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:\Lucia\Planillas Add- In Acciones\Argentinizadas\"/>
    </mc:Choice>
  </mc:AlternateContent>
  <xr:revisionPtr revIDLastSave="0" documentId="13_ncr:1_{EDADE6CC-FB7B-411D-984B-4CC4CD01C2DE}" xr6:coauthVersionLast="45" xr6:coauthVersionMax="45" xr10:uidLastSave="{00000000-0000-0000-0000-000000000000}"/>
  <bookViews>
    <workbookView xWindow="-120" yWindow="-120" windowWidth="20700" windowHeight="11160" xr2:uid="{34B9009F-4B1D-4880-B300-4CD5548614C0}"/>
  </bookViews>
  <sheets>
    <sheet name="Histórico de Retorno" sheetId="1" r:id="rId1"/>
  </sheets>
  <definedNames>
    <definedName name="_ECO_RANGE_ID42424e78acad4bca9f75d318378bad34" localSheetId="0" hidden="1">'Histórico de Retorno'!$F$12:$F$523</definedName>
    <definedName name="_ECO_RANGE_ID56598c5a0993425ea3738aa436f7cb95" localSheetId="0" hidden="1">'Histórico de Retorno'!$A$12:$B$523</definedName>
    <definedName name="_ECO_RANGE_ID64d7cc225f594d438416e37dd6009107" localSheetId="0" hidden="1">'Histórico de Retorno'!$G$12:$G$523</definedName>
    <definedName name="_ECO_RANGE_ID677676ba98824e9497cbef0f12145ed4" localSheetId="0" hidden="1">'Histórico de Retorno'!$C$12:$C$523</definedName>
    <definedName name="_ECO_RANGE_IDaf9c9ab433014f9e944d3b7079cb12c1" localSheetId="0" hidden="1">'Histórico de Retorno'!$B$11</definedName>
    <definedName name="_ECO_RANGE_IDb14d24ba08d5402cb8e70713f3491d93" localSheetId="0" hidden="1">'Histórico de Retorno'!$H$12:$H$523</definedName>
    <definedName name="_ECO_RANGE_IDc8ea50ca334c464c997264464e3b655c" localSheetId="0" hidden="1">'Histórico de Retorno'!$D$12:$D$523</definedName>
    <definedName name="_ECO_RANGE_IDe06435824c79436b966606add732a665" localSheetId="0" hidden="1">'Histórico de Retorno'!$E$12:$E$523</definedName>
    <definedName name="_ECO_RANGE_IDec4df10ff6b34f768f90dc5a6ef433f9" localSheetId="0" hidden="1">'Histórico de Retorno'!$I$12:$I$523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 l="1"/>
  <c r="F11" i="1"/>
  <c r="G11" i="1"/>
  <c r="H11" i="1"/>
  <c r="I11" i="1"/>
  <c r="E11" i="1"/>
  <c r="C11" i="1"/>
  <c r="A11" i="1"/>
  <c r="D11" i="1"/>
</calcChain>
</file>

<file path=xl/sharedStrings.xml><?xml version="1.0" encoding="utf-8"?>
<sst xmlns="http://schemas.openxmlformats.org/spreadsheetml/2006/main" count="29" uniqueCount="21">
  <si>
    <t>Histórico de Retorno</t>
  </si>
  <si>
    <t>Retorno</t>
  </si>
  <si>
    <t>D</t>
  </si>
  <si>
    <t>Intervalo:</t>
  </si>
  <si>
    <t>Original Currency</t>
  </si>
  <si>
    <t>← Ingresar la fecha deseada</t>
  </si>
  <si>
    <t>← Seleccione el periodo (D=días; W=semanas; M=meses; Q=trimestres; Y=años)</t>
  </si>
  <si>
    <t>← Seleccione la moneda deseada</t>
  </si>
  <si>
    <t>Moneda</t>
  </si>
  <si>
    <t>Ingrese el código de las entidades que desea obtener los retornos</t>
  </si>
  <si>
    <t>CGPA2</t>
  </si>
  <si>
    <t>CARC</t>
  </si>
  <si>
    <t>DGCU2</t>
  </si>
  <si>
    <t>GBAN</t>
  </si>
  <si>
    <t>METR</t>
  </si>
  <si>
    <t>TGNO4</t>
  </si>
  <si>
    <t>TGSU2</t>
  </si>
  <si>
    <t>YPFD</t>
  </si>
  <si>
    <t>Fecha inicial</t>
  </si>
  <si>
    <t>Fecha final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</si>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</sst>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D736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0" fillId="0" borderId="0" xfId="0" applyNumberFormat="1"/>
    <xf numFmtId="10" fontId="2" fillId="0" borderId="0" xfId="0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D7367"/>
      <color rgb="FF15616B"/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aa2c37c3e86249db93c9ea72cc2de6a4">
      <tp t="e">
        <v>#N/A</v>
        <stp/>
        <stp>31029954-a26a-48f5-b3c8-251e866c8b75</stp>
        <stp>1</stp>
        <tr r="F11" s="1"/>
      </tp>
    </main>
    <main first="rtdsrv.aa2c37c3e86249db93c9ea72cc2de6a4">
      <tp t="e">
        <v>#N/A</v>
        <stp/>
        <stp>8fef4013-55d0-4761-9406-c492d61e5192</stp>
        <stp>1</stp>
        <tr r="G11" s="1"/>
      </tp>
    </main>
    <main first="rtdsrv.aa2c37c3e86249db93c9ea72cc2de6a4">
      <tp t="e">
        <v>#N/A</v>
        <stp/>
        <stp>8924c3b4-cad4-41e3-9dfb-65e01315f646</stp>
        <stp>1</stp>
        <tr r="B4" s="1"/>
      </tp>
      <tp t="e">
        <v>#N/A</v>
        <stp/>
        <stp>16a10329-d636-4774-a982-bebead94d92b</stp>
        <stp>1</stp>
        <tr r="H11" s="1"/>
      </tp>
      <tp t="e">
        <v>#N/A</v>
        <stp/>
        <stp>93177e78-aeba-410b-93e6-2a74aa4b353b</stp>
        <stp>1</stp>
        <tr r="A11" s="1"/>
      </tp>
    </main>
    <main first="rtdsrv.aa2c37c3e86249db93c9ea72cc2de6a4">
      <tp t="e">
        <v>#N/A</v>
        <stp/>
        <stp>09ea7ec5-be63-450c-a6a9-1a252c4a05b6</stp>
        <stp>1</stp>
        <tr r="I11" s="1"/>
      </tp>
      <tp t="e">
        <v>#N/A</v>
        <stp/>
        <stp>835e741b-08b9-475f-a9b5-89678d9be100</stp>
        <stp>1</stp>
        <tr r="C11" s="1"/>
      </tp>
      <tp t="e">
        <v>#N/A</v>
        <stp/>
        <stp>11501566-b7b4-4f23-bdf3-a532e9c065d4</stp>
        <stp>1</stp>
        <tr r="D11" s="1"/>
      </tp>
      <tp t="e">
        <v>#N/A</v>
        <stp/>
        <stp>035fa986-7ac0-4367-9a07-05cf07f8e2cc</stp>
        <stp>1</stp>
        <tr r="E1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28575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Q1172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11.28515625" style="2" bestFit="1" customWidth="1"/>
    <col min="2" max="2" width="15" style="3" customWidth="1"/>
    <col min="3" max="7" width="12.7109375" style="3" customWidth="1"/>
    <col min="8" max="9" width="12.7109375" style="2" customWidth="1"/>
  </cols>
  <sheetData>
    <row r="1" spans="1:17" ht="39.950000000000003" customHeight="1" x14ac:dyDescent="0.25">
      <c r="A1" s="26"/>
      <c r="B1" s="26"/>
    </row>
    <row r="2" spans="1:17" ht="15.95" customHeight="1" x14ac:dyDescent="0.25">
      <c r="A2" s="7" t="s">
        <v>0</v>
      </c>
    </row>
    <row r="3" spans="1:17" ht="15.95" customHeight="1" x14ac:dyDescent="0.25">
      <c r="A3" s="4" t="s">
        <v>18</v>
      </c>
      <c r="B3" s="14">
        <f>IF(C3="",EOMONTH(B4,-24),C3)</f>
        <v>43404</v>
      </c>
      <c r="C3" s="20"/>
      <c r="D3" s="11" t="s">
        <v>5</v>
      </c>
      <c r="E3" s="8"/>
      <c r="F3" s="1"/>
      <c r="G3" s="1"/>
    </row>
    <row r="4" spans="1:17" ht="15.95" customHeight="1" x14ac:dyDescent="0.25">
      <c r="A4" s="4" t="s">
        <v>19</v>
      </c>
      <c r="B4" s="24">
        <f>IF(C4="",_xll.ECONOMATICA("BYMA","DATE OF LAST QUOTE"),C4)</f>
        <v>44120</v>
      </c>
      <c r="C4" s="20"/>
      <c r="D4" s="11" t="s">
        <v>5</v>
      </c>
      <c r="E4" s="8"/>
      <c r="F4" s="1"/>
      <c r="G4" s="1"/>
    </row>
    <row r="5" spans="1:17" ht="15.95" customHeight="1" x14ac:dyDescent="0.25">
      <c r="A5" s="4" t="s">
        <v>3</v>
      </c>
      <c r="B5" s="21" t="s">
        <v>2</v>
      </c>
      <c r="C5" s="10" t="s">
        <v>6</v>
      </c>
      <c r="D5" s="8"/>
      <c r="E5" s="8"/>
      <c r="F5" s="1"/>
      <c r="G5" s="1"/>
    </row>
    <row r="6" spans="1:17" ht="15.95" customHeight="1" x14ac:dyDescent="0.25">
      <c r="A6" s="4" t="s">
        <v>8</v>
      </c>
      <c r="B6" s="21" t="s">
        <v>4</v>
      </c>
      <c r="C6" s="13" t="s">
        <v>7</v>
      </c>
      <c r="D6" s="12"/>
      <c r="E6" s="12"/>
      <c r="F6" s="1"/>
      <c r="G6" s="1"/>
    </row>
    <row r="7" spans="1:17" ht="15.95" customHeight="1" x14ac:dyDescent="0.25">
      <c r="A7" s="4"/>
      <c r="B7" s="28"/>
      <c r="C7" s="13"/>
      <c r="D7" s="22"/>
      <c r="E7" s="22"/>
      <c r="F7" s="1"/>
      <c r="G7" s="1"/>
    </row>
    <row r="8" spans="1:17" x14ac:dyDescent="0.25">
      <c r="B8" s="27" t="s">
        <v>9</v>
      </c>
      <c r="C8" s="27"/>
      <c r="D8" s="27"/>
      <c r="E8" s="27"/>
      <c r="F8" s="27"/>
      <c r="G8" s="27"/>
      <c r="H8" s="27"/>
      <c r="I8" s="27"/>
    </row>
    <row r="9" spans="1:17" x14ac:dyDescent="0.25">
      <c r="B9" s="29" t="s">
        <v>10</v>
      </c>
      <c r="C9" s="29" t="s">
        <v>11</v>
      </c>
      <c r="D9" s="29" t="s">
        <v>12</v>
      </c>
      <c r="E9" s="29" t="s">
        <v>13</v>
      </c>
      <c r="F9" s="29" t="s">
        <v>14</v>
      </c>
      <c r="G9" s="29" t="s">
        <v>15</v>
      </c>
      <c r="H9" s="29" t="s">
        <v>16</v>
      </c>
      <c r="I9" s="30" t="s">
        <v>17</v>
      </c>
    </row>
    <row r="10" spans="1:17" x14ac:dyDescent="0.25">
      <c r="A10" s="5" t="s">
        <v>20</v>
      </c>
      <c r="B10" s="6" t="s">
        <v>1</v>
      </c>
      <c r="C10" s="6" t="s">
        <v>1</v>
      </c>
      <c r="D10" s="6" t="s">
        <v>1</v>
      </c>
      <c r="E10" s="6" t="s">
        <v>1</v>
      </c>
      <c r="F10" s="6" t="s">
        <v>1</v>
      </c>
      <c r="G10" s="6" t="s">
        <v>1</v>
      </c>
      <c r="H10" s="6" t="s">
        <v>1</v>
      </c>
      <c r="I10" s="6" t="s">
        <v>1</v>
      </c>
    </row>
    <row r="11" spans="1:17" x14ac:dyDescent="0.25">
      <c r="A11" s="25">
        <f>_xll.ECONOMATICA(B9,"Return",,$B$4,$B$3,$B$5,$B$6,"decimal",,"FALSE")</f>
        <v>43404</v>
      </c>
      <c r="B11" s="17"/>
      <c r="C11" s="17" t="str">
        <f>IF(C9="","",_xll.ECONOMATICA(C9,"Return",,$B$4,$B$3,$B$5,$B$6,"decimal","FALSE","FALSE"))</f>
        <v/>
      </c>
      <c r="D11" s="17" t="str">
        <f>IF(D9="","",_xll.ECONOMATICA(D9,"Return",,$B$4,$B$3,$B$5,$B$6,"decimal","FALSE","FALSE"))</f>
        <v/>
      </c>
      <c r="E11" s="17" t="str">
        <f>IF(E9="","",_xll.ECONOMATICA(E9,"Return",,$B$4,$B$3,$B$5,$B$6,"decimal","FALSE","FALSE"))</f>
        <v/>
      </c>
      <c r="F11" s="17" t="str">
        <f>IF(F9="","",_xll.ECONOMATICA(F9,"Return",,$B$4,$B$3,$B$5,$B$6,"decimal","FALSE","FALSE"))</f>
        <v/>
      </c>
      <c r="G11" s="17" t="str">
        <f>IF(G9="","",_xll.ECONOMATICA(G9,"Return",,$B$4,$B$3,$B$5,$B$6,"decimal","FALSE","FALSE"))</f>
        <v/>
      </c>
      <c r="H11" s="17" t="str">
        <f>IF(H9="","",_xll.ECONOMATICA(H9,"Return",,$B$4,$B$3,$B$5,$B$6,"decimal","FALSE","FALSE"))</f>
        <v/>
      </c>
      <c r="I11" s="17" t="str">
        <f>IF(I9="","",_xll.ECONOMATICA(I9,"Return",,$B$4,$B$3,$B$5,$B$6,"decimal","FALSE","FALSE"))</f>
        <v/>
      </c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A12" s="23">
        <v>43405</v>
      </c>
      <c r="B12" s="17">
        <v>2.7667984189975001E-2</v>
      </c>
      <c r="C12" s="17">
        <v>3.125E-2</v>
      </c>
      <c r="D12" s="17">
        <v>2.3255813954165198E-2</v>
      </c>
      <c r="E12" s="17">
        <v>0</v>
      </c>
      <c r="F12" s="19">
        <v>4.65116279065114E-2</v>
      </c>
      <c r="G12" s="19">
        <v>5.3677932404752902E-2</v>
      </c>
      <c r="H12" s="19">
        <v>4.1847041848086498E-2</v>
      </c>
      <c r="I12" s="19">
        <v>4.2078065887835699E-2</v>
      </c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A13" s="23">
        <v>43406</v>
      </c>
      <c r="B13" s="17">
        <v>-1.2820512820326301E-2</v>
      </c>
      <c r="C13" s="17">
        <v>-5.0505050503488703E-3</v>
      </c>
      <c r="D13" s="17">
        <v>-1.7045454545041101E-2</v>
      </c>
      <c r="E13" s="17">
        <v>9.5238095238601106E-2</v>
      </c>
      <c r="F13" s="19">
        <v>1.26984126982279E-2</v>
      </c>
      <c r="G13" s="19">
        <v>-1.5094339622010001E-2</v>
      </c>
      <c r="H13" s="19">
        <v>1.3388734994805401E-2</v>
      </c>
      <c r="I13" s="19">
        <v>2.4794120236038002E-3</v>
      </c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A14" s="23">
        <v>43409</v>
      </c>
      <c r="B14" s="17">
        <v>0</v>
      </c>
      <c r="C14" s="17">
        <v>-1.0152284264222501E-2</v>
      </c>
      <c r="D14" s="17">
        <v>-2.89017341037834E-2</v>
      </c>
      <c r="E14" s="17">
        <v>-6.5217391304031494E-2</v>
      </c>
      <c r="F14" s="19">
        <v>-2.5078369905713799E-2</v>
      </c>
      <c r="G14" s="19">
        <v>6.7049808421870702E-3</v>
      </c>
      <c r="H14" s="19">
        <v>9.5671981780469702E-3</v>
      </c>
      <c r="I14" s="19">
        <v>2.10228778378223E-2</v>
      </c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23">
        <v>43410</v>
      </c>
      <c r="B15" s="17">
        <v>7.7922077925904904E-3</v>
      </c>
      <c r="C15" s="17">
        <v>0.13333333333328501</v>
      </c>
      <c r="D15" s="17">
        <v>1.19047619045887E-3</v>
      </c>
      <c r="E15" s="17">
        <v>-2.32558139532557E-2</v>
      </c>
      <c r="F15" s="19">
        <v>-4.8231511254925898E-3</v>
      </c>
      <c r="G15" s="19">
        <v>-1.6175071359611999E-2</v>
      </c>
      <c r="H15" s="19">
        <v>-5.8664259922807096E-3</v>
      </c>
      <c r="I15" s="19">
        <v>-4.8447097487951396E-3</v>
      </c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A16" s="23">
        <v>43411</v>
      </c>
      <c r="B16" s="17">
        <v>-2.5773195866349899E-3</v>
      </c>
      <c r="C16" s="17">
        <v>-3.6199095022311702E-2</v>
      </c>
      <c r="D16" s="17">
        <v>2.25921521996497E-2</v>
      </c>
      <c r="E16" s="17">
        <v>1.4285714285506399E-2</v>
      </c>
      <c r="F16" s="19">
        <v>3.0694668819705801E-2</v>
      </c>
      <c r="G16" s="19">
        <v>1.5473887813641301E-2</v>
      </c>
      <c r="H16" s="19">
        <v>1.54334997714614E-2</v>
      </c>
      <c r="I16" s="19">
        <v>7.6501782132254396E-3</v>
      </c>
      <c r="J16" s="18"/>
      <c r="K16" s="18"/>
      <c r="L16" s="18"/>
      <c r="M16" s="18"/>
      <c r="N16" s="18"/>
      <c r="O16" s="18"/>
      <c r="P16" s="18"/>
      <c r="Q16" s="18"/>
    </row>
    <row r="17" spans="1:17" x14ac:dyDescent="0.25">
      <c r="A17" s="23">
        <v>43412</v>
      </c>
      <c r="B17" s="17">
        <v>-5.1679586567843199E-3</v>
      </c>
      <c r="C17" s="17">
        <v>-1.4084507042753099E-2</v>
      </c>
      <c r="D17" s="17">
        <v>-6.9767441855219702E-3</v>
      </c>
      <c r="E17" s="17">
        <v>0</v>
      </c>
      <c r="F17" s="19">
        <v>-4.23197492164036E-2</v>
      </c>
      <c r="G17" s="19">
        <v>-1.9047619048251401E-2</v>
      </c>
      <c r="H17" s="19">
        <v>-1.02816271801203E-2</v>
      </c>
      <c r="I17" s="19">
        <v>-3.0799758433204299E-2</v>
      </c>
      <c r="J17" s="18"/>
      <c r="K17" s="18"/>
      <c r="L17" s="18"/>
      <c r="M17" s="18"/>
      <c r="N17" s="18"/>
      <c r="O17" s="18"/>
      <c r="P17" s="18"/>
      <c r="Q17" s="18"/>
    </row>
    <row r="18" spans="1:17" x14ac:dyDescent="0.25">
      <c r="A18" s="23">
        <v>43413</v>
      </c>
      <c r="B18" s="17">
        <v>-1.81818181818016E-2</v>
      </c>
      <c r="C18" s="17">
        <v>-4.7619047609259698E-3</v>
      </c>
      <c r="D18" s="17">
        <v>-3.7470725996172398E-2</v>
      </c>
      <c r="E18" s="17">
        <v>0</v>
      </c>
      <c r="F18" s="19">
        <v>-1.8003273322392498E-2</v>
      </c>
      <c r="G18" s="19">
        <v>-4.9514563105767601E-2</v>
      </c>
      <c r="H18" s="19">
        <v>-2.4390243901507298E-2</v>
      </c>
      <c r="I18" s="19">
        <v>-2.8752002848705199E-2</v>
      </c>
      <c r="J18" s="18"/>
      <c r="K18" s="18"/>
      <c r="L18" s="18"/>
      <c r="M18" s="18"/>
      <c r="N18" s="18"/>
      <c r="O18" s="18"/>
      <c r="P18" s="18"/>
      <c r="Q18" s="18"/>
    </row>
    <row r="19" spans="1:17" x14ac:dyDescent="0.25">
      <c r="A19" s="23">
        <v>43416</v>
      </c>
      <c r="B19" s="17">
        <v>-2.1164021163713201E-2</v>
      </c>
      <c r="C19" s="17">
        <v>-6.6985645933527793E-2</v>
      </c>
      <c r="D19" s="17">
        <v>-1.2165450121756301E-2</v>
      </c>
      <c r="E19" s="17">
        <v>-1.4084507041843599E-2</v>
      </c>
      <c r="F19" s="19">
        <v>-2.99999999997453E-2</v>
      </c>
      <c r="G19" s="19">
        <v>7.1501532165711996E-3</v>
      </c>
      <c r="H19" s="19">
        <v>8.3333333332120708E-3</v>
      </c>
      <c r="I19" s="19">
        <v>3.1527815965091598E-2</v>
      </c>
      <c r="J19" s="18"/>
      <c r="K19" s="18"/>
      <c r="L19" s="18"/>
      <c r="M19" s="18"/>
      <c r="N19" s="18"/>
      <c r="O19" s="18"/>
      <c r="P19" s="18"/>
      <c r="Q19" s="18"/>
    </row>
    <row r="20" spans="1:17" x14ac:dyDescent="0.25">
      <c r="A20" s="23">
        <v>43417</v>
      </c>
      <c r="B20" s="17">
        <v>-2.7027027026633701E-2</v>
      </c>
      <c r="C20" s="17">
        <v>-3.0769230769692499E-2</v>
      </c>
      <c r="D20" s="17">
        <v>-1.60098522155749E-2</v>
      </c>
      <c r="E20" s="17">
        <v>0</v>
      </c>
      <c r="F20" s="19">
        <v>-4.6391752577619599E-2</v>
      </c>
      <c r="G20" s="19">
        <v>-3.44827586195606E-2</v>
      </c>
      <c r="H20" s="19">
        <v>-4.9127640036240303E-2</v>
      </c>
      <c r="I20" s="19">
        <v>-4.8156374943573603E-2</v>
      </c>
      <c r="J20" s="18"/>
      <c r="K20" s="18"/>
      <c r="L20" s="18"/>
      <c r="M20" s="18"/>
      <c r="N20" s="18"/>
      <c r="O20" s="18"/>
      <c r="P20" s="18"/>
      <c r="Q20" s="18"/>
    </row>
    <row r="21" spans="1:17" x14ac:dyDescent="0.25">
      <c r="A21" s="23">
        <v>43418</v>
      </c>
      <c r="B21" s="17">
        <v>-2.08333333330302E-2</v>
      </c>
      <c r="C21" s="17">
        <v>2.6455026454641501E-2</v>
      </c>
      <c r="D21" s="17">
        <v>1.6270337921014299E-2</v>
      </c>
      <c r="E21" s="17">
        <v>0</v>
      </c>
      <c r="F21" s="19">
        <v>3.6036036035511601E-2</v>
      </c>
      <c r="G21" s="19">
        <v>4.5168067226768499E-2</v>
      </c>
      <c r="H21" s="19">
        <v>3.6697247705888003E-2</v>
      </c>
      <c r="I21" s="19">
        <v>2.6789881452714302E-2</v>
      </c>
      <c r="J21" s="18"/>
      <c r="K21" s="18"/>
      <c r="L21" s="18"/>
      <c r="M21" s="18"/>
      <c r="N21" s="18"/>
      <c r="O21" s="18"/>
      <c r="P21" s="18"/>
      <c r="Q21" s="18"/>
    </row>
    <row r="22" spans="1:17" x14ac:dyDescent="0.25">
      <c r="A22" s="23">
        <v>43419</v>
      </c>
      <c r="B22" s="17">
        <v>4.96453900705092E-2</v>
      </c>
      <c r="C22" s="17">
        <v>1.54639175252669E-2</v>
      </c>
      <c r="D22" s="17">
        <v>1.72413793097803E-2</v>
      </c>
      <c r="E22" s="17">
        <v>4.7619047618354698E-2</v>
      </c>
      <c r="F22" s="19">
        <v>1.7391304347256699E-2</v>
      </c>
      <c r="G22" s="19">
        <v>2.6130653266591301E-2</v>
      </c>
      <c r="H22" s="19">
        <v>4.1453190500760698E-2</v>
      </c>
      <c r="I22" s="19">
        <v>4.3727272726755501E-2</v>
      </c>
      <c r="J22" s="18"/>
      <c r="K22" s="18"/>
      <c r="L22" s="18"/>
      <c r="M22" s="18"/>
      <c r="N22" s="18"/>
      <c r="O22" s="18"/>
      <c r="P22" s="18"/>
      <c r="Q22" s="18"/>
    </row>
    <row r="23" spans="1:17" x14ac:dyDescent="0.25">
      <c r="A23" s="23">
        <v>43420</v>
      </c>
      <c r="B23" s="17">
        <v>-2.7027027026633701E-2</v>
      </c>
      <c r="C23" s="17">
        <v>-3.5532994924324199E-2</v>
      </c>
      <c r="D23" s="17">
        <v>9.6852300248428894E-3</v>
      </c>
      <c r="E23" s="17">
        <v>-1.3636363635669099E-2</v>
      </c>
      <c r="F23" s="19">
        <v>-1.5384615385301E-2</v>
      </c>
      <c r="G23" s="19">
        <v>-9.7943193031824194E-4</v>
      </c>
      <c r="H23" s="19">
        <v>2.4150268334778999E-2</v>
      </c>
      <c r="I23" s="19">
        <v>0</v>
      </c>
      <c r="J23" s="18"/>
      <c r="K23" s="18"/>
      <c r="L23" s="18"/>
      <c r="M23" s="18"/>
      <c r="N23" s="18"/>
      <c r="O23" s="18"/>
      <c r="P23" s="18"/>
      <c r="Q23" s="18"/>
    </row>
    <row r="24" spans="1:17" x14ac:dyDescent="0.25">
      <c r="A24" s="23">
        <v>43423</v>
      </c>
      <c r="B24" s="17"/>
      <c r="C24" s="17"/>
      <c r="D24" s="17"/>
      <c r="E24" s="17"/>
      <c r="F24" s="19"/>
      <c r="G24" s="19"/>
      <c r="H24" s="19"/>
      <c r="I24" s="19"/>
      <c r="J24" s="18"/>
      <c r="K24" s="18"/>
      <c r="L24" s="18"/>
      <c r="M24" s="18"/>
      <c r="N24" s="18"/>
      <c r="O24" s="18"/>
      <c r="P24" s="18"/>
      <c r="Q24" s="18"/>
    </row>
    <row r="25" spans="1:17" x14ac:dyDescent="0.25">
      <c r="A25" s="23">
        <v>43424</v>
      </c>
      <c r="B25" s="17">
        <v>-2.9166666666242201E-2</v>
      </c>
      <c r="C25" s="17">
        <v>-4.21052631582279E-2</v>
      </c>
      <c r="D25" s="17">
        <v>-4.7961630695717801E-2</v>
      </c>
      <c r="E25" s="17">
        <v>-3.3410138248655102E-2</v>
      </c>
      <c r="F25" s="19">
        <v>-3.47222222226264E-2</v>
      </c>
      <c r="G25" s="19">
        <v>-2.6470588234587901E-2</v>
      </c>
      <c r="H25" s="19">
        <v>-3.7991266374774603E-2</v>
      </c>
      <c r="I25" s="19">
        <v>-5.9315390644769699E-2</v>
      </c>
      <c r="J25" s="18"/>
      <c r="K25" s="18"/>
      <c r="L25" s="18"/>
      <c r="M25" s="18"/>
      <c r="N25" s="18"/>
      <c r="O25" s="18"/>
      <c r="P25" s="18"/>
      <c r="Q25" s="18"/>
    </row>
    <row r="26" spans="1:17" x14ac:dyDescent="0.25">
      <c r="A26" s="23">
        <v>43425</v>
      </c>
      <c r="B26" s="17">
        <v>-1.28755364812605E-2</v>
      </c>
      <c r="C26" s="17">
        <v>-3.8461538461888302E-2</v>
      </c>
      <c r="D26" s="17">
        <v>7.5566750620055202E-3</v>
      </c>
      <c r="E26" s="17">
        <v>-4.6483909416565397E-2</v>
      </c>
      <c r="F26" s="19">
        <v>1.07913669071422E-2</v>
      </c>
      <c r="G26" s="19">
        <v>-5.0352467269476602E-3</v>
      </c>
      <c r="H26" s="19">
        <v>6.8088969583186597E-3</v>
      </c>
      <c r="I26" s="19">
        <v>1.33333333342307E-2</v>
      </c>
      <c r="J26" s="18"/>
      <c r="K26" s="18"/>
      <c r="L26" s="18"/>
      <c r="M26" s="18"/>
      <c r="N26" s="18"/>
      <c r="O26" s="18"/>
      <c r="P26" s="18"/>
      <c r="Q26" s="18"/>
    </row>
    <row r="27" spans="1:17" x14ac:dyDescent="0.25">
      <c r="A27" s="23">
        <v>43426</v>
      </c>
      <c r="B27" s="17">
        <v>-1.7391304347256699E-2</v>
      </c>
      <c r="C27" s="17">
        <v>1.1428571428041301E-2</v>
      </c>
      <c r="D27" s="17">
        <v>-1.6250000000582101E-2</v>
      </c>
      <c r="E27" s="17">
        <v>0</v>
      </c>
      <c r="F27" s="19">
        <v>7.1174377226270701E-3</v>
      </c>
      <c r="G27" s="19">
        <v>8.0971659917849995E-3</v>
      </c>
      <c r="H27" s="19">
        <v>2.2542831375176298E-3</v>
      </c>
      <c r="I27" s="19">
        <v>3.4722222208074501E-3</v>
      </c>
      <c r="J27" s="18"/>
      <c r="K27" s="18"/>
      <c r="L27" s="18"/>
      <c r="M27" s="18"/>
      <c r="N27" s="18"/>
      <c r="O27" s="18"/>
      <c r="P27" s="18"/>
      <c r="Q27" s="18"/>
    </row>
    <row r="28" spans="1:17" x14ac:dyDescent="0.25">
      <c r="A28" s="23">
        <v>43427</v>
      </c>
      <c r="B28" s="17">
        <v>3.2448377580294598E-2</v>
      </c>
      <c r="C28" s="17">
        <v>1.6949152543020301E-2</v>
      </c>
      <c r="D28" s="17">
        <v>3.5578144854298402E-2</v>
      </c>
      <c r="E28" s="17">
        <v>2.4999999986903298E-3</v>
      </c>
      <c r="F28" s="19">
        <v>0</v>
      </c>
      <c r="G28" s="19">
        <v>-4.0160642565751897E-3</v>
      </c>
      <c r="H28" s="19">
        <v>-1.7993702203966701E-3</v>
      </c>
      <c r="I28" s="19">
        <v>2.03059552004561E-2</v>
      </c>
      <c r="J28" s="18"/>
      <c r="K28" s="18"/>
      <c r="L28" s="18"/>
      <c r="M28" s="18"/>
      <c r="N28" s="18"/>
      <c r="O28" s="18"/>
      <c r="P28" s="18"/>
      <c r="Q28" s="18"/>
    </row>
    <row r="29" spans="1:17" x14ac:dyDescent="0.25">
      <c r="A29" s="23">
        <v>43430</v>
      </c>
      <c r="B29" s="17">
        <v>0</v>
      </c>
      <c r="C29" s="17">
        <v>0</v>
      </c>
      <c r="D29" s="17">
        <v>-3.0674846625515801E-2</v>
      </c>
      <c r="E29" s="17">
        <v>0</v>
      </c>
      <c r="F29" s="19">
        <v>8.8339222620561503E-3</v>
      </c>
      <c r="G29" s="19">
        <v>0</v>
      </c>
      <c r="H29" s="19">
        <v>3.3348355114867403E-2</v>
      </c>
      <c r="I29" s="19">
        <v>1.76706827314774E-2</v>
      </c>
      <c r="J29" s="18"/>
      <c r="K29" s="18"/>
      <c r="L29" s="18"/>
      <c r="M29" s="18"/>
      <c r="N29" s="18"/>
      <c r="O29" s="18"/>
      <c r="P29" s="18"/>
      <c r="Q29" s="18"/>
    </row>
    <row r="30" spans="1:17" x14ac:dyDescent="0.25">
      <c r="A30" s="23">
        <v>43431</v>
      </c>
      <c r="B30" s="17">
        <v>-2.8571428571012799E-2</v>
      </c>
      <c r="C30" s="17">
        <v>-1.1111111110039901E-2</v>
      </c>
      <c r="D30" s="17">
        <v>-2.5316455694337501E-3</v>
      </c>
      <c r="E30" s="17">
        <v>-5.2369077306138899E-2</v>
      </c>
      <c r="F30" s="19">
        <v>-1.9264448335889001E-2</v>
      </c>
      <c r="G30" s="19">
        <v>-2.01612903219939E-3</v>
      </c>
      <c r="H30" s="19">
        <v>-3.4888791975390597E-2</v>
      </c>
      <c r="I30" s="19">
        <v>-1.2803648164663201E-2</v>
      </c>
      <c r="J30" s="18"/>
      <c r="K30" s="18"/>
      <c r="L30" s="18"/>
      <c r="M30" s="18"/>
      <c r="N30" s="18"/>
      <c r="O30" s="18"/>
      <c r="P30" s="18"/>
      <c r="Q30" s="18"/>
    </row>
    <row r="31" spans="1:17" x14ac:dyDescent="0.25">
      <c r="A31" s="23">
        <v>43432</v>
      </c>
      <c r="B31" s="17">
        <v>0</v>
      </c>
      <c r="C31" s="17">
        <v>1.12359550548717E-2</v>
      </c>
      <c r="D31" s="17">
        <v>0</v>
      </c>
      <c r="E31" s="17">
        <v>0</v>
      </c>
      <c r="F31" s="19">
        <v>8.9285714293510007E-3</v>
      </c>
      <c r="G31" s="19">
        <v>1.1111111110949401E-2</v>
      </c>
      <c r="H31" s="19">
        <v>2.7564392226850001E-2</v>
      </c>
      <c r="I31" s="19">
        <v>2.9315092831893701E-2</v>
      </c>
      <c r="J31" s="18"/>
      <c r="K31" s="18"/>
      <c r="L31" s="18"/>
      <c r="M31" s="18"/>
      <c r="N31" s="18"/>
      <c r="O31" s="18"/>
      <c r="P31" s="18"/>
      <c r="Q31" s="18"/>
    </row>
    <row r="32" spans="1:17" x14ac:dyDescent="0.25">
      <c r="A32" s="23">
        <v>43433</v>
      </c>
      <c r="B32" s="17">
        <v>0</v>
      </c>
      <c r="C32" s="17">
        <v>-1.1111111110039901E-2</v>
      </c>
      <c r="D32" s="17">
        <v>2.9187817257479799E-2</v>
      </c>
      <c r="E32" s="17"/>
      <c r="F32" s="19">
        <v>-7.0796460177007204E-3</v>
      </c>
      <c r="G32" s="19">
        <v>2.6973026973791999E-2</v>
      </c>
      <c r="H32" s="19">
        <v>1.53913808280777E-2</v>
      </c>
      <c r="I32" s="19">
        <v>-2.1058082333183799E-2</v>
      </c>
      <c r="J32" s="18"/>
      <c r="K32" s="18"/>
      <c r="L32" s="18"/>
      <c r="M32" s="18"/>
      <c r="N32" s="18"/>
      <c r="O32" s="18"/>
      <c r="P32" s="18"/>
      <c r="Q32" s="18"/>
    </row>
    <row r="33" spans="1:17" x14ac:dyDescent="0.25">
      <c r="A33" s="23">
        <v>43434</v>
      </c>
      <c r="B33" s="17"/>
      <c r="C33" s="17"/>
      <c r="D33" s="17"/>
      <c r="E33" s="17"/>
      <c r="F33" s="19"/>
      <c r="G33" s="19"/>
      <c r="H33" s="19"/>
      <c r="I33" s="19"/>
      <c r="J33" s="18"/>
      <c r="K33" s="18"/>
      <c r="L33" s="18"/>
      <c r="M33" s="18"/>
      <c r="N33" s="18"/>
      <c r="O33" s="18"/>
      <c r="P33" s="18"/>
      <c r="Q33" s="18"/>
    </row>
    <row r="34" spans="1:17" x14ac:dyDescent="0.25">
      <c r="A34" s="23">
        <v>43437</v>
      </c>
      <c r="B34" s="17">
        <v>2.9411764706310399E-2</v>
      </c>
      <c r="C34" s="17">
        <v>-2.24719101133815E-2</v>
      </c>
      <c r="D34" s="17">
        <v>3.5758323057962102E-2</v>
      </c>
      <c r="E34" s="17"/>
      <c r="F34" s="19">
        <v>5.8823529412620701E-2</v>
      </c>
      <c r="G34" s="19">
        <v>1.16731517518929E-2</v>
      </c>
      <c r="H34" s="19">
        <v>1.1693373755406401E-2</v>
      </c>
      <c r="I34" s="19">
        <v>8.9923300711234298E-3</v>
      </c>
      <c r="J34" s="18"/>
      <c r="K34" s="18"/>
      <c r="L34" s="18"/>
      <c r="M34" s="18"/>
      <c r="N34" s="18"/>
      <c r="O34" s="18"/>
      <c r="P34" s="18"/>
      <c r="Q34" s="18"/>
    </row>
    <row r="35" spans="1:17" x14ac:dyDescent="0.25">
      <c r="A35" s="23">
        <v>43438</v>
      </c>
      <c r="B35" s="17">
        <v>-8.5714285714857397E-3</v>
      </c>
      <c r="C35" s="17">
        <v>-2.29885057460706E-2</v>
      </c>
      <c r="D35" s="17">
        <v>-1.1904761904588701E-2</v>
      </c>
      <c r="E35" s="17">
        <v>-9.6385542174175498E-3</v>
      </c>
      <c r="F35" s="19">
        <v>-3.3670033672024099E-3</v>
      </c>
      <c r="G35" s="19">
        <v>1.92307692304894E-2</v>
      </c>
      <c r="H35" s="19">
        <v>3.0393835617360299E-2</v>
      </c>
      <c r="I35" s="19">
        <v>2.3591087810927999E-2</v>
      </c>
      <c r="J35" s="18"/>
      <c r="K35" s="18"/>
      <c r="L35" s="18"/>
      <c r="M35" s="18"/>
      <c r="N35" s="18"/>
      <c r="O35" s="18"/>
      <c r="P35" s="18"/>
      <c r="Q35" s="18"/>
    </row>
    <row r="36" spans="1:17" x14ac:dyDescent="0.25">
      <c r="A36" s="23">
        <v>43439</v>
      </c>
      <c r="B36" s="17">
        <v>-2.3054755042721801E-2</v>
      </c>
      <c r="C36" s="17">
        <v>-2.94117647072198E-2</v>
      </c>
      <c r="D36" s="17">
        <v>0</v>
      </c>
      <c r="E36" s="17">
        <v>2.1897810220252702E-2</v>
      </c>
      <c r="F36" s="19">
        <v>-1.5202702703391E-2</v>
      </c>
      <c r="G36" s="19">
        <v>4.7169811314233803E-3</v>
      </c>
      <c r="H36" s="19">
        <v>6.2318238469742902E-3</v>
      </c>
      <c r="I36" s="19">
        <v>7.7678190355072703E-3</v>
      </c>
      <c r="J36" s="18"/>
      <c r="K36" s="18"/>
      <c r="L36" s="18"/>
      <c r="M36" s="18"/>
      <c r="N36" s="18"/>
      <c r="O36" s="18"/>
      <c r="P36" s="18"/>
      <c r="Q36" s="18"/>
    </row>
    <row r="37" spans="1:17" x14ac:dyDescent="0.25">
      <c r="A37" s="23">
        <v>43440</v>
      </c>
      <c r="B37" s="17">
        <v>1.7699115043797099E-2</v>
      </c>
      <c r="C37" s="17">
        <v>6.0606060615100397E-3</v>
      </c>
      <c r="D37" s="17">
        <v>0</v>
      </c>
      <c r="E37" s="17">
        <v>0</v>
      </c>
      <c r="F37" s="19">
        <v>2.2298456260614299E-2</v>
      </c>
      <c r="G37" s="19">
        <v>2.3474178404285301E-2</v>
      </c>
      <c r="H37" s="19">
        <v>4.2939719240166603E-2</v>
      </c>
      <c r="I37" s="19">
        <v>-3.0492969675833599E-2</v>
      </c>
      <c r="J37" s="18"/>
      <c r="K37" s="18"/>
      <c r="L37" s="18"/>
      <c r="M37" s="18"/>
      <c r="N37" s="18"/>
      <c r="O37" s="18"/>
      <c r="P37" s="18"/>
      <c r="Q37" s="18"/>
    </row>
    <row r="38" spans="1:17" x14ac:dyDescent="0.25">
      <c r="A38" s="23">
        <v>43441</v>
      </c>
      <c r="B38" s="17">
        <v>-1.7391304347256699E-2</v>
      </c>
      <c r="C38" s="17">
        <v>3.01204819279519E-2</v>
      </c>
      <c r="D38" s="17">
        <v>7.2289156614715501E-3</v>
      </c>
      <c r="E38" s="17">
        <v>0</v>
      </c>
      <c r="F38" s="19">
        <v>-3.1879194630164399E-2</v>
      </c>
      <c r="G38" s="19">
        <v>2.2018348623532798E-2</v>
      </c>
      <c r="H38" s="19">
        <v>-3.60253365006429E-2</v>
      </c>
      <c r="I38" s="19">
        <v>-1.9482788746245198E-2</v>
      </c>
      <c r="J38" s="18"/>
      <c r="K38" s="18"/>
      <c r="L38" s="18"/>
      <c r="M38" s="18"/>
      <c r="N38" s="18"/>
      <c r="O38" s="18"/>
      <c r="P38" s="18"/>
      <c r="Q38" s="18"/>
    </row>
    <row r="39" spans="1:17" x14ac:dyDescent="0.25">
      <c r="A39" s="23">
        <v>43444</v>
      </c>
      <c r="B39" s="17">
        <v>-2.9498525073904599E-2</v>
      </c>
      <c r="C39" s="17">
        <v>-1.75438596488675E-2</v>
      </c>
      <c r="D39" s="17">
        <v>-3.4688995215219599E-2</v>
      </c>
      <c r="E39" s="17">
        <v>0</v>
      </c>
      <c r="F39" s="19">
        <v>-1.2131715771829501E-2</v>
      </c>
      <c r="G39" s="19">
        <v>-1.2567324954943599E-2</v>
      </c>
      <c r="H39" s="19">
        <v>-3.1622176590644799E-2</v>
      </c>
      <c r="I39" s="19">
        <v>-1.67513142669122E-2</v>
      </c>
      <c r="J39" s="18"/>
      <c r="K39" s="18"/>
      <c r="L39" s="18"/>
      <c r="M39" s="18"/>
      <c r="N39" s="18"/>
      <c r="O39" s="18"/>
      <c r="P39" s="18"/>
      <c r="Q39" s="18"/>
    </row>
    <row r="40" spans="1:17" x14ac:dyDescent="0.25">
      <c r="A40" s="23">
        <v>43445</v>
      </c>
      <c r="B40" s="17">
        <v>-1.21580547120175E-2</v>
      </c>
      <c r="C40" s="17">
        <v>-2.3809523809177301E-2</v>
      </c>
      <c r="D40" s="17">
        <v>-4.9566294910619001E-3</v>
      </c>
      <c r="E40" s="17"/>
      <c r="F40" s="19">
        <v>3.5087719297734999E-3</v>
      </c>
      <c r="G40" s="19">
        <v>-6.3636363638579496E-3</v>
      </c>
      <c r="H40" s="19">
        <v>9.3299406271398801E-3</v>
      </c>
      <c r="I40" s="19">
        <v>-2.1748980516349499E-2</v>
      </c>
      <c r="J40" s="18"/>
      <c r="K40" s="18"/>
      <c r="L40" s="18"/>
      <c r="M40" s="18"/>
      <c r="N40" s="18"/>
      <c r="O40" s="18"/>
      <c r="P40" s="18"/>
      <c r="Q40" s="18"/>
    </row>
    <row r="41" spans="1:17" x14ac:dyDescent="0.25">
      <c r="A41" s="23">
        <v>43446</v>
      </c>
      <c r="B41" s="17">
        <v>-1.8461538461451699E-2</v>
      </c>
      <c r="C41" s="17">
        <v>6.0975609758315797E-3</v>
      </c>
      <c r="D41" s="17">
        <v>-1.4943960150049E-2</v>
      </c>
      <c r="E41" s="17"/>
      <c r="F41" s="19">
        <v>1.5734265733044601E-2</v>
      </c>
      <c r="G41" s="19">
        <v>2.9277218663992199E-2</v>
      </c>
      <c r="H41" s="19">
        <v>7.9831932762317592E-3</v>
      </c>
      <c r="I41" s="19">
        <v>7.4108383705606695E-4</v>
      </c>
      <c r="J41" s="18"/>
      <c r="K41" s="18"/>
      <c r="L41" s="18"/>
      <c r="M41" s="18"/>
      <c r="N41" s="18"/>
      <c r="O41" s="18"/>
      <c r="P41" s="18"/>
      <c r="Q41" s="18"/>
    </row>
    <row r="42" spans="1:17" x14ac:dyDescent="0.25">
      <c r="A42" s="23">
        <v>43447</v>
      </c>
      <c r="B42" s="17">
        <v>-1.5673981190957399E-2</v>
      </c>
      <c r="C42" s="17">
        <v>3.0303030303912199E-2</v>
      </c>
      <c r="D42" s="17">
        <v>0</v>
      </c>
      <c r="E42" s="17"/>
      <c r="F42" s="19">
        <v>-1.8932874354504699E-2</v>
      </c>
      <c r="G42" s="19">
        <v>9.7777777773444506E-3</v>
      </c>
      <c r="H42" s="19">
        <v>-7.9199666524800705E-3</v>
      </c>
      <c r="I42" s="19">
        <v>-2.7770063934440302E-4</v>
      </c>
      <c r="J42" s="18"/>
      <c r="K42" s="18"/>
      <c r="L42" s="18"/>
      <c r="M42" s="18"/>
      <c r="N42" s="18"/>
      <c r="O42" s="18"/>
      <c r="P42" s="18"/>
      <c r="Q42" s="18"/>
    </row>
    <row r="43" spans="1:17" x14ac:dyDescent="0.25">
      <c r="A43" s="23">
        <v>43448</v>
      </c>
      <c r="B43" s="17">
        <v>4.61783439477585E-2</v>
      </c>
      <c r="C43" s="17">
        <v>0</v>
      </c>
      <c r="D43" s="17">
        <v>1.0113780026586E-2</v>
      </c>
      <c r="E43" s="17"/>
      <c r="F43" s="19">
        <v>8.7719298244337603E-3</v>
      </c>
      <c r="G43" s="19">
        <v>2.1126760562765402E-2</v>
      </c>
      <c r="H43" s="19">
        <v>-7.9831932762317592E-3</v>
      </c>
      <c r="I43" s="19">
        <v>1.8611111108839399E-2</v>
      </c>
      <c r="J43" s="18"/>
      <c r="K43" s="18"/>
      <c r="L43" s="18"/>
      <c r="M43" s="18"/>
      <c r="N43" s="18"/>
      <c r="O43" s="18"/>
      <c r="P43" s="18"/>
      <c r="Q43" s="18"/>
    </row>
    <row r="44" spans="1:17" x14ac:dyDescent="0.25">
      <c r="A44" s="23">
        <v>43451</v>
      </c>
      <c r="B44" s="17">
        <v>-3.1963470319169601E-2</v>
      </c>
      <c r="C44" s="17">
        <v>0</v>
      </c>
      <c r="D44" s="17">
        <v>-4.3804755944656798E-2</v>
      </c>
      <c r="E44" s="17"/>
      <c r="F44" s="19">
        <v>-6.08695652172173E-2</v>
      </c>
      <c r="G44" s="19">
        <v>-5.1724137929340898E-3</v>
      </c>
      <c r="H44" s="19">
        <v>-1.9906819145944599E-2</v>
      </c>
      <c r="I44" s="19">
        <v>-4.7813835104534498E-2</v>
      </c>
      <c r="J44" s="18"/>
      <c r="K44" s="18"/>
      <c r="L44" s="18"/>
      <c r="M44" s="18"/>
      <c r="N44" s="18"/>
      <c r="O44" s="18"/>
      <c r="P44" s="18"/>
      <c r="Q44" s="18"/>
    </row>
    <row r="45" spans="1:17" x14ac:dyDescent="0.25">
      <c r="A45" s="23">
        <v>43452</v>
      </c>
      <c r="B45" s="17">
        <v>-2.6729559747764101E-2</v>
      </c>
      <c r="C45" s="17">
        <v>0</v>
      </c>
      <c r="D45" s="17">
        <v>7.8534031417802908E-3</v>
      </c>
      <c r="E45" s="17"/>
      <c r="F45" s="19">
        <v>-2.4074074073723799E-2</v>
      </c>
      <c r="G45" s="19">
        <v>-2.5996533795478202E-3</v>
      </c>
      <c r="H45" s="19">
        <v>-1.68539325841266E-2</v>
      </c>
      <c r="I45" s="19">
        <v>-3.22673031023442E-2</v>
      </c>
      <c r="J45" s="18"/>
      <c r="K45" s="18"/>
      <c r="L45" s="18"/>
      <c r="M45" s="18"/>
      <c r="N45" s="18"/>
      <c r="O45" s="18"/>
      <c r="P45" s="18"/>
      <c r="Q45" s="18"/>
    </row>
    <row r="46" spans="1:17" x14ac:dyDescent="0.25">
      <c r="A46" s="23">
        <v>43453</v>
      </c>
      <c r="B46" s="17">
        <v>-6.46203554151725E-3</v>
      </c>
      <c r="C46" s="17">
        <v>5.8823529398068803E-3</v>
      </c>
      <c r="D46" s="17">
        <v>-1.16883116888857E-2</v>
      </c>
      <c r="E46" s="17"/>
      <c r="F46" s="19">
        <v>1.7077798860555E-2</v>
      </c>
      <c r="G46" s="19">
        <v>-9.5569070372221194E-3</v>
      </c>
      <c r="H46" s="19">
        <v>-4.3956043955404303E-3</v>
      </c>
      <c r="I46" s="19">
        <v>-2.4662128844283901E-3</v>
      </c>
      <c r="J46" s="18"/>
      <c r="K46" s="18"/>
      <c r="L46" s="18"/>
      <c r="M46" s="18"/>
      <c r="N46" s="18"/>
      <c r="O46" s="18"/>
      <c r="P46" s="18"/>
      <c r="Q46" s="18"/>
    </row>
    <row r="47" spans="1:17" x14ac:dyDescent="0.25">
      <c r="A47" s="23">
        <v>43454</v>
      </c>
      <c r="B47" s="17">
        <v>-2.43902439024168E-2</v>
      </c>
      <c r="C47" s="17">
        <v>-1.75438596488675E-2</v>
      </c>
      <c r="D47" s="17">
        <v>-5.2562417877197697E-3</v>
      </c>
      <c r="E47" s="17"/>
      <c r="F47" s="19">
        <v>-5.7835820894979399E-2</v>
      </c>
      <c r="G47" s="19">
        <v>-1.2280701754207301E-2</v>
      </c>
      <c r="H47" s="19">
        <v>-3.70860927150716E-2</v>
      </c>
      <c r="I47" s="19">
        <v>-2.03718354432567E-2</v>
      </c>
      <c r="J47" s="18"/>
      <c r="K47" s="18"/>
      <c r="L47" s="18"/>
      <c r="M47" s="18"/>
      <c r="N47" s="18"/>
      <c r="O47" s="18"/>
      <c r="P47" s="18"/>
      <c r="Q47" s="18"/>
    </row>
    <row r="48" spans="1:17" x14ac:dyDescent="0.25">
      <c r="A48" s="23">
        <v>43455</v>
      </c>
      <c r="B48" s="17">
        <v>-3.3333333331029302E-3</v>
      </c>
      <c r="C48" s="17">
        <v>-0.119047619047778</v>
      </c>
      <c r="D48" s="17">
        <v>-3.5667107000335797E-2</v>
      </c>
      <c r="E48" s="17"/>
      <c r="F48" s="19">
        <v>-2.57425742574924E-2</v>
      </c>
      <c r="G48" s="19">
        <v>-1.33214920078899E-2</v>
      </c>
      <c r="H48" s="19">
        <v>-3.1178358551187599E-2</v>
      </c>
      <c r="I48" s="19">
        <v>-3.7161797020416998E-2</v>
      </c>
      <c r="J48" s="18"/>
      <c r="K48" s="18"/>
      <c r="L48" s="18"/>
      <c r="M48" s="18"/>
      <c r="N48" s="18"/>
      <c r="O48" s="18"/>
      <c r="P48" s="18"/>
      <c r="Q48" s="18"/>
    </row>
    <row r="49" spans="1:17" x14ac:dyDescent="0.25">
      <c r="A49" s="23">
        <v>43458</v>
      </c>
      <c r="B49" s="17"/>
      <c r="C49" s="17"/>
      <c r="D49" s="17"/>
      <c r="E49" s="17"/>
      <c r="F49" s="19"/>
      <c r="G49" s="19"/>
      <c r="H49" s="19"/>
      <c r="I49" s="19"/>
      <c r="J49" s="18"/>
      <c r="K49" s="18"/>
      <c r="L49" s="18"/>
      <c r="M49" s="18"/>
      <c r="N49" s="18"/>
      <c r="O49" s="18"/>
      <c r="P49" s="18"/>
      <c r="Q49" s="18"/>
    </row>
    <row r="50" spans="1:17" x14ac:dyDescent="0.25">
      <c r="A50" s="23">
        <v>43459</v>
      </c>
      <c r="B50" s="17"/>
      <c r="C50" s="17"/>
      <c r="D50" s="17"/>
      <c r="E50" s="17"/>
      <c r="F50" s="19"/>
      <c r="G50" s="19"/>
      <c r="H50" s="19"/>
      <c r="I50" s="19"/>
      <c r="J50" s="18"/>
      <c r="K50" s="18"/>
      <c r="L50" s="18"/>
      <c r="M50" s="18"/>
      <c r="N50" s="18"/>
      <c r="O50" s="18"/>
      <c r="P50" s="18"/>
      <c r="Q50" s="18"/>
    </row>
    <row r="51" spans="1:17" x14ac:dyDescent="0.25">
      <c r="A51" s="23">
        <v>43460</v>
      </c>
      <c r="B51" s="17">
        <v>0</v>
      </c>
      <c r="C51" s="17">
        <v>1.3513513515135901E-2</v>
      </c>
      <c r="D51" s="17">
        <v>1.9178082191501699E-2</v>
      </c>
      <c r="E51" s="17">
        <v>3.9473684209951898E-3</v>
      </c>
      <c r="F51" s="19">
        <v>3.04878048773389E-2</v>
      </c>
      <c r="G51" s="19">
        <v>-9.0009000905411102E-3</v>
      </c>
      <c r="H51" s="19">
        <v>-1.13582584008327E-2</v>
      </c>
      <c r="I51" s="19">
        <v>4.9097775912741802E-2</v>
      </c>
      <c r="J51" s="18"/>
      <c r="K51" s="18"/>
      <c r="L51" s="18"/>
      <c r="M51" s="18"/>
      <c r="N51" s="18"/>
      <c r="O51" s="18"/>
      <c r="P51" s="18"/>
      <c r="Q51" s="18"/>
    </row>
    <row r="52" spans="1:17" x14ac:dyDescent="0.25">
      <c r="A52" s="23">
        <v>43461</v>
      </c>
      <c r="B52" s="17">
        <v>1.67224080360029E-3</v>
      </c>
      <c r="C52" s="17">
        <v>0</v>
      </c>
      <c r="D52" s="17">
        <v>1.61290322575951E-2</v>
      </c>
      <c r="E52" s="17">
        <v>7.4705111401272006E-2</v>
      </c>
      <c r="F52" s="19">
        <v>3.74753451669676E-2</v>
      </c>
      <c r="G52" s="19">
        <v>3.63306085382646E-2</v>
      </c>
      <c r="H52" s="19">
        <v>1.05313547155674E-2</v>
      </c>
      <c r="I52" s="19">
        <v>4.2000000012194496E-3</v>
      </c>
      <c r="J52" s="18"/>
      <c r="K52" s="18"/>
      <c r="L52" s="18"/>
      <c r="M52" s="18"/>
      <c r="N52" s="18"/>
      <c r="O52" s="18"/>
      <c r="P52" s="18"/>
      <c r="Q52" s="18"/>
    </row>
    <row r="53" spans="1:17" x14ac:dyDescent="0.25">
      <c r="A53" s="23">
        <v>43462</v>
      </c>
      <c r="B53" s="17">
        <v>1.3355592654988899E-2</v>
      </c>
      <c r="C53" s="17">
        <v>3.3333333332848297E-2</v>
      </c>
      <c r="D53" s="17">
        <v>1.1904761904588701E-2</v>
      </c>
      <c r="E53" s="17">
        <v>-6.09756097564969E-2</v>
      </c>
      <c r="F53" s="19">
        <v>7.6045627374696804E-3</v>
      </c>
      <c r="G53" s="19">
        <v>-8.7642418930045096E-3</v>
      </c>
      <c r="H53" s="19">
        <v>3.8844149692522499E-2</v>
      </c>
      <c r="I53" s="19">
        <v>9.95817554212408E-5</v>
      </c>
      <c r="J53" s="18"/>
      <c r="K53" s="18"/>
      <c r="L53" s="18"/>
      <c r="M53" s="18"/>
      <c r="N53" s="18"/>
      <c r="O53" s="18"/>
      <c r="P53" s="18"/>
      <c r="Q53" s="18"/>
    </row>
    <row r="54" spans="1:17" x14ac:dyDescent="0.25">
      <c r="A54" s="23">
        <v>43465</v>
      </c>
      <c r="B54" s="17"/>
      <c r="C54" s="17"/>
      <c r="D54" s="17"/>
      <c r="E54" s="17"/>
      <c r="F54" s="19"/>
      <c r="G54" s="19"/>
      <c r="H54" s="19"/>
      <c r="I54" s="19"/>
      <c r="J54" s="18"/>
      <c r="K54" s="18"/>
      <c r="L54" s="18"/>
      <c r="M54" s="18"/>
      <c r="N54" s="18"/>
      <c r="O54" s="18"/>
      <c r="P54" s="18"/>
      <c r="Q54" s="18"/>
    </row>
    <row r="55" spans="1:17" x14ac:dyDescent="0.25">
      <c r="A55" s="23">
        <v>43466</v>
      </c>
      <c r="B55" s="17"/>
      <c r="C55" s="17"/>
      <c r="D55" s="17"/>
      <c r="E55" s="17"/>
      <c r="F55" s="19"/>
      <c r="G55" s="19"/>
      <c r="H55" s="19"/>
      <c r="I55" s="19"/>
      <c r="J55" s="18"/>
      <c r="K55" s="18"/>
      <c r="L55" s="18"/>
      <c r="M55" s="18"/>
      <c r="N55" s="18"/>
      <c r="O55" s="18"/>
      <c r="P55" s="18"/>
      <c r="Q55" s="18"/>
    </row>
    <row r="56" spans="1:17" x14ac:dyDescent="0.25">
      <c r="A56" s="23">
        <v>43467</v>
      </c>
      <c r="B56" s="17">
        <v>2.14168039528886E-2</v>
      </c>
      <c r="C56" s="17">
        <v>2.58064516128798E-2</v>
      </c>
      <c r="D56" s="17">
        <v>6.5359477121091896E-3</v>
      </c>
      <c r="E56" s="17">
        <v>5.8441558441700202E-2</v>
      </c>
      <c r="F56" s="19">
        <v>-7.5471698119145003E-3</v>
      </c>
      <c r="G56" s="19">
        <v>0</v>
      </c>
      <c r="H56" s="19">
        <v>1.36798905605247E-2</v>
      </c>
      <c r="I56" s="19">
        <v>2.2801951608926199E-2</v>
      </c>
      <c r="J56" s="18"/>
      <c r="K56" s="18"/>
      <c r="L56" s="18"/>
      <c r="M56" s="18"/>
      <c r="N56" s="18"/>
      <c r="O56" s="18"/>
      <c r="P56" s="18"/>
      <c r="Q56" s="18"/>
    </row>
    <row r="57" spans="1:17" x14ac:dyDescent="0.25">
      <c r="A57" s="23">
        <v>43468</v>
      </c>
      <c r="B57" s="17">
        <v>-3.2258064516099701E-2</v>
      </c>
      <c r="C57" s="17">
        <v>-1.8867924528421998E-2</v>
      </c>
      <c r="D57" s="17">
        <v>-2.0779220779331802E-2</v>
      </c>
      <c r="E57" s="17">
        <v>0</v>
      </c>
      <c r="F57" s="19">
        <v>-3.8022813678253399E-3</v>
      </c>
      <c r="G57" s="19">
        <v>-2.5641025641561999E-2</v>
      </c>
      <c r="H57" s="19">
        <v>-2.1142600089660801E-2</v>
      </c>
      <c r="I57" s="19">
        <v>9.5404984440392599E-3</v>
      </c>
      <c r="J57" s="18"/>
      <c r="K57" s="18"/>
      <c r="L57" s="18"/>
      <c r="M57" s="18"/>
      <c r="N57" s="18"/>
      <c r="O57" s="18"/>
      <c r="P57" s="18"/>
      <c r="Q57" s="18"/>
    </row>
    <row r="58" spans="1:17" x14ac:dyDescent="0.25">
      <c r="A58" s="23">
        <v>43469</v>
      </c>
      <c r="B58" s="17">
        <v>2.4999999999636199E-2</v>
      </c>
      <c r="C58" s="17">
        <v>-1.9230769229579898E-2</v>
      </c>
      <c r="D58" s="17">
        <v>3.9787798408724498E-2</v>
      </c>
      <c r="E58" s="17">
        <v>1.2269938652025301E-3</v>
      </c>
      <c r="F58" s="19">
        <v>3.81679389320198E-2</v>
      </c>
      <c r="G58" s="19">
        <v>5.53539019983873E-2</v>
      </c>
      <c r="H58" s="19">
        <v>7.0772058821603395E-2</v>
      </c>
      <c r="I58" s="19">
        <v>3.8669238185320899E-2</v>
      </c>
      <c r="J58" s="18"/>
      <c r="K58" s="18"/>
      <c r="L58" s="18"/>
      <c r="M58" s="18"/>
      <c r="N58" s="18"/>
      <c r="O58" s="18"/>
      <c r="P58" s="18"/>
      <c r="Q58" s="18"/>
    </row>
    <row r="59" spans="1:17" x14ac:dyDescent="0.25">
      <c r="A59" s="23">
        <v>43472</v>
      </c>
      <c r="B59" s="17">
        <v>-8.1300813008056104E-3</v>
      </c>
      <c r="C59" s="17">
        <v>-1.30718954251279E-2</v>
      </c>
      <c r="D59" s="17">
        <v>2.0408163265528901E-2</v>
      </c>
      <c r="E59" s="17">
        <v>-9.8039215681637905E-3</v>
      </c>
      <c r="F59" s="19">
        <v>-9.1911764702672406E-3</v>
      </c>
      <c r="G59" s="19">
        <v>5.4170249353774097E-2</v>
      </c>
      <c r="H59" s="19">
        <v>6.437768241085E-3</v>
      </c>
      <c r="I59" s="19">
        <v>8.3557701327663402E-4</v>
      </c>
      <c r="J59" s="18"/>
      <c r="K59" s="18"/>
      <c r="L59" s="18"/>
      <c r="M59" s="18"/>
      <c r="N59" s="18"/>
      <c r="O59" s="18"/>
      <c r="P59" s="18"/>
      <c r="Q59" s="18"/>
    </row>
    <row r="60" spans="1:17" x14ac:dyDescent="0.25">
      <c r="A60" s="23">
        <v>43473</v>
      </c>
      <c r="B60" s="17">
        <v>-1.63934426200285E-3</v>
      </c>
      <c r="C60" s="17">
        <v>-1.32450331138898E-2</v>
      </c>
      <c r="D60" s="17">
        <v>-7.49999999970896E-3</v>
      </c>
      <c r="E60" s="17">
        <v>1.4851485148028599E-2</v>
      </c>
      <c r="F60" s="19">
        <v>-2.22634508354531E-2</v>
      </c>
      <c r="G60" s="19">
        <v>0</v>
      </c>
      <c r="H60" s="19">
        <v>-2.3454157781998199E-2</v>
      </c>
      <c r="I60" s="19">
        <v>-4.6382189239011504E-3</v>
      </c>
      <c r="J60" s="18"/>
      <c r="K60" s="18"/>
      <c r="L60" s="18"/>
      <c r="M60" s="18"/>
      <c r="N60" s="18"/>
      <c r="O60" s="18"/>
      <c r="P60" s="18"/>
      <c r="Q60" s="18"/>
    </row>
    <row r="61" spans="1:17" x14ac:dyDescent="0.25">
      <c r="A61" s="23">
        <v>43474</v>
      </c>
      <c r="B61" s="17">
        <v>1.6420361247583101E-2</v>
      </c>
      <c r="C61" s="17">
        <v>-2.0134228187998801E-2</v>
      </c>
      <c r="D61" s="17">
        <v>1.511335012583E-2</v>
      </c>
      <c r="E61" s="17">
        <v>0</v>
      </c>
      <c r="F61" s="19">
        <v>3.7950664136587901E-3</v>
      </c>
      <c r="G61" s="19">
        <v>2.2838499184217698E-2</v>
      </c>
      <c r="H61" s="19">
        <v>3.05676855896309E-2</v>
      </c>
      <c r="I61" s="19">
        <v>3.7278657964634498E-3</v>
      </c>
      <c r="J61" s="18"/>
      <c r="K61" s="18"/>
      <c r="L61" s="18"/>
      <c r="M61" s="18"/>
      <c r="N61" s="18"/>
      <c r="O61" s="18"/>
      <c r="P61" s="18"/>
      <c r="Q61" s="18"/>
    </row>
    <row r="62" spans="1:17" x14ac:dyDescent="0.25">
      <c r="A62" s="23">
        <v>43475</v>
      </c>
      <c r="B62" s="17">
        <v>1.7770597738490299E-2</v>
      </c>
      <c r="C62" s="17">
        <v>0</v>
      </c>
      <c r="D62" s="17">
        <v>4.2183622828815701E-2</v>
      </c>
      <c r="E62" s="17">
        <v>0</v>
      </c>
      <c r="F62" s="19">
        <v>9.4517958405049302E-3</v>
      </c>
      <c r="G62" s="19">
        <v>4.7846889938227798E-3</v>
      </c>
      <c r="H62" s="19">
        <v>3.3898305082402701E-3</v>
      </c>
      <c r="I62" s="19">
        <v>-6.1281337048057997E-3</v>
      </c>
      <c r="J62" s="18"/>
      <c r="K62" s="18"/>
      <c r="L62" s="18"/>
      <c r="M62" s="18"/>
      <c r="N62" s="18"/>
      <c r="O62" s="18"/>
      <c r="P62" s="18"/>
      <c r="Q62" s="18"/>
    </row>
    <row r="63" spans="1:17" x14ac:dyDescent="0.25">
      <c r="A63" s="23">
        <v>43476</v>
      </c>
      <c r="B63" s="17">
        <v>3.49206349201268E-2</v>
      </c>
      <c r="C63" s="17">
        <v>-2.7397260272664401E-2</v>
      </c>
      <c r="D63" s="17">
        <v>4.5238095239255899E-2</v>
      </c>
      <c r="E63" s="17">
        <v>-2.6829268292203799E-2</v>
      </c>
      <c r="F63" s="19">
        <v>-1.31086142328058E-2</v>
      </c>
      <c r="G63" s="19">
        <v>9.5238095236709307E-3</v>
      </c>
      <c r="H63" s="19">
        <v>-4.2229729751852601E-4</v>
      </c>
      <c r="I63" s="19">
        <v>2.70926756365952E-2</v>
      </c>
      <c r="J63" s="18"/>
      <c r="K63" s="18"/>
      <c r="L63" s="18"/>
      <c r="M63" s="18"/>
      <c r="N63" s="18"/>
      <c r="O63" s="18"/>
      <c r="P63" s="18"/>
      <c r="Q63" s="18"/>
    </row>
    <row r="64" spans="1:17" x14ac:dyDescent="0.25">
      <c r="A64" s="23">
        <v>43479</v>
      </c>
      <c r="B64" s="17">
        <v>8.1288343559281204E-2</v>
      </c>
      <c r="C64" s="17">
        <v>0</v>
      </c>
      <c r="D64" s="17">
        <v>4.5558086560049602E-2</v>
      </c>
      <c r="E64" s="17">
        <v>2.50626566412393E-3</v>
      </c>
      <c r="F64" s="19">
        <v>7.0208728653597105E-2</v>
      </c>
      <c r="G64" s="19">
        <v>2.3584905660754898E-2</v>
      </c>
      <c r="H64" s="19">
        <v>4.2247570763720398E-3</v>
      </c>
      <c r="I64" s="19">
        <v>-2.38311806460842E-2</v>
      </c>
      <c r="J64" s="18"/>
      <c r="K64" s="18"/>
      <c r="L64" s="18"/>
      <c r="M64" s="18"/>
      <c r="N64" s="18"/>
      <c r="O64" s="18"/>
      <c r="P64" s="18"/>
      <c r="Q64" s="18"/>
    </row>
    <row r="65" spans="1:17" x14ac:dyDescent="0.25">
      <c r="A65" s="23">
        <v>43480</v>
      </c>
      <c r="B65" s="17">
        <v>3.1205673758449799E-2</v>
      </c>
      <c r="C65" s="17">
        <v>-1.4084507043662599E-2</v>
      </c>
      <c r="D65" s="17">
        <v>-1.9607843138146602E-2</v>
      </c>
      <c r="E65" s="17"/>
      <c r="F65" s="19">
        <v>-5.3191489369055498E-3</v>
      </c>
      <c r="G65" s="19">
        <v>-3.0721966195414998E-3</v>
      </c>
      <c r="H65" s="19">
        <v>9.6760622636793397E-3</v>
      </c>
      <c r="I65" s="19">
        <v>-7.9202385377357097E-3</v>
      </c>
      <c r="J65" s="18"/>
      <c r="K65" s="18"/>
      <c r="L65" s="18"/>
      <c r="M65" s="18"/>
      <c r="N65" s="18"/>
      <c r="O65" s="18"/>
      <c r="P65" s="18"/>
      <c r="Q65" s="18"/>
    </row>
    <row r="66" spans="1:17" x14ac:dyDescent="0.25">
      <c r="A66" s="23">
        <v>43481</v>
      </c>
      <c r="B66" s="17">
        <v>3.1636863825042397E-2</v>
      </c>
      <c r="C66" s="17">
        <v>-2.14285714273501E-2</v>
      </c>
      <c r="D66" s="17">
        <v>-3.1111111111386001E-2</v>
      </c>
      <c r="E66" s="17"/>
      <c r="F66" s="19">
        <v>3.9215686274474103E-2</v>
      </c>
      <c r="G66" s="19">
        <v>1.6949152541201301E-2</v>
      </c>
      <c r="H66" s="19">
        <v>2.41666666661331E-2</v>
      </c>
      <c r="I66" s="19">
        <v>4.1326195170768201E-2</v>
      </c>
      <c r="J66" s="18"/>
      <c r="K66" s="18"/>
      <c r="L66" s="18"/>
      <c r="M66" s="18"/>
      <c r="N66" s="18"/>
      <c r="O66" s="18"/>
      <c r="P66" s="18"/>
      <c r="Q66" s="18"/>
    </row>
    <row r="67" spans="1:17" x14ac:dyDescent="0.25">
      <c r="A67" s="23">
        <v>43482</v>
      </c>
      <c r="B67" s="17">
        <v>0</v>
      </c>
      <c r="C67" s="17">
        <v>-7.2992700729664697E-2</v>
      </c>
      <c r="D67" s="17">
        <v>1.4908256880517E-2</v>
      </c>
      <c r="E67" s="17">
        <v>2.6249999998981401E-2</v>
      </c>
      <c r="F67" s="19">
        <v>4.1166380789945799E-2</v>
      </c>
      <c r="G67" s="19">
        <v>0</v>
      </c>
      <c r="H67" s="19">
        <v>1.54597233522509E-2</v>
      </c>
      <c r="I67" s="19">
        <v>1.6054839003118101E-2</v>
      </c>
      <c r="J67" s="18"/>
      <c r="K67" s="18"/>
      <c r="L67" s="18"/>
      <c r="M67" s="18"/>
      <c r="N67" s="18"/>
      <c r="O67" s="18"/>
      <c r="P67" s="18"/>
      <c r="Q67" s="18"/>
    </row>
    <row r="68" spans="1:17" x14ac:dyDescent="0.25">
      <c r="A68" s="23">
        <v>43483</v>
      </c>
      <c r="B68" s="17">
        <v>0</v>
      </c>
      <c r="C68" s="17">
        <v>4.7244094488633002E-2</v>
      </c>
      <c r="D68" s="17">
        <v>5.6497175137337798E-3</v>
      </c>
      <c r="E68" s="17">
        <v>-1.21802679586835E-3</v>
      </c>
      <c r="F68" s="19">
        <v>1.15321252069407E-2</v>
      </c>
      <c r="G68" s="19">
        <v>-1.21212121221106E-2</v>
      </c>
      <c r="H68" s="19">
        <v>0</v>
      </c>
      <c r="I68" s="19">
        <v>2.6631158454620201E-2</v>
      </c>
      <c r="J68" s="18"/>
      <c r="K68" s="18"/>
      <c r="L68" s="18"/>
      <c r="M68" s="18"/>
      <c r="N68" s="18"/>
      <c r="O68" s="18"/>
      <c r="P68" s="18"/>
      <c r="Q68" s="18"/>
    </row>
    <row r="69" spans="1:17" x14ac:dyDescent="0.25">
      <c r="A69" s="23">
        <v>43486</v>
      </c>
      <c r="B69" s="17">
        <v>-2.66666666630044E-3</v>
      </c>
      <c r="C69" s="17">
        <v>0.16541353383392601</v>
      </c>
      <c r="D69" s="17">
        <v>1.12359550566907E-2</v>
      </c>
      <c r="E69" s="17">
        <v>0</v>
      </c>
      <c r="F69" s="19">
        <v>8.1433224750071496E-3</v>
      </c>
      <c r="G69" s="19">
        <v>1.8404907976219E-2</v>
      </c>
      <c r="H69" s="19">
        <v>-6.0096153847553103E-3</v>
      </c>
      <c r="I69" s="19">
        <v>3.15607436241407E-2</v>
      </c>
      <c r="J69" s="18"/>
      <c r="K69" s="18"/>
      <c r="L69" s="18"/>
      <c r="M69" s="18"/>
      <c r="N69" s="18"/>
      <c r="O69" s="18"/>
      <c r="P69" s="18"/>
      <c r="Q69" s="18"/>
    </row>
    <row r="70" spans="1:17" x14ac:dyDescent="0.25">
      <c r="A70" s="23">
        <v>43487</v>
      </c>
      <c r="B70" s="17">
        <v>-2.40641711234275E-2</v>
      </c>
      <c r="C70" s="17">
        <v>0</v>
      </c>
      <c r="D70" s="17">
        <v>-3.3333333333757799E-2</v>
      </c>
      <c r="E70" s="17">
        <v>-2.43902439024168E-2</v>
      </c>
      <c r="F70" s="19">
        <v>-3.2310177705767301E-2</v>
      </c>
      <c r="G70" s="19">
        <v>-3.6144578313724203E-2</v>
      </c>
      <c r="H70" s="19">
        <v>-1.65255945184981E-2</v>
      </c>
      <c r="I70" s="19">
        <v>-4.0821458507707603E-2</v>
      </c>
      <c r="J70" s="18"/>
      <c r="K70" s="18"/>
      <c r="L70" s="18"/>
      <c r="M70" s="18"/>
      <c r="N70" s="18"/>
      <c r="O70" s="18"/>
      <c r="P70" s="18"/>
      <c r="Q70" s="18"/>
    </row>
    <row r="71" spans="1:17" x14ac:dyDescent="0.25">
      <c r="A71" s="23">
        <v>43488</v>
      </c>
      <c r="B71" s="17">
        <v>5.4794520547147797E-3</v>
      </c>
      <c r="C71" s="17">
        <v>1.29032258064399E-2</v>
      </c>
      <c r="D71" s="17">
        <v>2.06896551735554E-2</v>
      </c>
      <c r="E71" s="17">
        <v>0</v>
      </c>
      <c r="F71" s="19">
        <v>-6.6777963274944297E-3</v>
      </c>
      <c r="G71" s="19">
        <v>2.1875000000363801E-2</v>
      </c>
      <c r="H71" s="19">
        <v>1.1065573769883499E-2</v>
      </c>
      <c r="I71" s="19">
        <v>-8.2146290305900004E-3</v>
      </c>
      <c r="J71" s="18"/>
      <c r="K71" s="18"/>
      <c r="L71" s="18"/>
      <c r="M71" s="18"/>
      <c r="N71" s="18"/>
      <c r="O71" s="18"/>
      <c r="P71" s="18"/>
      <c r="Q71" s="18"/>
    </row>
    <row r="72" spans="1:17" x14ac:dyDescent="0.25">
      <c r="A72" s="23">
        <v>43489</v>
      </c>
      <c r="B72" s="17">
        <v>5.4495912809216004E-3</v>
      </c>
      <c r="C72" s="17">
        <v>-1.9108280253931301E-2</v>
      </c>
      <c r="D72" s="17">
        <v>-1.68918918916461E-2</v>
      </c>
      <c r="E72" s="17">
        <v>-2.4999999999636199E-2</v>
      </c>
      <c r="F72" s="19">
        <v>5.0420168063283199E-3</v>
      </c>
      <c r="G72" s="19">
        <v>-4.5871559650549898E-3</v>
      </c>
      <c r="H72" s="19">
        <v>4.0535062908020298E-4</v>
      </c>
      <c r="I72" s="19">
        <v>4.3175610186153797E-2</v>
      </c>
      <c r="J72" s="18"/>
      <c r="K72" s="18"/>
      <c r="L72" s="18"/>
      <c r="M72" s="18"/>
      <c r="N72" s="18"/>
      <c r="O72" s="18"/>
      <c r="P72" s="18"/>
      <c r="Q72" s="18"/>
    </row>
    <row r="73" spans="1:17" x14ac:dyDescent="0.25">
      <c r="A73" s="23">
        <v>43490</v>
      </c>
      <c r="B73" s="17">
        <v>-2.4390243903326302E-2</v>
      </c>
      <c r="C73" s="17">
        <v>-1.9480519480566699E-2</v>
      </c>
      <c r="D73" s="17">
        <v>-1.48911798405607E-2</v>
      </c>
      <c r="E73" s="17">
        <v>0</v>
      </c>
      <c r="F73" s="19">
        <v>-1.3377926421526401E-2</v>
      </c>
      <c r="G73" s="19">
        <v>-2.1505376343156999E-2</v>
      </c>
      <c r="H73" s="19">
        <v>-1.82333873581229E-2</v>
      </c>
      <c r="I73" s="19">
        <v>-2.7873975842339901E-2</v>
      </c>
      <c r="J73" s="18"/>
      <c r="K73" s="18"/>
      <c r="L73" s="18"/>
      <c r="M73" s="18"/>
      <c r="N73" s="18"/>
      <c r="O73" s="18"/>
      <c r="P73" s="18"/>
      <c r="Q73" s="18"/>
    </row>
    <row r="74" spans="1:17" x14ac:dyDescent="0.25">
      <c r="A74" s="23">
        <v>43493</v>
      </c>
      <c r="B74" s="17">
        <v>9.7222222211712506E-3</v>
      </c>
      <c r="C74" s="17">
        <v>-6.6225165564901501E-3</v>
      </c>
      <c r="D74" s="17">
        <v>-1.27906976740633E-2</v>
      </c>
      <c r="E74" s="17">
        <v>-2.5641025640652501E-2</v>
      </c>
      <c r="F74" s="19">
        <v>-6.7796610173900297E-3</v>
      </c>
      <c r="G74" s="19">
        <v>-1.09890109897606E-2</v>
      </c>
      <c r="H74" s="19">
        <v>7.0160957493499198E-3</v>
      </c>
      <c r="I74" s="19">
        <v>-1.3467720914377399E-2</v>
      </c>
      <c r="J74" s="18"/>
      <c r="K74" s="18"/>
      <c r="L74" s="18"/>
      <c r="M74" s="18"/>
      <c r="N74" s="18"/>
      <c r="O74" s="18"/>
      <c r="P74" s="18"/>
      <c r="Q74" s="18"/>
    </row>
    <row r="75" spans="1:17" x14ac:dyDescent="0.25">
      <c r="A75" s="23">
        <v>43494</v>
      </c>
      <c r="B75" s="17">
        <v>-9.6286107282139693E-3</v>
      </c>
      <c r="C75" s="17">
        <v>2.0000000000436599E-2</v>
      </c>
      <c r="D75" s="17">
        <v>-3.5335689053681602E-3</v>
      </c>
      <c r="E75" s="17">
        <v>0</v>
      </c>
      <c r="F75" s="19">
        <v>-6.82593856618041E-3</v>
      </c>
      <c r="G75" s="19">
        <v>2.69841269837343E-2</v>
      </c>
      <c r="H75" s="19">
        <v>1.51639344258001E-2</v>
      </c>
      <c r="I75" s="19">
        <v>3.7519816803978798E-2</v>
      </c>
      <c r="J75" s="18"/>
      <c r="K75" s="18"/>
      <c r="L75" s="18"/>
      <c r="M75" s="18"/>
      <c r="N75" s="18"/>
      <c r="O75" s="18"/>
      <c r="P75" s="18"/>
      <c r="Q75" s="18"/>
    </row>
    <row r="76" spans="1:17" x14ac:dyDescent="0.25">
      <c r="A76" s="23">
        <v>43495</v>
      </c>
      <c r="B76" s="17">
        <v>1.2500000000727599E-2</v>
      </c>
      <c r="C76" s="17">
        <v>-6.5359477121091896E-3</v>
      </c>
      <c r="D76" s="17">
        <v>5.2009456265295698E-2</v>
      </c>
      <c r="E76" s="17">
        <v>2.63157894733013E-2</v>
      </c>
      <c r="F76" s="19">
        <v>4.8109965635376298E-2</v>
      </c>
      <c r="G76" s="19">
        <v>1.85471406493889E-2</v>
      </c>
      <c r="H76" s="19">
        <v>1.4129995963230601E-2</v>
      </c>
      <c r="I76" s="19">
        <v>1.11205432931456E-2</v>
      </c>
      <c r="J76" s="18"/>
      <c r="K76" s="18"/>
      <c r="L76" s="18"/>
      <c r="M76" s="18"/>
      <c r="N76" s="18"/>
      <c r="O76" s="18"/>
      <c r="P76" s="18"/>
      <c r="Q76" s="18"/>
    </row>
    <row r="77" spans="1:17" x14ac:dyDescent="0.25">
      <c r="A77" s="23">
        <v>43496</v>
      </c>
      <c r="B77" s="17">
        <v>1.5089163236552801E-2</v>
      </c>
      <c r="C77" s="17">
        <v>0</v>
      </c>
      <c r="D77" s="17">
        <v>2.0224719100951902E-2</v>
      </c>
      <c r="E77" s="17">
        <v>0</v>
      </c>
      <c r="F77" s="19">
        <v>4.91803278600855E-3</v>
      </c>
      <c r="G77" s="19">
        <v>1.21396054619254E-2</v>
      </c>
      <c r="H77" s="19">
        <v>1.99044586042874E-3</v>
      </c>
      <c r="I77" s="19">
        <v>1.8050541517368401E-2</v>
      </c>
      <c r="J77" s="18"/>
      <c r="K77" s="18"/>
      <c r="L77" s="18"/>
      <c r="M77" s="18"/>
      <c r="N77" s="18"/>
      <c r="O77" s="18"/>
      <c r="P77" s="18"/>
      <c r="Q77" s="18"/>
    </row>
    <row r="78" spans="1:17" x14ac:dyDescent="0.25">
      <c r="A78" s="23">
        <v>43497</v>
      </c>
      <c r="B78" s="17">
        <v>-1.3513513513316901E-2</v>
      </c>
      <c r="C78" s="17">
        <v>-2.63157894751203E-2</v>
      </c>
      <c r="D78" s="17">
        <v>-2.2026431724953E-3</v>
      </c>
      <c r="E78" s="17">
        <v>-1.2820512820326301E-2</v>
      </c>
      <c r="F78" s="19">
        <v>-2.1207177814176199E-2</v>
      </c>
      <c r="G78" s="19">
        <v>4.1979010495197103E-2</v>
      </c>
      <c r="H78" s="19">
        <v>-1.1124354389721701E-2</v>
      </c>
      <c r="I78" s="19">
        <v>1.39369948865351E-2</v>
      </c>
      <c r="J78" s="18"/>
      <c r="K78" s="18"/>
      <c r="L78" s="18"/>
      <c r="M78" s="18"/>
      <c r="N78" s="18"/>
      <c r="O78" s="18"/>
      <c r="P78" s="18"/>
      <c r="Q78" s="18"/>
    </row>
    <row r="79" spans="1:17" x14ac:dyDescent="0.25">
      <c r="A79" s="23">
        <v>43500</v>
      </c>
      <c r="B79" s="17">
        <v>0</v>
      </c>
      <c r="C79" s="17">
        <v>0</v>
      </c>
      <c r="D79" s="17">
        <v>1.21412803528074E-2</v>
      </c>
      <c r="E79" s="17">
        <v>1.2987012987650801E-2</v>
      </c>
      <c r="F79" s="19">
        <v>6.6666666662058604E-3</v>
      </c>
      <c r="G79" s="19">
        <v>2.58992805756861E-2</v>
      </c>
      <c r="H79" s="19">
        <v>-8.0353555649708107E-3</v>
      </c>
      <c r="I79" s="19">
        <v>1.46400976154837E-3</v>
      </c>
      <c r="J79" s="18"/>
      <c r="K79" s="18"/>
      <c r="L79" s="18"/>
      <c r="M79" s="18"/>
      <c r="N79" s="18"/>
      <c r="O79" s="18"/>
      <c r="P79" s="18"/>
      <c r="Q79" s="18"/>
    </row>
    <row r="80" spans="1:17" x14ac:dyDescent="0.25">
      <c r="A80" s="23">
        <v>43501</v>
      </c>
      <c r="B80" s="17">
        <v>0</v>
      </c>
      <c r="C80" s="17">
        <v>-6.7567567566584304E-3</v>
      </c>
      <c r="D80" s="17">
        <v>-1.85387131950847E-2</v>
      </c>
      <c r="E80" s="17">
        <v>-2.5641025640652501E-2</v>
      </c>
      <c r="F80" s="19">
        <v>-1.82119205301206E-2</v>
      </c>
      <c r="G80" s="19">
        <v>-1.82328190740009E-2</v>
      </c>
      <c r="H80" s="19">
        <v>1.6200891048356401E-2</v>
      </c>
      <c r="I80" s="19">
        <v>-4.14196377914777E-3</v>
      </c>
      <c r="J80" s="18"/>
      <c r="K80" s="18"/>
      <c r="L80" s="18"/>
      <c r="M80" s="18"/>
      <c r="N80" s="18"/>
      <c r="O80" s="18"/>
      <c r="P80" s="18"/>
      <c r="Q80" s="18"/>
    </row>
    <row r="81" spans="1:17" x14ac:dyDescent="0.25">
      <c r="A81" s="23">
        <v>43502</v>
      </c>
      <c r="B81" s="17">
        <v>-6.8493150684880696E-2</v>
      </c>
      <c r="C81" s="17">
        <v>1.36054421764129E-2</v>
      </c>
      <c r="D81" s="17">
        <v>-3.3333333340124201E-3</v>
      </c>
      <c r="E81" s="17">
        <v>1.31578947366506E-2</v>
      </c>
      <c r="F81" s="19">
        <v>-3.8785834738519001E-2</v>
      </c>
      <c r="G81" s="19">
        <v>-1.8571428572613499E-2</v>
      </c>
      <c r="H81" s="19">
        <v>-2.5508170585453599E-2</v>
      </c>
      <c r="I81" s="19">
        <v>-1.3863969989870399E-2</v>
      </c>
      <c r="J81" s="18"/>
      <c r="K81" s="18"/>
      <c r="L81" s="18"/>
      <c r="M81" s="18"/>
      <c r="N81" s="18"/>
      <c r="O81" s="18"/>
      <c r="P81" s="18"/>
      <c r="Q81" s="18"/>
    </row>
    <row r="82" spans="1:17" x14ac:dyDescent="0.25">
      <c r="A82" s="23">
        <v>43503</v>
      </c>
      <c r="B82" s="17">
        <v>-5.8823529411747601E-2</v>
      </c>
      <c r="C82" s="17">
        <v>-1.3422818791696E-2</v>
      </c>
      <c r="D82" s="17">
        <v>-4.1248606465160299E-2</v>
      </c>
      <c r="E82" s="17">
        <v>0</v>
      </c>
      <c r="F82" s="19">
        <v>-2.10526315795505E-2</v>
      </c>
      <c r="G82" s="19">
        <v>-2.7656477436721599E-2</v>
      </c>
      <c r="H82" s="19">
        <v>-2.98568507159871E-2</v>
      </c>
      <c r="I82" s="19">
        <v>-3.7545484615293397E-2</v>
      </c>
      <c r="J82" s="18"/>
      <c r="K82" s="18"/>
      <c r="L82" s="18"/>
      <c r="M82" s="18"/>
      <c r="N82" s="18"/>
      <c r="O82" s="18"/>
      <c r="P82" s="18"/>
      <c r="Q82" s="18"/>
    </row>
    <row r="83" spans="1:17" x14ac:dyDescent="0.25">
      <c r="A83" s="23">
        <v>43504</v>
      </c>
      <c r="B83" s="17">
        <v>6.0937500000363798E-2</v>
      </c>
      <c r="C83" s="17">
        <v>0</v>
      </c>
      <c r="D83" s="17">
        <v>4.1860465116769802E-2</v>
      </c>
      <c r="E83" s="17">
        <v>-1.2987012986741301E-2</v>
      </c>
      <c r="F83" s="19">
        <v>4.3010752688132897E-2</v>
      </c>
      <c r="G83" s="19">
        <v>2.0958083830919301E-2</v>
      </c>
      <c r="H83" s="19">
        <v>5.4806070838822104E-3</v>
      </c>
      <c r="I83" s="19">
        <v>1.64117545973568E-2</v>
      </c>
      <c r="J83" s="18"/>
      <c r="K83" s="18"/>
      <c r="L83" s="18"/>
      <c r="M83" s="18"/>
      <c r="N83" s="18"/>
      <c r="O83" s="18"/>
      <c r="P83" s="18"/>
      <c r="Q83" s="18"/>
    </row>
    <row r="84" spans="1:17" x14ac:dyDescent="0.25">
      <c r="A84" s="23">
        <v>43507</v>
      </c>
      <c r="B84" s="17">
        <v>2.0618556702174801E-2</v>
      </c>
      <c r="C84" s="17">
        <v>2.04081632673478E-2</v>
      </c>
      <c r="D84" s="17">
        <v>4.4642857137660004E-3</v>
      </c>
      <c r="E84" s="17">
        <v>2.63157894733013E-2</v>
      </c>
      <c r="F84" s="19">
        <v>-6.8728522337551104E-3</v>
      </c>
      <c r="G84" s="19">
        <v>1.31964809388592E-2</v>
      </c>
      <c r="H84" s="19">
        <v>5.0733752619635197E-2</v>
      </c>
      <c r="I84" s="19">
        <v>-1.15817059786423E-2</v>
      </c>
      <c r="J84" s="18"/>
      <c r="K84" s="18"/>
      <c r="L84" s="18"/>
      <c r="M84" s="18"/>
      <c r="N84" s="18"/>
      <c r="O84" s="18"/>
      <c r="P84" s="18"/>
      <c r="Q84" s="18"/>
    </row>
    <row r="85" spans="1:17" x14ac:dyDescent="0.25">
      <c r="A85" s="23">
        <v>43508</v>
      </c>
      <c r="B85" s="17">
        <v>-4.7619047619300497E-2</v>
      </c>
      <c r="C85" s="17">
        <v>-6.6666666680248498E-3</v>
      </c>
      <c r="D85" s="17">
        <v>-1.77777777771553E-2</v>
      </c>
      <c r="E85" s="17">
        <v>-1.2820512820326301E-3</v>
      </c>
      <c r="F85" s="19">
        <v>1.38408304501354E-2</v>
      </c>
      <c r="G85" s="19">
        <v>7.2358900142717201E-3</v>
      </c>
      <c r="H85" s="19">
        <v>1.27693535523576E-2</v>
      </c>
      <c r="I85" s="19">
        <v>3.5836469380228698E-2</v>
      </c>
      <c r="J85" s="18"/>
      <c r="K85" s="18"/>
      <c r="L85" s="18"/>
      <c r="M85" s="18"/>
      <c r="N85" s="18"/>
      <c r="O85" s="18"/>
      <c r="P85" s="18"/>
      <c r="Q85" s="18"/>
    </row>
    <row r="86" spans="1:17" x14ac:dyDescent="0.25">
      <c r="A86" s="23">
        <v>43509</v>
      </c>
      <c r="B86" s="17">
        <v>4.3939393939581399E-2</v>
      </c>
      <c r="C86" s="17">
        <v>-3.35570469787854E-2</v>
      </c>
      <c r="D86" s="17">
        <v>-4.5248868782437101E-3</v>
      </c>
      <c r="E86" s="17">
        <v>-1.2836970472562799E-3</v>
      </c>
      <c r="F86" s="19">
        <v>1.7064846415450999E-3</v>
      </c>
      <c r="G86" s="19">
        <v>-7.1839080464997096E-3</v>
      </c>
      <c r="H86" s="19">
        <v>-2.6792750198183099E-2</v>
      </c>
      <c r="I86" s="19">
        <v>-9.9083477825843095E-3</v>
      </c>
      <c r="J86" s="18"/>
      <c r="K86" s="18"/>
      <c r="L86" s="18"/>
      <c r="M86" s="18"/>
      <c r="N86" s="18"/>
      <c r="O86" s="18"/>
      <c r="P86" s="18"/>
      <c r="Q86" s="18"/>
    </row>
    <row r="87" spans="1:17" x14ac:dyDescent="0.25">
      <c r="A87" s="23">
        <v>43510</v>
      </c>
      <c r="B87" s="17">
        <v>0</v>
      </c>
      <c r="C87" s="17">
        <v>-2.7777777779192499E-2</v>
      </c>
      <c r="D87" s="17">
        <v>-3.40909090937203E-3</v>
      </c>
      <c r="E87" s="17"/>
      <c r="F87" s="19">
        <v>5.1107325380144201E-3</v>
      </c>
      <c r="G87" s="19">
        <v>5.7887120110535796E-3</v>
      </c>
      <c r="H87" s="19">
        <v>3.64372469630325E-3</v>
      </c>
      <c r="I87" s="19">
        <v>9.4237344692373898E-3</v>
      </c>
      <c r="J87" s="18"/>
      <c r="K87" s="18"/>
      <c r="L87" s="18"/>
      <c r="M87" s="18"/>
      <c r="N87" s="18"/>
      <c r="O87" s="18"/>
      <c r="P87" s="18"/>
      <c r="Q87" s="18"/>
    </row>
    <row r="88" spans="1:17" x14ac:dyDescent="0.25">
      <c r="A88" s="23">
        <v>43511</v>
      </c>
      <c r="B88" s="17">
        <v>-1.5965166908244999E-2</v>
      </c>
      <c r="C88" s="17">
        <v>0.17857142857246799</v>
      </c>
      <c r="D88" s="17">
        <v>-2.05245153929354E-2</v>
      </c>
      <c r="E88" s="17"/>
      <c r="F88" s="19">
        <v>-1.6949152541201301E-3</v>
      </c>
      <c r="G88" s="19">
        <v>-1.4388489207704E-3</v>
      </c>
      <c r="H88" s="19">
        <v>-1.3311819280716E-2</v>
      </c>
      <c r="I88" s="19">
        <v>-2.8916060809933701E-3</v>
      </c>
      <c r="J88" s="18"/>
      <c r="K88" s="18"/>
      <c r="L88" s="18"/>
      <c r="M88" s="18"/>
      <c r="N88" s="18"/>
      <c r="O88" s="18"/>
      <c r="P88" s="18"/>
      <c r="Q88" s="18"/>
    </row>
    <row r="89" spans="1:17" x14ac:dyDescent="0.25">
      <c r="A89" s="23">
        <v>43514</v>
      </c>
      <c r="B89" s="17">
        <v>-8.84955752371752E-3</v>
      </c>
      <c r="C89" s="17">
        <v>-6.0606060606005503E-3</v>
      </c>
      <c r="D89" s="17">
        <v>5.8207217698509296E-3</v>
      </c>
      <c r="E89" s="17">
        <v>-6.4516129032199396E-3</v>
      </c>
      <c r="F89" s="19">
        <v>-1.52801358235592E-2</v>
      </c>
      <c r="G89" s="19">
        <v>-2.88184438068129E-3</v>
      </c>
      <c r="H89" s="19">
        <v>-1.22649223221742E-2</v>
      </c>
      <c r="I89" s="19">
        <v>-1.5494241445594499E-2</v>
      </c>
      <c r="J89" s="18"/>
      <c r="K89" s="18"/>
      <c r="L89" s="18"/>
      <c r="M89" s="18"/>
      <c r="N89" s="18"/>
      <c r="O89" s="18"/>
      <c r="P89" s="18"/>
      <c r="Q89" s="18"/>
    </row>
    <row r="90" spans="1:17" x14ac:dyDescent="0.25">
      <c r="A90" s="23">
        <v>43515</v>
      </c>
      <c r="B90" s="17">
        <v>-8.9285714284415008E-3</v>
      </c>
      <c r="C90" s="17">
        <v>-1.8292682925675801E-2</v>
      </c>
      <c r="D90" s="17">
        <v>-5.0925925926130697E-2</v>
      </c>
      <c r="E90" s="17">
        <v>1.2987012987650801E-2</v>
      </c>
      <c r="F90" s="19">
        <v>-3.4482758620470101E-2</v>
      </c>
      <c r="G90" s="19">
        <v>-2.45664739877611E-2</v>
      </c>
      <c r="H90" s="19">
        <v>-4.7599337748615703E-2</v>
      </c>
      <c r="I90" s="19">
        <v>-2.2218481736672398E-2</v>
      </c>
      <c r="J90" s="18"/>
      <c r="K90" s="18"/>
      <c r="L90" s="18"/>
      <c r="M90" s="18"/>
      <c r="N90" s="18"/>
      <c r="O90" s="18"/>
      <c r="P90" s="18"/>
      <c r="Q90" s="18"/>
    </row>
    <row r="91" spans="1:17" x14ac:dyDescent="0.25">
      <c r="A91" s="23">
        <v>43516</v>
      </c>
      <c r="B91" s="17">
        <v>-9.0090090088779107E-3</v>
      </c>
      <c r="C91" s="17">
        <v>2.48447204958211E-2</v>
      </c>
      <c r="D91" s="17">
        <v>-4.8780487804833701E-3</v>
      </c>
      <c r="E91" s="17">
        <v>-6.4102564102577198E-2</v>
      </c>
      <c r="F91" s="19">
        <v>-1.2499999999818099E-2</v>
      </c>
      <c r="G91" s="19">
        <v>-4.4444444456530601E-3</v>
      </c>
      <c r="H91" s="19">
        <v>1.60799652312562E-2</v>
      </c>
      <c r="I91" s="19">
        <v>1.3083146841381701E-2</v>
      </c>
      <c r="J91" s="18"/>
      <c r="K91" s="18"/>
      <c r="L91" s="18"/>
      <c r="M91" s="18"/>
      <c r="N91" s="18"/>
      <c r="O91" s="18"/>
      <c r="P91" s="18"/>
      <c r="Q91" s="18"/>
    </row>
    <row r="92" spans="1:17" x14ac:dyDescent="0.25">
      <c r="A92" s="23">
        <v>43517</v>
      </c>
      <c r="B92" s="17">
        <v>0</v>
      </c>
      <c r="C92" s="17">
        <v>0</v>
      </c>
      <c r="D92" s="17">
        <v>3.6764705891982898E-3</v>
      </c>
      <c r="E92" s="17">
        <v>-1.3698630136787E-2</v>
      </c>
      <c r="F92" s="19">
        <v>1.8083182640111801E-3</v>
      </c>
      <c r="G92" s="19">
        <v>8.9285714311699797E-3</v>
      </c>
      <c r="H92" s="19">
        <v>-2.69461077850792E-2</v>
      </c>
      <c r="I92" s="19">
        <v>-1.7162276975796E-2</v>
      </c>
      <c r="J92" s="18"/>
      <c r="K92" s="18"/>
      <c r="L92" s="18"/>
      <c r="M92" s="18"/>
      <c r="N92" s="18"/>
      <c r="O92" s="18"/>
      <c r="P92" s="18"/>
      <c r="Q92" s="18"/>
    </row>
    <row r="93" spans="1:17" x14ac:dyDescent="0.25">
      <c r="A93" s="23">
        <v>43518</v>
      </c>
      <c r="B93" s="17">
        <v>1.2121212121201101E-2</v>
      </c>
      <c r="C93" s="17">
        <v>6.0606060615100397E-3</v>
      </c>
      <c r="D93" s="17">
        <v>0</v>
      </c>
      <c r="E93" s="17">
        <v>-2.7777777768278598E-3</v>
      </c>
      <c r="F93" s="19">
        <v>2.5270758122132999E-2</v>
      </c>
      <c r="G93" s="19">
        <v>5.4572271385040901E-2</v>
      </c>
      <c r="H93" s="19">
        <v>4.9670329670334502E-2</v>
      </c>
      <c r="I93" s="19">
        <v>2.4118257260852299E-2</v>
      </c>
      <c r="J93" s="18"/>
      <c r="K93" s="18"/>
      <c r="L93" s="18"/>
      <c r="M93" s="18"/>
      <c r="N93" s="18"/>
      <c r="O93" s="18"/>
      <c r="P93" s="18"/>
      <c r="Q93" s="18"/>
    </row>
    <row r="94" spans="1:17" x14ac:dyDescent="0.25">
      <c r="A94" s="23">
        <v>43521</v>
      </c>
      <c r="B94" s="17">
        <v>-1.19760479046818E-2</v>
      </c>
      <c r="C94" s="17">
        <v>0</v>
      </c>
      <c r="D94" s="17">
        <v>1.2210012209834501E-3</v>
      </c>
      <c r="E94" s="17">
        <v>-2.5069637883461799E-2</v>
      </c>
      <c r="F94" s="19">
        <v>1.7605633802304499E-3</v>
      </c>
      <c r="G94" s="19">
        <v>4.1958041965699496E-3</v>
      </c>
      <c r="H94" s="19">
        <v>2.47068676726485E-2</v>
      </c>
      <c r="I94" s="19">
        <v>-2.39723136655812E-2</v>
      </c>
      <c r="J94" s="18"/>
      <c r="K94" s="18"/>
      <c r="L94" s="18"/>
      <c r="M94" s="18"/>
      <c r="N94" s="18"/>
      <c r="O94" s="18"/>
      <c r="P94" s="18"/>
      <c r="Q94" s="18"/>
    </row>
    <row r="95" spans="1:17" x14ac:dyDescent="0.25">
      <c r="A95" s="23">
        <v>43522</v>
      </c>
      <c r="B95" s="17">
        <v>-1.8181818180892199E-2</v>
      </c>
      <c r="C95" s="17">
        <v>-1.8072289156407399E-2</v>
      </c>
      <c r="D95" s="17">
        <v>-2.43902439024168E-2</v>
      </c>
      <c r="E95" s="17">
        <v>2.85714285564609E-3</v>
      </c>
      <c r="F95" s="19">
        <v>-1.5817223198609998E-2</v>
      </c>
      <c r="G95" s="19">
        <v>0</v>
      </c>
      <c r="H95" s="19">
        <v>-2.0841847159317702E-2</v>
      </c>
      <c r="I95" s="19">
        <v>-1.8939721525384801E-2</v>
      </c>
      <c r="J95" s="18"/>
      <c r="K95" s="18"/>
      <c r="L95" s="18"/>
      <c r="M95" s="18"/>
      <c r="N95" s="18"/>
      <c r="O95" s="18"/>
      <c r="P95" s="18"/>
      <c r="Q95" s="18"/>
    </row>
    <row r="96" spans="1:17" x14ac:dyDescent="0.25">
      <c r="A96" s="23">
        <v>43523</v>
      </c>
      <c r="B96" s="17">
        <v>1.8518518518249E-2</v>
      </c>
      <c r="C96" s="17">
        <v>0</v>
      </c>
      <c r="D96" s="17">
        <v>-5.0000000001091402E-3</v>
      </c>
      <c r="E96" s="17">
        <v>1.4245014262996799E-3</v>
      </c>
      <c r="F96" s="19">
        <v>-2.14285714291691E-2</v>
      </c>
      <c r="G96" s="19">
        <v>5.5710306387482004E-3</v>
      </c>
      <c r="H96" s="19">
        <v>-2.7545909850232399E-2</v>
      </c>
      <c r="I96" s="19">
        <v>-1.0930888575785501E-2</v>
      </c>
      <c r="J96" s="18"/>
      <c r="K96" s="18"/>
      <c r="L96" s="18"/>
      <c r="M96" s="18"/>
      <c r="N96" s="18"/>
      <c r="O96" s="18"/>
      <c r="P96" s="18"/>
      <c r="Q96" s="18"/>
    </row>
    <row r="97" spans="1:17" x14ac:dyDescent="0.25">
      <c r="A97" s="23">
        <v>43524</v>
      </c>
      <c r="B97" s="17">
        <v>-1.8181818180892199E-2</v>
      </c>
      <c r="C97" s="17">
        <v>1.22699386502063E-2</v>
      </c>
      <c r="D97" s="17">
        <v>0</v>
      </c>
      <c r="E97" s="17">
        <v>1.8492176386644101E-2</v>
      </c>
      <c r="F97" s="19">
        <v>-1.8248175182634399E-2</v>
      </c>
      <c r="G97" s="19">
        <v>-1.9390581715015301E-2</v>
      </c>
      <c r="H97" s="19">
        <v>-1.7167381974104501E-2</v>
      </c>
      <c r="I97" s="19">
        <v>-1.2121212121201101E-2</v>
      </c>
      <c r="J97" s="18"/>
      <c r="K97" s="18"/>
      <c r="L97" s="18"/>
      <c r="M97" s="18"/>
      <c r="N97" s="18"/>
      <c r="O97" s="18"/>
      <c r="P97" s="18"/>
      <c r="Q97" s="18"/>
    </row>
    <row r="98" spans="1:17" x14ac:dyDescent="0.25">
      <c r="A98" s="23">
        <v>43525</v>
      </c>
      <c r="B98" s="17">
        <v>1.8518518518249E-2</v>
      </c>
      <c r="C98" s="17">
        <v>-6.0606060606005503E-3</v>
      </c>
      <c r="D98" s="17">
        <v>-2.5125628135356198E-3</v>
      </c>
      <c r="E98" s="17">
        <v>-1.3966480446470099E-3</v>
      </c>
      <c r="F98" s="19">
        <v>-3.7174721192059202E-3</v>
      </c>
      <c r="G98" s="19">
        <v>-2.5423728814530502E-2</v>
      </c>
      <c r="H98" s="19">
        <v>-2.62008733616312E-2</v>
      </c>
      <c r="I98" s="19">
        <v>-7.3078311079370897E-3</v>
      </c>
      <c r="J98" s="18"/>
      <c r="K98" s="18"/>
      <c r="L98" s="18"/>
      <c r="M98" s="18"/>
      <c r="N98" s="18"/>
      <c r="O98" s="18"/>
      <c r="P98" s="18"/>
      <c r="Q98" s="18"/>
    </row>
    <row r="99" spans="1:17" x14ac:dyDescent="0.25">
      <c r="A99" s="23">
        <v>43528</v>
      </c>
      <c r="B99" s="17"/>
      <c r="C99" s="17"/>
      <c r="D99" s="17"/>
      <c r="E99" s="17"/>
      <c r="F99" s="19"/>
      <c r="G99" s="19"/>
      <c r="H99" s="19"/>
      <c r="I99" s="19"/>
      <c r="J99" s="18"/>
      <c r="K99" s="18"/>
      <c r="L99" s="18"/>
      <c r="M99" s="18"/>
      <c r="N99" s="18"/>
      <c r="O99" s="18"/>
      <c r="P99" s="18"/>
      <c r="Q99" s="18"/>
    </row>
    <row r="100" spans="1:17" x14ac:dyDescent="0.25">
      <c r="A100" s="23">
        <v>43529</v>
      </c>
      <c r="B100" s="17"/>
      <c r="C100" s="17"/>
      <c r="D100" s="17"/>
      <c r="E100" s="17"/>
      <c r="F100" s="19"/>
      <c r="G100" s="19"/>
      <c r="H100" s="19"/>
      <c r="I100" s="19"/>
      <c r="J100" s="18"/>
      <c r="K100" s="18"/>
      <c r="L100" s="18"/>
      <c r="M100" s="18"/>
      <c r="N100" s="18"/>
      <c r="O100" s="18"/>
      <c r="P100" s="18"/>
      <c r="Q100" s="18"/>
    </row>
    <row r="101" spans="1:17" x14ac:dyDescent="0.25">
      <c r="A101" s="23">
        <v>43530</v>
      </c>
      <c r="B101" s="17">
        <v>-4.54545454549952E-2</v>
      </c>
      <c r="C101" s="17">
        <v>-2.4390243901507298E-2</v>
      </c>
      <c r="D101" s="17">
        <v>-5.5415617128382999E-2</v>
      </c>
      <c r="E101" s="17">
        <v>-1.3986013982503201E-3</v>
      </c>
      <c r="F101" s="19">
        <v>-7.0895522388164003E-2</v>
      </c>
      <c r="G101" s="19">
        <v>-5.2173913042715903E-2</v>
      </c>
      <c r="H101" s="19">
        <v>-4.3497757847071598E-2</v>
      </c>
      <c r="I101" s="19">
        <v>-8.7067163501196795E-2</v>
      </c>
      <c r="J101" s="18"/>
      <c r="K101" s="18"/>
      <c r="L101" s="18"/>
      <c r="M101" s="18"/>
      <c r="N101" s="18"/>
      <c r="O101" s="18"/>
      <c r="P101" s="18"/>
      <c r="Q101" s="18"/>
    </row>
    <row r="102" spans="1:17" x14ac:dyDescent="0.25">
      <c r="A102" s="23">
        <v>43531</v>
      </c>
      <c r="B102" s="17">
        <v>1.5873015872784901E-2</v>
      </c>
      <c r="C102" s="17">
        <v>-1.8750000001091401E-2</v>
      </c>
      <c r="D102" s="17">
        <v>1.33333333342307E-2</v>
      </c>
      <c r="E102" s="17">
        <v>-7.0028011205067698E-3</v>
      </c>
      <c r="F102" s="19">
        <v>1.20481927715446E-2</v>
      </c>
      <c r="G102" s="19">
        <v>6.26911314975587E-2</v>
      </c>
      <c r="H102" s="19">
        <v>4.5475855602489901E-2</v>
      </c>
      <c r="I102" s="19">
        <v>7.90443006480928E-2</v>
      </c>
      <c r="J102" s="18"/>
      <c r="K102" s="18"/>
      <c r="L102" s="18"/>
      <c r="M102" s="18"/>
      <c r="N102" s="18"/>
      <c r="O102" s="18"/>
      <c r="P102" s="18"/>
      <c r="Q102" s="18"/>
    </row>
    <row r="103" spans="1:17" x14ac:dyDescent="0.25">
      <c r="A103" s="23">
        <v>43532</v>
      </c>
      <c r="B103" s="17">
        <v>-3.1250000001818998E-3</v>
      </c>
      <c r="C103" s="17">
        <v>-4.45859872597794E-2</v>
      </c>
      <c r="D103" s="17">
        <v>2.63157894733013E-2</v>
      </c>
      <c r="E103" s="17">
        <v>1.55148095909681E-2</v>
      </c>
      <c r="F103" s="19">
        <v>-1.1904761905498201E-2</v>
      </c>
      <c r="G103" s="19">
        <v>-1.15107913679822E-2</v>
      </c>
      <c r="H103" s="19">
        <v>4.3946188341578797E-2</v>
      </c>
      <c r="I103" s="19">
        <v>-1.11633914575577E-2</v>
      </c>
      <c r="J103" s="18"/>
      <c r="K103" s="18"/>
      <c r="L103" s="18"/>
      <c r="M103" s="18"/>
      <c r="N103" s="18"/>
      <c r="O103" s="18"/>
      <c r="P103" s="18"/>
      <c r="Q103" s="18"/>
    </row>
    <row r="104" spans="1:17" x14ac:dyDescent="0.25">
      <c r="A104" s="23">
        <v>43535</v>
      </c>
      <c r="B104" s="17">
        <v>-1.25391849524021E-2</v>
      </c>
      <c r="C104" s="17">
        <v>5.3333333331465803E-2</v>
      </c>
      <c r="D104" s="17">
        <v>-1.2820512820326301E-2</v>
      </c>
      <c r="E104" s="17">
        <v>4.1666666666060302E-2</v>
      </c>
      <c r="F104" s="19">
        <v>-1.20481927706351E-2</v>
      </c>
      <c r="G104" s="19">
        <v>5.82241630399949E-3</v>
      </c>
      <c r="H104" s="19">
        <v>3.04982817851851E-2</v>
      </c>
      <c r="I104" s="19">
        <v>4.6277290539364899E-2</v>
      </c>
      <c r="J104" s="18"/>
      <c r="K104" s="18"/>
      <c r="L104" s="18"/>
      <c r="M104" s="18"/>
      <c r="N104" s="18"/>
      <c r="O104" s="18"/>
      <c r="P104" s="18"/>
      <c r="Q104" s="18"/>
    </row>
    <row r="105" spans="1:17" x14ac:dyDescent="0.25">
      <c r="A105" s="23">
        <v>43536</v>
      </c>
      <c r="B105" s="17">
        <v>-1.5873015872784901E-2</v>
      </c>
      <c r="C105" s="17">
        <v>-6.3291139240391203E-2</v>
      </c>
      <c r="D105" s="17">
        <v>7.7922077925904904E-3</v>
      </c>
      <c r="E105" s="17"/>
      <c r="F105" s="19">
        <v>1.62601626016112E-2</v>
      </c>
      <c r="G105" s="19">
        <v>4.3415340096544198E-3</v>
      </c>
      <c r="H105" s="19">
        <v>-2.66777824090241E-2</v>
      </c>
      <c r="I105" s="19">
        <v>1.3019439986237599E-2</v>
      </c>
      <c r="J105" s="18"/>
      <c r="K105" s="18"/>
      <c r="L105" s="18"/>
      <c r="M105" s="18"/>
      <c r="N105" s="18"/>
      <c r="O105" s="18"/>
      <c r="P105" s="18"/>
      <c r="Q105" s="18"/>
    </row>
    <row r="106" spans="1:17" x14ac:dyDescent="0.25">
      <c r="A106" s="23">
        <v>43537</v>
      </c>
      <c r="B106" s="17">
        <v>-3.2258064516099701E-2</v>
      </c>
      <c r="C106" s="17">
        <v>6.7567567566584304E-3</v>
      </c>
      <c r="D106" s="17">
        <v>-1.4175257731949401E-2</v>
      </c>
      <c r="E106" s="17"/>
      <c r="F106" s="19">
        <v>-1.1999999999716199E-2</v>
      </c>
      <c r="G106" s="19">
        <v>1.0086455329656E-2</v>
      </c>
      <c r="H106" s="19">
        <v>4.7109207716857799E-3</v>
      </c>
      <c r="I106" s="19">
        <v>1.4260563379139101E-2</v>
      </c>
      <c r="J106" s="18"/>
      <c r="K106" s="18"/>
      <c r="L106" s="18"/>
      <c r="M106" s="18"/>
      <c r="N106" s="18"/>
      <c r="O106" s="18"/>
      <c r="P106" s="18"/>
      <c r="Q106" s="18"/>
    </row>
    <row r="107" spans="1:17" x14ac:dyDescent="0.25">
      <c r="A107" s="23">
        <v>43538</v>
      </c>
      <c r="B107" s="17">
        <v>3.6666666666860699E-2</v>
      </c>
      <c r="C107" s="17">
        <v>-3.35570469787854E-2</v>
      </c>
      <c r="D107" s="17">
        <v>-1.96078431372371E-2</v>
      </c>
      <c r="E107" s="17"/>
      <c r="F107" s="19">
        <v>-3.23886639680495E-2</v>
      </c>
      <c r="G107" s="19">
        <v>-8.55920114008768E-3</v>
      </c>
      <c r="H107" s="19">
        <v>-1.53452685426601E-2</v>
      </c>
      <c r="I107" s="19">
        <v>-7.9847248725855007E-3</v>
      </c>
      <c r="J107" s="18"/>
      <c r="K107" s="18"/>
      <c r="L107" s="18"/>
      <c r="M107" s="18"/>
      <c r="N107" s="18"/>
      <c r="O107" s="18"/>
      <c r="P107" s="18"/>
      <c r="Q107" s="18"/>
    </row>
    <row r="108" spans="1:17" x14ac:dyDescent="0.25">
      <c r="A108" s="23">
        <v>43539</v>
      </c>
      <c r="B108" s="17">
        <v>2.2508038584419399E-2</v>
      </c>
      <c r="C108" s="17">
        <v>2.0833333332120701E-2</v>
      </c>
      <c r="D108" s="17">
        <v>4.5333333333474002E-2</v>
      </c>
      <c r="E108" s="17"/>
      <c r="F108" s="19">
        <v>3.3472803348559003E-2</v>
      </c>
      <c r="G108" s="19">
        <v>5.7553956830815904E-3</v>
      </c>
      <c r="H108" s="19">
        <v>9.9567099568957894E-3</v>
      </c>
      <c r="I108" s="19">
        <v>9.3613298340642394E-3</v>
      </c>
      <c r="J108" s="18"/>
      <c r="K108" s="18"/>
      <c r="L108" s="18"/>
      <c r="M108" s="18"/>
      <c r="N108" s="18"/>
      <c r="O108" s="18"/>
      <c r="P108" s="18"/>
      <c r="Q108" s="18"/>
    </row>
    <row r="109" spans="1:17" x14ac:dyDescent="0.25">
      <c r="A109" s="23">
        <v>43542</v>
      </c>
      <c r="B109" s="17">
        <v>6.2893081758375003E-3</v>
      </c>
      <c r="C109" s="17">
        <v>1.36054421764129E-2</v>
      </c>
      <c r="D109" s="17">
        <v>1.7857142856883002E-2</v>
      </c>
      <c r="E109" s="17"/>
      <c r="F109" s="19">
        <v>1.21457489876775E-2</v>
      </c>
      <c r="G109" s="19">
        <v>4.2918454928439998E-3</v>
      </c>
      <c r="H109" s="19">
        <v>3.77196742392698E-2</v>
      </c>
      <c r="I109" s="19">
        <v>1.3955100979728701E-2</v>
      </c>
      <c r="J109" s="18"/>
      <c r="K109" s="18"/>
      <c r="L109" s="18"/>
      <c r="M109" s="18"/>
      <c r="N109" s="18"/>
      <c r="O109" s="18"/>
      <c r="P109" s="18"/>
      <c r="Q109" s="18"/>
    </row>
    <row r="110" spans="1:17" x14ac:dyDescent="0.25">
      <c r="A110" s="23">
        <v>43543</v>
      </c>
      <c r="B110" s="17">
        <v>-1.2499999999818099E-2</v>
      </c>
      <c r="C110" s="17">
        <v>6.7114093981217602E-3</v>
      </c>
      <c r="D110" s="17">
        <v>-2.50626566412393E-2</v>
      </c>
      <c r="E110" s="17"/>
      <c r="F110" s="19">
        <v>-3.8000000000465703E-2</v>
      </c>
      <c r="G110" s="19">
        <v>-2.4216524216171799E-2</v>
      </c>
      <c r="H110" s="19">
        <v>-2.8913672036651399E-2</v>
      </c>
      <c r="I110" s="19">
        <v>-1.18823730554141E-2</v>
      </c>
      <c r="J110" s="18"/>
      <c r="K110" s="18"/>
      <c r="L110" s="18"/>
      <c r="M110" s="18"/>
      <c r="N110" s="18"/>
      <c r="O110" s="18"/>
      <c r="P110" s="18"/>
      <c r="Q110" s="18"/>
    </row>
    <row r="111" spans="1:17" x14ac:dyDescent="0.25">
      <c r="A111" s="23">
        <v>43544</v>
      </c>
      <c r="B111" s="17">
        <v>-3.1645569620195602E-2</v>
      </c>
      <c r="C111" s="17">
        <v>0</v>
      </c>
      <c r="D111" s="17">
        <v>-2.3136246787544199E-2</v>
      </c>
      <c r="E111" s="17">
        <v>2.1052631578640998E-2</v>
      </c>
      <c r="F111" s="19">
        <v>-1.03950103948591E-2</v>
      </c>
      <c r="G111" s="19">
        <v>-1.7518248174383199E-2</v>
      </c>
      <c r="H111" s="19">
        <v>1.19098256054713E-2</v>
      </c>
      <c r="I111" s="19">
        <v>2.50886754911335E-2</v>
      </c>
      <c r="J111" s="18"/>
      <c r="K111" s="18"/>
      <c r="L111" s="18"/>
      <c r="M111" s="18"/>
      <c r="N111" s="18"/>
      <c r="O111" s="18"/>
      <c r="P111" s="18"/>
      <c r="Q111" s="18"/>
    </row>
    <row r="112" spans="1:17" x14ac:dyDescent="0.25">
      <c r="A112" s="23">
        <v>43545</v>
      </c>
      <c r="B112" s="17">
        <v>-4.90196078435838E-2</v>
      </c>
      <c r="C112" s="17">
        <v>-6.6666666680248498E-3</v>
      </c>
      <c r="D112" s="17">
        <v>-3.1578947368870999E-2</v>
      </c>
      <c r="E112" s="17">
        <v>-7.7319587626334396E-3</v>
      </c>
      <c r="F112" s="19">
        <v>-8.4033613438805298E-3</v>
      </c>
      <c r="G112" s="19">
        <v>7.4294205060141403E-3</v>
      </c>
      <c r="H112" s="19">
        <v>-1.6393442622757E-2</v>
      </c>
      <c r="I112" s="19">
        <v>1.77230146073271E-3</v>
      </c>
      <c r="J112" s="18"/>
      <c r="K112" s="18"/>
      <c r="L112" s="18"/>
      <c r="M112" s="18"/>
      <c r="N112" s="18"/>
      <c r="O112" s="18"/>
      <c r="P112" s="18"/>
      <c r="Q112" s="18"/>
    </row>
    <row r="113" spans="1:17" x14ac:dyDescent="0.25">
      <c r="A113" s="23">
        <v>43546</v>
      </c>
      <c r="B113" s="17">
        <v>-3.0927835051443298E-2</v>
      </c>
      <c r="C113" s="17">
        <v>-2.0134228187998801E-2</v>
      </c>
      <c r="D113" s="17">
        <v>-5.7065217391063898E-2</v>
      </c>
      <c r="E113" s="17">
        <v>-1.2987012986741301E-2</v>
      </c>
      <c r="F113" s="19">
        <v>-2.5423728813621E-2</v>
      </c>
      <c r="G113" s="19">
        <v>7.3746312682487804E-3</v>
      </c>
      <c r="H113" s="19">
        <v>-3.11965811970367E-2</v>
      </c>
      <c r="I113" s="19">
        <v>-2.65374894697743E-2</v>
      </c>
      <c r="J113" s="18"/>
      <c r="K113" s="18"/>
      <c r="L113" s="18"/>
      <c r="M113" s="18"/>
      <c r="N113" s="18"/>
      <c r="O113" s="18"/>
      <c r="P113" s="18"/>
      <c r="Q113" s="18"/>
    </row>
    <row r="114" spans="1:17" x14ac:dyDescent="0.25">
      <c r="A114" s="23">
        <v>43549</v>
      </c>
      <c r="B114" s="17">
        <v>-2.4822695036164098E-2</v>
      </c>
      <c r="C114" s="17">
        <v>-1.36986301358775E-2</v>
      </c>
      <c r="D114" s="17">
        <v>-1.00864553323845E-2</v>
      </c>
      <c r="E114" s="17">
        <v>0</v>
      </c>
      <c r="F114" s="19">
        <v>-4.3478260869960601E-2</v>
      </c>
      <c r="G114" s="19">
        <v>-1.9033674964703099E-2</v>
      </c>
      <c r="H114" s="19">
        <v>-6.1755624174111299E-3</v>
      </c>
      <c r="I114" s="19">
        <v>4.1540458678355199E-3</v>
      </c>
      <c r="J114" s="18"/>
      <c r="K114" s="18"/>
      <c r="L114" s="18"/>
      <c r="M114" s="18"/>
      <c r="N114" s="18"/>
      <c r="O114" s="18"/>
      <c r="P114" s="18"/>
      <c r="Q114" s="18"/>
    </row>
    <row r="115" spans="1:17" x14ac:dyDescent="0.25">
      <c r="A115" s="23">
        <v>43550</v>
      </c>
      <c r="B115" s="17">
        <v>-1.0909090909080999E-2</v>
      </c>
      <c r="C115" s="17">
        <v>-2.7777777779192499E-2</v>
      </c>
      <c r="D115" s="17">
        <v>-3.9301310042901598E-2</v>
      </c>
      <c r="E115" s="17"/>
      <c r="F115" s="19">
        <v>-2.2727272727024701E-2</v>
      </c>
      <c r="G115" s="19">
        <v>-4.4776119402740698E-2</v>
      </c>
      <c r="H115" s="19">
        <v>-1.4203284508767001E-2</v>
      </c>
      <c r="I115" s="19">
        <v>1.5857967766351101E-2</v>
      </c>
      <c r="J115" s="18"/>
      <c r="K115" s="18"/>
      <c r="L115" s="18"/>
      <c r="M115" s="18"/>
      <c r="N115" s="18"/>
      <c r="O115" s="18"/>
      <c r="P115" s="18"/>
      <c r="Q115" s="18"/>
    </row>
    <row r="116" spans="1:17" x14ac:dyDescent="0.25">
      <c r="A116" s="23">
        <v>43551</v>
      </c>
      <c r="B116" s="17">
        <v>-2.9411764706310399E-2</v>
      </c>
      <c r="C116" s="17">
        <v>-4.9999999998399297E-2</v>
      </c>
      <c r="D116" s="17">
        <v>-2.1212121212556698E-2</v>
      </c>
      <c r="E116" s="17"/>
      <c r="F116" s="19">
        <v>-2.32558139532557E-2</v>
      </c>
      <c r="G116" s="19">
        <v>-7.8125E-3</v>
      </c>
      <c r="H116" s="19">
        <v>-1.7559657812853399E-2</v>
      </c>
      <c r="I116" s="19">
        <v>2.9693730393773902E-3</v>
      </c>
      <c r="J116" s="18"/>
      <c r="K116" s="18"/>
      <c r="L116" s="18"/>
      <c r="M116" s="18"/>
      <c r="N116" s="18"/>
      <c r="O116" s="18"/>
      <c r="P116" s="18"/>
      <c r="Q116" s="18"/>
    </row>
    <row r="117" spans="1:17" x14ac:dyDescent="0.25">
      <c r="A117" s="23">
        <v>43552</v>
      </c>
      <c r="B117" s="17">
        <v>1.89393939399451E-2</v>
      </c>
      <c r="C117" s="17">
        <v>5.2631578946602503E-2</v>
      </c>
      <c r="D117" s="17">
        <v>4.95356037154124E-2</v>
      </c>
      <c r="E117" s="17"/>
      <c r="F117" s="19">
        <v>6.6666666665696497E-2</v>
      </c>
      <c r="G117" s="19">
        <v>2.5196850392603699E-2</v>
      </c>
      <c r="H117" s="19">
        <v>3.5747021081988399E-2</v>
      </c>
      <c r="I117" s="19">
        <v>7.2745728321024199E-3</v>
      </c>
      <c r="J117" s="18"/>
      <c r="K117" s="18"/>
      <c r="L117" s="18"/>
      <c r="M117" s="18"/>
      <c r="N117" s="18"/>
      <c r="O117" s="18"/>
      <c r="P117" s="18"/>
      <c r="Q117" s="18"/>
    </row>
    <row r="118" spans="1:17" x14ac:dyDescent="0.25">
      <c r="A118" s="23">
        <v>43553</v>
      </c>
      <c r="B118" s="17">
        <v>-3.7174721192059202E-3</v>
      </c>
      <c r="C118" s="17">
        <v>-2.14285714273501E-2</v>
      </c>
      <c r="D118" s="17">
        <v>1.4749262536497601E-2</v>
      </c>
      <c r="E118" s="17"/>
      <c r="F118" s="19">
        <v>1.7857142856883002E-2</v>
      </c>
      <c r="G118" s="19">
        <v>-4.6082949293122502E-3</v>
      </c>
      <c r="H118" s="19">
        <v>9.7345132744521799E-3</v>
      </c>
      <c r="I118" s="19">
        <v>2.45213301968761E-2</v>
      </c>
      <c r="J118" s="18"/>
      <c r="K118" s="18"/>
      <c r="L118" s="18"/>
      <c r="M118" s="18"/>
      <c r="N118" s="18"/>
      <c r="O118" s="18"/>
      <c r="P118" s="18"/>
      <c r="Q118" s="18"/>
    </row>
    <row r="119" spans="1:17" x14ac:dyDescent="0.25">
      <c r="A119" s="23">
        <v>43556</v>
      </c>
      <c r="B119" s="17">
        <v>-5.0373134327892297E-2</v>
      </c>
      <c r="C119" s="17">
        <v>1.4598540145016201E-2</v>
      </c>
      <c r="D119" s="17">
        <v>-3.6337209302473597E-2</v>
      </c>
      <c r="E119" s="17"/>
      <c r="F119" s="19">
        <v>-3.0701754385518101E-2</v>
      </c>
      <c r="G119" s="19">
        <v>-3.3950617285881897E-2</v>
      </c>
      <c r="H119" s="19">
        <v>7.8878177046135499E-3</v>
      </c>
      <c r="I119" s="19">
        <v>1.00819672134094E-2</v>
      </c>
      <c r="J119" s="18"/>
      <c r="K119" s="18"/>
      <c r="L119" s="18"/>
      <c r="M119" s="18"/>
      <c r="N119" s="18"/>
      <c r="O119" s="18"/>
      <c r="P119" s="18"/>
      <c r="Q119" s="18"/>
    </row>
    <row r="120" spans="1:17" x14ac:dyDescent="0.25">
      <c r="A120" s="23">
        <v>43557</v>
      </c>
      <c r="B120" s="17"/>
      <c r="C120" s="17"/>
      <c r="D120" s="17"/>
      <c r="E120" s="17"/>
      <c r="F120" s="19"/>
      <c r="G120" s="19"/>
      <c r="H120" s="19"/>
      <c r="I120" s="19"/>
      <c r="J120" s="18"/>
      <c r="K120" s="18"/>
      <c r="L120" s="18"/>
      <c r="M120" s="18"/>
      <c r="N120" s="18"/>
      <c r="O120" s="18"/>
      <c r="P120" s="18"/>
      <c r="Q120" s="18"/>
    </row>
    <row r="121" spans="1:17" x14ac:dyDescent="0.25">
      <c r="A121" s="23">
        <v>43558</v>
      </c>
      <c r="B121" s="17">
        <v>-4.9115913556306602E-2</v>
      </c>
      <c r="C121" s="17">
        <v>-3.5971223020169397E-2</v>
      </c>
      <c r="D121" s="17">
        <v>-4.3740573152754203E-2</v>
      </c>
      <c r="E121" s="17"/>
      <c r="F121" s="19">
        <v>-5.4298642534413397E-2</v>
      </c>
      <c r="G121" s="19">
        <v>-2.71565495204413E-2</v>
      </c>
      <c r="H121" s="19">
        <v>-6.6521739131567295E-2</v>
      </c>
      <c r="I121" s="19">
        <v>-2.3533230541943301E-3</v>
      </c>
      <c r="J121" s="18"/>
      <c r="K121" s="18"/>
      <c r="L121" s="18"/>
      <c r="M121" s="18"/>
      <c r="N121" s="18"/>
      <c r="O121" s="18"/>
      <c r="P121" s="18"/>
      <c r="Q121" s="18"/>
    </row>
    <row r="122" spans="1:17" x14ac:dyDescent="0.25">
      <c r="A122" s="23">
        <v>43559</v>
      </c>
      <c r="B122" s="17">
        <v>-1.0330578512366601E-2</v>
      </c>
      <c r="C122" s="17">
        <v>-2.9850746270312801E-2</v>
      </c>
      <c r="D122" s="17">
        <v>-2.2082018927903801E-2</v>
      </c>
      <c r="E122" s="17">
        <v>0</v>
      </c>
      <c r="F122" s="19">
        <v>-3.5885167463675302E-2</v>
      </c>
      <c r="G122" s="19">
        <v>-2.79146141210731E-2</v>
      </c>
      <c r="H122" s="19">
        <v>-2.79459711146046E-3</v>
      </c>
      <c r="I122" s="19">
        <v>2.4320806898686001E-2</v>
      </c>
      <c r="J122" s="18"/>
      <c r="K122" s="18"/>
      <c r="L122" s="18"/>
      <c r="M122" s="18"/>
      <c r="N122" s="18"/>
      <c r="O122" s="18"/>
      <c r="P122" s="18"/>
      <c r="Q122" s="18"/>
    </row>
    <row r="123" spans="1:17" x14ac:dyDescent="0.25">
      <c r="A123" s="23">
        <v>43560</v>
      </c>
      <c r="B123" s="17">
        <v>2.08768267111736E-3</v>
      </c>
      <c r="C123" s="17">
        <v>1.53846153862105E-2</v>
      </c>
      <c r="D123" s="17">
        <v>0</v>
      </c>
      <c r="E123" s="17">
        <v>5.7142857142025598E-2</v>
      </c>
      <c r="F123" s="19">
        <v>4.9627791559032604E-3</v>
      </c>
      <c r="G123" s="19">
        <v>-8.4459459458230395E-3</v>
      </c>
      <c r="H123" s="19">
        <v>-3.7365716952990598E-3</v>
      </c>
      <c r="I123" s="19">
        <v>1.44524735951563E-2</v>
      </c>
      <c r="J123" s="18"/>
      <c r="K123" s="18"/>
      <c r="L123" s="18"/>
      <c r="M123" s="18"/>
      <c r="N123" s="18"/>
      <c r="O123" s="18"/>
      <c r="P123" s="18"/>
      <c r="Q123" s="18"/>
    </row>
    <row r="124" spans="1:17" x14ac:dyDescent="0.25">
      <c r="A124" s="23">
        <v>43563</v>
      </c>
      <c r="B124" s="17">
        <v>-2.7083333333394001E-2</v>
      </c>
      <c r="C124" s="17">
        <v>-1.5151515152865599E-2</v>
      </c>
      <c r="D124" s="17">
        <v>-1.77419354831727E-2</v>
      </c>
      <c r="E124" s="17">
        <v>0</v>
      </c>
      <c r="F124" s="19">
        <v>-1.9753086419768799E-2</v>
      </c>
      <c r="G124" s="19">
        <v>-2.0442930152967199E-2</v>
      </c>
      <c r="H124" s="19">
        <v>3.0473511485979501E-2</v>
      </c>
      <c r="I124" s="19">
        <v>2.0978473581635598E-2</v>
      </c>
      <c r="J124" s="18"/>
      <c r="K124" s="18"/>
      <c r="L124" s="18"/>
      <c r="M124" s="18"/>
      <c r="N124" s="18"/>
      <c r="O124" s="18"/>
      <c r="P124" s="18"/>
      <c r="Q124" s="18"/>
    </row>
    <row r="125" spans="1:17" x14ac:dyDescent="0.25">
      <c r="A125" s="23">
        <v>43564</v>
      </c>
      <c r="B125" s="17">
        <v>-2.9978586724610099E-2</v>
      </c>
      <c r="C125" s="17">
        <v>-3.8461538460069299E-2</v>
      </c>
      <c r="D125" s="17">
        <v>-3.1198686371681099E-2</v>
      </c>
      <c r="E125" s="17">
        <v>-0.108108108108427</v>
      </c>
      <c r="F125" s="19">
        <v>-4.0302267003426102E-2</v>
      </c>
      <c r="G125" s="19">
        <v>-7.3043478260879105E-2</v>
      </c>
      <c r="H125" s="19">
        <v>-7.0063694267446394E-2</v>
      </c>
      <c r="I125" s="19">
        <v>-2.3154182320468002E-2</v>
      </c>
      <c r="J125" s="18"/>
      <c r="K125" s="18"/>
      <c r="L125" s="18"/>
      <c r="M125" s="18"/>
      <c r="N125" s="18"/>
      <c r="O125" s="18"/>
      <c r="P125" s="18"/>
      <c r="Q125" s="18"/>
    </row>
    <row r="126" spans="1:17" x14ac:dyDescent="0.25">
      <c r="A126" s="23">
        <v>43565</v>
      </c>
      <c r="B126" s="17">
        <v>2.2075055203458799E-3</v>
      </c>
      <c r="C126" s="17">
        <v>0</v>
      </c>
      <c r="D126" s="17">
        <v>-2.0338983051260601E-2</v>
      </c>
      <c r="E126" s="17">
        <v>0</v>
      </c>
      <c r="F126" s="19">
        <v>2.6246719171467698E-3</v>
      </c>
      <c r="G126" s="19">
        <v>1.31332082546578E-2</v>
      </c>
      <c r="H126" s="19">
        <v>1.4677103717985999E-2</v>
      </c>
      <c r="I126" s="19">
        <v>7.6917039477848396E-3</v>
      </c>
      <c r="J126" s="18"/>
      <c r="K126" s="18"/>
      <c r="L126" s="18"/>
      <c r="M126" s="18"/>
      <c r="N126" s="18"/>
      <c r="O126" s="18"/>
      <c r="P126" s="18"/>
      <c r="Q126" s="18"/>
    </row>
    <row r="127" spans="1:17" x14ac:dyDescent="0.25">
      <c r="A127" s="23">
        <v>43566</v>
      </c>
      <c r="B127" s="17">
        <v>-8.8105726881622104E-3</v>
      </c>
      <c r="C127" s="17">
        <v>0</v>
      </c>
      <c r="D127" s="17">
        <v>-1.0380622837146801E-2</v>
      </c>
      <c r="E127" s="17">
        <v>1.51515151519561E-2</v>
      </c>
      <c r="F127" s="19">
        <v>-1.0471204189343599E-2</v>
      </c>
      <c r="G127" s="19">
        <v>2.5925925927367598E-2</v>
      </c>
      <c r="H127" s="19">
        <v>-9.1610414647220802E-3</v>
      </c>
      <c r="I127" s="19">
        <v>-1.5499649505727599E-2</v>
      </c>
      <c r="J127" s="18"/>
      <c r="K127" s="18"/>
      <c r="L127" s="18"/>
      <c r="M127" s="18"/>
      <c r="N127" s="18"/>
      <c r="O127" s="18"/>
      <c r="P127" s="18"/>
      <c r="Q127" s="18"/>
    </row>
    <row r="128" spans="1:17" x14ac:dyDescent="0.25">
      <c r="A128" s="23">
        <v>43567</v>
      </c>
      <c r="B128" s="17">
        <v>8.8888888894871308E-3</v>
      </c>
      <c r="C128" s="17">
        <v>-1.5999999999621699E-2</v>
      </c>
      <c r="D128" s="17">
        <v>-8.7412587408835004E-3</v>
      </c>
      <c r="E128" s="17">
        <v>0</v>
      </c>
      <c r="F128" s="19">
        <v>-2.1164021163713201E-2</v>
      </c>
      <c r="G128" s="19">
        <v>1.8050541515549402E-2</v>
      </c>
      <c r="H128" s="19">
        <v>-9.7323600966774393E-3</v>
      </c>
      <c r="I128" s="19">
        <v>-1.7167721518490001E-2</v>
      </c>
      <c r="J128" s="18"/>
      <c r="K128" s="18"/>
      <c r="L128" s="18"/>
      <c r="M128" s="18"/>
      <c r="N128" s="18"/>
      <c r="O128" s="18"/>
      <c r="P128" s="18"/>
      <c r="Q128" s="18"/>
    </row>
    <row r="129" spans="1:17" x14ac:dyDescent="0.25">
      <c r="A129" s="23">
        <v>43570</v>
      </c>
      <c r="B129" s="17">
        <v>-2.2026431724953E-3</v>
      </c>
      <c r="C129" s="17">
        <v>1.62601626016112E-2</v>
      </c>
      <c r="D129" s="17">
        <v>-5.2910052909283002E-3</v>
      </c>
      <c r="E129" s="17">
        <v>0</v>
      </c>
      <c r="F129" s="19">
        <v>1.3513513513316901E-2</v>
      </c>
      <c r="G129" s="19">
        <v>0</v>
      </c>
      <c r="H129" s="19">
        <v>2.9975429975820599E-2</v>
      </c>
      <c r="I129" s="19">
        <v>3.30033003228891E-3</v>
      </c>
      <c r="J129" s="18"/>
      <c r="K129" s="18"/>
      <c r="L129" s="18"/>
      <c r="M129" s="18"/>
      <c r="N129" s="18"/>
      <c r="O129" s="18"/>
      <c r="P129" s="18"/>
      <c r="Q129" s="18"/>
    </row>
    <row r="130" spans="1:17" x14ac:dyDescent="0.25">
      <c r="A130" s="23">
        <v>43571</v>
      </c>
      <c r="B130" s="17">
        <v>-2.2075055185268901E-3</v>
      </c>
      <c r="C130" s="17">
        <v>3.9999999999054098E-2</v>
      </c>
      <c r="D130" s="17">
        <v>1.06382978719921E-2</v>
      </c>
      <c r="E130" s="17"/>
      <c r="F130" s="19">
        <v>-2.9333333332942899E-2</v>
      </c>
      <c r="G130" s="19">
        <v>2.7458517979539498E-4</v>
      </c>
      <c r="H130" s="19">
        <v>1.6221374045926499E-2</v>
      </c>
      <c r="I130" s="19">
        <v>2.3989088575035601E-2</v>
      </c>
      <c r="J130" s="18"/>
      <c r="K130" s="18"/>
      <c r="L130" s="18"/>
      <c r="M130" s="18"/>
      <c r="N130" s="18"/>
      <c r="O130" s="18"/>
      <c r="P130" s="18"/>
      <c r="Q130" s="18"/>
    </row>
    <row r="131" spans="1:17" x14ac:dyDescent="0.25">
      <c r="A131" s="23">
        <v>43572</v>
      </c>
      <c r="B131" s="17">
        <v>-1.7699115043797099E-2</v>
      </c>
      <c r="C131" s="17">
        <v>0</v>
      </c>
      <c r="D131" s="17">
        <v>-3.8596491228418003E-2</v>
      </c>
      <c r="E131" s="17"/>
      <c r="F131" s="19">
        <v>0</v>
      </c>
      <c r="G131" s="19">
        <v>-1.96078431326896E-3</v>
      </c>
      <c r="H131" s="19">
        <v>-4.7811868590579301E-2</v>
      </c>
      <c r="I131" s="19">
        <v>-9.7939355946437007E-3</v>
      </c>
      <c r="J131" s="18"/>
      <c r="K131" s="18"/>
      <c r="L131" s="18"/>
      <c r="M131" s="18"/>
      <c r="N131" s="18"/>
      <c r="O131" s="18"/>
      <c r="P131" s="18"/>
      <c r="Q131" s="18"/>
    </row>
    <row r="132" spans="1:17" x14ac:dyDescent="0.25">
      <c r="A132" s="23">
        <v>43573</v>
      </c>
      <c r="B132" s="17"/>
      <c r="C132" s="17"/>
      <c r="D132" s="17"/>
      <c r="E132" s="17"/>
      <c r="F132" s="19"/>
      <c r="G132" s="19"/>
      <c r="H132" s="19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25">
      <c r="A133" s="23">
        <v>43574</v>
      </c>
      <c r="B133" s="17"/>
      <c r="C133" s="17"/>
      <c r="D133" s="17"/>
      <c r="E133" s="17"/>
      <c r="F133" s="19"/>
      <c r="G133" s="19"/>
      <c r="H133" s="19"/>
      <c r="I133" s="19"/>
      <c r="J133" s="18"/>
      <c r="K133" s="18"/>
      <c r="L133" s="18"/>
      <c r="M133" s="18"/>
      <c r="N133" s="18"/>
      <c r="O133" s="18"/>
      <c r="P133" s="18"/>
      <c r="Q133" s="18"/>
    </row>
    <row r="134" spans="1:17" x14ac:dyDescent="0.25">
      <c r="A134" s="23">
        <v>43577</v>
      </c>
      <c r="B134" s="17">
        <v>-5.6306306306432803E-2</v>
      </c>
      <c r="C134" s="17">
        <v>6.1538461539384998E-2</v>
      </c>
      <c r="D134" s="17">
        <v>-4.7445255474522101E-2</v>
      </c>
      <c r="E134" s="17">
        <v>-5.8823529416258697E-3</v>
      </c>
      <c r="F134" s="19">
        <v>-1.09890109897606E-2</v>
      </c>
      <c r="G134" s="19">
        <v>1.7681728879324499E-2</v>
      </c>
      <c r="H134" s="19">
        <v>7.5553157039394102E-3</v>
      </c>
      <c r="I134" s="19">
        <v>-2.67447380929298E-2</v>
      </c>
      <c r="J134" s="18"/>
      <c r="K134" s="18"/>
      <c r="L134" s="18"/>
      <c r="M134" s="18"/>
      <c r="N134" s="18"/>
      <c r="O134" s="18"/>
      <c r="P134" s="18"/>
      <c r="Q134" s="18"/>
    </row>
    <row r="135" spans="1:17" x14ac:dyDescent="0.25">
      <c r="A135" s="23">
        <v>43578</v>
      </c>
      <c r="B135" s="17">
        <v>2.38663484378776E-3</v>
      </c>
      <c r="C135" s="17">
        <v>4.3478260871779598E-2</v>
      </c>
      <c r="D135" s="17">
        <v>-4.2145593870372998E-2</v>
      </c>
      <c r="E135" s="17"/>
      <c r="F135" s="19">
        <v>5.5555555554747098E-3</v>
      </c>
      <c r="G135" s="19">
        <v>3.8610038609476799E-3</v>
      </c>
      <c r="H135" s="19">
        <v>3.3743974290700897E-2</v>
      </c>
      <c r="I135" s="19">
        <v>2.3414634148139199E-2</v>
      </c>
      <c r="J135" s="18"/>
      <c r="K135" s="18"/>
      <c r="L135" s="18"/>
      <c r="M135" s="18"/>
      <c r="N135" s="18"/>
      <c r="O135" s="18"/>
      <c r="P135" s="18"/>
      <c r="Q135" s="18"/>
    </row>
    <row r="136" spans="1:17" x14ac:dyDescent="0.25">
      <c r="A136" s="23">
        <v>43579</v>
      </c>
      <c r="B136" s="17">
        <v>-9.0476190475746995E-2</v>
      </c>
      <c r="C136" s="17">
        <v>-2.7777777779192499E-2</v>
      </c>
      <c r="D136" s="17">
        <v>-6.8000000000247404E-2</v>
      </c>
      <c r="E136" s="17"/>
      <c r="F136" s="19">
        <v>-6.0773480663556298E-2</v>
      </c>
      <c r="G136" s="19">
        <v>-2.4999999999636199E-2</v>
      </c>
      <c r="H136" s="19">
        <v>-4.9740932642671397E-2</v>
      </c>
      <c r="I136" s="19">
        <v>-7.5468700351848401E-3</v>
      </c>
      <c r="J136" s="18"/>
      <c r="K136" s="18"/>
      <c r="L136" s="18"/>
      <c r="M136" s="18"/>
      <c r="N136" s="18"/>
      <c r="O136" s="18"/>
      <c r="P136" s="18"/>
      <c r="Q136" s="18"/>
    </row>
    <row r="137" spans="1:17" x14ac:dyDescent="0.25">
      <c r="A137" s="23">
        <v>43580</v>
      </c>
      <c r="B137" s="17">
        <v>4.4502617802209002E-2</v>
      </c>
      <c r="C137" s="17">
        <v>-3.5714285712856501E-2</v>
      </c>
      <c r="D137" s="17">
        <v>6.4377682403573999E-2</v>
      </c>
      <c r="E137" s="17"/>
      <c r="F137" s="19">
        <v>-1.17647058832517E-2</v>
      </c>
      <c r="G137" s="19">
        <v>1.3806706114337401E-2</v>
      </c>
      <c r="H137" s="19">
        <v>-6.5430752447355198E-3</v>
      </c>
      <c r="I137" s="19">
        <v>-1.94508924996626E-2</v>
      </c>
      <c r="J137" s="18"/>
      <c r="K137" s="18"/>
      <c r="L137" s="18"/>
      <c r="M137" s="18"/>
      <c r="N137" s="18"/>
      <c r="O137" s="18"/>
      <c r="P137" s="18"/>
      <c r="Q137" s="18"/>
    </row>
    <row r="138" spans="1:17" x14ac:dyDescent="0.25">
      <c r="A138" s="23">
        <v>43581</v>
      </c>
      <c r="B138" s="17">
        <v>2.0050125312991399E-2</v>
      </c>
      <c r="C138" s="17">
        <v>3.7037037036498098E-2</v>
      </c>
      <c r="D138" s="17">
        <v>-7.2580645160996896E-2</v>
      </c>
      <c r="E138" s="17"/>
      <c r="F138" s="19">
        <v>-2.97619047523767E-3</v>
      </c>
      <c r="G138" s="19">
        <v>7.78210116550326E-3</v>
      </c>
      <c r="H138" s="19">
        <v>2.0856201976130299E-2</v>
      </c>
      <c r="I138" s="19">
        <v>4.0816326509229804E-3</v>
      </c>
      <c r="J138" s="18"/>
      <c r="K138" s="18"/>
      <c r="L138" s="18"/>
      <c r="M138" s="18"/>
      <c r="N138" s="18"/>
      <c r="O138" s="18"/>
      <c r="P138" s="18"/>
      <c r="Q138" s="18"/>
    </row>
    <row r="139" spans="1:17" x14ac:dyDescent="0.25">
      <c r="A139" s="23">
        <v>43584</v>
      </c>
      <c r="B139" s="17">
        <v>-1.96560196554856E-2</v>
      </c>
      <c r="C139" s="17">
        <v>0</v>
      </c>
      <c r="D139" s="17">
        <v>0</v>
      </c>
      <c r="E139" s="17"/>
      <c r="F139" s="19">
        <v>-2.0895522388855201E-2</v>
      </c>
      <c r="G139" s="19">
        <v>-1.3513513514226401E-2</v>
      </c>
      <c r="H139" s="19">
        <v>-5.1075268816930502E-2</v>
      </c>
      <c r="I139" s="19">
        <v>-4.6585365853388801E-2</v>
      </c>
      <c r="J139" s="18"/>
      <c r="K139" s="18"/>
      <c r="L139" s="18"/>
      <c r="M139" s="18"/>
      <c r="N139" s="18"/>
      <c r="O139" s="18"/>
      <c r="P139" s="18"/>
      <c r="Q139" s="18"/>
    </row>
    <row r="140" spans="1:17" x14ac:dyDescent="0.25">
      <c r="A140" s="23">
        <v>43585</v>
      </c>
      <c r="B140" s="17">
        <v>2.50626566412393E-3</v>
      </c>
      <c r="C140" s="17">
        <v>-7.1428571427531997E-3</v>
      </c>
      <c r="D140" s="17">
        <v>-2.17391304340708E-3</v>
      </c>
      <c r="E140" s="17"/>
      <c r="F140" s="19">
        <v>0</v>
      </c>
      <c r="G140" s="19">
        <v>4.3052837574578E-2</v>
      </c>
      <c r="H140" s="19">
        <v>2.4362606232898501E-2</v>
      </c>
      <c r="I140" s="19">
        <v>2.3279611154066501E-2</v>
      </c>
      <c r="J140" s="18"/>
      <c r="K140" s="18"/>
      <c r="L140" s="18"/>
      <c r="M140" s="18"/>
      <c r="N140" s="18"/>
      <c r="O140" s="18"/>
      <c r="P140" s="18"/>
      <c r="Q140" s="18"/>
    </row>
    <row r="141" spans="1:17" x14ac:dyDescent="0.25">
      <c r="A141" s="23">
        <v>43586</v>
      </c>
      <c r="B141" s="17"/>
      <c r="C141" s="17"/>
      <c r="D141" s="17"/>
      <c r="E141" s="17"/>
      <c r="F141" s="19"/>
      <c r="G141" s="19"/>
      <c r="H141" s="19"/>
      <c r="I141" s="19"/>
      <c r="J141" s="18"/>
      <c r="K141" s="18"/>
      <c r="L141" s="18"/>
      <c r="M141" s="18"/>
      <c r="N141" s="18"/>
      <c r="O141" s="18"/>
      <c r="P141" s="18"/>
      <c r="Q141" s="18"/>
    </row>
    <row r="142" spans="1:17" x14ac:dyDescent="0.25">
      <c r="A142" s="23">
        <v>43587</v>
      </c>
      <c r="B142" s="17">
        <v>2.2500000000945899E-2</v>
      </c>
      <c r="C142" s="17">
        <v>4.3165467626749901E-2</v>
      </c>
      <c r="D142" s="17">
        <v>4.5751633986583301E-2</v>
      </c>
      <c r="E142" s="17"/>
      <c r="F142" s="19">
        <v>4.2682926830821102E-2</v>
      </c>
      <c r="G142" s="19">
        <v>1.50093808624661E-2</v>
      </c>
      <c r="H142" s="19">
        <v>5.9181415928833303E-2</v>
      </c>
      <c r="I142" s="19">
        <v>1.70833333340852E-2</v>
      </c>
      <c r="J142" s="18"/>
      <c r="K142" s="18"/>
      <c r="L142" s="18"/>
      <c r="M142" s="18"/>
      <c r="N142" s="18"/>
      <c r="O142" s="18"/>
      <c r="P142" s="18"/>
      <c r="Q142" s="18"/>
    </row>
    <row r="143" spans="1:17" x14ac:dyDescent="0.25">
      <c r="A143" s="23">
        <v>43588</v>
      </c>
      <c r="B143" s="17">
        <v>8.5574572127370602E-2</v>
      </c>
      <c r="C143" s="17">
        <v>1.3793103447824299E-2</v>
      </c>
      <c r="D143" s="17">
        <v>2.4999999999636199E-2</v>
      </c>
      <c r="E143" s="17"/>
      <c r="F143" s="19">
        <v>3.8011695905879599E-2</v>
      </c>
      <c r="G143" s="19">
        <v>6.4695009241404505E-2</v>
      </c>
      <c r="H143" s="19">
        <v>2.2454308094893301E-2</v>
      </c>
      <c r="I143" s="19">
        <v>5.3338795574745697E-2</v>
      </c>
      <c r="J143" s="18"/>
      <c r="K143" s="18"/>
      <c r="L143" s="18"/>
      <c r="M143" s="18"/>
      <c r="N143" s="18"/>
      <c r="O143" s="18"/>
      <c r="P143" s="18"/>
      <c r="Q143" s="18"/>
    </row>
    <row r="144" spans="1:17" x14ac:dyDescent="0.25">
      <c r="A144" s="23">
        <v>43591</v>
      </c>
      <c r="B144" s="17">
        <v>5.63063063054869E-2</v>
      </c>
      <c r="C144" s="17">
        <v>0</v>
      </c>
      <c r="D144" s="17">
        <v>5.6910569104729802E-2</v>
      </c>
      <c r="E144" s="17">
        <v>-1.5625E-2</v>
      </c>
      <c r="F144" s="19">
        <v>9.2957746479514797E-2</v>
      </c>
      <c r="G144" s="19">
        <v>3.29861111113132E-2</v>
      </c>
      <c r="H144" s="19">
        <v>5.2093973441515097E-2</v>
      </c>
      <c r="I144" s="19">
        <v>2.55133789669344E-2</v>
      </c>
      <c r="J144" s="18"/>
      <c r="K144" s="18"/>
      <c r="L144" s="18"/>
      <c r="M144" s="18"/>
      <c r="N144" s="18"/>
      <c r="O144" s="18"/>
      <c r="P144" s="18"/>
      <c r="Q144" s="18"/>
    </row>
    <row r="145" spans="1:17" x14ac:dyDescent="0.25">
      <c r="A145" s="23">
        <v>43592</v>
      </c>
      <c r="B145" s="17">
        <v>-1.9189765458577299E-2</v>
      </c>
      <c r="C145" s="17">
        <v>-6.1224489795713502E-2</v>
      </c>
      <c r="D145" s="17">
        <v>-5.7692307691468202E-3</v>
      </c>
      <c r="E145" s="17">
        <v>1.5873015872784901E-2</v>
      </c>
      <c r="F145" s="19">
        <v>-2.0618556700355801E-2</v>
      </c>
      <c r="G145" s="19">
        <v>8.4033613456995192E-3</v>
      </c>
      <c r="H145" s="19">
        <v>-4.8543689354119102E-4</v>
      </c>
      <c r="I145" s="19">
        <v>1.48665048545809E-2</v>
      </c>
      <c r="J145" s="18"/>
      <c r="K145" s="18"/>
      <c r="L145" s="18"/>
      <c r="M145" s="18"/>
      <c r="N145" s="18"/>
      <c r="O145" s="18"/>
      <c r="P145" s="18"/>
      <c r="Q145" s="18"/>
    </row>
    <row r="146" spans="1:17" x14ac:dyDescent="0.25">
      <c r="A146" s="23">
        <v>43593</v>
      </c>
      <c r="B146" s="17">
        <v>5.4347826086086598E-2</v>
      </c>
      <c r="C146" s="17">
        <v>1.44927536239265E-2</v>
      </c>
      <c r="D146" s="17">
        <v>-5.6092843326987399E-2</v>
      </c>
      <c r="E146" s="17">
        <v>-2.34375E-2</v>
      </c>
      <c r="F146" s="19">
        <v>-3.1578947368870999E-2</v>
      </c>
      <c r="G146" s="19">
        <v>5.1666666666278602E-2</v>
      </c>
      <c r="H146" s="19">
        <v>2.9626032055603001E-2</v>
      </c>
      <c r="I146" s="19">
        <v>1.4947683108403E-2</v>
      </c>
      <c r="J146" s="18"/>
      <c r="K146" s="18"/>
      <c r="L146" s="18"/>
      <c r="M146" s="18"/>
      <c r="N146" s="18"/>
      <c r="O146" s="18"/>
      <c r="P146" s="18"/>
      <c r="Q146" s="18"/>
    </row>
    <row r="147" spans="1:17" x14ac:dyDescent="0.25">
      <c r="A147" s="23">
        <v>43594</v>
      </c>
      <c r="B147" s="17">
        <v>1.03092783501779E-2</v>
      </c>
      <c r="C147" s="17">
        <v>7.14285714457219E-3</v>
      </c>
      <c r="D147" s="17">
        <v>1.8442622951624799E-2</v>
      </c>
      <c r="E147" s="17">
        <v>-9.5999999994091905E-3</v>
      </c>
      <c r="F147" s="19">
        <v>-2.1739130434070799E-2</v>
      </c>
      <c r="G147" s="19">
        <v>3.9619651346583899E-2</v>
      </c>
      <c r="H147" s="19">
        <v>-2.4056603773715299E-2</v>
      </c>
      <c r="I147" s="19">
        <v>4.41826214955654E-3</v>
      </c>
      <c r="J147" s="18"/>
      <c r="K147" s="18"/>
      <c r="L147" s="18"/>
      <c r="M147" s="18"/>
      <c r="N147" s="18"/>
      <c r="O147" s="18"/>
      <c r="P147" s="18"/>
      <c r="Q147" s="18"/>
    </row>
    <row r="148" spans="1:17" x14ac:dyDescent="0.25">
      <c r="A148" s="23">
        <v>43595</v>
      </c>
      <c r="B148" s="17">
        <v>-4.0816326536514697E-3</v>
      </c>
      <c r="C148" s="17">
        <v>2.83687943265249E-2</v>
      </c>
      <c r="D148" s="17">
        <v>-4.22535211273498E-2</v>
      </c>
      <c r="E148" s="17">
        <v>4.5234248787892298E-2</v>
      </c>
      <c r="F148" s="19">
        <v>-2.77777777773736E-2</v>
      </c>
      <c r="G148" s="19">
        <v>6.0975609758315797E-3</v>
      </c>
      <c r="H148" s="19">
        <v>-3.3832769449872999E-3</v>
      </c>
      <c r="I148" s="19">
        <v>-3.2551319647609503E-2</v>
      </c>
      <c r="J148" s="18"/>
      <c r="K148" s="18"/>
      <c r="L148" s="18"/>
      <c r="M148" s="18"/>
      <c r="N148" s="18"/>
      <c r="O148" s="18"/>
      <c r="P148" s="18"/>
      <c r="Q148" s="18"/>
    </row>
    <row r="149" spans="1:17" x14ac:dyDescent="0.25">
      <c r="A149" s="23">
        <v>43598</v>
      </c>
      <c r="B149" s="17">
        <v>-2.8688524589597399E-2</v>
      </c>
      <c r="C149" s="17">
        <v>0</v>
      </c>
      <c r="D149" s="17">
        <v>2.10084033606108E-2</v>
      </c>
      <c r="E149" s="17">
        <v>2.00927357036562E-2</v>
      </c>
      <c r="F149" s="19">
        <v>-2.8571428571012799E-2</v>
      </c>
      <c r="G149" s="19">
        <v>1.3636363637488101E-2</v>
      </c>
      <c r="H149" s="19">
        <v>-2.5218234723070099E-2</v>
      </c>
      <c r="I149" s="19">
        <v>-2.75083358592383E-2</v>
      </c>
      <c r="J149" s="18"/>
      <c r="K149" s="18"/>
      <c r="L149" s="18"/>
      <c r="M149" s="18"/>
      <c r="N149" s="18"/>
      <c r="O149" s="18"/>
      <c r="P149" s="18"/>
      <c r="Q149" s="18"/>
    </row>
    <row r="150" spans="1:17" x14ac:dyDescent="0.25">
      <c r="A150" s="23">
        <v>43599</v>
      </c>
      <c r="B150" s="17">
        <v>-4.2194092827267E-2</v>
      </c>
      <c r="C150" s="17">
        <v>-6.8965517239121298E-3</v>
      </c>
      <c r="D150" s="17">
        <v>0</v>
      </c>
      <c r="E150" s="17">
        <v>-3.0303030303002701E-2</v>
      </c>
      <c r="F150" s="19">
        <v>0</v>
      </c>
      <c r="G150" s="19">
        <v>-1.4947683102946E-3</v>
      </c>
      <c r="H150" s="19">
        <v>1.89054726379254E-2</v>
      </c>
      <c r="I150" s="19">
        <v>2.5091560819419101E-2</v>
      </c>
      <c r="J150" s="18"/>
      <c r="K150" s="18"/>
      <c r="L150" s="18"/>
      <c r="M150" s="18"/>
      <c r="N150" s="18"/>
      <c r="O150" s="18"/>
      <c r="P150" s="18"/>
      <c r="Q150" s="18"/>
    </row>
    <row r="151" spans="1:17" x14ac:dyDescent="0.25">
      <c r="A151" s="23">
        <v>43600</v>
      </c>
      <c r="B151" s="17">
        <v>0</v>
      </c>
      <c r="C151" s="17">
        <v>0</v>
      </c>
      <c r="D151" s="17">
        <v>-8.2304526740699692E-3</v>
      </c>
      <c r="E151" s="17">
        <v>0</v>
      </c>
      <c r="F151" s="19">
        <v>-1.17647058832517E-2</v>
      </c>
      <c r="G151" s="19">
        <v>1.7964071854294199E-2</v>
      </c>
      <c r="H151" s="19">
        <v>1.66015625E-2</v>
      </c>
      <c r="I151" s="19">
        <v>4.0516913721148698E-2</v>
      </c>
      <c r="J151" s="18"/>
      <c r="K151" s="18"/>
      <c r="L151" s="18"/>
      <c r="M151" s="18"/>
      <c r="N151" s="18"/>
      <c r="O151" s="18"/>
      <c r="P151" s="18"/>
      <c r="Q151" s="18"/>
    </row>
    <row r="152" spans="1:17" x14ac:dyDescent="0.25">
      <c r="A152" s="23">
        <v>43601</v>
      </c>
      <c r="B152" s="17">
        <v>-2.2026431724953E-3</v>
      </c>
      <c r="C152" s="17">
        <v>-2.7777777779192499E-2</v>
      </c>
      <c r="D152" s="17">
        <v>0</v>
      </c>
      <c r="E152" s="17">
        <v>0</v>
      </c>
      <c r="F152" s="19">
        <v>5.9523809522943304E-3</v>
      </c>
      <c r="G152" s="19">
        <v>2.9411764699034402E-3</v>
      </c>
      <c r="H152" s="19">
        <v>-1.20076849179895E-2</v>
      </c>
      <c r="I152" s="19">
        <v>2.9149620104362801E-2</v>
      </c>
      <c r="J152" s="18"/>
      <c r="K152" s="18"/>
      <c r="L152" s="18"/>
      <c r="M152" s="18"/>
      <c r="N152" s="18"/>
      <c r="O152" s="18"/>
      <c r="P152" s="18"/>
      <c r="Q152" s="18"/>
    </row>
    <row r="153" spans="1:17" x14ac:dyDescent="0.25">
      <c r="A153" s="23">
        <v>43602</v>
      </c>
      <c r="B153" s="17">
        <v>-8.8300220741075498E-3</v>
      </c>
      <c r="C153" s="17">
        <v>2.8571428572831799E-2</v>
      </c>
      <c r="D153" s="17">
        <v>1.6597510373685499E-2</v>
      </c>
      <c r="E153" s="17"/>
      <c r="F153" s="19">
        <v>5.9171597640670396E-3</v>
      </c>
      <c r="G153" s="19">
        <v>-5.8651026374718597E-3</v>
      </c>
      <c r="H153" s="19">
        <v>2.2848808945127499E-2</v>
      </c>
      <c r="I153" s="19">
        <v>-1.0222190670901901E-2</v>
      </c>
      <c r="J153" s="18"/>
      <c r="K153" s="18"/>
      <c r="L153" s="18"/>
      <c r="M153" s="18"/>
      <c r="N153" s="18"/>
      <c r="O153" s="18"/>
      <c r="P153" s="18"/>
      <c r="Q153" s="18"/>
    </row>
    <row r="154" spans="1:17" x14ac:dyDescent="0.25">
      <c r="A154" s="23">
        <v>43605</v>
      </c>
      <c r="B154" s="17">
        <v>6.01336302879645E-2</v>
      </c>
      <c r="C154" s="17">
        <v>0</v>
      </c>
      <c r="D154" s="17">
        <v>0</v>
      </c>
      <c r="E154" s="17"/>
      <c r="F154" s="19">
        <v>-1.17647058832517E-2</v>
      </c>
      <c r="G154" s="19">
        <v>1.4749262536497599E-3</v>
      </c>
      <c r="H154" s="19">
        <v>9.9809885941795108E-3</v>
      </c>
      <c r="I154" s="19">
        <v>2.79710248651099E-3</v>
      </c>
      <c r="J154" s="18"/>
      <c r="K154" s="18"/>
      <c r="L154" s="18"/>
      <c r="M154" s="18"/>
      <c r="N154" s="18"/>
      <c r="O154" s="18"/>
      <c r="P154" s="18"/>
      <c r="Q154" s="18"/>
    </row>
    <row r="155" spans="1:17" x14ac:dyDescent="0.25">
      <c r="A155" s="23">
        <v>43606</v>
      </c>
      <c r="B155" s="17">
        <v>-1.6806722688670599E-2</v>
      </c>
      <c r="C155" s="17">
        <v>-6.9444444443433903E-3</v>
      </c>
      <c r="D155" s="17">
        <v>2.0408163265528901E-2</v>
      </c>
      <c r="E155" s="17"/>
      <c r="F155" s="19">
        <v>3.2738095238528303E-2</v>
      </c>
      <c r="G155" s="19">
        <v>3.09278350505338E-2</v>
      </c>
      <c r="H155" s="19">
        <v>1.78823529422516E-2</v>
      </c>
      <c r="I155" s="19">
        <v>-1.6378200541112199E-2</v>
      </c>
      <c r="J155" s="18"/>
      <c r="K155" s="18"/>
      <c r="L155" s="18"/>
      <c r="M155" s="18"/>
      <c r="N155" s="18"/>
      <c r="O155" s="18"/>
      <c r="P155" s="18"/>
      <c r="Q155" s="18"/>
    </row>
    <row r="156" spans="1:17" x14ac:dyDescent="0.25">
      <c r="A156" s="23">
        <v>43607</v>
      </c>
      <c r="B156" s="17">
        <v>8.5470085468841699E-3</v>
      </c>
      <c r="C156" s="17">
        <v>7.6923076923776507E-2</v>
      </c>
      <c r="D156" s="17">
        <v>8.2000000000407497E-2</v>
      </c>
      <c r="E156" s="17">
        <v>1.7187499999636199E-2</v>
      </c>
      <c r="F156" s="19">
        <v>5.4755043227487497E-2</v>
      </c>
      <c r="G156" s="19">
        <v>0</v>
      </c>
      <c r="H156" s="19">
        <v>3.7910309754806797E-2</v>
      </c>
      <c r="I156" s="19">
        <v>-3.8537046466444701E-3</v>
      </c>
      <c r="J156" s="18"/>
      <c r="K156" s="18"/>
      <c r="L156" s="18"/>
      <c r="M156" s="18"/>
      <c r="N156" s="18"/>
      <c r="O156" s="18"/>
      <c r="P156" s="18"/>
      <c r="Q156" s="18"/>
    </row>
    <row r="157" spans="1:17" x14ac:dyDescent="0.25">
      <c r="A157" s="23">
        <v>43608</v>
      </c>
      <c r="B157" s="17">
        <v>-1.271186440772E-2</v>
      </c>
      <c r="C157" s="17">
        <v>6.4935064934616094E-2</v>
      </c>
      <c r="D157" s="17">
        <v>1.6635859519737999E-2</v>
      </c>
      <c r="E157" s="17">
        <v>9.37019969278481E-2</v>
      </c>
      <c r="F157" s="19">
        <v>-1.6393442622757E-2</v>
      </c>
      <c r="G157" s="19">
        <v>-1.42857142782304E-3</v>
      </c>
      <c r="H157" s="19">
        <v>5.7906458805518897E-3</v>
      </c>
      <c r="I157" s="19">
        <v>-1.4671532847387401E-2</v>
      </c>
      <c r="J157" s="18"/>
      <c r="K157" s="18"/>
      <c r="L157" s="18"/>
      <c r="M157" s="18"/>
      <c r="N157" s="18"/>
      <c r="O157" s="18"/>
      <c r="P157" s="18"/>
      <c r="Q157" s="18"/>
    </row>
    <row r="158" spans="1:17" x14ac:dyDescent="0.25">
      <c r="A158" s="23">
        <v>43609</v>
      </c>
      <c r="B158" s="17">
        <v>8.5836909875069995E-3</v>
      </c>
      <c r="C158" s="17">
        <v>-2.4390243901507298E-2</v>
      </c>
      <c r="D158" s="17">
        <v>-1.81818181818016E-2</v>
      </c>
      <c r="E158" s="17">
        <v>-1.12359550548717E-2</v>
      </c>
      <c r="F158" s="19">
        <v>0</v>
      </c>
      <c r="G158" s="19">
        <v>-1.2875536480351E-2</v>
      </c>
      <c r="H158" s="19">
        <v>2.39149689987244E-2</v>
      </c>
      <c r="I158" s="19">
        <v>2.4446255278235199E-2</v>
      </c>
      <c r="J158" s="18"/>
      <c r="K158" s="18"/>
      <c r="L158" s="18"/>
      <c r="M158" s="18"/>
      <c r="N158" s="18"/>
      <c r="O158" s="18"/>
      <c r="P158" s="18"/>
      <c r="Q158" s="18"/>
    </row>
    <row r="159" spans="1:17" x14ac:dyDescent="0.25">
      <c r="A159" s="23">
        <v>43612</v>
      </c>
      <c r="B159" s="17">
        <v>1.06382978719921E-2</v>
      </c>
      <c r="C159" s="17">
        <v>-3.7500000000363798E-2</v>
      </c>
      <c r="D159" s="17">
        <v>2.2222222221898801E-2</v>
      </c>
      <c r="E159" s="17">
        <v>5.6818181819835402E-3</v>
      </c>
      <c r="F159" s="19">
        <v>5.5555555554747098E-3</v>
      </c>
      <c r="G159" s="19">
        <v>5.7971014484792197E-3</v>
      </c>
      <c r="H159" s="19">
        <v>7.7854671289969701E-3</v>
      </c>
      <c r="I159" s="19">
        <v>1.1497577555928701E-2</v>
      </c>
      <c r="J159" s="18"/>
      <c r="K159" s="18"/>
      <c r="L159" s="18"/>
      <c r="M159" s="18"/>
      <c r="N159" s="18"/>
      <c r="O159" s="18"/>
      <c r="P159" s="18"/>
      <c r="Q159" s="18"/>
    </row>
    <row r="160" spans="1:17" x14ac:dyDescent="0.25">
      <c r="A160" s="23">
        <v>43613</v>
      </c>
      <c r="B160" s="17">
        <v>-1.26315789466389E-2</v>
      </c>
      <c r="C160" s="17">
        <v>6.4935064929159099E-3</v>
      </c>
      <c r="D160" s="17">
        <v>-2.8985507246943602E-2</v>
      </c>
      <c r="E160" s="17"/>
      <c r="F160" s="19">
        <v>-1.9337016575264002E-2</v>
      </c>
      <c r="G160" s="19">
        <v>-2.88184438159078E-3</v>
      </c>
      <c r="H160" s="19">
        <v>-1.7167381974104501E-2</v>
      </c>
      <c r="I160" s="19">
        <v>-1.4297969682957E-3</v>
      </c>
      <c r="J160" s="18"/>
      <c r="K160" s="18"/>
      <c r="L160" s="18"/>
      <c r="M160" s="18"/>
      <c r="N160" s="18"/>
      <c r="O160" s="18"/>
      <c r="P160" s="18"/>
      <c r="Q160" s="18"/>
    </row>
    <row r="161" spans="1:17" x14ac:dyDescent="0.25">
      <c r="A161" s="23">
        <v>43614</v>
      </c>
      <c r="B161" s="17">
        <v>-6.3965884874050997E-3</v>
      </c>
      <c r="C161" s="17">
        <v>-2.5806451611970298E-2</v>
      </c>
      <c r="D161" s="17">
        <v>-2.6119402984477302E-2</v>
      </c>
      <c r="E161" s="17"/>
      <c r="F161" s="19">
        <v>3.3802816902607398E-2</v>
      </c>
      <c r="G161" s="19">
        <v>2.89017341128783E-3</v>
      </c>
      <c r="H161" s="19">
        <v>-6.9868995633441998E-3</v>
      </c>
      <c r="I161" s="19">
        <v>-4.0950744561123402E-2</v>
      </c>
      <c r="J161" s="18"/>
      <c r="K161" s="18"/>
      <c r="L161" s="18"/>
      <c r="M161" s="18"/>
      <c r="N161" s="18"/>
      <c r="O161" s="18"/>
      <c r="P161" s="18"/>
      <c r="Q161" s="18"/>
    </row>
    <row r="162" spans="1:17" x14ac:dyDescent="0.25">
      <c r="A162" s="23">
        <v>43615</v>
      </c>
      <c r="B162" s="17">
        <v>-1.2875536480351E-2</v>
      </c>
      <c r="C162" s="17">
        <v>6.6225165555806598E-3</v>
      </c>
      <c r="D162" s="17">
        <v>5.7471264371997703E-3</v>
      </c>
      <c r="E162" s="17"/>
      <c r="F162" s="19">
        <v>-1.6348773842764799E-2</v>
      </c>
      <c r="G162" s="19">
        <v>4.3227665701124404E-3</v>
      </c>
      <c r="H162" s="19">
        <v>3.29815303430223E-2</v>
      </c>
      <c r="I162" s="19">
        <v>2.2394744883058601E-4</v>
      </c>
      <c r="J162" s="18"/>
      <c r="K162" s="18"/>
      <c r="L162" s="18"/>
      <c r="M162" s="18"/>
      <c r="N162" s="18"/>
      <c r="O162" s="18"/>
      <c r="P162" s="18"/>
      <c r="Q162" s="18"/>
    </row>
    <row r="163" spans="1:17" x14ac:dyDescent="0.25">
      <c r="A163" s="23">
        <v>43616</v>
      </c>
      <c r="B163" s="17">
        <v>-2.6086956521794501E-2</v>
      </c>
      <c r="C163" s="17">
        <v>-1.31578947366506E-2</v>
      </c>
      <c r="D163" s="17">
        <v>-2.4761904761362499E-2</v>
      </c>
      <c r="E163" s="17"/>
      <c r="F163" s="19">
        <v>-1.6620498614429401E-2</v>
      </c>
      <c r="G163" s="19">
        <v>-1.0043041605968001E-2</v>
      </c>
      <c r="H163" s="19">
        <v>-9.3656875260421692E-3</v>
      </c>
      <c r="I163" s="19">
        <v>-1.01500111950372E-2</v>
      </c>
      <c r="J163" s="18"/>
      <c r="K163" s="18"/>
      <c r="L163" s="18"/>
      <c r="M163" s="18"/>
      <c r="N163" s="18"/>
      <c r="O163" s="18"/>
      <c r="P163" s="18"/>
      <c r="Q163" s="18"/>
    </row>
    <row r="164" spans="1:17" x14ac:dyDescent="0.25">
      <c r="A164" s="23">
        <v>43619</v>
      </c>
      <c r="B164" s="17">
        <v>-1.33928571422075E-2</v>
      </c>
      <c r="C164" s="17">
        <v>-1.33333333342307E-2</v>
      </c>
      <c r="D164" s="17">
        <v>-3.3203125E-2</v>
      </c>
      <c r="E164" s="17"/>
      <c r="F164" s="19">
        <v>-2.81690140845967E-2</v>
      </c>
      <c r="G164" s="19">
        <v>-2.0289855073315301E-2</v>
      </c>
      <c r="H164" s="19">
        <v>1.16029222172074E-2</v>
      </c>
      <c r="I164" s="19">
        <v>1.07064766634721E-2</v>
      </c>
      <c r="J164" s="18"/>
      <c r="K164" s="18"/>
      <c r="L164" s="18"/>
      <c r="M164" s="18"/>
      <c r="N164" s="18"/>
      <c r="O164" s="18"/>
      <c r="P164" s="18"/>
      <c r="Q164" s="18"/>
    </row>
    <row r="165" spans="1:17" x14ac:dyDescent="0.25">
      <c r="A165" s="23">
        <v>43620</v>
      </c>
      <c r="B165" s="17">
        <v>1.35746606338216E-2</v>
      </c>
      <c r="C165" s="17">
        <v>1.3513513515135901E-2</v>
      </c>
      <c r="D165" s="17">
        <v>-1.0101010100697701E-2</v>
      </c>
      <c r="E165" s="17">
        <v>-2.8571428571012799E-2</v>
      </c>
      <c r="F165" s="19">
        <v>2.8985507233301199E-3</v>
      </c>
      <c r="G165" s="19">
        <v>5.9171597640670396E-3</v>
      </c>
      <c r="H165" s="19">
        <v>3.8232795250223699E-3</v>
      </c>
      <c r="I165" s="19">
        <v>5.8933233867719502E-3</v>
      </c>
      <c r="J165" s="18"/>
      <c r="K165" s="18"/>
      <c r="L165" s="18"/>
      <c r="M165" s="18"/>
      <c r="N165" s="18"/>
      <c r="O165" s="18"/>
      <c r="P165" s="18"/>
      <c r="Q165" s="18"/>
    </row>
    <row r="166" spans="1:17" x14ac:dyDescent="0.25">
      <c r="A166" s="23">
        <v>43621</v>
      </c>
      <c r="B166" s="17">
        <v>0</v>
      </c>
      <c r="C166" s="17">
        <v>1.33333333342307E-2</v>
      </c>
      <c r="D166" s="17">
        <v>1.02040816327644E-2</v>
      </c>
      <c r="E166" s="17"/>
      <c r="F166" s="19">
        <v>-2.8901734094688401E-3</v>
      </c>
      <c r="G166" s="19">
        <v>8.8235294115293107E-3</v>
      </c>
      <c r="H166" s="19">
        <v>1.14261531944067E-2</v>
      </c>
      <c r="I166" s="19">
        <v>1.7057253044185899E-3</v>
      </c>
      <c r="J166" s="18"/>
      <c r="K166" s="18"/>
      <c r="L166" s="18"/>
      <c r="M166" s="18"/>
      <c r="N166" s="18"/>
      <c r="O166" s="18"/>
      <c r="P166" s="18"/>
      <c r="Q166" s="18"/>
    </row>
    <row r="167" spans="1:17" x14ac:dyDescent="0.25">
      <c r="A167" s="23">
        <v>43622</v>
      </c>
      <c r="B167" s="17">
        <v>1.1160714286234E-2</v>
      </c>
      <c r="C167" s="17">
        <v>6.5789473683253198E-3</v>
      </c>
      <c r="D167" s="17">
        <v>3.4343434343099902E-2</v>
      </c>
      <c r="E167" s="17"/>
      <c r="F167" s="19">
        <v>1.1594202898777399E-2</v>
      </c>
      <c r="G167" s="19">
        <v>-1.7492711368504402E-2</v>
      </c>
      <c r="H167" s="19">
        <v>-7.11297071120498E-3</v>
      </c>
      <c r="I167" s="19">
        <v>1.61397793744982E-2</v>
      </c>
      <c r="J167" s="18"/>
      <c r="K167" s="18"/>
      <c r="L167" s="18"/>
      <c r="M167" s="18"/>
      <c r="N167" s="18"/>
      <c r="O167" s="18"/>
      <c r="P167" s="18"/>
      <c r="Q167" s="18"/>
    </row>
    <row r="168" spans="1:17" x14ac:dyDescent="0.25">
      <c r="A168" s="23">
        <v>43623</v>
      </c>
      <c r="B168" s="17">
        <v>6.6225165555806598E-3</v>
      </c>
      <c r="C168" s="17">
        <v>0</v>
      </c>
      <c r="D168" s="17">
        <v>3.90625E-3</v>
      </c>
      <c r="E168" s="17"/>
      <c r="F168" s="19">
        <v>-8.5959885400370695E-3</v>
      </c>
      <c r="G168" s="19">
        <v>5.93471810134361E-3</v>
      </c>
      <c r="H168" s="19">
        <v>-5.4782975139460203E-3</v>
      </c>
      <c r="I168" s="19">
        <v>2.11293260472303E-2</v>
      </c>
      <c r="J168" s="18"/>
      <c r="K168" s="18"/>
      <c r="L168" s="18"/>
      <c r="M168" s="18"/>
      <c r="N168" s="18"/>
      <c r="O168" s="18"/>
      <c r="P168" s="18"/>
      <c r="Q168" s="18"/>
    </row>
    <row r="169" spans="1:17" x14ac:dyDescent="0.25">
      <c r="A169" s="23">
        <v>43626</v>
      </c>
      <c r="B169" s="17">
        <v>4.3859649122168803E-2</v>
      </c>
      <c r="C169" s="17">
        <v>6.5359477121091896E-3</v>
      </c>
      <c r="D169" s="17">
        <v>2.5291828793342599E-2</v>
      </c>
      <c r="E169" s="17"/>
      <c r="F169" s="19">
        <v>-8.6705202311350097E-3</v>
      </c>
      <c r="G169" s="19">
        <v>1.7699115043797099E-2</v>
      </c>
      <c r="H169" s="19">
        <v>1.1440677966675099E-2</v>
      </c>
      <c r="I169" s="19">
        <v>2.60435247946589E-2</v>
      </c>
      <c r="J169" s="18"/>
      <c r="K169" s="18"/>
      <c r="L169" s="18"/>
      <c r="M169" s="18"/>
      <c r="N169" s="18"/>
      <c r="O169" s="18"/>
      <c r="P169" s="18"/>
      <c r="Q169" s="18"/>
    </row>
    <row r="170" spans="1:17" x14ac:dyDescent="0.25">
      <c r="A170" s="23">
        <v>43627</v>
      </c>
      <c r="B170" s="17">
        <v>7.1428571429350995E-2</v>
      </c>
      <c r="C170" s="17">
        <v>-6.4935064938254098E-3</v>
      </c>
      <c r="D170" s="17">
        <v>6.2618595824460499E-2</v>
      </c>
      <c r="E170" s="17"/>
      <c r="F170" s="19">
        <v>7.2886297375589507E-2</v>
      </c>
      <c r="G170" s="19">
        <v>2.31884057957359E-2</v>
      </c>
      <c r="H170" s="19">
        <v>4.7339757016743499E-2</v>
      </c>
      <c r="I170" s="19">
        <v>3.3101529901614399E-2</v>
      </c>
      <c r="J170" s="18"/>
      <c r="K170" s="18"/>
      <c r="L170" s="18"/>
      <c r="M170" s="18"/>
      <c r="N170" s="18"/>
      <c r="O170" s="18"/>
      <c r="P170" s="18"/>
      <c r="Q170" s="18"/>
    </row>
    <row r="171" spans="1:17" x14ac:dyDescent="0.25">
      <c r="A171" s="23">
        <v>43628</v>
      </c>
      <c r="B171" s="17">
        <v>5.8823529412620701E-2</v>
      </c>
      <c r="C171" s="17">
        <v>1.30718954242184E-2</v>
      </c>
      <c r="D171" s="17">
        <v>8.57142857149302E-2</v>
      </c>
      <c r="E171" s="17"/>
      <c r="F171" s="19">
        <v>0.108695652174065</v>
      </c>
      <c r="G171" s="19">
        <v>2.40793201155611E-2</v>
      </c>
      <c r="H171" s="19">
        <v>2.39999999994325E-2</v>
      </c>
      <c r="I171" s="19">
        <v>1.1039310715204901E-2</v>
      </c>
      <c r="J171" s="18"/>
      <c r="K171" s="18"/>
      <c r="L171" s="18"/>
      <c r="M171" s="18"/>
      <c r="N171" s="18"/>
      <c r="O171" s="18"/>
      <c r="P171" s="18"/>
      <c r="Q171" s="18"/>
    </row>
    <row r="172" spans="1:17" x14ac:dyDescent="0.25">
      <c r="A172" s="23">
        <v>43629</v>
      </c>
      <c r="B172" s="17">
        <v>3.7037037036498099E-3</v>
      </c>
      <c r="C172" s="17">
        <v>-6.4516129023104397E-3</v>
      </c>
      <c r="D172" s="17">
        <v>3.2894736850721498E-3</v>
      </c>
      <c r="E172" s="17">
        <v>-2.63852242824214E-3</v>
      </c>
      <c r="F172" s="19">
        <v>3.9215686274474103E-2</v>
      </c>
      <c r="G172" s="19">
        <v>-3.1811894883503597E-2</v>
      </c>
      <c r="H172" s="19">
        <v>3.5156249996362E-3</v>
      </c>
      <c r="I172" s="19">
        <v>-6.2583222370449203E-3</v>
      </c>
      <c r="J172" s="18"/>
      <c r="K172" s="18"/>
      <c r="L172" s="18"/>
      <c r="M172" s="18"/>
      <c r="N172" s="18"/>
      <c r="O172" s="18"/>
      <c r="P172" s="18"/>
      <c r="Q172" s="18"/>
    </row>
    <row r="173" spans="1:17" x14ac:dyDescent="0.25">
      <c r="A173" s="23">
        <v>43630</v>
      </c>
      <c r="B173" s="17">
        <v>-1.8450184501489299E-2</v>
      </c>
      <c r="C173" s="17">
        <v>1.2987012985831801E-2</v>
      </c>
      <c r="D173" s="17">
        <v>-1.14754098358389E-2</v>
      </c>
      <c r="E173" s="17">
        <v>-2.1164021163713201E-2</v>
      </c>
      <c r="F173" s="19">
        <v>9.4339622628467606E-3</v>
      </c>
      <c r="G173" s="19">
        <v>1.1428571428041301E-2</v>
      </c>
      <c r="H173" s="19">
        <v>1.0120669521711499E-2</v>
      </c>
      <c r="I173" s="19">
        <v>6.3647326824138898E-3</v>
      </c>
      <c r="J173" s="18"/>
      <c r="K173" s="18"/>
      <c r="L173" s="18"/>
      <c r="M173" s="18"/>
      <c r="N173" s="18"/>
      <c r="O173" s="18"/>
      <c r="P173" s="18"/>
      <c r="Q173" s="18"/>
    </row>
    <row r="174" spans="1:17" x14ac:dyDescent="0.25">
      <c r="A174" s="23">
        <v>43633</v>
      </c>
      <c r="B174" s="17"/>
      <c r="C174" s="17"/>
      <c r="D174" s="17"/>
      <c r="E174" s="17"/>
      <c r="F174" s="19"/>
      <c r="G174" s="19"/>
      <c r="H174" s="19"/>
      <c r="I174" s="19"/>
      <c r="J174" s="18"/>
      <c r="K174" s="18"/>
      <c r="L174" s="18"/>
      <c r="M174" s="18"/>
      <c r="N174" s="18"/>
      <c r="O174" s="18"/>
      <c r="P174" s="18"/>
      <c r="Q174" s="18"/>
    </row>
    <row r="175" spans="1:17" x14ac:dyDescent="0.25">
      <c r="A175" s="23">
        <v>43634</v>
      </c>
      <c r="B175" s="17">
        <v>-3.7593984961858998E-3</v>
      </c>
      <c r="C175" s="17">
        <v>-1.2820512819416799E-2</v>
      </c>
      <c r="D175" s="17">
        <v>4.97512437868863E-3</v>
      </c>
      <c r="E175" s="17">
        <v>0</v>
      </c>
      <c r="F175" s="19">
        <v>-4.6728971965421797E-3</v>
      </c>
      <c r="G175" s="19">
        <v>7.0621468948957001E-3</v>
      </c>
      <c r="H175" s="19">
        <v>-3.0828516373731002E-3</v>
      </c>
      <c r="I175" s="19">
        <v>2.42993142928754E-2</v>
      </c>
      <c r="J175" s="18"/>
      <c r="K175" s="18"/>
      <c r="L175" s="18"/>
      <c r="M175" s="18"/>
      <c r="N175" s="18"/>
      <c r="O175" s="18"/>
      <c r="P175" s="18"/>
      <c r="Q175" s="18"/>
    </row>
    <row r="176" spans="1:17" x14ac:dyDescent="0.25">
      <c r="A176" s="23">
        <v>43635</v>
      </c>
      <c r="B176" s="17">
        <v>-1.13207547165075E-2</v>
      </c>
      <c r="C176" s="17">
        <v>-6.4935064938254098E-3</v>
      </c>
      <c r="D176" s="17">
        <v>-3.3003300330165103E-2</v>
      </c>
      <c r="E176" s="17">
        <v>1.08108108106535E-2</v>
      </c>
      <c r="F176" s="19">
        <v>-1.4084507041843599E-2</v>
      </c>
      <c r="G176" s="19">
        <v>-1.4025245443008301E-2</v>
      </c>
      <c r="H176" s="19">
        <v>-1.3529184384424299E-2</v>
      </c>
      <c r="I176" s="19">
        <v>-8.1242688156635302E-3</v>
      </c>
      <c r="J176" s="18"/>
      <c r="K176" s="18"/>
      <c r="L176" s="18"/>
      <c r="M176" s="18"/>
      <c r="N176" s="18"/>
      <c r="O176" s="18"/>
      <c r="P176" s="18"/>
      <c r="Q176" s="18"/>
    </row>
    <row r="177" spans="1:17" x14ac:dyDescent="0.25">
      <c r="A177" s="23">
        <v>43636</v>
      </c>
      <c r="B177" s="17"/>
      <c r="C177" s="17"/>
      <c r="D177" s="17"/>
      <c r="E177" s="17"/>
      <c r="F177" s="19"/>
      <c r="G177" s="19"/>
      <c r="H177" s="19"/>
      <c r="I177" s="19"/>
      <c r="J177" s="18"/>
      <c r="K177" s="18"/>
      <c r="L177" s="18"/>
      <c r="M177" s="18"/>
      <c r="N177" s="18"/>
      <c r="O177" s="18"/>
      <c r="P177" s="18"/>
      <c r="Q177" s="18"/>
    </row>
    <row r="178" spans="1:17" x14ac:dyDescent="0.25">
      <c r="A178" s="23">
        <v>43637</v>
      </c>
      <c r="B178" s="17">
        <v>2.6717557251686199E-2</v>
      </c>
      <c r="C178" s="17">
        <v>-1.96078431372371E-2</v>
      </c>
      <c r="D178" s="17">
        <v>-8.5324232086350094E-3</v>
      </c>
      <c r="E178" s="17"/>
      <c r="F178" s="19">
        <v>-1.1904761904588701E-2</v>
      </c>
      <c r="G178" s="19">
        <v>8.5348506399895996E-3</v>
      </c>
      <c r="H178" s="19">
        <v>-1.1363636363057599E-2</v>
      </c>
      <c r="I178" s="19">
        <v>2.3851647991250498E-2</v>
      </c>
      <c r="J178" s="18"/>
      <c r="K178" s="18"/>
      <c r="L178" s="18"/>
      <c r="M178" s="18"/>
      <c r="N178" s="18"/>
      <c r="O178" s="18"/>
      <c r="P178" s="18"/>
      <c r="Q178" s="18"/>
    </row>
    <row r="179" spans="1:17" x14ac:dyDescent="0.25">
      <c r="A179" s="23">
        <v>43640</v>
      </c>
      <c r="B179" s="17">
        <v>-5.5762081783541396E-3</v>
      </c>
      <c r="C179" s="17">
        <v>0</v>
      </c>
      <c r="D179" s="17">
        <v>-2.5817555938374401E-2</v>
      </c>
      <c r="E179" s="17"/>
      <c r="F179" s="19">
        <v>-3.6144578312814701E-2</v>
      </c>
      <c r="G179" s="19">
        <v>-1.26939351193869E-2</v>
      </c>
      <c r="H179" s="19">
        <v>-1.6646848988784799E-2</v>
      </c>
      <c r="I179" s="19">
        <v>-1.2224000000060201E-2</v>
      </c>
      <c r="J179" s="18"/>
      <c r="K179" s="18"/>
      <c r="L179" s="18"/>
      <c r="M179" s="18"/>
      <c r="N179" s="18"/>
      <c r="O179" s="18"/>
      <c r="P179" s="18"/>
      <c r="Q179" s="18"/>
    </row>
    <row r="180" spans="1:17" x14ac:dyDescent="0.25">
      <c r="A180" s="23">
        <v>43641</v>
      </c>
      <c r="B180" s="17">
        <v>-3.7383177568699501E-3</v>
      </c>
      <c r="C180" s="17">
        <v>2.66666666666424E-2</v>
      </c>
      <c r="D180" s="17">
        <v>3.5335689044586598E-3</v>
      </c>
      <c r="E180" s="17"/>
      <c r="F180" s="19">
        <v>-1.00000000002183E-2</v>
      </c>
      <c r="G180" s="19">
        <v>-1.42857142845969E-2</v>
      </c>
      <c r="H180" s="19">
        <v>9.2704554608644702E-3</v>
      </c>
      <c r="I180" s="19">
        <v>-2.20292859921756E-3</v>
      </c>
      <c r="J180" s="18"/>
      <c r="K180" s="18"/>
      <c r="L180" s="18"/>
      <c r="M180" s="18"/>
      <c r="N180" s="18"/>
      <c r="O180" s="18"/>
      <c r="P180" s="18"/>
      <c r="Q180" s="18"/>
    </row>
    <row r="181" spans="1:17" x14ac:dyDescent="0.25">
      <c r="A181" s="23">
        <v>43642</v>
      </c>
      <c r="B181" s="17">
        <v>2.25140712955181E-2</v>
      </c>
      <c r="C181" s="17">
        <v>0.12987012986923199</v>
      </c>
      <c r="D181" s="17">
        <v>1.76056338023045E-2</v>
      </c>
      <c r="E181" s="17">
        <v>0</v>
      </c>
      <c r="F181" s="19">
        <v>-1.2626262626326899E-2</v>
      </c>
      <c r="G181" s="19">
        <v>7.2463768119632697E-3</v>
      </c>
      <c r="H181" s="19">
        <v>-2.5958466453630501E-2</v>
      </c>
      <c r="I181" s="19">
        <v>9.4155844162742107E-3</v>
      </c>
      <c r="J181" s="18"/>
      <c r="K181" s="18"/>
      <c r="L181" s="18"/>
      <c r="M181" s="18"/>
      <c r="N181" s="18"/>
      <c r="O181" s="18"/>
      <c r="P181" s="18"/>
      <c r="Q181" s="18"/>
    </row>
    <row r="182" spans="1:17" x14ac:dyDescent="0.25">
      <c r="A182" s="23">
        <v>43643</v>
      </c>
      <c r="B182" s="17">
        <v>2.0183486238238402E-2</v>
      </c>
      <c r="C182" s="17">
        <v>0.10344827586232</v>
      </c>
      <c r="D182" s="17">
        <v>1.38408304501354E-2</v>
      </c>
      <c r="E182" s="17">
        <v>2.7027027026633701E-2</v>
      </c>
      <c r="F182" s="19">
        <v>4.3478260869960601E-2</v>
      </c>
      <c r="G182" s="19">
        <v>-2.8776978406313001E-3</v>
      </c>
      <c r="H182" s="19">
        <v>-6.5600655998423497E-3</v>
      </c>
      <c r="I182" s="19">
        <v>1.2544226437967199E-2</v>
      </c>
      <c r="J182" s="18"/>
      <c r="K182" s="18"/>
      <c r="L182" s="18"/>
      <c r="M182" s="18"/>
      <c r="N182" s="18"/>
      <c r="O182" s="18"/>
      <c r="P182" s="18"/>
      <c r="Q182" s="18"/>
    </row>
    <row r="183" spans="1:17" x14ac:dyDescent="0.25">
      <c r="A183" s="23">
        <v>43644</v>
      </c>
      <c r="B183" s="17">
        <v>4.6762589929130599E-2</v>
      </c>
      <c r="C183" s="17">
        <v>-6.7708333332120701E-2</v>
      </c>
      <c r="D183" s="17">
        <v>3.4129692832720999E-2</v>
      </c>
      <c r="E183" s="17">
        <v>-2.6315789464206301E-3</v>
      </c>
      <c r="F183" s="19">
        <v>1.47058823531552E-2</v>
      </c>
      <c r="G183" s="19">
        <v>-1.1544011545993301E-2</v>
      </c>
      <c r="H183" s="19">
        <v>1.93974411886302E-2</v>
      </c>
      <c r="I183" s="19">
        <v>-8.95806861444726E-3</v>
      </c>
      <c r="J183" s="18"/>
      <c r="K183" s="18"/>
      <c r="L183" s="18"/>
      <c r="M183" s="18"/>
      <c r="N183" s="18"/>
      <c r="O183" s="18"/>
      <c r="P183" s="18"/>
      <c r="Q183" s="18"/>
    </row>
    <row r="184" spans="1:17" x14ac:dyDescent="0.25">
      <c r="A184" s="23">
        <v>43647</v>
      </c>
      <c r="B184" s="17">
        <v>1.7182130584842501E-2</v>
      </c>
      <c r="C184" s="17">
        <v>1.11731843571761E-2</v>
      </c>
      <c r="D184" s="17">
        <v>0</v>
      </c>
      <c r="E184" s="17">
        <v>-1.05540897102401E-2</v>
      </c>
      <c r="F184" s="19">
        <v>-4.8309178746421804E-3</v>
      </c>
      <c r="G184" s="19">
        <v>-1.7518248173473701E-2</v>
      </c>
      <c r="H184" s="19">
        <v>4.8582995950710002E-3</v>
      </c>
      <c r="I184" s="19">
        <v>5.1926405540143597E-3</v>
      </c>
      <c r="J184" s="18"/>
      <c r="K184" s="18"/>
      <c r="L184" s="18"/>
      <c r="M184" s="18"/>
      <c r="N184" s="18"/>
      <c r="O184" s="18"/>
      <c r="P184" s="18"/>
      <c r="Q184" s="18"/>
    </row>
    <row r="185" spans="1:17" x14ac:dyDescent="0.25">
      <c r="A185" s="23">
        <v>43648</v>
      </c>
      <c r="B185" s="17">
        <v>-3.37837837832922E-3</v>
      </c>
      <c r="C185" s="17">
        <v>-2.20994475139378E-2</v>
      </c>
      <c r="D185" s="17">
        <v>6.6006600663968103E-3</v>
      </c>
      <c r="E185" s="17">
        <v>-1.33333333333212E-2</v>
      </c>
      <c r="F185" s="19">
        <v>-4.85436893268343E-3</v>
      </c>
      <c r="G185" s="19">
        <v>1.04011887051456E-2</v>
      </c>
      <c r="H185" s="19">
        <v>4.0290088636538704E-3</v>
      </c>
      <c r="I185" s="19">
        <v>-2.71045918370874E-2</v>
      </c>
      <c r="J185" s="18"/>
      <c r="K185" s="18"/>
      <c r="L185" s="18"/>
      <c r="M185" s="18"/>
      <c r="N185" s="18"/>
      <c r="O185" s="18"/>
      <c r="P185" s="18"/>
      <c r="Q185" s="18"/>
    </row>
    <row r="186" spans="1:17" x14ac:dyDescent="0.25">
      <c r="A186" s="23">
        <v>43649</v>
      </c>
      <c r="B186" s="17">
        <v>-1.3559322033870599E-2</v>
      </c>
      <c r="C186" s="17">
        <v>0</v>
      </c>
      <c r="D186" s="17">
        <v>1.63934426200285E-3</v>
      </c>
      <c r="E186" s="17">
        <v>-2.9729729729297098E-2</v>
      </c>
      <c r="F186" s="19">
        <v>-2.4390243897869398E-3</v>
      </c>
      <c r="G186" s="19">
        <v>-2.9411764699034402E-3</v>
      </c>
      <c r="H186" s="19">
        <v>-1.24398073830889E-2</v>
      </c>
      <c r="I186" s="19">
        <v>1.1602753194893E-2</v>
      </c>
      <c r="J186" s="18"/>
      <c r="K186" s="18"/>
      <c r="L186" s="18"/>
      <c r="M186" s="18"/>
      <c r="N186" s="18"/>
      <c r="O186" s="18"/>
      <c r="P186" s="18"/>
      <c r="Q186" s="18"/>
    </row>
    <row r="187" spans="1:17" x14ac:dyDescent="0.25">
      <c r="A187" s="23">
        <v>43650</v>
      </c>
      <c r="B187" s="17">
        <v>2.9209621992777102E-2</v>
      </c>
      <c r="C187" s="17">
        <v>1.6949152543020301E-2</v>
      </c>
      <c r="D187" s="17">
        <v>1.6366612107958599E-3</v>
      </c>
      <c r="E187" s="17">
        <v>2.7855153202835901E-3</v>
      </c>
      <c r="F187" s="19">
        <v>0</v>
      </c>
      <c r="G187" s="19">
        <v>2.94985250748141E-2</v>
      </c>
      <c r="H187" s="19">
        <v>1.62535554591159E-3</v>
      </c>
      <c r="I187" s="19">
        <v>0</v>
      </c>
      <c r="J187" s="18"/>
      <c r="K187" s="18"/>
      <c r="L187" s="18"/>
      <c r="M187" s="18"/>
      <c r="N187" s="18"/>
      <c r="O187" s="18"/>
      <c r="P187" s="18"/>
      <c r="Q187" s="18"/>
    </row>
    <row r="188" spans="1:17" x14ac:dyDescent="0.25">
      <c r="A188" s="23">
        <v>43651</v>
      </c>
      <c r="B188" s="17">
        <v>5.0083472451660799E-3</v>
      </c>
      <c r="C188" s="17">
        <v>1.1111111110949401E-2</v>
      </c>
      <c r="D188" s="17">
        <v>1.6339869271178001E-3</v>
      </c>
      <c r="E188" s="17">
        <v>-2.77777777773736E-2</v>
      </c>
      <c r="F188" s="19">
        <v>2.4449877746519598E-3</v>
      </c>
      <c r="G188" s="19">
        <v>5.7306590242660596E-3</v>
      </c>
      <c r="H188" s="19">
        <v>8.9249492903036298E-3</v>
      </c>
      <c r="I188" s="19">
        <v>-6.1406287823046997E-3</v>
      </c>
      <c r="J188" s="18"/>
      <c r="K188" s="18"/>
      <c r="L188" s="18"/>
      <c r="M188" s="18"/>
      <c r="N188" s="18"/>
      <c r="O188" s="18"/>
      <c r="P188" s="18"/>
      <c r="Q188" s="18"/>
    </row>
    <row r="189" spans="1:17" x14ac:dyDescent="0.25">
      <c r="A189" s="23">
        <v>43654</v>
      </c>
      <c r="B189" s="17"/>
      <c r="C189" s="17"/>
      <c r="D189" s="17"/>
      <c r="E189" s="17"/>
      <c r="F189" s="19"/>
      <c r="G189" s="19"/>
      <c r="H189" s="19"/>
      <c r="I189" s="19"/>
      <c r="J189" s="18"/>
      <c r="K189" s="18"/>
      <c r="L189" s="18"/>
      <c r="M189" s="18"/>
      <c r="N189" s="18"/>
      <c r="O189" s="18"/>
      <c r="P189" s="18"/>
      <c r="Q189" s="18"/>
    </row>
    <row r="190" spans="1:17" x14ac:dyDescent="0.25">
      <c r="A190" s="23">
        <v>43655</v>
      </c>
      <c r="B190" s="17"/>
      <c r="C190" s="17"/>
      <c r="D190" s="17"/>
      <c r="E190" s="17"/>
      <c r="F190" s="19"/>
      <c r="G190" s="19"/>
      <c r="H190" s="19"/>
      <c r="I190" s="19"/>
      <c r="J190" s="18"/>
      <c r="K190" s="18"/>
      <c r="L190" s="18"/>
      <c r="M190" s="18"/>
      <c r="N190" s="18"/>
      <c r="O190" s="18"/>
      <c r="P190" s="18"/>
      <c r="Q190" s="18"/>
    </row>
    <row r="191" spans="1:17" x14ac:dyDescent="0.25">
      <c r="A191" s="23">
        <v>43656</v>
      </c>
      <c r="B191" s="17">
        <v>3.3222591355297499E-3</v>
      </c>
      <c r="C191" s="17">
        <v>-1.09890109888511E-2</v>
      </c>
      <c r="D191" s="17">
        <v>-1.6313213700414101E-3</v>
      </c>
      <c r="E191" s="17">
        <v>-5.7142857149301597E-3</v>
      </c>
      <c r="F191" s="19">
        <v>0</v>
      </c>
      <c r="G191" s="19">
        <v>1.2820512820326301E-2</v>
      </c>
      <c r="H191" s="19">
        <v>3.5383996782911702E-2</v>
      </c>
      <c r="I191" s="19">
        <v>1.2285657972825E-2</v>
      </c>
      <c r="J191" s="18"/>
      <c r="K191" s="18"/>
      <c r="L191" s="18"/>
      <c r="M191" s="18"/>
      <c r="N191" s="18"/>
      <c r="O191" s="18"/>
      <c r="P191" s="18"/>
      <c r="Q191" s="18"/>
    </row>
    <row r="192" spans="1:17" x14ac:dyDescent="0.25">
      <c r="A192" s="23">
        <v>43657</v>
      </c>
      <c r="B192" s="17">
        <v>4.9668874162307501E-3</v>
      </c>
      <c r="C192" s="17">
        <v>-5.5555555545652203E-3</v>
      </c>
      <c r="D192" s="17">
        <v>1.30718954242184E-2</v>
      </c>
      <c r="E192" s="17">
        <v>5.7471264371997703E-3</v>
      </c>
      <c r="F192" s="19">
        <v>4.1463414634563399E-2</v>
      </c>
      <c r="G192" s="19">
        <v>-4.2194092811769198E-3</v>
      </c>
      <c r="H192" s="19">
        <v>5.5922330097018899E-2</v>
      </c>
      <c r="I192" s="19">
        <v>2.9205607479525502E-3</v>
      </c>
      <c r="J192" s="18"/>
      <c r="K192" s="18"/>
      <c r="L192" s="18"/>
      <c r="M192" s="18"/>
      <c r="N192" s="18"/>
      <c r="O192" s="18"/>
      <c r="P192" s="18"/>
      <c r="Q192" s="18"/>
    </row>
    <row r="193" spans="1:17" x14ac:dyDescent="0.25">
      <c r="A193" s="23">
        <v>43658</v>
      </c>
      <c r="B193" s="17">
        <v>4.4481054366770002E-2</v>
      </c>
      <c r="C193" s="17">
        <v>5.5865921785880302E-3</v>
      </c>
      <c r="D193" s="17">
        <v>7.7419354838639307E-2</v>
      </c>
      <c r="E193" s="17">
        <v>0</v>
      </c>
      <c r="F193" s="19">
        <v>9.36768149877025E-2</v>
      </c>
      <c r="G193" s="19">
        <v>7.0621468948957001E-3</v>
      </c>
      <c r="H193" s="19">
        <v>-1.10334681812674E-3</v>
      </c>
      <c r="I193" s="19">
        <v>-2.0707953153760198E-3</v>
      </c>
      <c r="J193" s="18"/>
      <c r="K193" s="18"/>
      <c r="L193" s="18"/>
      <c r="M193" s="18"/>
      <c r="N193" s="18"/>
      <c r="O193" s="18"/>
      <c r="P193" s="18"/>
      <c r="Q193" s="18"/>
    </row>
    <row r="194" spans="1:17" x14ac:dyDescent="0.25">
      <c r="A194" s="23">
        <v>43661</v>
      </c>
      <c r="B194" s="17">
        <v>-5.3627760252347799E-2</v>
      </c>
      <c r="C194" s="17">
        <v>5.5555555554747098E-3</v>
      </c>
      <c r="D194" s="17">
        <v>-3.7425149700538902E-2</v>
      </c>
      <c r="E194" s="17">
        <v>0</v>
      </c>
      <c r="F194" s="19">
        <v>-5.1391862955861102E-2</v>
      </c>
      <c r="G194" s="19">
        <v>-2.24403927086314E-2</v>
      </c>
      <c r="H194" s="19">
        <v>-2.79823269520421E-2</v>
      </c>
      <c r="I194" s="19">
        <v>-9.0785292786677001E-3</v>
      </c>
      <c r="J194" s="18"/>
      <c r="K194" s="18"/>
      <c r="L194" s="18"/>
      <c r="M194" s="18"/>
      <c r="N194" s="18"/>
      <c r="O194" s="18"/>
      <c r="P194" s="18"/>
      <c r="Q194" s="18"/>
    </row>
    <row r="195" spans="1:17" x14ac:dyDescent="0.25">
      <c r="A195" s="23">
        <v>43662</v>
      </c>
      <c r="B195" s="17">
        <v>-1.6666666660967199E-3</v>
      </c>
      <c r="C195" s="17">
        <v>1.1049723756514101E-2</v>
      </c>
      <c r="D195" s="17">
        <v>-1.0886469674915101E-2</v>
      </c>
      <c r="E195" s="17">
        <v>-1.4285714285506399E-2</v>
      </c>
      <c r="F195" s="19">
        <v>-6.7720090291913896E-3</v>
      </c>
      <c r="G195" s="19">
        <v>-1.14777618346125E-2</v>
      </c>
      <c r="H195" s="19">
        <v>1.1363636363967099E-2</v>
      </c>
      <c r="I195" s="19">
        <v>1.09286041497398E-2</v>
      </c>
      <c r="J195" s="18"/>
      <c r="K195" s="18"/>
      <c r="L195" s="18"/>
      <c r="M195" s="18"/>
      <c r="N195" s="18"/>
      <c r="O195" s="18"/>
      <c r="P195" s="18"/>
      <c r="Q195" s="18"/>
    </row>
    <row r="196" spans="1:17" x14ac:dyDescent="0.25">
      <c r="A196" s="23">
        <v>43663</v>
      </c>
      <c r="B196" s="17">
        <v>3.5058430717981502E-2</v>
      </c>
      <c r="C196" s="17">
        <v>-1.6393442622757E-2</v>
      </c>
      <c r="D196" s="17">
        <v>6.2893081758375003E-3</v>
      </c>
      <c r="E196" s="17">
        <v>1.44927536239265E-2</v>
      </c>
      <c r="F196" s="19">
        <v>-4.3181818182347301E-2</v>
      </c>
      <c r="G196" s="19">
        <v>7.2568940486235096E-3</v>
      </c>
      <c r="H196" s="19">
        <v>5.6179775274358698E-3</v>
      </c>
      <c r="I196" s="19">
        <v>-8.5447954434130207E-3</v>
      </c>
      <c r="J196" s="18"/>
      <c r="K196" s="18"/>
      <c r="L196" s="18"/>
      <c r="M196" s="18"/>
      <c r="N196" s="18"/>
      <c r="O196" s="18"/>
      <c r="P196" s="18"/>
      <c r="Q196" s="18"/>
    </row>
    <row r="197" spans="1:17" x14ac:dyDescent="0.25">
      <c r="A197" s="23">
        <v>43664</v>
      </c>
      <c r="B197" s="17">
        <v>-1.1290322580862299E-2</v>
      </c>
      <c r="C197" s="17">
        <v>-2.2222222221898801E-2</v>
      </c>
      <c r="D197" s="17">
        <v>-2.8124999999818101E-2</v>
      </c>
      <c r="E197" s="17">
        <v>1.4285714285506399E-2</v>
      </c>
      <c r="F197" s="19">
        <v>-2.6128266033083498E-2</v>
      </c>
      <c r="G197" s="19">
        <v>8.6455331402248703E-3</v>
      </c>
      <c r="H197" s="19">
        <v>-3.4636871507245801E-2</v>
      </c>
      <c r="I197" s="19">
        <v>-1.6518673282007498E-2</v>
      </c>
      <c r="J197" s="18"/>
      <c r="K197" s="18"/>
      <c r="L197" s="18"/>
      <c r="M197" s="18"/>
      <c r="N197" s="18"/>
      <c r="O197" s="18"/>
      <c r="P197" s="18"/>
      <c r="Q197" s="18"/>
    </row>
    <row r="198" spans="1:17" x14ac:dyDescent="0.25">
      <c r="A198" s="23">
        <v>43665</v>
      </c>
      <c r="B198" s="17">
        <v>-2.44698205542591E-2</v>
      </c>
      <c r="C198" s="17">
        <v>-5.6818181819835402E-3</v>
      </c>
      <c r="D198" s="17">
        <v>-3.5369774919672602E-2</v>
      </c>
      <c r="E198" s="17">
        <v>1.12676056342025E-2</v>
      </c>
      <c r="F198" s="19">
        <v>-2.43902439024168E-2</v>
      </c>
      <c r="G198" s="19">
        <v>-7.1428571427531997E-3</v>
      </c>
      <c r="H198" s="19">
        <v>-1.15740740875481E-3</v>
      </c>
      <c r="I198" s="19">
        <v>-2.4364336454709701E-2</v>
      </c>
      <c r="J198" s="18"/>
      <c r="K198" s="18"/>
      <c r="L198" s="18"/>
      <c r="M198" s="18"/>
      <c r="N198" s="18"/>
      <c r="O198" s="18"/>
      <c r="P198" s="18"/>
      <c r="Q198" s="18"/>
    </row>
    <row r="199" spans="1:17" x14ac:dyDescent="0.25">
      <c r="A199" s="23">
        <v>43668</v>
      </c>
      <c r="B199" s="17">
        <v>-1.83946488286892E-2</v>
      </c>
      <c r="C199" s="17">
        <v>-3.9999999999963599E-2</v>
      </c>
      <c r="D199" s="17">
        <v>-2.99999999997453E-2</v>
      </c>
      <c r="E199" s="17"/>
      <c r="F199" s="19">
        <v>-4.2500000000509297E-2</v>
      </c>
      <c r="G199" s="19">
        <v>-1.0071942446302299E-2</v>
      </c>
      <c r="H199" s="19">
        <v>-5.4074932406365399E-2</v>
      </c>
      <c r="I199" s="19">
        <v>-2.3135547087804301E-2</v>
      </c>
      <c r="J199" s="18"/>
      <c r="K199" s="18"/>
      <c r="L199" s="18"/>
      <c r="M199" s="18"/>
      <c r="N199" s="18"/>
      <c r="O199" s="18"/>
      <c r="P199" s="18"/>
      <c r="Q199" s="18"/>
    </row>
    <row r="200" spans="1:17" x14ac:dyDescent="0.25">
      <c r="A200" s="23">
        <v>43669</v>
      </c>
      <c r="B200" s="17">
        <v>-1.1925042589609801E-2</v>
      </c>
      <c r="C200" s="17">
        <v>0</v>
      </c>
      <c r="D200" s="17">
        <v>-1.8900343643508701E-2</v>
      </c>
      <c r="E200" s="17"/>
      <c r="F200" s="19">
        <v>3.9164490861367099E-2</v>
      </c>
      <c r="G200" s="19">
        <v>-4.3604651164059803E-3</v>
      </c>
      <c r="H200" s="19">
        <v>1.14332380562701E-2</v>
      </c>
      <c r="I200" s="19">
        <v>-5.5725828860886395E-4</v>
      </c>
      <c r="J200" s="18"/>
      <c r="K200" s="18"/>
      <c r="L200" s="18"/>
      <c r="M200" s="18"/>
      <c r="N200" s="18"/>
      <c r="O200" s="18"/>
      <c r="P200" s="18"/>
      <c r="Q200" s="18"/>
    </row>
    <row r="201" spans="1:17" x14ac:dyDescent="0.25">
      <c r="A201" s="23">
        <v>43670</v>
      </c>
      <c r="B201" s="17">
        <v>1.3793103447824299E-2</v>
      </c>
      <c r="C201" s="17">
        <v>1.19047619064077E-2</v>
      </c>
      <c r="D201" s="17">
        <v>-7.0052539394964697E-3</v>
      </c>
      <c r="E201" s="17"/>
      <c r="F201" s="19">
        <v>1.00502512559615E-2</v>
      </c>
      <c r="G201" s="19">
        <v>7.2992700752365601E-3</v>
      </c>
      <c r="H201" s="19">
        <v>4.3601130399110802E-2</v>
      </c>
      <c r="I201" s="19">
        <v>1.2336214105744101E-2</v>
      </c>
      <c r="J201" s="18"/>
      <c r="K201" s="18"/>
      <c r="L201" s="18"/>
      <c r="M201" s="18"/>
      <c r="N201" s="18"/>
      <c r="O201" s="18"/>
      <c r="P201" s="18"/>
      <c r="Q201" s="18"/>
    </row>
    <row r="202" spans="1:17" x14ac:dyDescent="0.25">
      <c r="A202" s="23">
        <v>43671</v>
      </c>
      <c r="B202" s="17">
        <v>-1.70068027182424E-3</v>
      </c>
      <c r="C202" s="17">
        <v>-5.8823529416258697E-3</v>
      </c>
      <c r="D202" s="17">
        <v>-5.2910052909283002E-3</v>
      </c>
      <c r="E202" s="17"/>
      <c r="F202" s="19">
        <v>-2.7363184080059E-2</v>
      </c>
      <c r="G202" s="19">
        <v>1.44927536166506E-3</v>
      </c>
      <c r="H202" s="19">
        <v>6.1895551261841302E-3</v>
      </c>
      <c r="I202" s="19">
        <v>-2.7538726335478701E-3</v>
      </c>
      <c r="J202" s="18"/>
      <c r="K202" s="18"/>
      <c r="L202" s="18"/>
      <c r="M202" s="18"/>
      <c r="N202" s="18"/>
      <c r="O202" s="18"/>
      <c r="P202" s="18"/>
      <c r="Q202" s="18"/>
    </row>
    <row r="203" spans="1:17" x14ac:dyDescent="0.25">
      <c r="A203" s="23">
        <v>43672</v>
      </c>
      <c r="B203" s="17">
        <v>3.9182282793262899E-2</v>
      </c>
      <c r="C203" s="17">
        <v>5.9171597640670396E-3</v>
      </c>
      <c r="D203" s="17">
        <v>3.7234042552881902E-2</v>
      </c>
      <c r="E203" s="17">
        <v>-2.8571428571012799E-2</v>
      </c>
      <c r="F203" s="19">
        <v>3.8363171355740598E-2</v>
      </c>
      <c r="G203" s="19">
        <v>6.5123010128445499E-2</v>
      </c>
      <c r="H203" s="19">
        <v>2.53748558243387E-2</v>
      </c>
      <c r="I203" s="19">
        <v>1.18053158439579E-2</v>
      </c>
      <c r="J203" s="18"/>
      <c r="K203" s="18"/>
      <c r="L203" s="18"/>
      <c r="M203" s="18"/>
      <c r="N203" s="18"/>
      <c r="O203" s="18"/>
      <c r="P203" s="18"/>
      <c r="Q203" s="18"/>
    </row>
    <row r="204" spans="1:17" x14ac:dyDescent="0.25">
      <c r="A204" s="23">
        <v>43675</v>
      </c>
      <c r="B204" s="17">
        <v>9.8360655738360895E-3</v>
      </c>
      <c r="C204" s="17">
        <v>3.5294117646117201E-2</v>
      </c>
      <c r="D204" s="17">
        <v>2.5641025640652501E-2</v>
      </c>
      <c r="E204" s="17">
        <v>-5.8823529416258697E-3</v>
      </c>
      <c r="F204" s="19">
        <v>9.8522167500050307E-3</v>
      </c>
      <c r="G204" s="19">
        <v>5.8423913043952801E-2</v>
      </c>
      <c r="H204" s="19">
        <v>1.8747656542473099E-2</v>
      </c>
      <c r="I204" s="19">
        <v>1.3441593886454901E-2</v>
      </c>
      <c r="J204" s="18"/>
      <c r="K204" s="18"/>
      <c r="L204" s="18"/>
      <c r="M204" s="18"/>
      <c r="N204" s="18"/>
      <c r="O204" s="18"/>
      <c r="P204" s="18"/>
      <c r="Q204" s="18"/>
    </row>
    <row r="205" spans="1:17" x14ac:dyDescent="0.25">
      <c r="A205" s="23">
        <v>43676</v>
      </c>
      <c r="B205" s="17">
        <v>-6.4935064929159099E-3</v>
      </c>
      <c r="C205" s="17">
        <v>3.4090909090082298E-2</v>
      </c>
      <c r="D205" s="17">
        <v>-8.3333333332120708E-3</v>
      </c>
      <c r="E205" s="17">
        <v>0</v>
      </c>
      <c r="F205" s="19">
        <v>2.6829268292203799E-2</v>
      </c>
      <c r="G205" s="19">
        <v>-1.1553273427125499E-2</v>
      </c>
      <c r="H205" s="19">
        <v>2.8340080971247499E-2</v>
      </c>
      <c r="I205" s="19">
        <v>-9.6950111092155601E-3</v>
      </c>
      <c r="J205" s="18"/>
      <c r="K205" s="18"/>
      <c r="L205" s="18"/>
      <c r="M205" s="18"/>
      <c r="N205" s="18"/>
      <c r="O205" s="18"/>
      <c r="P205" s="18"/>
      <c r="Q205" s="18"/>
    </row>
    <row r="206" spans="1:17" x14ac:dyDescent="0.25">
      <c r="A206" s="23">
        <v>43677</v>
      </c>
      <c r="B206" s="17">
        <v>0</v>
      </c>
      <c r="C206" s="17">
        <v>5.4945054944255398E-3</v>
      </c>
      <c r="D206" s="17">
        <v>-1.5126050420803901E-2</v>
      </c>
      <c r="E206" s="17">
        <v>-8.8757396442815696E-3</v>
      </c>
      <c r="F206" s="19">
        <v>1.42517814729217E-2</v>
      </c>
      <c r="G206" s="19">
        <v>-7.7922077916809896E-3</v>
      </c>
      <c r="H206" s="19">
        <v>-1.7895490336741201E-2</v>
      </c>
      <c r="I206" s="19">
        <v>-5.4388469643527103E-3</v>
      </c>
      <c r="J206" s="18"/>
      <c r="K206" s="18"/>
      <c r="L206" s="18"/>
      <c r="M206" s="18"/>
      <c r="N206" s="18"/>
      <c r="O206" s="18"/>
      <c r="P206" s="18"/>
      <c r="Q206" s="18"/>
    </row>
    <row r="207" spans="1:17" x14ac:dyDescent="0.25">
      <c r="A207" s="23">
        <v>43678</v>
      </c>
      <c r="B207" s="17">
        <v>-3.2679738560546E-3</v>
      </c>
      <c r="C207" s="17">
        <v>-2.7322404370352198E-2</v>
      </c>
      <c r="D207" s="17">
        <v>-1.3651877133270301E-2</v>
      </c>
      <c r="E207" s="17">
        <v>2.6865671641644401E-2</v>
      </c>
      <c r="F207" s="19">
        <v>-4.4496487120341002E-2</v>
      </c>
      <c r="G207" s="19">
        <v>-5.2356020960360201E-3</v>
      </c>
      <c r="H207" s="19">
        <v>-4.3731778414439803E-3</v>
      </c>
      <c r="I207" s="19">
        <v>-1.38081892137052E-2</v>
      </c>
      <c r="J207" s="18"/>
      <c r="K207" s="18"/>
      <c r="L207" s="18"/>
      <c r="M207" s="18"/>
      <c r="N207" s="18"/>
      <c r="O207" s="18"/>
      <c r="P207" s="18"/>
      <c r="Q207" s="18"/>
    </row>
    <row r="208" spans="1:17" x14ac:dyDescent="0.25">
      <c r="A208" s="23">
        <v>43679</v>
      </c>
      <c r="B208" s="17">
        <v>1.14754098358389E-2</v>
      </c>
      <c r="C208" s="17">
        <v>0</v>
      </c>
      <c r="D208" s="17">
        <v>2.0761245674293601E-2</v>
      </c>
      <c r="E208" s="17"/>
      <c r="F208" s="19">
        <v>2.2058823529732801E-2</v>
      </c>
      <c r="G208" s="19">
        <v>9.2105263156554394E-3</v>
      </c>
      <c r="H208" s="19">
        <v>-2.5256222548705399E-2</v>
      </c>
      <c r="I208" s="19">
        <v>-1.1644832604361E-2</v>
      </c>
      <c r="J208" s="18"/>
      <c r="K208" s="18"/>
      <c r="L208" s="18"/>
      <c r="M208" s="18"/>
      <c r="N208" s="18"/>
      <c r="O208" s="18"/>
      <c r="P208" s="18"/>
      <c r="Q208" s="18"/>
    </row>
    <row r="209" spans="1:17" x14ac:dyDescent="0.25">
      <c r="A209" s="23">
        <v>43682</v>
      </c>
      <c r="B209" s="17">
        <v>-1.45867098872259E-2</v>
      </c>
      <c r="C209" s="17">
        <v>-5.0561797753325699E-2</v>
      </c>
      <c r="D209" s="17">
        <v>-1.6949152541201301E-3</v>
      </c>
      <c r="E209" s="17"/>
      <c r="F209" s="19">
        <v>-2.39808153473859E-2</v>
      </c>
      <c r="G209" s="19">
        <v>-2.3468057365789701E-2</v>
      </c>
      <c r="H209" s="19">
        <v>5.6327450238313802E-3</v>
      </c>
      <c r="I209" s="19">
        <v>-7.3637702507767201E-3</v>
      </c>
      <c r="J209" s="18"/>
      <c r="K209" s="18"/>
      <c r="L209" s="18"/>
      <c r="M209" s="18"/>
      <c r="N209" s="18"/>
      <c r="O209" s="18"/>
      <c r="P209" s="18"/>
      <c r="Q209" s="18"/>
    </row>
    <row r="210" spans="1:17" x14ac:dyDescent="0.25">
      <c r="A210" s="23">
        <v>43683</v>
      </c>
      <c r="B210" s="17">
        <v>1.31578947366506E-2</v>
      </c>
      <c r="C210" s="17">
        <v>3.5502958578945303E-2</v>
      </c>
      <c r="D210" s="17">
        <v>0</v>
      </c>
      <c r="E210" s="17">
        <v>0</v>
      </c>
      <c r="F210" s="19">
        <v>-7.3710073711481501E-3</v>
      </c>
      <c r="G210" s="19">
        <v>-9.3457943930843595E-3</v>
      </c>
      <c r="H210" s="19">
        <v>1.5683345780416899E-2</v>
      </c>
      <c r="I210" s="19">
        <v>6.6412321612006097E-3</v>
      </c>
      <c r="J210" s="18"/>
      <c r="K210" s="18"/>
      <c r="L210" s="18"/>
      <c r="M210" s="18"/>
      <c r="N210" s="18"/>
      <c r="O210" s="18"/>
      <c r="P210" s="18"/>
      <c r="Q210" s="18"/>
    </row>
    <row r="211" spans="1:17" x14ac:dyDescent="0.25">
      <c r="A211" s="23">
        <v>43684</v>
      </c>
      <c r="B211" s="17">
        <v>-1.2987012986741301E-2</v>
      </c>
      <c r="C211" s="17">
        <v>-1.71428571429715E-2</v>
      </c>
      <c r="D211" s="17">
        <v>-2.5466893039265401E-2</v>
      </c>
      <c r="E211" s="17">
        <v>0</v>
      </c>
      <c r="F211" s="19">
        <v>-9.9009900995952194E-3</v>
      </c>
      <c r="G211" s="19">
        <v>-2.0215633423504201E-2</v>
      </c>
      <c r="H211" s="19">
        <v>5.8823529416258697E-3</v>
      </c>
      <c r="I211" s="19">
        <v>1.57215047711361E-2</v>
      </c>
      <c r="J211" s="18"/>
      <c r="K211" s="18"/>
      <c r="L211" s="18"/>
      <c r="M211" s="18"/>
      <c r="N211" s="18"/>
      <c r="O211" s="18"/>
      <c r="P211" s="18"/>
      <c r="Q211" s="18"/>
    </row>
    <row r="212" spans="1:17" x14ac:dyDescent="0.25">
      <c r="A212" s="23">
        <v>43685</v>
      </c>
      <c r="B212" s="17">
        <v>-1.6447368420813301E-2</v>
      </c>
      <c r="C212" s="17">
        <v>-1.1627906975263599E-2</v>
      </c>
      <c r="D212" s="17">
        <v>-2.43902439024168E-2</v>
      </c>
      <c r="E212" s="17">
        <v>-2.9850746259398901E-3</v>
      </c>
      <c r="F212" s="19">
        <v>-1.9999999999527101E-2</v>
      </c>
      <c r="G212" s="19">
        <v>0</v>
      </c>
      <c r="H212" s="19">
        <v>-1.13304093574698E-2</v>
      </c>
      <c r="I212" s="19">
        <v>-2.39773355442594E-2</v>
      </c>
      <c r="J212" s="18"/>
      <c r="K212" s="18"/>
      <c r="L212" s="18"/>
      <c r="M212" s="18"/>
      <c r="N212" s="18"/>
      <c r="O212" s="18"/>
      <c r="P212" s="18"/>
      <c r="Q212" s="18"/>
    </row>
    <row r="213" spans="1:17" x14ac:dyDescent="0.25">
      <c r="A213" s="23">
        <v>43686</v>
      </c>
      <c r="B213" s="17">
        <v>3.3444816053815898E-2</v>
      </c>
      <c r="C213" s="17">
        <v>-2.94117647072198E-2</v>
      </c>
      <c r="D213" s="17">
        <v>2.32142857148574E-2</v>
      </c>
      <c r="E213" s="17">
        <v>1.7964071856113199E-2</v>
      </c>
      <c r="F213" s="19">
        <v>1.27551020414103E-2</v>
      </c>
      <c r="G213" s="19">
        <v>6.1898211830339299E-2</v>
      </c>
      <c r="H213" s="19">
        <v>5.8410351201018798E-2</v>
      </c>
      <c r="I213" s="19">
        <v>7.6106194690510207E-2</v>
      </c>
      <c r="J213" s="18"/>
      <c r="K213" s="18"/>
      <c r="L213" s="18"/>
      <c r="M213" s="18"/>
      <c r="N213" s="18"/>
      <c r="O213" s="18"/>
      <c r="P213" s="18"/>
      <c r="Q213" s="18"/>
    </row>
    <row r="214" spans="1:17" x14ac:dyDescent="0.25">
      <c r="A214" s="23">
        <v>43689</v>
      </c>
      <c r="B214" s="17">
        <v>-0.44660194174677598</v>
      </c>
      <c r="C214" s="17">
        <v>-0.187878787877853</v>
      </c>
      <c r="D214" s="17">
        <v>-0.47643979057553199</v>
      </c>
      <c r="E214" s="17">
        <v>-0.11764705882349499</v>
      </c>
      <c r="F214" s="19">
        <v>-0.44584382871573303</v>
      </c>
      <c r="G214" s="19">
        <v>-0.35427461139916</v>
      </c>
      <c r="H214" s="19">
        <v>-0.361508906740928</v>
      </c>
      <c r="I214" s="19">
        <v>-0.16914473684213599</v>
      </c>
      <c r="J214" s="18"/>
      <c r="K214" s="18"/>
      <c r="L214" s="18"/>
      <c r="M214" s="18"/>
      <c r="N214" s="18"/>
      <c r="O214" s="18"/>
      <c r="P214" s="18"/>
      <c r="Q214" s="18"/>
    </row>
    <row r="215" spans="1:17" x14ac:dyDescent="0.25">
      <c r="A215" s="23">
        <v>43690</v>
      </c>
      <c r="B215" s="17">
        <v>0.16666666666598801</v>
      </c>
      <c r="C215" s="17">
        <v>3.7313432834707803E-2</v>
      </c>
      <c r="D215" s="17">
        <v>0.113333333334594</v>
      </c>
      <c r="E215" s="17">
        <v>-3.3333333333757799E-2</v>
      </c>
      <c r="F215" s="19">
        <v>5.0000000001091401E-2</v>
      </c>
      <c r="G215" s="19">
        <v>1.3039117353400799E-2</v>
      </c>
      <c r="H215" s="19">
        <v>0.140043763674912</v>
      </c>
      <c r="I215" s="19">
        <v>5.0122733389798703E-2</v>
      </c>
      <c r="J215" s="18"/>
      <c r="K215" s="18"/>
      <c r="L215" s="18"/>
      <c r="M215" s="18"/>
      <c r="N215" s="18"/>
      <c r="O215" s="18"/>
      <c r="P215" s="18"/>
      <c r="Q215" s="18"/>
    </row>
    <row r="216" spans="1:17" x14ac:dyDescent="0.25">
      <c r="A216" s="23">
        <v>43691</v>
      </c>
      <c r="B216" s="17">
        <v>-6.2656641604044105E-2</v>
      </c>
      <c r="C216" s="17">
        <v>-6.4748201439215294E-2</v>
      </c>
      <c r="D216" s="17">
        <v>-0.101796407186193</v>
      </c>
      <c r="E216" s="17">
        <v>6.5517241378984195E-2</v>
      </c>
      <c r="F216" s="19">
        <v>-4.7619047619300497E-2</v>
      </c>
      <c r="G216" s="19">
        <v>-0.15445544554502699</v>
      </c>
      <c r="H216" s="19">
        <v>2.68714011526754E-2</v>
      </c>
      <c r="I216" s="19">
        <v>-3.8681948422890897E-2</v>
      </c>
      <c r="J216" s="18"/>
      <c r="K216" s="18"/>
      <c r="L216" s="18"/>
      <c r="M216" s="18"/>
      <c r="N216" s="18"/>
      <c r="O216" s="18"/>
      <c r="P216" s="18"/>
      <c r="Q216" s="18"/>
    </row>
    <row r="217" spans="1:17" x14ac:dyDescent="0.25">
      <c r="A217" s="23">
        <v>43692</v>
      </c>
      <c r="B217" s="17">
        <v>5.0802139036022702E-2</v>
      </c>
      <c r="C217" s="17">
        <v>6.1538461539384998E-2</v>
      </c>
      <c r="D217" s="17">
        <v>6.6666666667515501E-2</v>
      </c>
      <c r="E217" s="17">
        <v>3.5598705502707197E-2</v>
      </c>
      <c r="F217" s="19">
        <v>0.118181818181329</v>
      </c>
      <c r="G217" s="19">
        <v>9.8360655738360905E-2</v>
      </c>
      <c r="H217" s="19">
        <v>5.2803738317379598E-2</v>
      </c>
      <c r="I217" s="19">
        <v>-2.2433132009609801E-2</v>
      </c>
      <c r="J217" s="18"/>
      <c r="K217" s="18"/>
      <c r="L217" s="18"/>
      <c r="M217" s="18"/>
      <c r="N217" s="18"/>
      <c r="O217" s="18"/>
      <c r="P217" s="18"/>
      <c r="Q217" s="18"/>
    </row>
    <row r="218" spans="1:17" x14ac:dyDescent="0.25">
      <c r="A218" s="23">
        <v>43693</v>
      </c>
      <c r="B218" s="17">
        <v>3.81679389320198E-2</v>
      </c>
      <c r="C218" s="17">
        <v>-4.3478260868141702E-2</v>
      </c>
      <c r="D218" s="17">
        <v>1.8749999999272401E-2</v>
      </c>
      <c r="E218" s="17">
        <v>0</v>
      </c>
      <c r="F218" s="19">
        <v>0.13008130081288999</v>
      </c>
      <c r="G218" s="19">
        <v>-2.1321961630746998E-3</v>
      </c>
      <c r="H218" s="19">
        <v>-3.2401242787273098E-2</v>
      </c>
      <c r="I218" s="19">
        <v>-3.6829013881288099E-2</v>
      </c>
      <c r="J218" s="18"/>
      <c r="K218" s="18"/>
      <c r="L218" s="18"/>
      <c r="M218" s="18"/>
      <c r="N218" s="18"/>
      <c r="O218" s="18"/>
      <c r="P218" s="18"/>
      <c r="Q218" s="18"/>
    </row>
    <row r="219" spans="1:17" x14ac:dyDescent="0.25">
      <c r="A219" s="23">
        <v>43696</v>
      </c>
      <c r="B219" s="17"/>
      <c r="C219" s="17"/>
      <c r="D219" s="17"/>
      <c r="E219" s="17"/>
      <c r="F219" s="19"/>
      <c r="G219" s="19"/>
      <c r="H219" s="19"/>
      <c r="I219" s="19"/>
      <c r="J219" s="18"/>
      <c r="K219" s="18"/>
      <c r="L219" s="18"/>
      <c r="M219" s="18"/>
      <c r="N219" s="18"/>
      <c r="O219" s="18"/>
      <c r="P219" s="18"/>
      <c r="Q219" s="18"/>
    </row>
    <row r="220" spans="1:17" x14ac:dyDescent="0.25">
      <c r="A220" s="23">
        <v>43697</v>
      </c>
      <c r="B220" s="17">
        <v>-7.8431372548948303E-2</v>
      </c>
      <c r="C220" s="17">
        <v>0</v>
      </c>
      <c r="D220" s="17">
        <v>-4.9079754600825302E-2</v>
      </c>
      <c r="E220" s="17">
        <v>0</v>
      </c>
      <c r="F220" s="19">
        <v>-0.13669064748144599</v>
      </c>
      <c r="G220" s="19">
        <v>-0.112179487180547</v>
      </c>
      <c r="H220" s="19">
        <v>-9.5871559632505501E-2</v>
      </c>
      <c r="I220" s="19">
        <v>-0.105381539487134</v>
      </c>
      <c r="J220" s="18"/>
      <c r="K220" s="18"/>
      <c r="L220" s="18"/>
      <c r="M220" s="18"/>
      <c r="N220" s="18"/>
      <c r="O220" s="18"/>
      <c r="P220" s="18"/>
      <c r="Q220" s="18"/>
    </row>
    <row r="221" spans="1:17" x14ac:dyDescent="0.25">
      <c r="A221" s="23">
        <v>43698</v>
      </c>
      <c r="B221" s="17">
        <v>-1.5957446807988201E-2</v>
      </c>
      <c r="C221" s="17">
        <v>2.2727272727934199E-2</v>
      </c>
      <c r="D221" s="17">
        <v>5.8064516128070003E-2</v>
      </c>
      <c r="E221" s="17"/>
      <c r="F221" s="19">
        <v>6.6666666667515501E-2</v>
      </c>
      <c r="G221" s="19">
        <v>-1.5643802646081902E-2</v>
      </c>
      <c r="H221" s="19">
        <v>3.4500253677833798E-2</v>
      </c>
      <c r="I221" s="19">
        <v>3.5571282242017298E-2</v>
      </c>
      <c r="J221" s="18"/>
      <c r="K221" s="18"/>
      <c r="L221" s="18"/>
      <c r="M221" s="18"/>
      <c r="N221" s="18"/>
      <c r="O221" s="18"/>
      <c r="P221" s="18"/>
      <c r="Q221" s="18"/>
    </row>
    <row r="222" spans="1:17" x14ac:dyDescent="0.25">
      <c r="A222" s="23">
        <v>43699</v>
      </c>
      <c r="B222" s="17">
        <v>-1.0810810811563E-2</v>
      </c>
      <c r="C222" s="17">
        <v>0</v>
      </c>
      <c r="D222" s="17">
        <v>-2.43902439024168E-2</v>
      </c>
      <c r="E222" s="17"/>
      <c r="F222" s="19">
        <v>5.46875E-2</v>
      </c>
      <c r="G222" s="19">
        <v>6.1124694366299099E-3</v>
      </c>
      <c r="H222" s="19">
        <v>-1.2751348699566701E-2</v>
      </c>
      <c r="I222" s="19">
        <v>-1.5825914935703601E-2</v>
      </c>
      <c r="J222" s="18"/>
      <c r="K222" s="18"/>
      <c r="L222" s="18"/>
      <c r="M222" s="18"/>
      <c r="N222" s="18"/>
      <c r="O222" s="18"/>
      <c r="P222" s="18"/>
      <c r="Q222" s="18"/>
    </row>
    <row r="223" spans="1:17" x14ac:dyDescent="0.25">
      <c r="A223" s="23">
        <v>43700</v>
      </c>
      <c r="B223" s="17">
        <v>-6.0109289615866097E-2</v>
      </c>
      <c r="C223" s="17">
        <v>-7.4074074072996198E-3</v>
      </c>
      <c r="D223" s="17">
        <v>-1.8750000000181899E-2</v>
      </c>
      <c r="E223" s="17"/>
      <c r="F223" s="19">
        <v>-3.3333333332848297E-2</v>
      </c>
      <c r="G223" s="19">
        <v>-4.9817739977734199E-2</v>
      </c>
      <c r="H223" s="19">
        <v>-2.5832091405391101E-2</v>
      </c>
      <c r="I223" s="19">
        <v>-2.2110552763479101E-2</v>
      </c>
      <c r="J223" s="18"/>
      <c r="K223" s="18"/>
      <c r="L223" s="18"/>
      <c r="M223" s="18"/>
      <c r="N223" s="18"/>
      <c r="O223" s="18"/>
      <c r="P223" s="18"/>
      <c r="Q223" s="18"/>
    </row>
    <row r="224" spans="1:17" x14ac:dyDescent="0.25">
      <c r="A224" s="23">
        <v>43703</v>
      </c>
      <c r="B224" s="17">
        <v>-1.7441860466533399E-2</v>
      </c>
      <c r="C224" s="17">
        <v>-4.4776119402740698E-2</v>
      </c>
      <c r="D224" s="17">
        <v>-4.4585987260725199E-2</v>
      </c>
      <c r="E224" s="17">
        <v>3.3333333332848297E-2</v>
      </c>
      <c r="F224" s="19">
        <v>-1.1494252874399501E-2</v>
      </c>
      <c r="G224" s="19">
        <v>-4.7314578003351898E-2</v>
      </c>
      <c r="H224" s="19">
        <v>-5.35441101474134E-2</v>
      </c>
      <c r="I224" s="19">
        <v>-1.72848734000581E-2</v>
      </c>
      <c r="J224" s="18"/>
      <c r="K224" s="18"/>
      <c r="L224" s="18"/>
      <c r="M224" s="18"/>
      <c r="N224" s="18"/>
      <c r="O224" s="18"/>
      <c r="P224" s="18"/>
      <c r="Q224" s="18"/>
    </row>
    <row r="225" spans="1:17" x14ac:dyDescent="0.25">
      <c r="A225" s="23">
        <v>43704</v>
      </c>
      <c r="B225" s="17">
        <v>-0.112426035502722</v>
      </c>
      <c r="C225" s="17">
        <v>-2.34375E-2</v>
      </c>
      <c r="D225" s="17">
        <v>-7.6666666665914804E-2</v>
      </c>
      <c r="E225" s="17"/>
      <c r="F225" s="19">
        <v>-6.5891472867442694E-2</v>
      </c>
      <c r="G225" s="19">
        <v>-0.119463087248732</v>
      </c>
      <c r="H225" s="19">
        <v>-1.99353448288093E-2</v>
      </c>
      <c r="I225" s="19">
        <v>-2.3483552006837299E-2</v>
      </c>
      <c r="J225" s="18"/>
      <c r="K225" s="18"/>
      <c r="L225" s="18"/>
      <c r="M225" s="18"/>
      <c r="N225" s="18"/>
      <c r="O225" s="18"/>
      <c r="P225" s="18"/>
      <c r="Q225" s="18"/>
    </row>
    <row r="226" spans="1:17" x14ac:dyDescent="0.25">
      <c r="A226" s="23">
        <v>43705</v>
      </c>
      <c r="B226" s="17">
        <v>-6.3333333333503106E-2</v>
      </c>
      <c r="C226" s="17">
        <v>-7.9999999998108303E-3</v>
      </c>
      <c r="D226" s="17">
        <v>-0.133574007220886</v>
      </c>
      <c r="E226" s="17"/>
      <c r="F226" s="19">
        <v>-4.14937759333407E-2</v>
      </c>
      <c r="G226" s="19">
        <v>-9.9085365853243304E-2</v>
      </c>
      <c r="H226" s="19">
        <v>2.0340846620456401E-2</v>
      </c>
      <c r="I226" s="19">
        <v>2.3561483791127099E-2</v>
      </c>
      <c r="J226" s="18"/>
      <c r="K226" s="18"/>
      <c r="L226" s="18"/>
      <c r="M226" s="18"/>
      <c r="N226" s="18"/>
      <c r="O226" s="18"/>
      <c r="P226" s="18"/>
      <c r="Q226" s="18"/>
    </row>
    <row r="227" spans="1:17" x14ac:dyDescent="0.25">
      <c r="A227" s="23">
        <v>43706</v>
      </c>
      <c r="B227" s="17">
        <v>-1.4234875444344699E-2</v>
      </c>
      <c r="C227" s="17">
        <v>-7.2580645160996896E-2</v>
      </c>
      <c r="D227" s="17">
        <v>-2.9166666667151699E-2</v>
      </c>
      <c r="E227" s="17"/>
      <c r="F227" s="19">
        <v>-5.6277056277394898E-2</v>
      </c>
      <c r="G227" s="19">
        <v>-0.13028764805320001</v>
      </c>
      <c r="H227" s="19">
        <v>-2.3168103448369899E-2</v>
      </c>
      <c r="I227" s="19">
        <v>-9.5120328296616194E-5</v>
      </c>
      <c r="J227" s="18"/>
      <c r="K227" s="18"/>
      <c r="L227" s="18"/>
      <c r="M227" s="18"/>
      <c r="N227" s="18"/>
      <c r="O227" s="18"/>
      <c r="P227" s="18"/>
      <c r="Q227" s="18"/>
    </row>
    <row r="228" spans="1:17" x14ac:dyDescent="0.25">
      <c r="A228" s="23">
        <v>43707</v>
      </c>
      <c r="B228" s="17">
        <v>8.3032490974874196E-2</v>
      </c>
      <c r="C228" s="17">
        <v>0</v>
      </c>
      <c r="D228" s="17">
        <v>4.2918454946629901E-3</v>
      </c>
      <c r="E228" s="17"/>
      <c r="F228" s="19">
        <v>4.5871559632359997E-2</v>
      </c>
      <c r="G228" s="19">
        <v>-5.4474708173074801E-2</v>
      </c>
      <c r="H228" s="19">
        <v>4.1919470490029198E-2</v>
      </c>
      <c r="I228" s="19">
        <v>5.3367579910627697E-2</v>
      </c>
      <c r="J228" s="18"/>
      <c r="K228" s="18"/>
      <c r="L228" s="18"/>
      <c r="M228" s="18"/>
      <c r="N228" s="18"/>
      <c r="O228" s="18"/>
      <c r="P228" s="18"/>
      <c r="Q228" s="18"/>
    </row>
    <row r="229" spans="1:17" x14ac:dyDescent="0.25">
      <c r="A229" s="23">
        <v>43710</v>
      </c>
      <c r="B229" s="17">
        <v>1.66666666664241E-2</v>
      </c>
      <c r="C229" s="17">
        <v>6.0869565215398297E-2</v>
      </c>
      <c r="D229" s="17">
        <v>5.5555555556566098E-2</v>
      </c>
      <c r="E229" s="17"/>
      <c r="F229" s="19">
        <v>4.8245614036204601E-2</v>
      </c>
      <c r="G229" s="19">
        <v>5.9670781894965302E-2</v>
      </c>
      <c r="H229" s="19">
        <v>5.3467443092813503E-2</v>
      </c>
      <c r="I229" s="19">
        <v>7.3512146662324099E-2</v>
      </c>
      <c r="J229" s="18"/>
      <c r="K229" s="18"/>
      <c r="L229" s="18"/>
      <c r="M229" s="18"/>
      <c r="N229" s="18"/>
      <c r="O229" s="18"/>
      <c r="P229" s="18"/>
      <c r="Q229" s="18"/>
    </row>
    <row r="230" spans="1:17" x14ac:dyDescent="0.25">
      <c r="A230" s="23">
        <v>43711</v>
      </c>
      <c r="B230" s="17">
        <v>3.2786885240057E-3</v>
      </c>
      <c r="C230" s="17">
        <v>-2.4590163932771199E-2</v>
      </c>
      <c r="D230" s="17">
        <v>-6.4777327935225906E-2</v>
      </c>
      <c r="E230" s="17">
        <v>-1.43369175621046E-2</v>
      </c>
      <c r="F230" s="19">
        <v>-6.2761506275855902E-2</v>
      </c>
      <c r="G230" s="19">
        <v>2.5242718445952099E-2</v>
      </c>
      <c r="H230" s="19">
        <v>-7.3366834170883494E-2</v>
      </c>
      <c r="I230" s="19">
        <v>-0.15378144191068699</v>
      </c>
      <c r="J230" s="18"/>
      <c r="K230" s="18"/>
      <c r="L230" s="18"/>
      <c r="M230" s="18"/>
      <c r="N230" s="18"/>
      <c r="O230" s="18"/>
      <c r="P230" s="18"/>
      <c r="Q230" s="18"/>
    </row>
    <row r="231" spans="1:17" x14ac:dyDescent="0.25">
      <c r="A231" s="23">
        <v>43712</v>
      </c>
      <c r="B231" s="17">
        <v>4.5751633986583301E-2</v>
      </c>
      <c r="C231" s="17">
        <v>2.52100840316416E-2</v>
      </c>
      <c r="D231" s="17">
        <v>6.0606060606005499E-2</v>
      </c>
      <c r="E231" s="17">
        <v>-1.81818181818016E-2</v>
      </c>
      <c r="F231" s="19">
        <v>0.125</v>
      </c>
      <c r="G231" s="19">
        <v>-1.32575757579616E-2</v>
      </c>
      <c r="H231" s="19">
        <v>8.8937093276472298E-2</v>
      </c>
      <c r="I231" s="19">
        <v>4.7320807236246799E-2</v>
      </c>
      <c r="J231" s="18"/>
      <c r="K231" s="18"/>
      <c r="L231" s="18"/>
      <c r="M231" s="18"/>
      <c r="N231" s="18"/>
      <c r="O231" s="18"/>
      <c r="P231" s="18"/>
      <c r="Q231" s="18"/>
    </row>
    <row r="232" spans="1:17" x14ac:dyDescent="0.25">
      <c r="A232" s="23">
        <v>43713</v>
      </c>
      <c r="B232" s="17">
        <v>3.125E-2</v>
      </c>
      <c r="C232" s="17">
        <v>2.45901639354997E-2</v>
      </c>
      <c r="D232" s="17">
        <v>8.1632653062115396E-2</v>
      </c>
      <c r="E232" s="17">
        <v>0</v>
      </c>
      <c r="F232" s="19">
        <v>0.150793650793348</v>
      </c>
      <c r="G232" s="19">
        <v>0.120921305182565</v>
      </c>
      <c r="H232" s="19">
        <v>5.2788844621318297E-2</v>
      </c>
      <c r="I232" s="19">
        <v>0.118462268628791</v>
      </c>
      <c r="J232" s="18"/>
      <c r="K232" s="18"/>
      <c r="L232" s="18"/>
      <c r="M232" s="18"/>
      <c r="N232" s="18"/>
      <c r="O232" s="18"/>
      <c r="P232" s="18"/>
      <c r="Q232" s="18"/>
    </row>
    <row r="233" spans="1:17" x14ac:dyDescent="0.25">
      <c r="A233" s="23">
        <v>43714</v>
      </c>
      <c r="B233" s="17">
        <v>1.51515151519561E-2</v>
      </c>
      <c r="C233" s="17">
        <v>1.5999999999621699E-2</v>
      </c>
      <c r="D233" s="17">
        <v>6.7924528300863998E-2</v>
      </c>
      <c r="E233" s="17">
        <v>0</v>
      </c>
      <c r="F233" s="19">
        <v>7.2413793102896307E-2</v>
      </c>
      <c r="G233" s="19">
        <v>7.0205479452852201E-2</v>
      </c>
      <c r="H233" s="19">
        <v>-2.03405865649984E-2</v>
      </c>
      <c r="I233" s="19">
        <v>3.2504455570233397E-2</v>
      </c>
      <c r="J233" s="18"/>
      <c r="K233" s="18"/>
      <c r="L233" s="18"/>
      <c r="M233" s="18"/>
      <c r="N233" s="18"/>
      <c r="O233" s="18"/>
      <c r="P233" s="18"/>
      <c r="Q233" s="18"/>
    </row>
    <row r="234" spans="1:17" x14ac:dyDescent="0.25">
      <c r="A234" s="23">
        <v>43717</v>
      </c>
      <c r="B234" s="17">
        <v>-2.0895522388855201E-2</v>
      </c>
      <c r="C234" s="17">
        <v>1.5748031495604699E-2</v>
      </c>
      <c r="D234" s="17">
        <v>1.4134275619653599E-2</v>
      </c>
      <c r="E234" s="17"/>
      <c r="F234" s="19">
        <v>3.2154340842680501E-3</v>
      </c>
      <c r="G234" s="19">
        <v>4.15999999986525E-2</v>
      </c>
      <c r="H234" s="19">
        <v>-9.6571704580128404E-4</v>
      </c>
      <c r="I234" s="19">
        <v>-5.3263192502563499E-2</v>
      </c>
      <c r="J234" s="18"/>
      <c r="K234" s="18"/>
      <c r="L234" s="18"/>
      <c r="M234" s="18"/>
      <c r="N234" s="18"/>
      <c r="O234" s="18"/>
      <c r="P234" s="18"/>
      <c r="Q234" s="18"/>
    </row>
    <row r="235" spans="1:17" x14ac:dyDescent="0.25">
      <c r="A235" s="23">
        <v>43718</v>
      </c>
      <c r="B235" s="17">
        <v>3.0487804888252902E-3</v>
      </c>
      <c r="C235" s="17">
        <v>-7.7519379847217403E-3</v>
      </c>
      <c r="D235" s="17">
        <v>4.52961672472156E-2</v>
      </c>
      <c r="E235" s="17"/>
      <c r="F235" s="19">
        <v>5.4487179488205598E-2</v>
      </c>
      <c r="G235" s="19">
        <v>8.7557603687018898E-2</v>
      </c>
      <c r="H235" s="19">
        <v>3.2866118897800299E-2</v>
      </c>
      <c r="I235" s="19">
        <v>4.1413439832467702E-2</v>
      </c>
      <c r="J235" s="18"/>
      <c r="K235" s="18"/>
      <c r="L235" s="18"/>
      <c r="M235" s="18"/>
      <c r="N235" s="18"/>
      <c r="O235" s="18"/>
      <c r="P235" s="18"/>
      <c r="Q235" s="18"/>
    </row>
    <row r="236" spans="1:17" x14ac:dyDescent="0.25">
      <c r="A236" s="23">
        <v>43719</v>
      </c>
      <c r="B236" s="17">
        <v>4.55927051680192E-2</v>
      </c>
      <c r="C236" s="17">
        <v>-6.25E-2</v>
      </c>
      <c r="D236" s="17">
        <v>6.6666666667515501E-2</v>
      </c>
      <c r="E236" s="17"/>
      <c r="F236" s="19">
        <v>3.0395136764127498E-3</v>
      </c>
      <c r="G236" s="19">
        <v>0.100282485875214</v>
      </c>
      <c r="H236" s="19">
        <v>2.9948525971121898E-2</v>
      </c>
      <c r="I236" s="19">
        <v>-8.0033347221615293E-3</v>
      </c>
      <c r="J236" s="18"/>
      <c r="K236" s="18"/>
      <c r="L236" s="18"/>
      <c r="M236" s="18"/>
      <c r="N236" s="18"/>
      <c r="O236" s="18"/>
      <c r="P236" s="18"/>
      <c r="Q236" s="18"/>
    </row>
    <row r="237" spans="1:17" x14ac:dyDescent="0.25">
      <c r="A237" s="23">
        <v>43720</v>
      </c>
      <c r="B237" s="17">
        <v>5.8139534883594003E-2</v>
      </c>
      <c r="C237" s="17">
        <v>8.3333333313930797E-3</v>
      </c>
      <c r="D237" s="17">
        <v>0.125</v>
      </c>
      <c r="E237" s="17"/>
      <c r="F237" s="19">
        <v>4.8484848484804402E-2</v>
      </c>
      <c r="G237" s="19">
        <v>0.14634146341457399</v>
      </c>
      <c r="H237" s="19">
        <v>8.1781008630059694E-3</v>
      </c>
      <c r="I237" s="19">
        <v>4.6222371620388003E-3</v>
      </c>
      <c r="J237" s="18"/>
      <c r="K237" s="18"/>
      <c r="L237" s="18"/>
      <c r="M237" s="18"/>
      <c r="N237" s="18"/>
      <c r="O237" s="18"/>
      <c r="P237" s="18"/>
      <c r="Q237" s="18"/>
    </row>
    <row r="238" spans="1:17" x14ac:dyDescent="0.25">
      <c r="A238" s="23">
        <v>43721</v>
      </c>
      <c r="B238" s="17">
        <v>0.15384615384580699</v>
      </c>
      <c r="C238" s="17">
        <v>8.2644628091657103E-3</v>
      </c>
      <c r="D238" s="17">
        <v>8.3333333334012397E-2</v>
      </c>
      <c r="E238" s="17">
        <v>3.80622837365081E-2</v>
      </c>
      <c r="F238" s="19">
        <v>1.7341040464088998E-2</v>
      </c>
      <c r="G238" s="19">
        <v>3.2474804029334302E-2</v>
      </c>
      <c r="H238" s="19">
        <v>1.08156827409402E-2</v>
      </c>
      <c r="I238" s="19">
        <v>5.1279906307172503E-2</v>
      </c>
      <c r="J238" s="18"/>
      <c r="K238" s="18"/>
      <c r="L238" s="18"/>
      <c r="M238" s="18"/>
      <c r="N238" s="18"/>
      <c r="O238" s="18"/>
      <c r="P238" s="18"/>
      <c r="Q238" s="18"/>
    </row>
    <row r="239" spans="1:17" x14ac:dyDescent="0.25">
      <c r="A239" s="23">
        <v>43724</v>
      </c>
      <c r="B239" s="17">
        <v>3.5714285713766003E-2</v>
      </c>
      <c r="C239" s="17">
        <v>5.73770491828327E-2</v>
      </c>
      <c r="D239" s="17">
        <v>4.35897435909283E-2</v>
      </c>
      <c r="E239" s="17">
        <v>-3.3333333333757799E-2</v>
      </c>
      <c r="F239" s="19">
        <v>1.7045454544131599E-2</v>
      </c>
      <c r="G239" s="19">
        <v>3.9045553146934302E-2</v>
      </c>
      <c r="H239" s="19">
        <v>4.6812304948616698E-2</v>
      </c>
      <c r="I239" s="19">
        <v>2.9442189879773698E-3</v>
      </c>
      <c r="J239" s="18"/>
      <c r="K239" s="18"/>
      <c r="L239" s="18"/>
      <c r="M239" s="18"/>
      <c r="N239" s="18"/>
      <c r="O239" s="18"/>
      <c r="P239" s="18"/>
      <c r="Q239" s="18"/>
    </row>
    <row r="240" spans="1:17" x14ac:dyDescent="0.25">
      <c r="A240" s="23">
        <v>43725</v>
      </c>
      <c r="B240" s="17">
        <v>8.50574712640082E-2</v>
      </c>
      <c r="C240" s="17">
        <v>3.87596899217897E-2</v>
      </c>
      <c r="D240" s="17">
        <v>-2.4570024569584299E-2</v>
      </c>
      <c r="E240" s="17">
        <v>3.4482758621379603E-2</v>
      </c>
      <c r="F240" s="19">
        <v>-1.67597765357641E-2</v>
      </c>
      <c r="G240" s="19">
        <v>1.67014613762149E-2</v>
      </c>
      <c r="H240" s="19">
        <v>-3.4071550255248398E-2</v>
      </c>
      <c r="I240" s="19">
        <v>-2.2929228816792602E-2</v>
      </c>
      <c r="J240" s="18"/>
      <c r="K240" s="18"/>
      <c r="L240" s="18"/>
      <c r="M240" s="18"/>
      <c r="N240" s="18"/>
      <c r="O240" s="18"/>
      <c r="P240" s="18"/>
      <c r="Q240" s="18"/>
    </row>
    <row r="241" spans="1:17" x14ac:dyDescent="0.25">
      <c r="A241" s="23">
        <v>43726</v>
      </c>
      <c r="B241" s="17">
        <v>-2.11864406810491E-3</v>
      </c>
      <c r="C241" s="17">
        <v>-2.9850746270312801E-2</v>
      </c>
      <c r="D241" s="17">
        <v>-1.7632241813771501E-2</v>
      </c>
      <c r="E241" s="17"/>
      <c r="F241" s="19">
        <v>0</v>
      </c>
      <c r="G241" s="19">
        <v>5.1334702275198704E-3</v>
      </c>
      <c r="H241" s="19">
        <v>2.7336860670402498E-2</v>
      </c>
      <c r="I241" s="19">
        <v>1.1368250106897899E-3</v>
      </c>
      <c r="J241" s="18"/>
      <c r="K241" s="18"/>
      <c r="L241" s="18"/>
      <c r="M241" s="18"/>
      <c r="N241" s="18"/>
      <c r="O241" s="18"/>
      <c r="P241" s="18"/>
      <c r="Q241" s="18"/>
    </row>
    <row r="242" spans="1:17" x14ac:dyDescent="0.25">
      <c r="A242" s="23">
        <v>43727</v>
      </c>
      <c r="B242" s="17">
        <v>4.2462845012778399E-3</v>
      </c>
      <c r="C242" s="17">
        <v>2.3076923078406301E-2</v>
      </c>
      <c r="D242" s="17">
        <v>-1.2820512820326301E-2</v>
      </c>
      <c r="E242" s="17"/>
      <c r="F242" s="19">
        <v>-1.9886363636942399E-2</v>
      </c>
      <c r="G242" s="19">
        <v>-1.02145045975703E-2</v>
      </c>
      <c r="H242" s="19">
        <v>9.4420600853481994E-3</v>
      </c>
      <c r="I242" s="19">
        <v>3.7634844675267197E-2</v>
      </c>
      <c r="J242" s="18"/>
      <c r="K242" s="18"/>
      <c r="L242" s="18"/>
      <c r="M242" s="18"/>
      <c r="N242" s="18"/>
      <c r="O242" s="18"/>
      <c r="P242" s="18"/>
      <c r="Q242" s="18"/>
    </row>
    <row r="243" spans="1:17" x14ac:dyDescent="0.25">
      <c r="A243" s="23">
        <v>43728</v>
      </c>
      <c r="B243" s="17">
        <v>-1.0570824524620499E-2</v>
      </c>
      <c r="C243" s="17">
        <v>-4.5112781955176602E-2</v>
      </c>
      <c r="D243" s="17">
        <v>-7.7922077916809896E-3</v>
      </c>
      <c r="E243" s="17">
        <v>-6.25E-2</v>
      </c>
      <c r="F243" s="19">
        <v>-2.0289855072405799E-2</v>
      </c>
      <c r="G243" s="19">
        <v>-6.1919504641991798E-3</v>
      </c>
      <c r="H243" s="19">
        <v>-5.1020408163822096E-3</v>
      </c>
      <c r="I243" s="19">
        <v>-7.0350973192034897E-3</v>
      </c>
      <c r="J243" s="18"/>
      <c r="K243" s="18"/>
      <c r="L243" s="18"/>
      <c r="M243" s="18"/>
      <c r="N243" s="18"/>
      <c r="O243" s="18"/>
      <c r="P243" s="18"/>
      <c r="Q243" s="18"/>
    </row>
    <row r="244" spans="1:17" x14ac:dyDescent="0.25">
      <c r="A244" s="23">
        <v>43731</v>
      </c>
      <c r="B244" s="17">
        <v>-5.9829059829135098E-2</v>
      </c>
      <c r="C244" s="17">
        <v>-1.57480314965142E-2</v>
      </c>
      <c r="D244" s="17">
        <v>-7.3298429319038405E-2</v>
      </c>
      <c r="E244" s="17">
        <v>-3.3333333333757799E-2</v>
      </c>
      <c r="F244" s="19">
        <v>-6.5088757395642502E-2</v>
      </c>
      <c r="G244" s="19">
        <v>-8.7227414331282505E-2</v>
      </c>
      <c r="H244" s="19">
        <v>-2.8205128205627299E-2</v>
      </c>
      <c r="I244" s="19">
        <v>-4.0305439661096898E-2</v>
      </c>
      <c r="J244" s="18"/>
      <c r="K244" s="18"/>
      <c r="L244" s="18"/>
      <c r="M244" s="18"/>
      <c r="N244" s="18"/>
      <c r="O244" s="18"/>
      <c r="P244" s="18"/>
      <c r="Q244" s="18"/>
    </row>
    <row r="245" spans="1:17" x14ac:dyDescent="0.25">
      <c r="A245" s="23">
        <v>43732</v>
      </c>
      <c r="B245" s="17">
        <v>-6.8181818181983503E-2</v>
      </c>
      <c r="C245" s="17">
        <v>-4.7999999999810798E-2</v>
      </c>
      <c r="D245" s="17">
        <v>-6.21468926556554E-2</v>
      </c>
      <c r="E245" s="17">
        <v>-1.7241379310689801E-2</v>
      </c>
      <c r="F245" s="19">
        <v>-5.6962025317261598E-2</v>
      </c>
      <c r="G245" s="19">
        <v>-6.8259385664569003E-2</v>
      </c>
      <c r="H245" s="19">
        <v>-4.83729111702269E-2</v>
      </c>
      <c r="I245" s="19">
        <v>-3.77327536707526E-2</v>
      </c>
      <c r="J245" s="18"/>
      <c r="K245" s="18"/>
      <c r="L245" s="18"/>
      <c r="M245" s="18"/>
      <c r="N245" s="18"/>
      <c r="O245" s="18"/>
      <c r="P245" s="18"/>
      <c r="Q245" s="18"/>
    </row>
    <row r="246" spans="1:17" x14ac:dyDescent="0.25">
      <c r="A246" s="23">
        <v>43733</v>
      </c>
      <c r="B246" s="17">
        <v>-7.3170731702703103E-3</v>
      </c>
      <c r="C246" s="17">
        <v>0</v>
      </c>
      <c r="D246" s="17">
        <v>6.02409638668178E-3</v>
      </c>
      <c r="E246" s="17"/>
      <c r="F246" s="19">
        <v>-4.3624161073239499E-2</v>
      </c>
      <c r="G246" s="19">
        <v>9.7680097660486406E-3</v>
      </c>
      <c r="H246" s="19">
        <v>1.9870609981808202E-2</v>
      </c>
      <c r="I246" s="19">
        <v>-5.9670957216440002E-4</v>
      </c>
      <c r="J246" s="18"/>
      <c r="K246" s="18"/>
      <c r="L246" s="18"/>
      <c r="M246" s="18"/>
      <c r="N246" s="18"/>
      <c r="O246" s="18"/>
      <c r="P246" s="18"/>
      <c r="Q246" s="18"/>
    </row>
    <row r="247" spans="1:17" x14ac:dyDescent="0.25">
      <c r="A247" s="23">
        <v>43734</v>
      </c>
      <c r="B247" s="17">
        <v>0</v>
      </c>
      <c r="C247" s="17">
        <v>-2.52100840334606E-2</v>
      </c>
      <c r="D247" s="17">
        <v>-1.4970059880397501E-2</v>
      </c>
      <c r="E247" s="17"/>
      <c r="F247" s="19">
        <v>3.1578947367961498E-2</v>
      </c>
      <c r="G247" s="19">
        <v>8.4643289010273293E-3</v>
      </c>
      <c r="H247" s="19">
        <v>-1.94834617132074E-2</v>
      </c>
      <c r="I247" s="19">
        <v>-8.9559877178544394E-3</v>
      </c>
      <c r="J247" s="18"/>
      <c r="K247" s="18"/>
      <c r="L247" s="18"/>
      <c r="M247" s="18"/>
      <c r="N247" s="18"/>
      <c r="O247" s="18"/>
      <c r="P247" s="18"/>
      <c r="Q247" s="18"/>
    </row>
    <row r="248" spans="1:17" x14ac:dyDescent="0.25">
      <c r="A248" s="23">
        <v>43735</v>
      </c>
      <c r="B248" s="17">
        <v>-1.96560196554856E-2</v>
      </c>
      <c r="C248" s="17">
        <v>2.586206896558E-2</v>
      </c>
      <c r="D248" s="17">
        <v>1.5197568389339699E-2</v>
      </c>
      <c r="E248" s="17"/>
      <c r="F248" s="19">
        <v>-3.0612244897383799E-2</v>
      </c>
      <c r="G248" s="19">
        <v>2.6378896880487401E-2</v>
      </c>
      <c r="H248" s="19">
        <v>6.0073937147535599E-3</v>
      </c>
      <c r="I248" s="19">
        <v>3.6405886909051298E-2</v>
      </c>
      <c r="J248" s="18"/>
      <c r="K248" s="18"/>
      <c r="L248" s="18"/>
      <c r="M248" s="18"/>
      <c r="N248" s="18"/>
      <c r="O248" s="18"/>
      <c r="P248" s="18"/>
      <c r="Q248" s="18"/>
    </row>
    <row r="249" spans="1:17" x14ac:dyDescent="0.25">
      <c r="A249" s="23">
        <v>43738</v>
      </c>
      <c r="B249" s="17">
        <v>2.50626566412393E-3</v>
      </c>
      <c r="C249" s="17">
        <v>1.6806722687761101E-2</v>
      </c>
      <c r="D249" s="17">
        <v>-2.9940119775346799E-3</v>
      </c>
      <c r="E249" s="17"/>
      <c r="F249" s="19">
        <v>6.3157894735922995E-2</v>
      </c>
      <c r="G249" s="19">
        <v>5.9579439253866398E-2</v>
      </c>
      <c r="H249" s="19">
        <v>-1.6077170417702302E-2</v>
      </c>
      <c r="I249" s="19">
        <v>-1.6027237998969199E-2</v>
      </c>
      <c r="J249" s="18"/>
      <c r="K249" s="18"/>
      <c r="L249" s="18"/>
      <c r="M249" s="18"/>
      <c r="N249" s="18"/>
      <c r="O249" s="18"/>
      <c r="P249" s="18"/>
      <c r="Q249" s="18"/>
    </row>
    <row r="250" spans="1:17" x14ac:dyDescent="0.25">
      <c r="A250" s="23">
        <v>43739</v>
      </c>
      <c r="B250" s="17">
        <v>1.4999999999417901E-2</v>
      </c>
      <c r="C250" s="17">
        <v>0</v>
      </c>
      <c r="D250" s="17">
        <v>1.80180180195748E-2</v>
      </c>
      <c r="E250" s="17"/>
      <c r="F250" s="19">
        <v>9.9009900986857195E-3</v>
      </c>
      <c r="G250" s="19">
        <v>8.1587651598965694E-2</v>
      </c>
      <c r="H250" s="19">
        <v>4.0616246498757398E-2</v>
      </c>
      <c r="I250" s="19">
        <v>4.7598953498891199E-2</v>
      </c>
      <c r="J250" s="18"/>
      <c r="K250" s="18"/>
      <c r="L250" s="18"/>
      <c r="M250" s="18"/>
      <c r="N250" s="18"/>
      <c r="O250" s="18"/>
      <c r="P250" s="18"/>
      <c r="Q250" s="18"/>
    </row>
    <row r="251" spans="1:17" x14ac:dyDescent="0.25">
      <c r="A251" s="23">
        <v>43740</v>
      </c>
      <c r="B251" s="17">
        <v>4.9261083750025102E-3</v>
      </c>
      <c r="C251" s="17">
        <v>1.6528925621969399E-2</v>
      </c>
      <c r="D251" s="17">
        <v>2.06489675510966E-2</v>
      </c>
      <c r="E251" s="17"/>
      <c r="F251" s="19">
        <v>2.9411764706310399E-2</v>
      </c>
      <c r="G251" s="19">
        <v>8.2568807338247993E-2</v>
      </c>
      <c r="H251" s="19">
        <v>2.1982951997415501E-2</v>
      </c>
      <c r="I251" s="19">
        <v>2.60211069034995E-2</v>
      </c>
      <c r="J251" s="18"/>
      <c r="K251" s="18"/>
      <c r="L251" s="18"/>
      <c r="M251" s="18"/>
      <c r="N251" s="18"/>
      <c r="O251" s="18"/>
      <c r="P251" s="18"/>
      <c r="Q251" s="18"/>
    </row>
    <row r="252" spans="1:17" x14ac:dyDescent="0.25">
      <c r="A252" s="23">
        <v>43741</v>
      </c>
      <c r="B252" s="17">
        <v>1.2254901961569E-2</v>
      </c>
      <c r="C252" s="17">
        <v>0</v>
      </c>
      <c r="D252" s="17">
        <v>-1.15606936406039E-2</v>
      </c>
      <c r="E252" s="17"/>
      <c r="F252" s="19">
        <v>-9.5238095236709307E-3</v>
      </c>
      <c r="G252" s="19">
        <v>3.7664783430955101E-3</v>
      </c>
      <c r="H252" s="19">
        <v>-2.1510096577003399E-2</v>
      </c>
      <c r="I252" s="19">
        <v>-2.49685929638872E-2</v>
      </c>
      <c r="J252" s="18"/>
      <c r="K252" s="18"/>
      <c r="L252" s="18"/>
      <c r="M252" s="18"/>
      <c r="N252" s="18"/>
      <c r="O252" s="18"/>
      <c r="P252" s="18"/>
      <c r="Q252" s="18"/>
    </row>
    <row r="253" spans="1:17" x14ac:dyDescent="0.25">
      <c r="A253" s="23">
        <v>43742</v>
      </c>
      <c r="B253" s="17">
        <v>2.6634382567863199E-2</v>
      </c>
      <c r="C253" s="17">
        <v>8.1300813017151103E-3</v>
      </c>
      <c r="D253" s="17">
        <v>3.5087719297735E-2</v>
      </c>
      <c r="E253" s="17"/>
      <c r="F253" s="19">
        <v>1.2820512820326301E-2</v>
      </c>
      <c r="G253" s="19">
        <v>2.0637898687709801E-2</v>
      </c>
      <c r="H253" s="19">
        <v>7.8061911171971601E-2</v>
      </c>
      <c r="I253" s="19">
        <v>4.6867450473655502E-2</v>
      </c>
      <c r="J253" s="18"/>
      <c r="K253" s="18"/>
      <c r="L253" s="18"/>
      <c r="M253" s="18"/>
      <c r="N253" s="18"/>
      <c r="O253" s="18"/>
      <c r="P253" s="18"/>
      <c r="Q253" s="18"/>
    </row>
    <row r="254" spans="1:17" x14ac:dyDescent="0.25">
      <c r="A254" s="23">
        <v>43745</v>
      </c>
      <c r="B254" s="17">
        <v>-9.43396226466575E-3</v>
      </c>
      <c r="C254" s="17">
        <v>8.0645161287975498E-3</v>
      </c>
      <c r="D254" s="17">
        <v>-2.25988700576636E-2</v>
      </c>
      <c r="E254" s="17"/>
      <c r="F254" s="19">
        <v>-5.6962025317261598E-2</v>
      </c>
      <c r="G254" s="19">
        <v>-6.0661764707256198E-2</v>
      </c>
      <c r="H254" s="19">
        <v>-4.3695380773933701E-2</v>
      </c>
      <c r="I254" s="19">
        <v>-3.7307692307876998E-2</v>
      </c>
      <c r="J254" s="18"/>
      <c r="K254" s="18"/>
      <c r="L254" s="18"/>
      <c r="M254" s="18"/>
      <c r="N254" s="18"/>
      <c r="O254" s="18"/>
      <c r="P254" s="18"/>
      <c r="Q254" s="18"/>
    </row>
    <row r="255" spans="1:17" x14ac:dyDescent="0.25">
      <c r="A255" s="23">
        <v>43746</v>
      </c>
      <c r="B255" s="17">
        <v>-1.6666666667333602E-2</v>
      </c>
      <c r="C255" s="17">
        <v>-1.5999999999621699E-2</v>
      </c>
      <c r="D255" s="17">
        <v>-1.15606936406039E-2</v>
      </c>
      <c r="E255" s="17">
        <v>7.1428571429350995E-2</v>
      </c>
      <c r="F255" s="19">
        <v>-3.3557046972418898E-3</v>
      </c>
      <c r="G255" s="19">
        <v>-2.4461839529976701E-2</v>
      </c>
      <c r="H255" s="19">
        <v>-4.1775456919858699E-2</v>
      </c>
      <c r="I255" s="19">
        <v>-3.9153016386990203E-3</v>
      </c>
      <c r="J255" s="18"/>
      <c r="K255" s="18"/>
      <c r="L255" s="18"/>
      <c r="M255" s="18"/>
      <c r="N255" s="18"/>
      <c r="O255" s="18"/>
      <c r="P255" s="18"/>
      <c r="Q255" s="18"/>
    </row>
    <row r="256" spans="1:17" x14ac:dyDescent="0.25">
      <c r="A256" s="23">
        <v>43747</v>
      </c>
      <c r="B256" s="17">
        <v>1.2106537529689401E-2</v>
      </c>
      <c r="C256" s="17">
        <v>0</v>
      </c>
      <c r="D256" s="17">
        <v>-3.5087719298644501E-2</v>
      </c>
      <c r="E256" s="17">
        <v>-6.6666666666642393E-2</v>
      </c>
      <c r="F256" s="19">
        <v>3.36700336629292E-3</v>
      </c>
      <c r="G256" s="19">
        <v>7.0210631911322699E-3</v>
      </c>
      <c r="H256" s="19">
        <v>-2.0890099908683599E-2</v>
      </c>
      <c r="I256" s="19">
        <v>-3.9306914814005696E-3</v>
      </c>
      <c r="J256" s="18"/>
      <c r="K256" s="18"/>
      <c r="L256" s="18"/>
      <c r="M256" s="18"/>
      <c r="N256" s="18"/>
      <c r="O256" s="18"/>
      <c r="P256" s="18"/>
      <c r="Q256" s="18"/>
    </row>
    <row r="257" spans="1:17" x14ac:dyDescent="0.25">
      <c r="A257" s="23">
        <v>43748</v>
      </c>
      <c r="B257" s="17">
        <v>-9.5693779894645593E-3</v>
      </c>
      <c r="C257" s="17">
        <v>0</v>
      </c>
      <c r="D257" s="17">
        <v>-6.0606060606005503E-3</v>
      </c>
      <c r="E257" s="17">
        <v>0</v>
      </c>
      <c r="F257" s="19">
        <v>2.34899328861502E-2</v>
      </c>
      <c r="G257" s="19">
        <v>-1.9920318727599802E-3</v>
      </c>
      <c r="H257" s="19">
        <v>3.6178107606247102E-2</v>
      </c>
      <c r="I257" s="19">
        <v>4.6871224934875499E-2</v>
      </c>
      <c r="J257" s="18"/>
      <c r="K257" s="18"/>
      <c r="L257" s="18"/>
      <c r="M257" s="18"/>
      <c r="N257" s="18"/>
      <c r="O257" s="18"/>
      <c r="P257" s="18"/>
      <c r="Q257" s="18"/>
    </row>
    <row r="258" spans="1:17" x14ac:dyDescent="0.25">
      <c r="A258" s="23">
        <v>43749</v>
      </c>
      <c r="B258" s="17">
        <v>-1.6908212560338101E-2</v>
      </c>
      <c r="C258" s="17">
        <v>0</v>
      </c>
      <c r="D258" s="17">
        <v>-1.52439024386695E-2</v>
      </c>
      <c r="E258" s="17">
        <v>7.1428571429350995E-2</v>
      </c>
      <c r="F258" s="19">
        <v>-1.6393442622757E-2</v>
      </c>
      <c r="G258" s="19">
        <v>4.6818925005936797E-2</v>
      </c>
      <c r="H258" s="19">
        <v>2.0590868398358001E-2</v>
      </c>
      <c r="I258" s="19">
        <v>-6.3081775533646604E-3</v>
      </c>
      <c r="J258" s="18"/>
      <c r="K258" s="18"/>
      <c r="L258" s="18"/>
      <c r="M258" s="18"/>
      <c r="N258" s="18"/>
      <c r="O258" s="18"/>
      <c r="P258" s="18"/>
      <c r="Q258" s="18"/>
    </row>
    <row r="259" spans="1:17" x14ac:dyDescent="0.25">
      <c r="A259" s="23">
        <v>43752</v>
      </c>
      <c r="B259" s="17"/>
      <c r="C259" s="17"/>
      <c r="D259" s="17"/>
      <c r="E259" s="17"/>
      <c r="F259" s="19"/>
      <c r="G259" s="19"/>
      <c r="H259" s="19"/>
      <c r="I259" s="19"/>
      <c r="J259" s="18"/>
      <c r="K259" s="18"/>
      <c r="L259" s="18"/>
      <c r="M259" s="18"/>
      <c r="N259" s="18"/>
      <c r="O259" s="18"/>
      <c r="P259" s="18"/>
      <c r="Q259" s="18"/>
    </row>
    <row r="260" spans="1:17" x14ac:dyDescent="0.25">
      <c r="A260" s="23">
        <v>43753</v>
      </c>
      <c r="B260" s="17">
        <v>-2.21130221134445E-2</v>
      </c>
      <c r="C260" s="17">
        <v>-8.1300813026245998E-3</v>
      </c>
      <c r="D260" s="17">
        <v>-2.1671826624697101E-2</v>
      </c>
      <c r="E260" s="17">
        <v>-3.3333333331029302E-3</v>
      </c>
      <c r="F260" s="19">
        <v>-3.3333333333757799E-2</v>
      </c>
      <c r="G260" s="19">
        <v>-2.0628683694667398E-2</v>
      </c>
      <c r="H260" s="19">
        <v>-1.2280701754207301E-2</v>
      </c>
      <c r="I260" s="19">
        <v>-9.1352481222202204E-3</v>
      </c>
      <c r="J260" s="18"/>
      <c r="K260" s="18"/>
      <c r="L260" s="18"/>
      <c r="M260" s="18"/>
      <c r="N260" s="18"/>
      <c r="O260" s="18"/>
      <c r="P260" s="18"/>
      <c r="Q260" s="18"/>
    </row>
    <row r="261" spans="1:17" x14ac:dyDescent="0.25">
      <c r="A261" s="23">
        <v>43754</v>
      </c>
      <c r="B261" s="17">
        <v>0</v>
      </c>
      <c r="C261" s="17">
        <v>0</v>
      </c>
      <c r="D261" s="17">
        <v>-3.7974683544234701E-2</v>
      </c>
      <c r="E261" s="17"/>
      <c r="F261" s="19">
        <v>-2.4137931034601899E-2</v>
      </c>
      <c r="G261" s="19">
        <v>-6.1183550651548999E-2</v>
      </c>
      <c r="H261" s="19">
        <v>-8.8809946710171096E-3</v>
      </c>
      <c r="I261" s="19">
        <v>-1.9610907102105599E-2</v>
      </c>
      <c r="J261" s="18"/>
      <c r="K261" s="18"/>
      <c r="L261" s="18"/>
      <c r="M261" s="18"/>
      <c r="N261" s="18"/>
      <c r="O261" s="18"/>
      <c r="P261" s="18"/>
      <c r="Q261" s="18"/>
    </row>
    <row r="262" spans="1:17" x14ac:dyDescent="0.25">
      <c r="A262" s="23">
        <v>43755</v>
      </c>
      <c r="B262" s="17">
        <v>5.5276381910516599E-2</v>
      </c>
      <c r="C262" s="17">
        <v>-1.6393442621847502E-2</v>
      </c>
      <c r="D262" s="17">
        <v>1.31578947366506E-2</v>
      </c>
      <c r="E262" s="17"/>
      <c r="F262" s="19">
        <v>0</v>
      </c>
      <c r="G262" s="19">
        <v>9.6153846152446897E-3</v>
      </c>
      <c r="H262" s="19">
        <v>5.3763440861075699E-2</v>
      </c>
      <c r="I262" s="19">
        <v>7.1804271596192806E-2</v>
      </c>
      <c r="J262" s="18"/>
      <c r="K262" s="18"/>
      <c r="L262" s="18"/>
      <c r="M262" s="18"/>
      <c r="N262" s="18"/>
      <c r="O262" s="18"/>
      <c r="P262" s="18"/>
      <c r="Q262" s="18"/>
    </row>
    <row r="263" spans="1:17" x14ac:dyDescent="0.25">
      <c r="A263" s="23">
        <v>43756</v>
      </c>
      <c r="B263" s="17">
        <v>-9.5238095245804306E-3</v>
      </c>
      <c r="C263" s="17">
        <v>0</v>
      </c>
      <c r="D263" s="17">
        <v>-2.5974025973482601E-2</v>
      </c>
      <c r="E263" s="17"/>
      <c r="F263" s="19">
        <v>-2.1201413426752001E-2</v>
      </c>
      <c r="G263" s="19">
        <v>-3.8095238094683702E-2</v>
      </c>
      <c r="H263" s="19">
        <v>-3.4013605445579699E-3</v>
      </c>
      <c r="I263" s="19">
        <v>-7.4354969910927994E-5</v>
      </c>
      <c r="J263" s="18"/>
      <c r="K263" s="18"/>
      <c r="L263" s="18"/>
      <c r="M263" s="18"/>
      <c r="N263" s="18"/>
      <c r="O263" s="18"/>
      <c r="P263" s="18"/>
      <c r="Q263" s="18"/>
    </row>
    <row r="264" spans="1:17" x14ac:dyDescent="0.25">
      <c r="A264" s="23">
        <v>43759</v>
      </c>
      <c r="B264" s="17">
        <v>-3.3653846153356398E-2</v>
      </c>
      <c r="C264" s="17">
        <v>-2.4999999999636199E-2</v>
      </c>
      <c r="D264" s="17">
        <v>-3.3333333331029302E-3</v>
      </c>
      <c r="E264" s="17">
        <v>-1.7857142856883002E-2</v>
      </c>
      <c r="F264" s="19">
        <v>-1.0830324910784801E-2</v>
      </c>
      <c r="G264" s="19">
        <v>-3.4103410340321702E-2</v>
      </c>
      <c r="H264" s="19">
        <v>1.10921501709527E-2</v>
      </c>
      <c r="I264" s="19">
        <v>2.6026174895378101E-2</v>
      </c>
      <c r="J264" s="18"/>
      <c r="K264" s="18"/>
      <c r="L264" s="18"/>
      <c r="M264" s="18"/>
      <c r="N264" s="18"/>
      <c r="O264" s="18"/>
      <c r="P264" s="18"/>
      <c r="Q264" s="18"/>
    </row>
    <row r="265" spans="1:17" x14ac:dyDescent="0.25">
      <c r="A265" s="23">
        <v>43760</v>
      </c>
      <c r="B265" s="17">
        <v>-2.9850746268493801E-2</v>
      </c>
      <c r="C265" s="17">
        <v>-1.7094017093768302E-2</v>
      </c>
      <c r="D265" s="17">
        <v>-2.0066889632289499E-2</v>
      </c>
      <c r="E265" s="17">
        <v>0</v>
      </c>
      <c r="F265" s="19">
        <v>-7.2992700725080803E-3</v>
      </c>
      <c r="G265" s="19">
        <v>-2.2779043280024801E-2</v>
      </c>
      <c r="H265" s="19">
        <v>3.4177215189629399E-2</v>
      </c>
      <c r="I265" s="19">
        <v>2.8917234380060101E-2</v>
      </c>
      <c r="J265" s="18"/>
      <c r="K265" s="18"/>
      <c r="L265" s="18"/>
      <c r="M265" s="18"/>
      <c r="N265" s="18"/>
      <c r="O265" s="18"/>
      <c r="P265" s="18"/>
      <c r="Q265" s="18"/>
    </row>
    <row r="266" spans="1:17" x14ac:dyDescent="0.25">
      <c r="A266" s="23">
        <v>43761</v>
      </c>
      <c r="B266" s="17">
        <v>-3.0769230769692499E-2</v>
      </c>
      <c r="C266" s="17">
        <v>8.6956521736283304E-3</v>
      </c>
      <c r="D266" s="17">
        <v>0</v>
      </c>
      <c r="E266" s="17">
        <v>-3.4545454545877902E-2</v>
      </c>
      <c r="F266" s="19">
        <v>-4.77941176477907E-2</v>
      </c>
      <c r="G266" s="19">
        <v>-5.8275058275321499E-2</v>
      </c>
      <c r="H266" s="19">
        <v>-4.8143614851141998E-2</v>
      </c>
      <c r="I266" s="19">
        <v>-1.0988236951561699E-2</v>
      </c>
      <c r="J266" s="18"/>
      <c r="K266" s="18"/>
      <c r="L266" s="18"/>
      <c r="M266" s="18"/>
      <c r="N266" s="18"/>
      <c r="O266" s="18"/>
      <c r="P266" s="18"/>
      <c r="Q266" s="18"/>
    </row>
    <row r="267" spans="1:17" x14ac:dyDescent="0.25">
      <c r="A267" s="23">
        <v>43762</v>
      </c>
      <c r="B267" s="17">
        <v>2.6455026472831399E-3</v>
      </c>
      <c r="C267" s="17">
        <v>1.6927590222621799E-2</v>
      </c>
      <c r="D267" s="17">
        <v>-1.70648464163605E-2</v>
      </c>
      <c r="E267" s="17">
        <v>-9.4161958568292903E-3</v>
      </c>
      <c r="F267" s="19">
        <v>-7.7220077209858599E-3</v>
      </c>
      <c r="G267" s="19">
        <v>-1.9801980199190401E-2</v>
      </c>
      <c r="H267" s="19">
        <v>1.9288469780804E-2</v>
      </c>
      <c r="I267" s="19">
        <v>4.68627590635151E-2</v>
      </c>
      <c r="J267" s="18"/>
      <c r="K267" s="18"/>
      <c r="L267" s="18"/>
      <c r="M267" s="18"/>
      <c r="N267" s="18"/>
      <c r="O267" s="18"/>
      <c r="P267" s="18"/>
      <c r="Q267" s="18"/>
    </row>
    <row r="268" spans="1:17" x14ac:dyDescent="0.25">
      <c r="A268" s="23">
        <v>43763</v>
      </c>
      <c r="B268" s="17">
        <v>-5.2770448555747897E-3</v>
      </c>
      <c r="C268" s="17">
        <v>-2.7272727273157198E-2</v>
      </c>
      <c r="D268" s="17">
        <v>-2.0833333332120701E-2</v>
      </c>
      <c r="E268" s="17">
        <v>-1.1406844106204499E-2</v>
      </c>
      <c r="F268" s="19">
        <v>0</v>
      </c>
      <c r="G268" s="19">
        <v>-4.4191919191725902E-2</v>
      </c>
      <c r="H268" s="19">
        <v>1.55592935243476E-2</v>
      </c>
      <c r="I268" s="19">
        <v>3.4560174161015297E-2</v>
      </c>
      <c r="J268" s="18"/>
      <c r="K268" s="18"/>
      <c r="L268" s="18"/>
      <c r="M268" s="18"/>
      <c r="N268" s="18"/>
      <c r="O268" s="18"/>
      <c r="P268" s="18"/>
      <c r="Q268" s="18"/>
    </row>
    <row r="269" spans="1:17" x14ac:dyDescent="0.25">
      <c r="A269" s="23">
        <v>43766</v>
      </c>
      <c r="B269" s="17">
        <v>-4.5092838197015199E-2</v>
      </c>
      <c r="C269" s="17">
        <v>-2.80373831765246E-2</v>
      </c>
      <c r="D269" s="17">
        <v>2.83687943265249E-2</v>
      </c>
      <c r="E269" s="17"/>
      <c r="F269" s="19">
        <v>3.1128404669289001E-2</v>
      </c>
      <c r="G269" s="19">
        <v>2.9062087187412499E-2</v>
      </c>
      <c r="H269" s="19">
        <v>-3.6438923395507999E-2</v>
      </c>
      <c r="I269" s="19">
        <v>-3.9981587426154902E-2</v>
      </c>
      <c r="J269" s="18"/>
      <c r="K269" s="18"/>
      <c r="L269" s="18"/>
      <c r="M269" s="18"/>
      <c r="N269" s="18"/>
      <c r="O269" s="18"/>
      <c r="P269" s="18"/>
      <c r="Q269" s="18"/>
    </row>
    <row r="270" spans="1:17" x14ac:dyDescent="0.25">
      <c r="A270" s="23">
        <v>43767</v>
      </c>
      <c r="B270" s="17">
        <v>2.77777777773736E-2</v>
      </c>
      <c r="C270" s="17">
        <v>0</v>
      </c>
      <c r="D270" s="17">
        <v>5.5172413793116E-2</v>
      </c>
      <c r="E270" s="17"/>
      <c r="F270" s="19">
        <v>1.13207547165075E-2</v>
      </c>
      <c r="G270" s="19">
        <v>4.8780487804833697E-2</v>
      </c>
      <c r="H270" s="19">
        <v>1.84787279758893E-2</v>
      </c>
      <c r="I270" s="19">
        <v>-1.13021439829026E-2</v>
      </c>
      <c r="J270" s="18"/>
      <c r="K270" s="18"/>
      <c r="L270" s="18"/>
      <c r="M270" s="18"/>
      <c r="N270" s="18"/>
      <c r="O270" s="18"/>
      <c r="P270" s="18"/>
      <c r="Q270" s="18"/>
    </row>
    <row r="271" spans="1:17" x14ac:dyDescent="0.25">
      <c r="A271" s="23">
        <v>43768</v>
      </c>
      <c r="B271" s="17">
        <v>4.0540540539950598E-2</v>
      </c>
      <c r="C271" s="17">
        <v>5.76923076914682E-2</v>
      </c>
      <c r="D271" s="17">
        <v>0.12091503267947699</v>
      </c>
      <c r="E271" s="17"/>
      <c r="F271" s="19">
        <v>6.3432835821004105E-2</v>
      </c>
      <c r="G271" s="19">
        <v>0.11015911872717001</v>
      </c>
      <c r="H271" s="19">
        <v>1.3924050632340401E-2</v>
      </c>
      <c r="I271" s="19">
        <v>3.3116253289335901E-2</v>
      </c>
      <c r="J271" s="18"/>
      <c r="K271" s="18"/>
      <c r="L271" s="18"/>
      <c r="M271" s="18"/>
      <c r="N271" s="18"/>
      <c r="O271" s="18"/>
      <c r="P271" s="18"/>
      <c r="Q271" s="18"/>
    </row>
    <row r="272" spans="1:17" x14ac:dyDescent="0.25">
      <c r="A272" s="23">
        <v>43769</v>
      </c>
      <c r="B272" s="17">
        <v>-3.37662337660731E-2</v>
      </c>
      <c r="C272" s="17">
        <v>8.1818181817652699E-2</v>
      </c>
      <c r="D272" s="17">
        <v>5.5393586006175603E-2</v>
      </c>
      <c r="E272" s="17">
        <v>-1.7307692308349901E-2</v>
      </c>
      <c r="F272" s="19">
        <v>-1.4035087719094E-2</v>
      </c>
      <c r="G272" s="19">
        <v>1.9845644983433899E-2</v>
      </c>
      <c r="H272" s="19">
        <v>7.0744902204751296E-3</v>
      </c>
      <c r="I272" s="19">
        <v>1.1333154507155999E-2</v>
      </c>
      <c r="J272" s="18"/>
      <c r="K272" s="18"/>
      <c r="L272" s="18"/>
      <c r="M272" s="18"/>
      <c r="N272" s="18"/>
      <c r="O272" s="18"/>
      <c r="P272" s="18"/>
      <c r="Q272" s="18"/>
    </row>
    <row r="273" spans="1:17" x14ac:dyDescent="0.25">
      <c r="A273" s="23">
        <v>43770</v>
      </c>
      <c r="B273" s="17">
        <v>3.4946236559335403E-2</v>
      </c>
      <c r="C273" s="17">
        <v>4.2016806721221697E-2</v>
      </c>
      <c r="D273" s="17">
        <v>4.9723756905223099E-2</v>
      </c>
      <c r="E273" s="17">
        <v>0</v>
      </c>
      <c r="F273" s="19">
        <v>3.9145907472629901E-2</v>
      </c>
      <c r="G273" s="19">
        <v>-5.0810810810653501E-2</v>
      </c>
      <c r="H273" s="19">
        <v>-1.3223140495938399E-2</v>
      </c>
      <c r="I273" s="19">
        <v>1.31954114458495E-2</v>
      </c>
      <c r="J273" s="18"/>
      <c r="K273" s="18"/>
      <c r="L273" s="18"/>
      <c r="M273" s="18"/>
      <c r="N273" s="18"/>
      <c r="O273" s="18"/>
      <c r="P273" s="18"/>
      <c r="Q273" s="18"/>
    </row>
    <row r="274" spans="1:17" x14ac:dyDescent="0.25">
      <c r="A274" s="23">
        <v>43773</v>
      </c>
      <c r="B274" s="17">
        <v>7.5324675324736703E-2</v>
      </c>
      <c r="C274" s="17">
        <v>-1.6129032258504601E-2</v>
      </c>
      <c r="D274" s="17">
        <v>2.63157894733013E-2</v>
      </c>
      <c r="E274" s="17">
        <v>-1.76125244615832E-2</v>
      </c>
      <c r="F274" s="19">
        <v>4.1095890410360901E-2</v>
      </c>
      <c r="G274" s="19">
        <v>7.9726651474629796E-3</v>
      </c>
      <c r="H274" s="19">
        <v>3.5594639866758399E-2</v>
      </c>
      <c r="I274" s="19">
        <v>2.3232984292917501E-2</v>
      </c>
      <c r="J274" s="18"/>
      <c r="K274" s="18"/>
      <c r="L274" s="18"/>
      <c r="M274" s="18"/>
      <c r="N274" s="18"/>
      <c r="O274" s="18"/>
      <c r="P274" s="18"/>
      <c r="Q274" s="18"/>
    </row>
    <row r="275" spans="1:17" x14ac:dyDescent="0.25">
      <c r="A275" s="23">
        <v>43774</v>
      </c>
      <c r="B275" s="17">
        <v>3.8647342995318502E-2</v>
      </c>
      <c r="C275" s="17">
        <v>-4.9180327868307401E-2</v>
      </c>
      <c r="D275" s="17">
        <v>-3.5897435897823002E-2</v>
      </c>
      <c r="E275" s="17">
        <v>0.15537848605526999</v>
      </c>
      <c r="F275" s="19">
        <v>-6.5789473674158199E-3</v>
      </c>
      <c r="G275" s="19">
        <v>3.3898305082402701E-3</v>
      </c>
      <c r="H275" s="19">
        <v>1.90052567722887E-2</v>
      </c>
      <c r="I275" s="19">
        <v>-2.9421170447676598E-3</v>
      </c>
      <c r="J275" s="18"/>
      <c r="K275" s="18"/>
      <c r="L275" s="18"/>
      <c r="M275" s="18"/>
      <c r="N275" s="18"/>
      <c r="O275" s="18"/>
      <c r="P275" s="18"/>
      <c r="Q275" s="18"/>
    </row>
    <row r="276" spans="1:17" x14ac:dyDescent="0.25">
      <c r="A276" s="23">
        <v>43775</v>
      </c>
      <c r="B276" s="17">
        <v>-3.9534883720989497E-2</v>
      </c>
      <c r="C276" s="17">
        <v>-3.44827586195606E-2</v>
      </c>
      <c r="D276" s="17">
        <v>-1.5957446807988201E-2</v>
      </c>
      <c r="E276" s="17">
        <v>-3.4482758620470101E-2</v>
      </c>
      <c r="F276" s="19">
        <v>-2.9801324503750899E-2</v>
      </c>
      <c r="G276" s="19">
        <v>1.9144144143865598E-2</v>
      </c>
      <c r="H276" s="19">
        <v>-3.1746031746479303E-2</v>
      </c>
      <c r="I276" s="19">
        <v>-5.1318237218802097E-2</v>
      </c>
      <c r="J276" s="18"/>
      <c r="K276" s="18"/>
      <c r="L276" s="18"/>
      <c r="M276" s="18"/>
      <c r="N276" s="18"/>
      <c r="O276" s="18"/>
      <c r="P276" s="18"/>
      <c r="Q276" s="18"/>
    </row>
    <row r="277" spans="1:17" x14ac:dyDescent="0.25">
      <c r="A277" s="23">
        <v>43776</v>
      </c>
      <c r="B277" s="17">
        <v>7.2639225181774202E-3</v>
      </c>
      <c r="C277" s="17">
        <v>8.9285714275320095E-3</v>
      </c>
      <c r="D277" s="17">
        <v>1.6216216215980201E-2</v>
      </c>
      <c r="E277" s="17">
        <v>-8.9285714284415008E-3</v>
      </c>
      <c r="F277" s="19">
        <v>3.4129692830902102E-3</v>
      </c>
      <c r="G277" s="19">
        <v>2.65193370159977E-2</v>
      </c>
      <c r="H277" s="19">
        <v>3.2786885240057E-3</v>
      </c>
      <c r="I277" s="19">
        <v>1.8121576846169801E-2</v>
      </c>
      <c r="J277" s="18"/>
      <c r="K277" s="18"/>
      <c r="L277" s="18"/>
      <c r="M277" s="18"/>
      <c r="N277" s="18"/>
      <c r="O277" s="18"/>
      <c r="P277" s="18"/>
      <c r="Q277" s="18"/>
    </row>
    <row r="278" spans="1:17" x14ac:dyDescent="0.25">
      <c r="A278" s="23">
        <v>43777</v>
      </c>
      <c r="B278" s="17">
        <v>9.6153846152446897E-3</v>
      </c>
      <c r="C278" s="17">
        <v>-8.8495575209890393E-3</v>
      </c>
      <c r="D278" s="17">
        <v>5.3191489369055498E-3</v>
      </c>
      <c r="E278" s="17">
        <v>-2.7027027026633701E-2</v>
      </c>
      <c r="F278" s="19">
        <v>-4.7619047619300497E-2</v>
      </c>
      <c r="G278" s="19">
        <v>-7.3196986007169507E-2</v>
      </c>
      <c r="H278" s="19">
        <v>-0.11968954248368401</v>
      </c>
      <c r="I278" s="19">
        <v>-1.37477585167289E-2</v>
      </c>
      <c r="J278" s="18"/>
      <c r="K278" s="18"/>
      <c r="L278" s="18"/>
      <c r="M278" s="18"/>
      <c r="N278" s="18"/>
      <c r="O278" s="18"/>
      <c r="P278" s="18"/>
      <c r="Q278" s="18"/>
    </row>
    <row r="279" spans="1:17" x14ac:dyDescent="0.25">
      <c r="A279" s="23">
        <v>43780</v>
      </c>
      <c r="B279" s="17">
        <v>0</v>
      </c>
      <c r="C279" s="17">
        <v>-2.6785714286234E-2</v>
      </c>
      <c r="D279" s="17">
        <v>-7.9365079363924503E-3</v>
      </c>
      <c r="E279" s="17"/>
      <c r="F279" s="19">
        <v>-2.50000000005457E-2</v>
      </c>
      <c r="G279" s="19">
        <v>-2.2067363531277799E-2</v>
      </c>
      <c r="H279" s="19">
        <v>-7.4245939675165601E-2</v>
      </c>
      <c r="I279" s="19">
        <v>-3.5757575757088503E-2</v>
      </c>
      <c r="J279" s="18"/>
      <c r="K279" s="18"/>
      <c r="L279" s="18"/>
      <c r="M279" s="18"/>
      <c r="N279" s="18"/>
      <c r="O279" s="18"/>
      <c r="P279" s="18"/>
      <c r="Q279" s="18"/>
    </row>
    <row r="280" spans="1:17" x14ac:dyDescent="0.25">
      <c r="A280" s="23">
        <v>43781</v>
      </c>
      <c r="B280" s="17">
        <v>-8.0952380953094705E-2</v>
      </c>
      <c r="C280" s="17">
        <v>-9.1743119264720008E-3</v>
      </c>
      <c r="D280" s="17">
        <v>2.6666666653909501E-3</v>
      </c>
      <c r="E280" s="17"/>
      <c r="F280" s="19">
        <v>-2.5641025640652501E-2</v>
      </c>
      <c r="G280" s="19">
        <v>-4.5130641329742503E-2</v>
      </c>
      <c r="H280" s="19">
        <v>2.50626566412393E-2</v>
      </c>
      <c r="I280" s="19">
        <v>-9.8470563580121996E-3</v>
      </c>
      <c r="J280" s="18"/>
      <c r="K280" s="18"/>
      <c r="L280" s="18"/>
      <c r="M280" s="18"/>
      <c r="N280" s="18"/>
      <c r="O280" s="18"/>
      <c r="P280" s="18"/>
      <c r="Q280" s="18"/>
    </row>
    <row r="281" spans="1:17" x14ac:dyDescent="0.25">
      <c r="A281" s="23">
        <v>43782</v>
      </c>
      <c r="B281" s="17">
        <v>-6.7357512953094598E-2</v>
      </c>
      <c r="C281" s="17">
        <v>1.8518518518249E-2</v>
      </c>
      <c r="D281" s="17">
        <v>-3.45744680844291E-2</v>
      </c>
      <c r="E281" s="17">
        <v>0</v>
      </c>
      <c r="F281" s="19">
        <v>-9.3984962405520497E-2</v>
      </c>
      <c r="G281" s="19">
        <v>-4.3532338308068602E-2</v>
      </c>
      <c r="H281" s="19">
        <v>-2.8850855745076801E-2</v>
      </c>
      <c r="I281" s="19">
        <v>-2.9482296516107499E-2</v>
      </c>
      <c r="J281" s="18"/>
      <c r="K281" s="18"/>
      <c r="L281" s="18"/>
      <c r="M281" s="18"/>
      <c r="N281" s="18"/>
      <c r="O281" s="18"/>
      <c r="P281" s="18"/>
      <c r="Q281" s="18"/>
    </row>
    <row r="282" spans="1:17" x14ac:dyDescent="0.25">
      <c r="A282" s="23">
        <v>43783</v>
      </c>
      <c r="B282" s="17">
        <v>3.3333333332848297E-2</v>
      </c>
      <c r="C282" s="17">
        <v>-1.81818181818016E-2</v>
      </c>
      <c r="D282" s="17">
        <v>1.65289256201504E-2</v>
      </c>
      <c r="E282" s="17">
        <v>0.138519924097636</v>
      </c>
      <c r="F282" s="19">
        <v>2.4896265560528302E-2</v>
      </c>
      <c r="G282" s="19">
        <v>-8.1924577373720206E-2</v>
      </c>
      <c r="H282" s="19">
        <v>-7.1500503525385298E-2</v>
      </c>
      <c r="I282" s="19">
        <v>1.26453488373954E-2</v>
      </c>
      <c r="J282" s="18"/>
      <c r="K282" s="18"/>
      <c r="L282" s="18"/>
      <c r="M282" s="18"/>
      <c r="N282" s="18"/>
      <c r="O282" s="18"/>
      <c r="P282" s="18"/>
      <c r="Q282" s="18"/>
    </row>
    <row r="283" spans="1:17" x14ac:dyDescent="0.25">
      <c r="A283" s="23">
        <v>43784</v>
      </c>
      <c r="B283" s="17">
        <v>3.7634408601661597E-2</v>
      </c>
      <c r="C283" s="17">
        <v>9.2592592591245193E-3</v>
      </c>
      <c r="D283" s="17">
        <v>2.71002709996537E-3</v>
      </c>
      <c r="E283" s="17">
        <v>-3.3333333333757799E-2</v>
      </c>
      <c r="F283" s="19">
        <v>1.21457489876775E-2</v>
      </c>
      <c r="G283" s="19">
        <v>4.8158640227484298E-2</v>
      </c>
      <c r="H283" s="19">
        <v>1.30151843823114E-2</v>
      </c>
      <c r="I283" s="19">
        <v>1.7367590067806301E-2</v>
      </c>
      <c r="J283" s="18"/>
      <c r="K283" s="18"/>
      <c r="L283" s="18"/>
      <c r="M283" s="18"/>
      <c r="N283" s="18"/>
      <c r="O283" s="18"/>
      <c r="P283" s="18"/>
      <c r="Q283" s="18"/>
    </row>
    <row r="284" spans="1:17" x14ac:dyDescent="0.25">
      <c r="A284" s="23">
        <v>43787</v>
      </c>
      <c r="B284" s="17"/>
      <c r="C284" s="17"/>
      <c r="D284" s="17"/>
      <c r="E284" s="17"/>
      <c r="F284" s="19"/>
      <c r="G284" s="19"/>
      <c r="H284" s="19"/>
      <c r="I284" s="19"/>
      <c r="J284" s="18"/>
      <c r="K284" s="18"/>
      <c r="L284" s="18"/>
      <c r="M284" s="18"/>
      <c r="N284" s="18"/>
      <c r="O284" s="18"/>
      <c r="P284" s="18"/>
      <c r="Q284" s="18"/>
    </row>
    <row r="285" spans="1:17" x14ac:dyDescent="0.25">
      <c r="A285" s="23">
        <v>43788</v>
      </c>
      <c r="B285" s="17">
        <v>1.0362694301875299E-2</v>
      </c>
      <c r="C285" s="17">
        <v>-1.83486238538535E-2</v>
      </c>
      <c r="D285" s="17">
        <v>2.1621621621306999E-2</v>
      </c>
      <c r="E285" s="17"/>
      <c r="F285" s="19">
        <v>2.80000000002474E-2</v>
      </c>
      <c r="G285" s="19">
        <v>3.1081081082447799E-2</v>
      </c>
      <c r="H285" s="19">
        <v>2.7837259100124401E-2</v>
      </c>
      <c r="I285" s="19">
        <v>-2.95569977433843E-2</v>
      </c>
      <c r="J285" s="18"/>
      <c r="K285" s="18"/>
      <c r="L285" s="18"/>
      <c r="M285" s="18"/>
      <c r="N285" s="18"/>
      <c r="O285" s="18"/>
      <c r="P285" s="18"/>
      <c r="Q285" s="18"/>
    </row>
    <row r="286" spans="1:17" x14ac:dyDescent="0.25">
      <c r="A286" s="23">
        <v>43789</v>
      </c>
      <c r="B286" s="17">
        <v>-1.53846153843915E-2</v>
      </c>
      <c r="C286" s="17">
        <v>0</v>
      </c>
      <c r="D286" s="17">
        <v>4.7619047618354698E-2</v>
      </c>
      <c r="E286" s="17"/>
      <c r="F286" s="19">
        <v>5.05836575866851E-2</v>
      </c>
      <c r="G286" s="19">
        <v>7.2083879424098996E-2</v>
      </c>
      <c r="H286" s="19">
        <v>1.04166666642413E-3</v>
      </c>
      <c r="I286" s="19">
        <v>2.2824743766250301E-2</v>
      </c>
      <c r="J286" s="18"/>
      <c r="K286" s="18"/>
      <c r="L286" s="18"/>
      <c r="M286" s="18"/>
      <c r="N286" s="18"/>
      <c r="O286" s="18"/>
      <c r="P286" s="18"/>
      <c r="Q286" s="18"/>
    </row>
    <row r="287" spans="1:17" x14ac:dyDescent="0.25">
      <c r="A287" s="23">
        <v>43790</v>
      </c>
      <c r="B287" s="17">
        <v>4.1666666666060302E-2</v>
      </c>
      <c r="C287" s="17">
        <v>0</v>
      </c>
      <c r="D287" s="17">
        <v>-1.01010100997883E-2</v>
      </c>
      <c r="E287" s="17"/>
      <c r="F287" s="19">
        <v>2.2222222221898801E-2</v>
      </c>
      <c r="G287" s="19">
        <v>-3.9119804401707398E-2</v>
      </c>
      <c r="H287" s="19">
        <v>-2.0811654526369201E-2</v>
      </c>
      <c r="I287" s="19">
        <v>-1.5350721341747E-2</v>
      </c>
      <c r="J287" s="18"/>
      <c r="K287" s="18"/>
      <c r="L287" s="18"/>
      <c r="M287" s="18"/>
      <c r="N287" s="18"/>
      <c r="O287" s="18"/>
      <c r="P287" s="18"/>
      <c r="Q287" s="18"/>
    </row>
    <row r="288" spans="1:17" x14ac:dyDescent="0.25">
      <c r="A288" s="23">
        <v>43791</v>
      </c>
      <c r="B288" s="17">
        <v>-5.0000000001091402E-3</v>
      </c>
      <c r="C288" s="17">
        <v>-2.80373831765246E-2</v>
      </c>
      <c r="D288" s="17">
        <v>-2.55102040864585E-3</v>
      </c>
      <c r="E288" s="17"/>
      <c r="F288" s="19">
        <v>0</v>
      </c>
      <c r="G288" s="19">
        <v>-1.52671755722622E-2</v>
      </c>
      <c r="H288" s="19">
        <v>-1.7003188097078199E-2</v>
      </c>
      <c r="I288" s="19">
        <v>2.37459400941589E-2</v>
      </c>
      <c r="J288" s="18"/>
      <c r="K288" s="18"/>
      <c r="L288" s="18"/>
      <c r="M288" s="18"/>
      <c r="N288" s="18"/>
      <c r="O288" s="18"/>
      <c r="P288" s="18"/>
      <c r="Q288" s="18"/>
    </row>
    <row r="289" spans="1:17" x14ac:dyDescent="0.25">
      <c r="A289" s="23">
        <v>43794</v>
      </c>
      <c r="B289" s="17">
        <v>-2.2613065325458599E-2</v>
      </c>
      <c r="C289" s="17">
        <v>4.80769230762235E-2</v>
      </c>
      <c r="D289" s="17">
        <v>-2.3017902812171101E-2</v>
      </c>
      <c r="E289" s="17"/>
      <c r="F289" s="19">
        <v>-1.44927536230171E-2</v>
      </c>
      <c r="G289" s="19">
        <v>-6.4599483202982802E-3</v>
      </c>
      <c r="H289" s="19">
        <v>0</v>
      </c>
      <c r="I289" s="19">
        <v>5.2171460811223404E-3</v>
      </c>
      <c r="J289" s="18"/>
      <c r="K289" s="18"/>
      <c r="L289" s="18"/>
      <c r="M289" s="18"/>
      <c r="N289" s="18"/>
      <c r="O289" s="18"/>
      <c r="P289" s="18"/>
      <c r="Q289" s="18"/>
    </row>
    <row r="290" spans="1:17" x14ac:dyDescent="0.25">
      <c r="A290" s="23">
        <v>43795</v>
      </c>
      <c r="B290" s="17">
        <v>1.28534704363119E-2</v>
      </c>
      <c r="C290" s="17">
        <v>-1.83486238538535E-2</v>
      </c>
      <c r="D290" s="17">
        <v>-1.3089005235997301E-2</v>
      </c>
      <c r="E290" s="17"/>
      <c r="F290" s="19">
        <v>-2.2058823529732801E-2</v>
      </c>
      <c r="G290" s="19">
        <v>-4.2912873862442198E-2</v>
      </c>
      <c r="H290" s="19">
        <v>-7.6216216216416804E-2</v>
      </c>
      <c r="I290" s="19">
        <v>-4.6780754664723603E-2</v>
      </c>
      <c r="J290" s="18"/>
      <c r="K290" s="18"/>
      <c r="L290" s="18"/>
      <c r="M290" s="18"/>
      <c r="N290" s="18"/>
      <c r="O290" s="18"/>
      <c r="P290" s="18"/>
      <c r="Q290" s="18"/>
    </row>
    <row r="291" spans="1:17" x14ac:dyDescent="0.25">
      <c r="A291" s="23">
        <v>43796</v>
      </c>
      <c r="B291" s="17">
        <v>3.8071065990152399E-2</v>
      </c>
      <c r="C291" s="17">
        <v>9.3457943930843595E-3</v>
      </c>
      <c r="D291" s="17">
        <v>3.44827586195606E-2</v>
      </c>
      <c r="E291" s="17"/>
      <c r="F291" s="19">
        <v>2.2556390977115402E-2</v>
      </c>
      <c r="G291" s="19">
        <v>1.9021739130039399E-2</v>
      </c>
      <c r="H291" s="19">
        <v>4.68110005858762E-2</v>
      </c>
      <c r="I291" s="19">
        <v>4.3999705687383497E-2</v>
      </c>
      <c r="J291" s="18"/>
      <c r="K291" s="18"/>
      <c r="L291" s="18"/>
      <c r="M291" s="18"/>
      <c r="N291" s="18"/>
      <c r="O291" s="18"/>
      <c r="P291" s="18"/>
      <c r="Q291" s="18"/>
    </row>
    <row r="292" spans="1:17" x14ac:dyDescent="0.25">
      <c r="A292" s="23">
        <v>43797</v>
      </c>
      <c r="B292" s="17">
        <v>-4.8899755502134204E-3</v>
      </c>
      <c r="C292" s="17">
        <v>9.2592592591245193E-3</v>
      </c>
      <c r="D292" s="17">
        <v>2.5641025640652501E-2</v>
      </c>
      <c r="E292" s="17"/>
      <c r="F292" s="19">
        <v>-7.3529411765775902E-3</v>
      </c>
      <c r="G292" s="19">
        <v>-3.8666666667268097E-2</v>
      </c>
      <c r="H292" s="19">
        <v>1.9005030744665401E-2</v>
      </c>
      <c r="I292" s="19">
        <v>8.8801184010662802E-3</v>
      </c>
      <c r="J292" s="18"/>
      <c r="K292" s="18"/>
      <c r="L292" s="18"/>
      <c r="M292" s="18"/>
      <c r="N292" s="18"/>
      <c r="O292" s="18"/>
      <c r="P292" s="18"/>
      <c r="Q292" s="18"/>
    </row>
    <row r="293" spans="1:17" x14ac:dyDescent="0.25">
      <c r="A293" s="23">
        <v>43798</v>
      </c>
      <c r="B293" s="17">
        <v>-1.71990171993457E-2</v>
      </c>
      <c r="C293" s="17">
        <v>1.8348623852944002E-2</v>
      </c>
      <c r="D293" s="17">
        <v>4.2499999999563401E-2</v>
      </c>
      <c r="E293" s="17"/>
      <c r="F293" s="19">
        <v>3.7037037036498098E-2</v>
      </c>
      <c r="G293" s="19">
        <v>-2.7739251036109601E-3</v>
      </c>
      <c r="H293" s="19">
        <v>6.0340098734741297E-3</v>
      </c>
      <c r="I293" s="19">
        <v>8.3828152291971492E-3</v>
      </c>
      <c r="J293" s="18"/>
      <c r="K293" s="18"/>
      <c r="L293" s="18"/>
      <c r="M293" s="18"/>
      <c r="N293" s="18"/>
      <c r="O293" s="18"/>
      <c r="P293" s="18"/>
      <c r="Q293" s="18"/>
    </row>
    <row r="294" spans="1:17" x14ac:dyDescent="0.25">
      <c r="A294" s="23">
        <v>43801</v>
      </c>
      <c r="B294" s="17">
        <v>-2.4999999999636199E-2</v>
      </c>
      <c r="C294" s="17">
        <v>4.5045045044389602E-2</v>
      </c>
      <c r="D294" s="17">
        <v>-3.1175059952147401E-2</v>
      </c>
      <c r="E294" s="17"/>
      <c r="F294" s="19">
        <v>2.8571428571012799E-2</v>
      </c>
      <c r="G294" s="19">
        <v>-2.9207232266344401E-2</v>
      </c>
      <c r="H294" s="19">
        <v>-4.6346782987748199E-2</v>
      </c>
      <c r="I294" s="19">
        <v>-2.29303775540757E-2</v>
      </c>
      <c r="J294" s="18"/>
      <c r="K294" s="18"/>
      <c r="L294" s="18"/>
      <c r="M294" s="18"/>
      <c r="N294" s="18"/>
      <c r="O294" s="18"/>
      <c r="P294" s="18"/>
      <c r="Q294" s="18"/>
    </row>
    <row r="295" spans="1:17" x14ac:dyDescent="0.25">
      <c r="A295" s="23">
        <v>43802</v>
      </c>
      <c r="B295" s="17">
        <v>-1.53846153843915E-2</v>
      </c>
      <c r="C295" s="17">
        <v>0.120689655172173</v>
      </c>
      <c r="D295" s="17">
        <v>-4.9504950493428597E-3</v>
      </c>
      <c r="E295" s="17"/>
      <c r="F295" s="19">
        <v>6.9444444452528798E-3</v>
      </c>
      <c r="G295" s="19">
        <v>-1.4326647578855E-3</v>
      </c>
      <c r="H295" s="19">
        <v>-3.6592338478840199E-2</v>
      </c>
      <c r="I295" s="19">
        <v>-3.2047646058345002E-2</v>
      </c>
      <c r="J295" s="18"/>
      <c r="K295" s="18"/>
      <c r="L295" s="18"/>
      <c r="M295" s="18"/>
      <c r="N295" s="18"/>
      <c r="O295" s="18"/>
      <c r="P295" s="18"/>
      <c r="Q295" s="18"/>
    </row>
    <row r="296" spans="1:17" x14ac:dyDescent="0.25">
      <c r="A296" s="23">
        <v>43803</v>
      </c>
      <c r="B296" s="17">
        <v>4.1666666666060302E-2</v>
      </c>
      <c r="C296" s="17">
        <v>8.4615384616045106E-2</v>
      </c>
      <c r="D296" s="17">
        <v>-4.97512437868863E-3</v>
      </c>
      <c r="E296" s="17"/>
      <c r="F296" s="19">
        <v>1.03448275858682E-2</v>
      </c>
      <c r="G296" s="19">
        <v>-1.5781922525093299E-2</v>
      </c>
      <c r="H296" s="19">
        <v>7.4183976261338103E-2</v>
      </c>
      <c r="I296" s="19">
        <v>5.8086727220143103E-2</v>
      </c>
      <c r="J296" s="18"/>
      <c r="K296" s="18"/>
      <c r="L296" s="18"/>
      <c r="M296" s="18"/>
      <c r="N296" s="18"/>
      <c r="O296" s="18"/>
      <c r="P296" s="18"/>
      <c r="Q296" s="18"/>
    </row>
    <row r="297" spans="1:17" x14ac:dyDescent="0.25">
      <c r="A297" s="23">
        <v>43804</v>
      </c>
      <c r="B297" s="17">
        <v>-5.0000000001091402E-3</v>
      </c>
      <c r="C297" s="17">
        <v>-8.5106382977828604E-2</v>
      </c>
      <c r="D297" s="17">
        <v>0</v>
      </c>
      <c r="E297" s="17">
        <v>-2.2807017543527802E-2</v>
      </c>
      <c r="F297" s="19">
        <v>-4.43686006819917E-2</v>
      </c>
      <c r="G297" s="19">
        <v>2.0408163265528901E-2</v>
      </c>
      <c r="H297" s="19">
        <v>1.6022099447582101E-2</v>
      </c>
      <c r="I297" s="19">
        <v>1.77223952923669E-2</v>
      </c>
      <c r="J297" s="18"/>
      <c r="K297" s="18"/>
      <c r="L297" s="18"/>
      <c r="M297" s="18"/>
      <c r="N297" s="18"/>
      <c r="O297" s="18"/>
      <c r="P297" s="18"/>
      <c r="Q297" s="18"/>
    </row>
    <row r="298" spans="1:17" x14ac:dyDescent="0.25">
      <c r="A298" s="23">
        <v>43805</v>
      </c>
      <c r="B298" s="17">
        <v>9.2964824121736497E-2</v>
      </c>
      <c r="C298" s="17">
        <v>-7.7519379847217403E-3</v>
      </c>
      <c r="D298" s="17">
        <v>6.00000000013097E-2</v>
      </c>
      <c r="E298" s="17">
        <v>-2.51346499107967E-2</v>
      </c>
      <c r="F298" s="19">
        <v>3.2142857142389403E-2</v>
      </c>
      <c r="G298" s="19">
        <v>1.00000000002183E-2</v>
      </c>
      <c r="H298" s="19">
        <v>3.5345296357263599E-2</v>
      </c>
      <c r="I298" s="19">
        <v>3.3535133665281998E-2</v>
      </c>
      <c r="J298" s="18"/>
      <c r="K298" s="18"/>
      <c r="L298" s="18"/>
      <c r="M298" s="18"/>
      <c r="N298" s="18"/>
      <c r="O298" s="18"/>
      <c r="P298" s="18"/>
      <c r="Q298" s="18"/>
    </row>
    <row r="299" spans="1:17" x14ac:dyDescent="0.25">
      <c r="A299" s="23">
        <v>43808</v>
      </c>
      <c r="B299" s="17">
        <v>-3.4482758620470101E-2</v>
      </c>
      <c r="C299" s="17">
        <v>-7.8125E-3</v>
      </c>
      <c r="D299" s="17">
        <v>-3.3018867925420602E-2</v>
      </c>
      <c r="E299" s="17">
        <v>6.4456721915121307E-2</v>
      </c>
      <c r="F299" s="19">
        <v>-3.4602076129885998E-3</v>
      </c>
      <c r="G299" s="19">
        <v>4.2432814716448801E-3</v>
      </c>
      <c r="H299" s="19">
        <v>1.47058823531552E-2</v>
      </c>
      <c r="I299" s="19">
        <v>3.6395945768163102E-2</v>
      </c>
      <c r="J299" s="18"/>
      <c r="K299" s="18"/>
      <c r="L299" s="18"/>
      <c r="M299" s="18"/>
      <c r="N299" s="18"/>
      <c r="O299" s="18"/>
      <c r="P299" s="18"/>
      <c r="Q299" s="18"/>
    </row>
    <row r="300" spans="1:17" x14ac:dyDescent="0.25">
      <c r="A300" s="23">
        <v>43809</v>
      </c>
      <c r="B300" s="17">
        <v>-2.8571428571922301E-2</v>
      </c>
      <c r="C300" s="17">
        <v>0</v>
      </c>
      <c r="D300" s="17">
        <v>-2.43902439024168E-2</v>
      </c>
      <c r="E300" s="17">
        <v>-1.38408304492259E-2</v>
      </c>
      <c r="F300" s="19">
        <v>-1.04166666660603E-2</v>
      </c>
      <c r="G300" s="19">
        <v>-4.5070422534990898E-2</v>
      </c>
      <c r="H300" s="19">
        <v>-4.9171842650175698E-2</v>
      </c>
      <c r="I300" s="19">
        <v>-5.3978535594069399E-2</v>
      </c>
      <c r="J300" s="18"/>
      <c r="K300" s="18"/>
      <c r="L300" s="18"/>
      <c r="M300" s="18"/>
      <c r="N300" s="18"/>
      <c r="O300" s="18"/>
      <c r="P300" s="18"/>
      <c r="Q300" s="18"/>
    </row>
    <row r="301" spans="1:17" x14ac:dyDescent="0.25">
      <c r="A301" s="23">
        <v>43810</v>
      </c>
      <c r="B301" s="17">
        <v>-1.22549019606595E-2</v>
      </c>
      <c r="C301" s="17">
        <v>7.8740157478023303E-3</v>
      </c>
      <c r="D301" s="17">
        <v>-5.24999999997817E-2</v>
      </c>
      <c r="E301" s="17">
        <v>-3.1578947367961498E-2</v>
      </c>
      <c r="F301" s="19">
        <v>-1.75438596488675E-2</v>
      </c>
      <c r="G301" s="19">
        <v>-3.0973451328463901E-2</v>
      </c>
      <c r="H301" s="19">
        <v>1.46978769735142E-2</v>
      </c>
      <c r="I301" s="19">
        <v>7.7196751026349401E-3</v>
      </c>
      <c r="J301" s="18"/>
      <c r="K301" s="18"/>
      <c r="L301" s="18"/>
      <c r="M301" s="18"/>
      <c r="N301" s="18"/>
      <c r="O301" s="18"/>
      <c r="P301" s="18"/>
      <c r="Q301" s="18"/>
    </row>
    <row r="302" spans="1:17" x14ac:dyDescent="0.25">
      <c r="A302" s="23">
        <v>43811</v>
      </c>
      <c r="B302" s="17">
        <v>4.9627791562670602E-2</v>
      </c>
      <c r="C302" s="17">
        <v>0</v>
      </c>
      <c r="D302" s="17">
        <v>-5.2770448555747897E-3</v>
      </c>
      <c r="E302" s="17">
        <v>5.0724637680104899E-2</v>
      </c>
      <c r="F302" s="19">
        <v>0</v>
      </c>
      <c r="G302" s="19">
        <v>2.8919330288772499E-2</v>
      </c>
      <c r="H302" s="19">
        <v>6.437768241085E-3</v>
      </c>
      <c r="I302" s="19">
        <v>2.31148414604831E-2</v>
      </c>
      <c r="J302" s="18"/>
      <c r="K302" s="18"/>
      <c r="L302" s="18"/>
      <c r="M302" s="18"/>
      <c r="N302" s="18"/>
      <c r="O302" s="18"/>
      <c r="P302" s="18"/>
      <c r="Q302" s="18"/>
    </row>
    <row r="303" spans="1:17" x14ac:dyDescent="0.25">
      <c r="A303" s="23">
        <v>43812</v>
      </c>
      <c r="B303" s="17">
        <v>2.1276595745803199E-2</v>
      </c>
      <c r="C303" s="17">
        <v>-7.8125E-3</v>
      </c>
      <c r="D303" s="17">
        <v>1.5915119362034599E-2</v>
      </c>
      <c r="E303" s="17">
        <v>0</v>
      </c>
      <c r="F303" s="19">
        <v>2.4999999999636199E-2</v>
      </c>
      <c r="G303" s="19">
        <v>8.7278106510057102E-2</v>
      </c>
      <c r="H303" s="19">
        <v>4.2643923241484999E-2</v>
      </c>
      <c r="I303" s="19">
        <v>-4.8831304120540197E-3</v>
      </c>
      <c r="J303" s="18"/>
      <c r="K303" s="18"/>
      <c r="L303" s="18"/>
      <c r="M303" s="18"/>
      <c r="N303" s="18"/>
      <c r="O303" s="18"/>
      <c r="P303" s="18"/>
      <c r="Q303" s="18"/>
    </row>
    <row r="304" spans="1:17" x14ac:dyDescent="0.25">
      <c r="A304" s="23">
        <v>43815</v>
      </c>
      <c r="B304" s="17">
        <v>-1.38888888895963E-2</v>
      </c>
      <c r="C304" s="17">
        <v>7.0866141732040006E-2</v>
      </c>
      <c r="D304" s="17">
        <v>1.8276762402820199E-2</v>
      </c>
      <c r="E304" s="17"/>
      <c r="F304" s="19">
        <v>4.52961672472156E-2</v>
      </c>
      <c r="G304" s="19">
        <v>4.0816326531057698E-2</v>
      </c>
      <c r="H304" s="19">
        <v>3.3231083843929803E-2</v>
      </c>
      <c r="I304" s="19">
        <v>2.2180057576406401E-2</v>
      </c>
      <c r="J304" s="18"/>
      <c r="K304" s="18"/>
      <c r="L304" s="18"/>
      <c r="M304" s="18"/>
      <c r="N304" s="18"/>
      <c r="O304" s="18"/>
      <c r="P304" s="18"/>
      <c r="Q304" s="18"/>
    </row>
    <row r="305" spans="1:17" x14ac:dyDescent="0.25">
      <c r="A305" s="23">
        <v>43816</v>
      </c>
      <c r="B305" s="17">
        <v>-2.34741784033758E-2</v>
      </c>
      <c r="C305" s="17">
        <v>-4.4117647059465498E-2</v>
      </c>
      <c r="D305" s="17">
        <v>-2.5641025640652501E-2</v>
      </c>
      <c r="E305" s="17"/>
      <c r="F305" s="19">
        <v>-3.3333333333757799E-2</v>
      </c>
      <c r="G305" s="19">
        <v>-5.2287581699638402E-2</v>
      </c>
      <c r="H305" s="19">
        <v>-5.5418109847814798E-2</v>
      </c>
      <c r="I305" s="19">
        <v>-2.06746463554737E-2</v>
      </c>
      <c r="J305" s="18"/>
      <c r="K305" s="18"/>
      <c r="L305" s="18"/>
      <c r="M305" s="18"/>
      <c r="N305" s="18"/>
      <c r="O305" s="18"/>
      <c r="P305" s="18"/>
      <c r="Q305" s="18"/>
    </row>
    <row r="306" spans="1:17" x14ac:dyDescent="0.25">
      <c r="A306" s="23">
        <v>43817</v>
      </c>
      <c r="B306" s="17">
        <v>0</v>
      </c>
      <c r="C306" s="17">
        <v>2.3076923076587302E-2</v>
      </c>
      <c r="D306" s="17">
        <v>-3.4210526315291603E-2</v>
      </c>
      <c r="E306" s="17">
        <v>3.1034482757604599E-2</v>
      </c>
      <c r="F306" s="19">
        <v>-6.8965517248216202E-3</v>
      </c>
      <c r="G306" s="19">
        <v>2.0689655171736401E-2</v>
      </c>
      <c r="H306" s="19">
        <v>1.36196961757378E-2</v>
      </c>
      <c r="I306" s="19">
        <v>2.5359477123856802E-2</v>
      </c>
      <c r="J306" s="18"/>
      <c r="K306" s="18"/>
      <c r="L306" s="18"/>
      <c r="M306" s="18"/>
      <c r="N306" s="18"/>
      <c r="O306" s="18"/>
      <c r="P306" s="18"/>
      <c r="Q306" s="18"/>
    </row>
    <row r="307" spans="1:17" x14ac:dyDescent="0.25">
      <c r="A307" s="23">
        <v>43818</v>
      </c>
      <c r="B307" s="17">
        <v>4.8076923085318404E-3</v>
      </c>
      <c r="C307" s="17">
        <v>-7.5187969923717901E-3</v>
      </c>
      <c r="D307" s="17">
        <v>-1.9073569482316099E-2</v>
      </c>
      <c r="E307" s="17">
        <v>-3.0100334447524801E-2</v>
      </c>
      <c r="F307" s="19">
        <v>6.9444444452528798E-3</v>
      </c>
      <c r="G307" s="19">
        <v>6.7567567566584304E-3</v>
      </c>
      <c r="H307" s="19">
        <v>2.2222222221898801E-2</v>
      </c>
      <c r="I307" s="19">
        <v>7.2667006625124504E-3</v>
      </c>
      <c r="J307" s="18"/>
      <c r="K307" s="18"/>
      <c r="L307" s="18"/>
      <c r="M307" s="18"/>
      <c r="N307" s="18"/>
      <c r="O307" s="18"/>
      <c r="P307" s="18"/>
      <c r="Q307" s="18"/>
    </row>
    <row r="308" spans="1:17" x14ac:dyDescent="0.25">
      <c r="A308" s="23">
        <v>43819</v>
      </c>
      <c r="B308" s="17">
        <v>2.3923444987303802E-3</v>
      </c>
      <c r="C308" s="17">
        <v>7.5757575759780602E-3</v>
      </c>
      <c r="D308" s="17">
        <v>6.1111111112040803E-2</v>
      </c>
      <c r="E308" s="17">
        <v>0</v>
      </c>
      <c r="F308" s="19">
        <v>-1.03448275858682E-2</v>
      </c>
      <c r="G308" s="19">
        <v>-1.2080536913345E-2</v>
      </c>
      <c r="H308" s="19">
        <v>8.5945399387128401E-3</v>
      </c>
      <c r="I308" s="19">
        <v>3.3919756993782399E-2</v>
      </c>
      <c r="J308" s="18"/>
      <c r="K308" s="18"/>
      <c r="L308" s="18"/>
      <c r="M308" s="18"/>
      <c r="N308" s="18"/>
      <c r="O308" s="18"/>
      <c r="P308" s="18"/>
      <c r="Q308" s="18"/>
    </row>
    <row r="309" spans="1:17" x14ac:dyDescent="0.25">
      <c r="A309" s="23">
        <v>43822</v>
      </c>
      <c r="B309" s="17">
        <v>2.6252983292579302E-2</v>
      </c>
      <c r="C309" s="17">
        <v>-2.25563909780249E-2</v>
      </c>
      <c r="D309" s="17">
        <v>6.8062827223911895E-2</v>
      </c>
      <c r="E309" s="17">
        <v>3.4482758621379603E-2</v>
      </c>
      <c r="F309" s="19">
        <v>4.52961672472156E-2</v>
      </c>
      <c r="G309" s="19">
        <v>2.7173913043952801E-2</v>
      </c>
      <c r="H309" s="19">
        <v>1.2030075187794901E-2</v>
      </c>
      <c r="I309" s="19">
        <v>1.48120945032133E-2</v>
      </c>
      <c r="J309" s="18"/>
      <c r="K309" s="18"/>
      <c r="L309" s="18"/>
      <c r="M309" s="18"/>
      <c r="N309" s="18"/>
      <c r="O309" s="18"/>
      <c r="P309" s="18"/>
      <c r="Q309" s="18"/>
    </row>
    <row r="310" spans="1:17" x14ac:dyDescent="0.25">
      <c r="A310" s="23">
        <v>43823</v>
      </c>
      <c r="B310" s="17"/>
      <c r="C310" s="17"/>
      <c r="D310" s="17"/>
      <c r="E310" s="17"/>
      <c r="F310" s="19"/>
      <c r="G310" s="19"/>
      <c r="H310" s="19"/>
      <c r="I310" s="19"/>
      <c r="J310" s="18"/>
      <c r="K310" s="18"/>
      <c r="L310" s="18"/>
      <c r="M310" s="18"/>
      <c r="N310" s="18"/>
      <c r="O310" s="18"/>
      <c r="P310" s="18"/>
      <c r="Q310" s="18"/>
    </row>
    <row r="311" spans="1:17" x14ac:dyDescent="0.25">
      <c r="A311" s="23">
        <v>43824</v>
      </c>
      <c r="B311" s="17"/>
      <c r="C311" s="17"/>
      <c r="D311" s="17"/>
      <c r="E311" s="17"/>
      <c r="F311" s="19"/>
      <c r="G311" s="19"/>
      <c r="H311" s="19"/>
      <c r="I311" s="19"/>
      <c r="J311" s="18"/>
      <c r="K311" s="18"/>
      <c r="L311" s="18"/>
      <c r="M311" s="18"/>
      <c r="N311" s="18"/>
      <c r="O311" s="18"/>
      <c r="P311" s="18"/>
      <c r="Q311" s="18"/>
    </row>
    <row r="312" spans="1:17" x14ac:dyDescent="0.25">
      <c r="A312" s="23">
        <v>43825</v>
      </c>
      <c r="B312" s="17">
        <v>0.11627906976718801</v>
      </c>
      <c r="C312" s="17">
        <v>6.1538461537566001E-2</v>
      </c>
      <c r="D312" s="17">
        <v>0.171568627451197</v>
      </c>
      <c r="E312" s="17">
        <v>3.3333333332848297E-2</v>
      </c>
      <c r="F312" s="19">
        <v>9.0000000000145505E-2</v>
      </c>
      <c r="G312" s="19">
        <v>5.5555555556566098E-2</v>
      </c>
      <c r="H312" s="19">
        <v>6.7855373948987094E-2</v>
      </c>
      <c r="I312" s="19">
        <v>4.3968636911813498E-2</v>
      </c>
      <c r="J312" s="18"/>
      <c r="K312" s="18"/>
      <c r="L312" s="18"/>
      <c r="M312" s="18"/>
      <c r="N312" s="18"/>
      <c r="O312" s="18"/>
      <c r="P312" s="18"/>
      <c r="Q312" s="18"/>
    </row>
    <row r="313" spans="1:17" x14ac:dyDescent="0.25">
      <c r="A313" s="23">
        <v>43826</v>
      </c>
      <c r="B313" s="17">
        <v>-2.9166666667151699E-2</v>
      </c>
      <c r="C313" s="17">
        <v>1.44927536239265E-2</v>
      </c>
      <c r="D313" s="17">
        <v>1.2552301255709599E-2</v>
      </c>
      <c r="E313" s="17">
        <v>3.2258064517009202E-2</v>
      </c>
      <c r="F313" s="19">
        <v>-1.2232415902872201E-2</v>
      </c>
      <c r="G313" s="19">
        <v>7.5187969923717901E-3</v>
      </c>
      <c r="H313" s="19">
        <v>-2.0408163265528901E-2</v>
      </c>
      <c r="I313" s="19">
        <v>9.5903865039872506E-3</v>
      </c>
      <c r="J313" s="18"/>
      <c r="K313" s="18"/>
      <c r="L313" s="18"/>
      <c r="M313" s="18"/>
      <c r="N313" s="18"/>
      <c r="O313" s="18"/>
      <c r="P313" s="18"/>
      <c r="Q313" s="18"/>
    </row>
    <row r="314" spans="1:17" x14ac:dyDescent="0.25">
      <c r="A314" s="23">
        <v>43829</v>
      </c>
      <c r="B314" s="17">
        <v>2.5751072962521E-2</v>
      </c>
      <c r="C314" s="17">
        <v>0</v>
      </c>
      <c r="D314" s="17">
        <v>1.23966942137486E-2</v>
      </c>
      <c r="E314" s="17">
        <v>0</v>
      </c>
      <c r="F314" s="19">
        <v>3.0959752330090898E-3</v>
      </c>
      <c r="G314" s="19">
        <v>0</v>
      </c>
      <c r="H314" s="19">
        <v>2.88825757579616E-2</v>
      </c>
      <c r="I314" s="19">
        <v>-1.8941344777886102E-2</v>
      </c>
      <c r="J314" s="18"/>
      <c r="K314" s="18"/>
      <c r="L314" s="18"/>
      <c r="M314" s="18"/>
      <c r="N314" s="18"/>
      <c r="O314" s="18"/>
      <c r="P314" s="18"/>
      <c r="Q314" s="18"/>
    </row>
    <row r="315" spans="1:17" x14ac:dyDescent="0.25">
      <c r="A315" s="23">
        <v>43830</v>
      </c>
      <c r="B315" s="17"/>
      <c r="C315" s="17"/>
      <c r="D315" s="17"/>
      <c r="E315" s="17"/>
      <c r="F315" s="19"/>
      <c r="G315" s="19"/>
      <c r="H315" s="19"/>
      <c r="I315" s="19"/>
      <c r="J315" s="18"/>
      <c r="K315" s="18"/>
      <c r="L315" s="18"/>
      <c r="M315" s="18"/>
      <c r="N315" s="18"/>
      <c r="O315" s="18"/>
      <c r="P315" s="18"/>
      <c r="Q315" s="18"/>
    </row>
    <row r="316" spans="1:17" x14ac:dyDescent="0.25">
      <c r="A316" s="23">
        <v>43831</v>
      </c>
      <c r="B316" s="17"/>
      <c r="C316" s="17"/>
      <c r="D316" s="17"/>
      <c r="E316" s="17"/>
      <c r="F316" s="19"/>
      <c r="G316" s="19"/>
      <c r="H316" s="19"/>
      <c r="I316" s="19"/>
      <c r="J316" s="18"/>
      <c r="K316" s="18"/>
      <c r="L316" s="18"/>
      <c r="M316" s="18"/>
      <c r="N316" s="18"/>
      <c r="O316" s="18"/>
      <c r="P316" s="18"/>
      <c r="Q316" s="18"/>
    </row>
    <row r="317" spans="1:17" x14ac:dyDescent="0.25">
      <c r="A317" s="23">
        <v>43832</v>
      </c>
      <c r="B317" s="17">
        <v>-1.673640167337E-2</v>
      </c>
      <c r="C317" s="17">
        <v>7.1428571427531997E-3</v>
      </c>
      <c r="D317" s="17">
        <v>0</v>
      </c>
      <c r="E317" s="17">
        <v>4.5312500000363798E-2</v>
      </c>
      <c r="F317" s="19">
        <v>0</v>
      </c>
      <c r="G317" s="19">
        <v>8.7064676608861209E-3</v>
      </c>
      <c r="H317" s="19">
        <v>-2.53106304644461E-2</v>
      </c>
      <c r="I317" s="19">
        <v>-2.2573495100914401E-2</v>
      </c>
      <c r="J317" s="18"/>
      <c r="K317" s="18"/>
      <c r="L317" s="18"/>
      <c r="M317" s="18"/>
      <c r="N317" s="18"/>
      <c r="O317" s="18"/>
      <c r="P317" s="18"/>
      <c r="Q317" s="18"/>
    </row>
    <row r="318" spans="1:17" x14ac:dyDescent="0.25">
      <c r="A318" s="23">
        <v>43833</v>
      </c>
      <c r="B318" s="17">
        <v>2.1276595743984199E-3</v>
      </c>
      <c r="C318" s="17">
        <v>-2.8368794325615499E-2</v>
      </c>
      <c r="D318" s="17">
        <v>-2.8571428571922301E-2</v>
      </c>
      <c r="E318" s="17"/>
      <c r="F318" s="19">
        <v>-6.1728395066893401E-3</v>
      </c>
      <c r="G318" s="19">
        <v>-1.7262638717511401E-2</v>
      </c>
      <c r="H318" s="19">
        <v>-9.44287063248339E-4</v>
      </c>
      <c r="I318" s="19">
        <v>4.4757414816558603E-3</v>
      </c>
      <c r="J318" s="18"/>
      <c r="K318" s="18"/>
      <c r="L318" s="18"/>
      <c r="M318" s="18"/>
      <c r="N318" s="18"/>
      <c r="O318" s="18"/>
      <c r="P318" s="18"/>
      <c r="Q318" s="18"/>
    </row>
    <row r="319" spans="1:17" x14ac:dyDescent="0.25">
      <c r="A319" s="23">
        <v>43836</v>
      </c>
      <c r="B319" s="17">
        <v>-2.3354564755209101E-2</v>
      </c>
      <c r="C319" s="17">
        <v>-1.45985401459257E-2</v>
      </c>
      <c r="D319" s="17">
        <v>-1.26050420167303E-2</v>
      </c>
      <c r="E319" s="17"/>
      <c r="F319" s="19">
        <v>2.48447204958211E-2</v>
      </c>
      <c r="G319" s="19">
        <v>2.76035131755634E-2</v>
      </c>
      <c r="H319" s="19">
        <v>1.6068052929767901E-2</v>
      </c>
      <c r="I319" s="19">
        <v>2.2813688212408999E-2</v>
      </c>
      <c r="J319" s="18"/>
      <c r="K319" s="18"/>
      <c r="L319" s="18"/>
      <c r="M319" s="18"/>
      <c r="N319" s="18"/>
      <c r="O319" s="18"/>
      <c r="P319" s="18"/>
      <c r="Q319" s="18"/>
    </row>
    <row r="320" spans="1:17" x14ac:dyDescent="0.25">
      <c r="A320" s="23">
        <v>43837</v>
      </c>
      <c r="B320" s="17">
        <v>2.6086956522704E-2</v>
      </c>
      <c r="C320" s="17">
        <v>-2.9629629630108002E-2</v>
      </c>
      <c r="D320" s="17">
        <v>-4.2553191487968399E-3</v>
      </c>
      <c r="E320" s="17"/>
      <c r="F320" s="19">
        <v>3.03030302893603E-3</v>
      </c>
      <c r="G320" s="19">
        <v>1.7094017093768302E-2</v>
      </c>
      <c r="H320" s="19">
        <v>6.0465116275736398E-3</v>
      </c>
      <c r="I320" s="19">
        <v>-2.66031598503105E-2</v>
      </c>
      <c r="J320" s="18"/>
      <c r="K320" s="18"/>
      <c r="L320" s="18"/>
      <c r="M320" s="18"/>
      <c r="N320" s="18"/>
      <c r="O320" s="18"/>
      <c r="P320" s="18"/>
      <c r="Q320" s="18"/>
    </row>
    <row r="321" spans="1:17" x14ac:dyDescent="0.25">
      <c r="A321" s="23">
        <v>43838</v>
      </c>
      <c r="B321" s="17">
        <v>-2.5423728813621E-2</v>
      </c>
      <c r="C321" s="17">
        <v>2.2900763358848102E-2</v>
      </c>
      <c r="D321" s="17">
        <v>-1.9230769229579898E-2</v>
      </c>
      <c r="E321" s="17">
        <v>-1.3975155279695201E-2</v>
      </c>
      <c r="F321" s="19">
        <v>2.1148036254089699E-2</v>
      </c>
      <c r="G321" s="19">
        <v>2.4009603839658701E-3</v>
      </c>
      <c r="H321" s="19">
        <v>-1.80305131771092E-2</v>
      </c>
      <c r="I321" s="19">
        <v>6.4446831365785303E-3</v>
      </c>
      <c r="J321" s="18"/>
      <c r="K321" s="18"/>
      <c r="L321" s="18"/>
      <c r="M321" s="18"/>
      <c r="N321" s="18"/>
      <c r="O321" s="18"/>
      <c r="P321" s="18"/>
      <c r="Q321" s="18"/>
    </row>
    <row r="322" spans="1:17" x14ac:dyDescent="0.25">
      <c r="A322" s="23">
        <v>43839</v>
      </c>
      <c r="B322" s="17">
        <v>-8.6956521745378303E-3</v>
      </c>
      <c r="C322" s="17">
        <v>0</v>
      </c>
      <c r="D322" s="17">
        <v>2.17864923615707E-3</v>
      </c>
      <c r="E322" s="17"/>
      <c r="F322" s="19">
        <v>-5.9171597640670396E-3</v>
      </c>
      <c r="G322" s="19">
        <v>-3.5928143715864302E-3</v>
      </c>
      <c r="H322" s="19">
        <v>3.2015065913583399E-2</v>
      </c>
      <c r="I322" s="19">
        <v>1.26289576674026E-2</v>
      </c>
      <c r="J322" s="18"/>
      <c r="K322" s="18"/>
      <c r="L322" s="18"/>
      <c r="M322" s="18"/>
      <c r="N322" s="18"/>
      <c r="O322" s="18"/>
      <c r="P322" s="18"/>
      <c r="Q322" s="18"/>
    </row>
    <row r="323" spans="1:17" x14ac:dyDescent="0.25">
      <c r="A323" s="23">
        <v>43840</v>
      </c>
      <c r="B323" s="17">
        <v>3.5087719299554003E-2</v>
      </c>
      <c r="C323" s="17">
        <v>2.2388059702279899E-2</v>
      </c>
      <c r="D323" s="17">
        <v>6.5217391304031494E-2</v>
      </c>
      <c r="E323" s="17"/>
      <c r="F323" s="19">
        <v>-2.97619047523767E-3</v>
      </c>
      <c r="G323" s="19">
        <v>3.7259615386574303E-2</v>
      </c>
      <c r="H323" s="19">
        <v>2.2810218977610899E-2</v>
      </c>
      <c r="I323" s="19">
        <v>4.8012178685894503E-3</v>
      </c>
      <c r="J323" s="18"/>
      <c r="K323" s="18"/>
      <c r="L323" s="18"/>
      <c r="M323" s="18"/>
      <c r="N323" s="18"/>
      <c r="O323" s="18"/>
      <c r="P323" s="18"/>
      <c r="Q323" s="18"/>
    </row>
    <row r="324" spans="1:17" x14ac:dyDescent="0.25">
      <c r="A324" s="23">
        <v>43843</v>
      </c>
      <c r="B324" s="17">
        <v>-4.2372881362098304E-3</v>
      </c>
      <c r="C324" s="17">
        <v>0.14598540145932901</v>
      </c>
      <c r="D324" s="17">
        <v>1.63265306127869E-2</v>
      </c>
      <c r="E324" s="17"/>
      <c r="F324" s="19">
        <v>8.95522388054815E-3</v>
      </c>
      <c r="G324" s="19">
        <v>2.8968713788344799E-2</v>
      </c>
      <c r="H324" s="19">
        <v>-1.42729705621605E-2</v>
      </c>
      <c r="I324" s="19">
        <v>-6.2933395483924003E-3</v>
      </c>
      <c r="J324" s="18"/>
      <c r="K324" s="18"/>
      <c r="L324" s="18"/>
      <c r="M324" s="18"/>
      <c r="N324" s="18"/>
      <c r="O324" s="18"/>
      <c r="P324" s="18"/>
      <c r="Q324" s="18"/>
    </row>
    <row r="325" spans="1:17" x14ac:dyDescent="0.25">
      <c r="A325" s="23">
        <v>43844</v>
      </c>
      <c r="B325" s="17">
        <v>-4.2553191489787402E-2</v>
      </c>
      <c r="C325" s="17">
        <v>3.1847133757764802E-2</v>
      </c>
      <c r="D325" s="17">
        <v>-4.6184738955198597E-2</v>
      </c>
      <c r="E325" s="17"/>
      <c r="F325" s="19">
        <v>-1.18343195254056E-2</v>
      </c>
      <c r="G325" s="19">
        <v>-1.91441441447751E-2</v>
      </c>
      <c r="H325" s="19">
        <v>-4.3891402714507401E-2</v>
      </c>
      <c r="I325" s="19">
        <v>2.3456283270206801E-4</v>
      </c>
      <c r="J325" s="18"/>
      <c r="K325" s="18"/>
      <c r="L325" s="18"/>
      <c r="M325" s="18"/>
      <c r="N325" s="18"/>
      <c r="O325" s="18"/>
      <c r="P325" s="18"/>
      <c r="Q325" s="18"/>
    </row>
    <row r="326" spans="1:17" x14ac:dyDescent="0.25">
      <c r="A326" s="23">
        <v>43845</v>
      </c>
      <c r="B326" s="17">
        <v>2.8888888888104699E-2</v>
      </c>
      <c r="C326" s="17">
        <v>-1.2345679012469199E-2</v>
      </c>
      <c r="D326" s="17">
        <v>-1.8947368421322601E-2</v>
      </c>
      <c r="E326" s="17"/>
      <c r="F326" s="19">
        <v>-1.4970059880397501E-2</v>
      </c>
      <c r="G326" s="19">
        <v>-1.1481056253615E-3</v>
      </c>
      <c r="H326" s="19">
        <v>8.0454330327484093E-3</v>
      </c>
      <c r="I326" s="19">
        <v>3.4589904444146699E-3</v>
      </c>
      <c r="J326" s="18"/>
      <c r="K326" s="18"/>
      <c r="L326" s="18"/>
      <c r="M326" s="18"/>
      <c r="N326" s="18"/>
      <c r="O326" s="18"/>
      <c r="P326" s="18"/>
      <c r="Q326" s="18"/>
    </row>
    <row r="327" spans="1:17" x14ac:dyDescent="0.25">
      <c r="A327" s="23">
        <v>43846</v>
      </c>
      <c r="B327" s="17">
        <v>2.3758099352562598E-2</v>
      </c>
      <c r="C327" s="17">
        <v>0</v>
      </c>
      <c r="D327" s="17">
        <v>1.287553648217E-2</v>
      </c>
      <c r="E327" s="17"/>
      <c r="F327" s="19">
        <v>0.103343465045327</v>
      </c>
      <c r="G327" s="19">
        <v>-4.5977011495779204E-3</v>
      </c>
      <c r="H327" s="19">
        <v>2.86384976534464E-2</v>
      </c>
      <c r="I327" s="19">
        <v>5.1413881756161598E-3</v>
      </c>
      <c r="J327" s="18"/>
      <c r="K327" s="18"/>
      <c r="L327" s="18"/>
      <c r="M327" s="18"/>
      <c r="N327" s="18"/>
      <c r="O327" s="18"/>
      <c r="P327" s="18"/>
      <c r="Q327" s="18"/>
    </row>
    <row r="328" spans="1:17" x14ac:dyDescent="0.25">
      <c r="A328" s="23">
        <v>43847</v>
      </c>
      <c r="B328" s="17">
        <v>7.5949367088469402E-2</v>
      </c>
      <c r="C328" s="17">
        <v>-6.2500000003637996E-3</v>
      </c>
      <c r="D328" s="17">
        <v>6.5677966100338395E-2</v>
      </c>
      <c r="E328" s="17">
        <v>0</v>
      </c>
      <c r="F328" s="19">
        <v>4.9586776858632199E-2</v>
      </c>
      <c r="G328" s="19">
        <v>3.1177829099760902E-2</v>
      </c>
      <c r="H328" s="19">
        <v>9.5846645363053505E-3</v>
      </c>
      <c r="I328" s="19">
        <v>-3.5340618461304998E-2</v>
      </c>
      <c r="J328" s="18"/>
      <c r="K328" s="18"/>
      <c r="L328" s="18"/>
      <c r="M328" s="18"/>
      <c r="N328" s="18"/>
      <c r="O328" s="18"/>
      <c r="P328" s="18"/>
      <c r="Q328" s="18"/>
    </row>
    <row r="329" spans="1:17" x14ac:dyDescent="0.25">
      <c r="A329" s="23">
        <v>43850</v>
      </c>
      <c r="B329" s="17">
        <v>2.35294117646845E-2</v>
      </c>
      <c r="C329" s="17">
        <v>5.6603773584356497E-2</v>
      </c>
      <c r="D329" s="17">
        <v>5.9642147116392196E-3</v>
      </c>
      <c r="E329" s="17">
        <v>0</v>
      </c>
      <c r="F329" s="19">
        <v>-2.62467191532778E-3</v>
      </c>
      <c r="G329" s="19">
        <v>3.3594624856050398E-3</v>
      </c>
      <c r="H329" s="19">
        <v>-1.5370705244095E-2</v>
      </c>
      <c r="I329" s="19">
        <v>2.8259821643587198E-2</v>
      </c>
      <c r="J329" s="18"/>
      <c r="K329" s="18"/>
      <c r="L329" s="18"/>
      <c r="M329" s="18"/>
      <c r="N329" s="18"/>
      <c r="O329" s="18"/>
      <c r="P329" s="18"/>
      <c r="Q329" s="18"/>
    </row>
    <row r="330" spans="1:17" x14ac:dyDescent="0.25">
      <c r="A330" s="23">
        <v>43851</v>
      </c>
      <c r="B330" s="17">
        <v>-5.1724137931159903E-2</v>
      </c>
      <c r="C330" s="17">
        <v>-3.5714285713766003E-2</v>
      </c>
      <c r="D330" s="17">
        <v>-4.3478260869087501E-2</v>
      </c>
      <c r="E330" s="17">
        <v>-6.25E-2</v>
      </c>
      <c r="F330" s="19">
        <v>-2.8947368420631399E-2</v>
      </c>
      <c r="G330" s="19">
        <v>-4.1294642856883002E-2</v>
      </c>
      <c r="H330" s="19">
        <v>-2.6170798897510401E-2</v>
      </c>
      <c r="I330" s="19">
        <v>-5.0454145912226502E-2</v>
      </c>
      <c r="J330" s="18"/>
      <c r="K330" s="18"/>
      <c r="L330" s="18"/>
      <c r="M330" s="18"/>
      <c r="N330" s="18"/>
      <c r="O330" s="18"/>
      <c r="P330" s="18"/>
      <c r="Q330" s="18"/>
    </row>
    <row r="331" spans="1:17" x14ac:dyDescent="0.25">
      <c r="A331" s="23">
        <v>43852</v>
      </c>
      <c r="B331" s="17">
        <v>0</v>
      </c>
      <c r="C331" s="17">
        <v>1.8518518518249E-2</v>
      </c>
      <c r="D331" s="17">
        <v>-2.0661157024733302E-2</v>
      </c>
      <c r="E331" s="17">
        <v>7.9999999999927199E-2</v>
      </c>
      <c r="F331" s="19">
        <v>-1.35501355016459E-2</v>
      </c>
      <c r="G331" s="19">
        <v>3.1431897554284702E-2</v>
      </c>
      <c r="H331" s="19">
        <v>0</v>
      </c>
      <c r="I331" s="19">
        <v>1.8822512960468898E-2</v>
      </c>
      <c r="J331" s="18"/>
      <c r="K331" s="18"/>
      <c r="L331" s="18"/>
      <c r="M331" s="18"/>
      <c r="N331" s="18"/>
      <c r="O331" s="18"/>
      <c r="P331" s="18"/>
      <c r="Q331" s="18"/>
    </row>
    <row r="332" spans="1:17" x14ac:dyDescent="0.25">
      <c r="A332" s="23">
        <v>43853</v>
      </c>
      <c r="B332" s="17">
        <v>0</v>
      </c>
      <c r="C332" s="17">
        <v>-1.2121212121201101E-2</v>
      </c>
      <c r="D332" s="17">
        <v>-6.3291139249486202E-3</v>
      </c>
      <c r="E332" s="17">
        <v>-9.2592592609435104E-3</v>
      </c>
      <c r="F332" s="19">
        <v>-1.37362637360638E-2</v>
      </c>
      <c r="G332" s="19">
        <v>-1.80586907445104E-2</v>
      </c>
      <c r="H332" s="19">
        <v>-8.4865629423802602E-3</v>
      </c>
      <c r="I332" s="19">
        <v>-1.8474771336514099E-2</v>
      </c>
      <c r="J332" s="18"/>
      <c r="K332" s="18"/>
      <c r="L332" s="18"/>
      <c r="M332" s="18"/>
      <c r="N332" s="18"/>
      <c r="O332" s="18"/>
      <c r="P332" s="18"/>
      <c r="Q332" s="18"/>
    </row>
    <row r="333" spans="1:17" x14ac:dyDescent="0.25">
      <c r="A333" s="23">
        <v>43854</v>
      </c>
      <c r="B333" s="17">
        <v>-9.6969696969608804E-2</v>
      </c>
      <c r="C333" s="17">
        <v>-0.104294478527736</v>
      </c>
      <c r="D333" s="17">
        <v>-4.0339702759447399E-2</v>
      </c>
      <c r="E333" s="17"/>
      <c r="F333" s="19">
        <v>-1.3927576601417999E-2</v>
      </c>
      <c r="G333" s="19">
        <v>-6.5517241378984195E-2</v>
      </c>
      <c r="H333" s="19">
        <v>-1.5691868758949599E-2</v>
      </c>
      <c r="I333" s="19">
        <v>-1.7032831399774299E-2</v>
      </c>
      <c r="J333" s="18"/>
      <c r="K333" s="18"/>
      <c r="L333" s="18"/>
      <c r="M333" s="18"/>
      <c r="N333" s="18"/>
      <c r="O333" s="18"/>
      <c r="P333" s="18"/>
      <c r="Q333" s="18"/>
    </row>
    <row r="334" spans="1:17" x14ac:dyDescent="0.25">
      <c r="A334" s="23">
        <v>43857</v>
      </c>
      <c r="B334" s="17">
        <v>-4.2505592841771397E-2</v>
      </c>
      <c r="C334" s="17">
        <v>-1.36986301358775E-2</v>
      </c>
      <c r="D334" s="17">
        <v>-2.2123893805655801E-2</v>
      </c>
      <c r="E334" s="17"/>
      <c r="F334" s="19">
        <v>-3.9548022599774399E-2</v>
      </c>
      <c r="G334" s="19">
        <v>-3.5670356704031299E-2</v>
      </c>
      <c r="H334" s="19">
        <v>3.38164251115813E-3</v>
      </c>
      <c r="I334" s="19">
        <v>-2.6996484184564902E-3</v>
      </c>
      <c r="J334" s="18"/>
      <c r="K334" s="18"/>
      <c r="L334" s="18"/>
      <c r="M334" s="18"/>
      <c r="N334" s="18"/>
      <c r="O334" s="18"/>
      <c r="P334" s="18"/>
      <c r="Q334" s="18"/>
    </row>
    <row r="335" spans="1:17" x14ac:dyDescent="0.25">
      <c r="A335" s="23">
        <v>43858</v>
      </c>
      <c r="B335" s="17">
        <v>2.8037383177434101E-2</v>
      </c>
      <c r="C335" s="17">
        <v>0</v>
      </c>
      <c r="D335" s="17">
        <v>9.0497737546684203E-3</v>
      </c>
      <c r="E335" s="17"/>
      <c r="F335" s="19">
        <v>2.9411764706310399E-2</v>
      </c>
      <c r="G335" s="19">
        <v>2.5510204081001599E-2</v>
      </c>
      <c r="H335" s="19">
        <v>3.8517091961694002E-3</v>
      </c>
      <c r="I335" s="19">
        <v>1.6367642419936601E-3</v>
      </c>
      <c r="J335" s="18"/>
      <c r="K335" s="18"/>
      <c r="L335" s="18"/>
      <c r="M335" s="18"/>
      <c r="N335" s="18"/>
      <c r="O335" s="18"/>
      <c r="P335" s="18"/>
      <c r="Q335" s="18"/>
    </row>
    <row r="336" spans="1:17" x14ac:dyDescent="0.25">
      <c r="A336" s="23">
        <v>43859</v>
      </c>
      <c r="B336" s="17">
        <v>0</v>
      </c>
      <c r="C336" s="17">
        <v>6.9444444452528798E-3</v>
      </c>
      <c r="D336" s="17">
        <v>-2.6905829595307299E-2</v>
      </c>
      <c r="E336" s="17"/>
      <c r="F336" s="19">
        <v>1.4285714285506399E-2</v>
      </c>
      <c r="G336" s="19">
        <v>-3.7313432840164799E-3</v>
      </c>
      <c r="H336" s="19">
        <v>-7.6738609113817802E-3</v>
      </c>
      <c r="I336" s="19">
        <v>3.5824272526951998E-3</v>
      </c>
      <c r="J336" s="18"/>
      <c r="K336" s="18"/>
      <c r="L336" s="18"/>
      <c r="M336" s="18"/>
      <c r="N336" s="18"/>
      <c r="O336" s="18"/>
      <c r="P336" s="18"/>
      <c r="Q336" s="18"/>
    </row>
    <row r="337" spans="1:17" x14ac:dyDescent="0.25">
      <c r="A337" s="23">
        <v>43860</v>
      </c>
      <c r="B337" s="17">
        <v>0</v>
      </c>
      <c r="C337" s="17">
        <v>-2.0689655172645899E-2</v>
      </c>
      <c r="D337" s="17">
        <v>1.3824884792484201E-2</v>
      </c>
      <c r="E337" s="17">
        <v>0</v>
      </c>
      <c r="F337" s="19">
        <v>1.12676056342025E-2</v>
      </c>
      <c r="G337" s="19">
        <v>0</v>
      </c>
      <c r="H337" s="19">
        <v>-6.2832286121192703E-3</v>
      </c>
      <c r="I337" s="19">
        <v>9.6442885769647494E-3</v>
      </c>
      <c r="J337" s="18"/>
      <c r="K337" s="18"/>
      <c r="L337" s="18"/>
      <c r="M337" s="18"/>
      <c r="N337" s="18"/>
      <c r="O337" s="18"/>
      <c r="P337" s="18"/>
      <c r="Q337" s="18"/>
    </row>
    <row r="338" spans="1:17" x14ac:dyDescent="0.25">
      <c r="A338" s="23">
        <v>43861</v>
      </c>
      <c r="B338" s="17">
        <v>0</v>
      </c>
      <c r="C338" s="17">
        <v>7.0422535209217997E-3</v>
      </c>
      <c r="D338" s="17">
        <v>4.5454545452230403E-3</v>
      </c>
      <c r="E338" s="17">
        <v>-1.6393442622757E-2</v>
      </c>
      <c r="F338" s="19">
        <v>5.5710306387482004E-3</v>
      </c>
      <c r="G338" s="19">
        <v>-1.37328339569649E-2</v>
      </c>
      <c r="H338" s="19">
        <v>1.45914396889566E-2</v>
      </c>
      <c r="I338" s="19">
        <v>-2.3446222552593099E-2</v>
      </c>
      <c r="J338" s="18"/>
      <c r="K338" s="18"/>
      <c r="L338" s="18"/>
      <c r="M338" s="18"/>
      <c r="N338" s="18"/>
      <c r="O338" s="18"/>
      <c r="P338" s="18"/>
      <c r="Q338" s="18"/>
    </row>
    <row r="339" spans="1:17" x14ac:dyDescent="0.25">
      <c r="A339" s="23">
        <v>43864</v>
      </c>
      <c r="B339" s="17">
        <v>0</v>
      </c>
      <c r="C339" s="17">
        <v>-6.9930069930705897E-3</v>
      </c>
      <c r="D339" s="17">
        <v>-4.5248868782437101E-3</v>
      </c>
      <c r="E339" s="17">
        <v>-6.6666666666642393E-2</v>
      </c>
      <c r="F339" s="19">
        <v>2.77008310331439E-3</v>
      </c>
      <c r="G339" s="19">
        <v>2.7848101264680701E-2</v>
      </c>
      <c r="H339" s="19">
        <v>3.54745925214957E-2</v>
      </c>
      <c r="I339" s="19">
        <v>3.6140752032224603E-2</v>
      </c>
      <c r="J339" s="18"/>
      <c r="K339" s="18"/>
      <c r="L339" s="18"/>
      <c r="M339" s="18"/>
      <c r="N339" s="18"/>
      <c r="O339" s="18"/>
      <c r="P339" s="18"/>
      <c r="Q339" s="18"/>
    </row>
    <row r="340" spans="1:17" x14ac:dyDescent="0.25">
      <c r="A340" s="23">
        <v>43865</v>
      </c>
      <c r="B340" s="17">
        <v>1.8181818180892199E-2</v>
      </c>
      <c r="C340" s="17">
        <v>1.4084507041843599E-2</v>
      </c>
      <c r="D340" s="17">
        <v>4.5454545452230403E-3</v>
      </c>
      <c r="E340" s="17">
        <v>8.9285714286233997E-2</v>
      </c>
      <c r="F340" s="19">
        <v>-3.3149171271361397E-2</v>
      </c>
      <c r="G340" s="19">
        <v>-2.83251231521717E-2</v>
      </c>
      <c r="H340" s="19">
        <v>-1.52777777775555E-2</v>
      </c>
      <c r="I340" s="19">
        <v>-3.31024336446717E-3</v>
      </c>
      <c r="J340" s="18"/>
      <c r="K340" s="18"/>
      <c r="L340" s="18"/>
      <c r="M340" s="18"/>
      <c r="N340" s="18"/>
      <c r="O340" s="18"/>
      <c r="P340" s="18"/>
      <c r="Q340" s="18"/>
    </row>
    <row r="341" spans="1:17" x14ac:dyDescent="0.25">
      <c r="A341" s="23">
        <v>43866</v>
      </c>
      <c r="B341" s="17">
        <v>-2.0089285713766E-2</v>
      </c>
      <c r="C341" s="17">
        <v>-6.9444444443433903E-3</v>
      </c>
      <c r="D341" s="17">
        <v>-1.1312217194245E-2</v>
      </c>
      <c r="E341" s="17">
        <v>-4.42622950822988E-2</v>
      </c>
      <c r="F341" s="19">
        <v>0</v>
      </c>
      <c r="G341" s="19">
        <v>-2.66159695811439E-2</v>
      </c>
      <c r="H341" s="19">
        <v>-1.4104372355177501E-2</v>
      </c>
      <c r="I341" s="19">
        <v>1.5991143367500599E-2</v>
      </c>
      <c r="J341" s="18"/>
      <c r="K341" s="18"/>
      <c r="L341" s="18"/>
      <c r="M341" s="18"/>
      <c r="N341" s="18"/>
      <c r="O341" s="18"/>
      <c r="P341" s="18"/>
      <c r="Q341" s="18"/>
    </row>
    <row r="342" spans="1:17" x14ac:dyDescent="0.25">
      <c r="A342" s="23">
        <v>43867</v>
      </c>
      <c r="B342" s="17">
        <v>-1.59453302967449E-2</v>
      </c>
      <c r="C342" s="17">
        <v>3.4965034965352998E-2</v>
      </c>
      <c r="D342" s="17">
        <v>-2.2883295205247101E-3</v>
      </c>
      <c r="E342" s="17">
        <v>-5.14579759874323E-3</v>
      </c>
      <c r="F342" s="19">
        <v>-2.85714285655558E-3</v>
      </c>
      <c r="G342" s="19">
        <v>-1.43229166678793E-2</v>
      </c>
      <c r="H342" s="19">
        <v>2.8612303303816602E-3</v>
      </c>
      <c r="I342" s="19">
        <v>3.57164477281913E-3</v>
      </c>
      <c r="J342" s="18"/>
      <c r="K342" s="18"/>
      <c r="L342" s="18"/>
      <c r="M342" s="18"/>
      <c r="N342" s="18"/>
      <c r="O342" s="18"/>
      <c r="P342" s="18"/>
      <c r="Q342" s="18"/>
    </row>
    <row r="343" spans="1:17" x14ac:dyDescent="0.25">
      <c r="A343" s="23">
        <v>43868</v>
      </c>
      <c r="B343" s="17">
        <v>-4.6296296295622597E-3</v>
      </c>
      <c r="C343" s="17">
        <v>6.7567567566584304E-3</v>
      </c>
      <c r="D343" s="17">
        <v>-4.58715596232651E-3</v>
      </c>
      <c r="E343" s="17">
        <v>1.72413793097803E-2</v>
      </c>
      <c r="F343" s="19">
        <v>8.5959885382180801E-3</v>
      </c>
      <c r="G343" s="19">
        <v>-1.32100396240276E-3</v>
      </c>
      <c r="H343" s="19">
        <v>-5.7061340939981199E-3</v>
      </c>
      <c r="I343" s="19">
        <v>-1.25467487032438E-2</v>
      </c>
      <c r="J343" s="18"/>
      <c r="K343" s="18"/>
      <c r="L343" s="18"/>
      <c r="M343" s="18"/>
      <c r="N343" s="18"/>
      <c r="O343" s="18"/>
      <c r="P343" s="18"/>
      <c r="Q343" s="18"/>
    </row>
    <row r="344" spans="1:17" x14ac:dyDescent="0.25">
      <c r="A344" s="23">
        <v>43871</v>
      </c>
      <c r="B344" s="17">
        <v>1.39534883710439E-2</v>
      </c>
      <c r="C344" s="17">
        <v>-2.0134228187998801E-2</v>
      </c>
      <c r="D344" s="17">
        <v>0</v>
      </c>
      <c r="E344" s="17">
        <v>8.3050847457343493E-2</v>
      </c>
      <c r="F344" s="19">
        <v>-1.9886363636942399E-2</v>
      </c>
      <c r="G344" s="19">
        <v>-5.2910052909283002E-3</v>
      </c>
      <c r="H344" s="19">
        <v>8.1300812998961192E-3</v>
      </c>
      <c r="I344" s="19">
        <v>9.4074526568874699E-3</v>
      </c>
      <c r="J344" s="18"/>
      <c r="K344" s="18"/>
      <c r="L344" s="18"/>
      <c r="M344" s="18"/>
      <c r="N344" s="18"/>
      <c r="O344" s="18"/>
      <c r="P344" s="18"/>
      <c r="Q344" s="18"/>
    </row>
    <row r="345" spans="1:17" x14ac:dyDescent="0.25">
      <c r="A345" s="23">
        <v>43872</v>
      </c>
      <c r="B345" s="17">
        <v>-3.6697247705888003E-2</v>
      </c>
      <c r="C345" s="17">
        <v>-4.7945205479700201E-2</v>
      </c>
      <c r="D345" s="17">
        <v>-3.6866359448140401E-2</v>
      </c>
      <c r="E345" s="17">
        <v>-1.56494522707362E-3</v>
      </c>
      <c r="F345" s="19">
        <v>-8.6956521736283304E-3</v>
      </c>
      <c r="G345" s="19">
        <v>-3.5904255318200698E-2</v>
      </c>
      <c r="H345" s="19">
        <v>-1.32827324478058E-2</v>
      </c>
      <c r="I345" s="19">
        <v>-3.7521181311603903E-2</v>
      </c>
      <c r="J345" s="18"/>
      <c r="K345" s="18"/>
      <c r="L345" s="18"/>
      <c r="M345" s="18"/>
      <c r="N345" s="18"/>
      <c r="O345" s="18"/>
      <c r="P345" s="18"/>
      <c r="Q345" s="18"/>
    </row>
    <row r="346" spans="1:17" x14ac:dyDescent="0.25">
      <c r="A346" s="23">
        <v>43873</v>
      </c>
      <c r="B346" s="17">
        <v>4.0476190475601498E-2</v>
      </c>
      <c r="C346" s="17">
        <v>0</v>
      </c>
      <c r="D346" s="17">
        <v>1.4354066986925301E-2</v>
      </c>
      <c r="E346" s="17">
        <v>-5.6426332287664999E-2</v>
      </c>
      <c r="F346" s="19">
        <v>-5.8479532162891701E-3</v>
      </c>
      <c r="G346" s="19">
        <v>2.7586206888372501E-3</v>
      </c>
      <c r="H346" s="19">
        <v>9.1346153840277094E-3</v>
      </c>
      <c r="I346" s="19">
        <v>-7.2937625755002998E-3</v>
      </c>
      <c r="J346" s="18"/>
      <c r="K346" s="18"/>
      <c r="L346" s="18"/>
      <c r="M346" s="18"/>
      <c r="N346" s="18"/>
      <c r="O346" s="18"/>
      <c r="P346" s="18"/>
      <c r="Q346" s="18"/>
    </row>
    <row r="347" spans="1:17" x14ac:dyDescent="0.25">
      <c r="A347" s="23">
        <v>43874</v>
      </c>
      <c r="B347" s="17">
        <v>-5.7208237985833001E-2</v>
      </c>
      <c r="C347" s="17">
        <v>-4.3165467625876801E-2</v>
      </c>
      <c r="D347" s="17">
        <v>-3.3018867925420602E-2</v>
      </c>
      <c r="E347" s="17">
        <v>-5.31561461793899E-2</v>
      </c>
      <c r="F347" s="19">
        <v>-4.7058823528495899E-2</v>
      </c>
      <c r="G347" s="19">
        <v>-7.0151306739717298E-2</v>
      </c>
      <c r="H347" s="19">
        <v>-1.6674606955348299E-2</v>
      </c>
      <c r="I347" s="19">
        <v>-2.8882695719403301E-2</v>
      </c>
      <c r="J347" s="18"/>
      <c r="K347" s="18"/>
      <c r="L347" s="18"/>
      <c r="M347" s="18"/>
      <c r="N347" s="18"/>
      <c r="O347" s="18"/>
      <c r="P347" s="18"/>
      <c r="Q347" s="18"/>
    </row>
    <row r="348" spans="1:17" x14ac:dyDescent="0.25">
      <c r="A348" s="23">
        <v>43875</v>
      </c>
      <c r="B348" s="17">
        <v>6.7961165048472993E-2</v>
      </c>
      <c r="C348" s="17">
        <v>3.0075187971306101E-2</v>
      </c>
      <c r="D348" s="17">
        <v>0</v>
      </c>
      <c r="E348" s="17">
        <v>-1.75438596488675E-2</v>
      </c>
      <c r="F348" s="19">
        <v>3.7037037034679102E-2</v>
      </c>
      <c r="G348" s="19">
        <v>-1.33136094682413E-2</v>
      </c>
      <c r="H348" s="19">
        <v>-1.9379844952709399E-3</v>
      </c>
      <c r="I348" s="19">
        <v>1.2979389512111099E-2</v>
      </c>
      <c r="J348" s="18"/>
      <c r="K348" s="18"/>
      <c r="L348" s="18"/>
      <c r="M348" s="18"/>
      <c r="N348" s="18"/>
      <c r="O348" s="18"/>
      <c r="P348" s="18"/>
      <c r="Q348" s="18"/>
    </row>
    <row r="349" spans="1:17" x14ac:dyDescent="0.25">
      <c r="A349" s="23">
        <v>43878</v>
      </c>
      <c r="B349" s="17">
        <v>-2.7272727273157198E-2</v>
      </c>
      <c r="C349" s="17">
        <v>1.4598540145016201E-2</v>
      </c>
      <c r="D349" s="17">
        <v>-1.9512195121933501E-2</v>
      </c>
      <c r="E349" s="17"/>
      <c r="F349" s="19">
        <v>5.9523809522943304E-3</v>
      </c>
      <c r="G349" s="19">
        <v>1.94902548737446E-2</v>
      </c>
      <c r="H349" s="19">
        <v>-7.2815533976609004E-3</v>
      </c>
      <c r="I349" s="19">
        <v>1.11390122983721E-2</v>
      </c>
      <c r="J349" s="18"/>
      <c r="K349" s="18"/>
      <c r="L349" s="18"/>
      <c r="M349" s="18"/>
      <c r="N349" s="18"/>
      <c r="O349" s="18"/>
      <c r="P349" s="18"/>
      <c r="Q349" s="18"/>
    </row>
    <row r="350" spans="1:17" x14ac:dyDescent="0.25">
      <c r="A350" s="23">
        <v>43879</v>
      </c>
      <c r="B350" s="17">
        <v>0</v>
      </c>
      <c r="C350" s="17">
        <v>-3.5971223021078899E-2</v>
      </c>
      <c r="D350" s="17">
        <v>-4.97512437868863E-3</v>
      </c>
      <c r="E350" s="17"/>
      <c r="F350" s="19">
        <v>1.7751479290382101E-2</v>
      </c>
      <c r="G350" s="19">
        <v>4.8529411766139702E-2</v>
      </c>
      <c r="H350" s="19">
        <v>-6.8459657695711896E-3</v>
      </c>
      <c r="I350" s="19">
        <v>-1.9803871624389999E-2</v>
      </c>
      <c r="J350" s="18"/>
      <c r="K350" s="18"/>
      <c r="L350" s="18"/>
      <c r="M350" s="18"/>
      <c r="N350" s="18"/>
      <c r="O350" s="18"/>
      <c r="P350" s="18"/>
      <c r="Q350" s="18"/>
    </row>
    <row r="351" spans="1:17" x14ac:dyDescent="0.25">
      <c r="A351" s="23">
        <v>43880</v>
      </c>
      <c r="B351" s="17">
        <v>4.6728971956326902E-3</v>
      </c>
      <c r="C351" s="17">
        <v>0</v>
      </c>
      <c r="D351" s="17">
        <v>5.0000000010186297E-3</v>
      </c>
      <c r="E351" s="17"/>
      <c r="F351" s="19">
        <v>0</v>
      </c>
      <c r="G351" s="19">
        <v>1.9635343616755601E-2</v>
      </c>
      <c r="H351" s="19">
        <v>-1.0339734121771501E-2</v>
      </c>
      <c r="I351" s="19">
        <v>5.32709673097997E-3</v>
      </c>
      <c r="J351" s="18"/>
      <c r="K351" s="18"/>
      <c r="L351" s="18"/>
      <c r="M351" s="18"/>
      <c r="N351" s="18"/>
      <c r="O351" s="18"/>
      <c r="P351" s="18"/>
      <c r="Q351" s="18"/>
    </row>
    <row r="352" spans="1:17" x14ac:dyDescent="0.25">
      <c r="A352" s="23">
        <v>43881</v>
      </c>
      <c r="B352" s="17">
        <v>1.39534883710439E-2</v>
      </c>
      <c r="C352" s="17">
        <v>1.4925373134246901E-2</v>
      </c>
      <c r="D352" s="17">
        <v>9.9502487555582792E-3</v>
      </c>
      <c r="E352" s="17"/>
      <c r="F352" s="19">
        <v>-5.8139534885412996E-3</v>
      </c>
      <c r="G352" s="19">
        <v>6.8775790914514801E-3</v>
      </c>
      <c r="H352" s="19">
        <v>2.9353233830988801E-2</v>
      </c>
      <c r="I352" s="19">
        <v>1.3441033926938E-2</v>
      </c>
      <c r="J352" s="18"/>
      <c r="K352" s="18"/>
      <c r="L352" s="18"/>
      <c r="M352" s="18"/>
      <c r="N352" s="18"/>
      <c r="O352" s="18"/>
      <c r="P352" s="18"/>
      <c r="Q352" s="18"/>
    </row>
    <row r="353" spans="1:17" x14ac:dyDescent="0.25">
      <c r="A353" s="23">
        <v>43882</v>
      </c>
      <c r="B353" s="17">
        <v>-6.8807339448539997E-3</v>
      </c>
      <c r="C353" s="17">
        <v>-2.9411764706310399E-2</v>
      </c>
      <c r="D353" s="17">
        <v>4.9261083750025102E-3</v>
      </c>
      <c r="E353" s="17"/>
      <c r="F353" s="19">
        <v>0</v>
      </c>
      <c r="G353" s="19">
        <v>-1.77595628401832E-2</v>
      </c>
      <c r="H353" s="19">
        <v>4.34992750160745E-3</v>
      </c>
      <c r="I353" s="19">
        <v>-2.1233182427749901E-2</v>
      </c>
      <c r="J353" s="18"/>
      <c r="K353" s="18"/>
      <c r="L353" s="18"/>
      <c r="M353" s="18"/>
      <c r="N353" s="18"/>
      <c r="O353" s="18"/>
      <c r="P353" s="18"/>
      <c r="Q353" s="18"/>
    </row>
    <row r="354" spans="1:17" x14ac:dyDescent="0.25">
      <c r="A354" s="23">
        <v>43885</v>
      </c>
      <c r="B354" s="17"/>
      <c r="C354" s="17"/>
      <c r="D354" s="17"/>
      <c r="E354" s="17"/>
      <c r="F354" s="19"/>
      <c r="G354" s="19"/>
      <c r="H354" s="19"/>
      <c r="I354" s="19"/>
      <c r="J354" s="18"/>
      <c r="K354" s="18"/>
      <c r="L354" s="18"/>
      <c r="M354" s="18"/>
      <c r="N354" s="18"/>
      <c r="O354" s="18"/>
      <c r="P354" s="18"/>
      <c r="Q354" s="18"/>
    </row>
    <row r="355" spans="1:17" x14ac:dyDescent="0.25">
      <c r="A355" s="23">
        <v>43886</v>
      </c>
      <c r="B355" s="17"/>
      <c r="C355" s="17"/>
      <c r="D355" s="17"/>
      <c r="E355" s="17"/>
      <c r="F355" s="19"/>
      <c r="G355" s="19"/>
      <c r="H355" s="19"/>
      <c r="I355" s="19"/>
      <c r="J355" s="18"/>
      <c r="K355" s="18"/>
      <c r="L355" s="18"/>
      <c r="M355" s="18"/>
      <c r="N355" s="18"/>
      <c r="O355" s="18"/>
      <c r="P355" s="18"/>
      <c r="Q355" s="18"/>
    </row>
    <row r="356" spans="1:17" x14ac:dyDescent="0.25">
      <c r="A356" s="23">
        <v>43887</v>
      </c>
      <c r="B356" s="17">
        <v>-3.4642032332158103E-2</v>
      </c>
      <c r="C356" s="17">
        <v>-3.78787878780713E-2</v>
      </c>
      <c r="D356" s="17">
        <v>-3.9215686273564601E-2</v>
      </c>
      <c r="E356" s="17"/>
      <c r="F356" s="19">
        <v>-5.2631578946602503E-2</v>
      </c>
      <c r="G356" s="19">
        <v>-5.2851182198574001E-2</v>
      </c>
      <c r="H356" s="19">
        <v>-0.101539942252275</v>
      </c>
      <c r="I356" s="19">
        <v>-8.5928338762605597E-2</v>
      </c>
      <c r="J356" s="18"/>
      <c r="K356" s="18"/>
      <c r="L356" s="18"/>
      <c r="M356" s="18"/>
      <c r="N356" s="18"/>
      <c r="O356" s="18"/>
      <c r="P356" s="18"/>
      <c r="Q356" s="18"/>
    </row>
    <row r="357" spans="1:17" x14ac:dyDescent="0.25">
      <c r="A357" s="23">
        <v>43888</v>
      </c>
      <c r="B357" s="17">
        <v>-1.9138755980748101E-2</v>
      </c>
      <c r="C357" s="17">
        <v>0</v>
      </c>
      <c r="D357" s="17">
        <v>-3.0612244898293301E-2</v>
      </c>
      <c r="E357" s="17"/>
      <c r="F357" s="19">
        <v>-3.70370370374076E-2</v>
      </c>
      <c r="G357" s="19">
        <v>-6.9016152716358206E-2</v>
      </c>
      <c r="H357" s="19">
        <v>-4.0171397964513703E-2</v>
      </c>
      <c r="I357" s="19">
        <v>-3.1858028650276503E-2</v>
      </c>
      <c r="J357" s="18"/>
      <c r="K357" s="18"/>
      <c r="L357" s="18"/>
      <c r="M357" s="18"/>
      <c r="N357" s="18"/>
      <c r="O357" s="18"/>
      <c r="P357" s="18"/>
      <c r="Q357" s="18"/>
    </row>
    <row r="358" spans="1:17" x14ac:dyDescent="0.25">
      <c r="A358" s="23">
        <v>43889</v>
      </c>
      <c r="B358" s="17">
        <v>-1.2195121951663199E-2</v>
      </c>
      <c r="C358" s="17">
        <v>-1.57480314965142E-2</v>
      </c>
      <c r="D358" s="17">
        <v>-1.5789473683980801E-2</v>
      </c>
      <c r="E358" s="17">
        <v>2.8571428571012799E-2</v>
      </c>
      <c r="F358" s="19">
        <v>-1.2820512821235801E-2</v>
      </c>
      <c r="G358" s="19">
        <v>2.5236593059162302E-2</v>
      </c>
      <c r="H358" s="19">
        <v>3.9620535715584999E-2</v>
      </c>
      <c r="I358" s="19">
        <v>-2.93727915195632E-2</v>
      </c>
      <c r="J358" s="18"/>
      <c r="K358" s="18"/>
      <c r="L358" s="18"/>
      <c r="M358" s="18"/>
      <c r="N358" s="18"/>
      <c r="O358" s="18"/>
      <c r="P358" s="18"/>
      <c r="Q358" s="18"/>
    </row>
    <row r="359" spans="1:17" x14ac:dyDescent="0.25">
      <c r="A359" s="23">
        <v>43892</v>
      </c>
      <c r="B359" s="17">
        <v>-4.9382716051695804E-3</v>
      </c>
      <c r="C359" s="17">
        <v>-2.4000000000342001E-2</v>
      </c>
      <c r="D359" s="17">
        <v>3.7433155079270398E-2</v>
      </c>
      <c r="E359" s="17">
        <v>0</v>
      </c>
      <c r="F359" s="19">
        <v>2.2727272727934199E-2</v>
      </c>
      <c r="G359" s="19">
        <v>9.0769230770092704E-2</v>
      </c>
      <c r="H359" s="19">
        <v>6.4412238316435798E-3</v>
      </c>
      <c r="I359" s="19">
        <v>8.5703450895380194E-3</v>
      </c>
      <c r="J359" s="18"/>
      <c r="K359" s="18"/>
      <c r="L359" s="18"/>
      <c r="M359" s="18"/>
      <c r="N359" s="18"/>
      <c r="O359" s="18"/>
      <c r="P359" s="18"/>
      <c r="Q359" s="18"/>
    </row>
    <row r="360" spans="1:17" x14ac:dyDescent="0.25">
      <c r="A360" s="23">
        <v>43893</v>
      </c>
      <c r="B360" s="17">
        <v>4.2183622828815701E-2</v>
      </c>
      <c r="C360" s="17">
        <v>8.1967213118332403E-3</v>
      </c>
      <c r="D360" s="17">
        <v>-2.5773195866349899E-3</v>
      </c>
      <c r="E360" s="17">
        <v>-1.96078431372371E-2</v>
      </c>
      <c r="F360" s="19">
        <v>1.90476190473419E-2</v>
      </c>
      <c r="G360" s="19">
        <v>-1.83356840625493E-2</v>
      </c>
      <c r="H360" s="19">
        <v>1.2266666666619099E-2</v>
      </c>
      <c r="I360" s="19">
        <v>1.87998195178807E-3</v>
      </c>
      <c r="J360" s="18"/>
      <c r="K360" s="18"/>
      <c r="L360" s="18"/>
      <c r="M360" s="18"/>
      <c r="N360" s="18"/>
      <c r="O360" s="18"/>
      <c r="P360" s="18"/>
      <c r="Q360" s="18"/>
    </row>
    <row r="361" spans="1:17" x14ac:dyDescent="0.25">
      <c r="A361" s="23">
        <v>43894</v>
      </c>
      <c r="B361" s="17">
        <v>-9.5238095245804306E-3</v>
      </c>
      <c r="C361" s="17">
        <v>4.87804878066527E-2</v>
      </c>
      <c r="D361" s="17">
        <v>3.3591731265914901E-2</v>
      </c>
      <c r="E361" s="17">
        <v>0</v>
      </c>
      <c r="F361" s="19">
        <v>9.3457943930843595E-3</v>
      </c>
      <c r="G361" s="19">
        <v>6.3218390805559493E-2</v>
      </c>
      <c r="H361" s="19">
        <v>3.1612223392585299E-2</v>
      </c>
      <c r="I361" s="19">
        <v>4.4284320338192603E-3</v>
      </c>
      <c r="J361" s="18"/>
      <c r="K361" s="18"/>
      <c r="L361" s="18"/>
      <c r="M361" s="18"/>
      <c r="N361" s="18"/>
      <c r="O361" s="18"/>
      <c r="P361" s="18"/>
      <c r="Q361" s="18"/>
    </row>
    <row r="362" spans="1:17" x14ac:dyDescent="0.25">
      <c r="A362" s="23">
        <v>43895</v>
      </c>
      <c r="B362" s="17">
        <v>-1.4423076922867E-2</v>
      </c>
      <c r="C362" s="17">
        <v>-3.8759689923608703E-2</v>
      </c>
      <c r="D362" s="17">
        <v>-1.00000000002183E-2</v>
      </c>
      <c r="E362" s="17">
        <v>0</v>
      </c>
      <c r="F362" s="19">
        <v>9.2592592591245193E-3</v>
      </c>
      <c r="G362" s="19">
        <v>-2.7027027017538798E-3</v>
      </c>
      <c r="H362" s="19">
        <v>1.7364657813232001E-2</v>
      </c>
      <c r="I362" s="19">
        <v>-4.67045284713095E-2</v>
      </c>
      <c r="J362" s="18"/>
      <c r="K362" s="18"/>
      <c r="L362" s="18"/>
      <c r="M362" s="18"/>
      <c r="N362" s="18"/>
      <c r="O362" s="18"/>
      <c r="P362" s="18"/>
      <c r="Q362" s="18"/>
    </row>
    <row r="363" spans="1:17" x14ac:dyDescent="0.25">
      <c r="A363" s="23">
        <v>43896</v>
      </c>
      <c r="B363" s="17">
        <v>0</v>
      </c>
      <c r="C363" s="17">
        <v>-4.8387096773731202E-2</v>
      </c>
      <c r="D363" s="17">
        <v>-1.2626262626326899E-2</v>
      </c>
      <c r="E363" s="17"/>
      <c r="F363" s="19">
        <v>-9.1743119264720008E-3</v>
      </c>
      <c r="G363" s="19">
        <v>-3.1165311654149298E-2</v>
      </c>
      <c r="H363" s="19">
        <v>-4.7188755019306E-2</v>
      </c>
      <c r="I363" s="19">
        <v>-5.29905150115519E-2</v>
      </c>
      <c r="J363" s="18"/>
      <c r="K363" s="18"/>
      <c r="L363" s="18"/>
      <c r="M363" s="18"/>
      <c r="N363" s="18"/>
      <c r="O363" s="18"/>
      <c r="P363" s="18"/>
      <c r="Q363" s="18"/>
    </row>
    <row r="364" spans="1:17" x14ac:dyDescent="0.25">
      <c r="A364" s="23">
        <v>43899</v>
      </c>
      <c r="B364" s="17">
        <v>-0.121951219512121</v>
      </c>
      <c r="C364" s="17">
        <v>-7.6271186440862906E-2</v>
      </c>
      <c r="D364" s="17">
        <v>-0.109974424552056</v>
      </c>
      <c r="E364" s="17"/>
      <c r="F364" s="19">
        <v>-4.9382716050822603E-2</v>
      </c>
      <c r="G364" s="19">
        <v>-0.148251748251787</v>
      </c>
      <c r="H364" s="19">
        <v>-0.139620653319143</v>
      </c>
      <c r="I364" s="19">
        <v>-0.23855641089263399</v>
      </c>
      <c r="J364" s="18"/>
      <c r="K364" s="18"/>
      <c r="L364" s="18"/>
      <c r="M364" s="18"/>
      <c r="N364" s="18"/>
      <c r="O364" s="18"/>
      <c r="P364" s="18"/>
      <c r="Q364" s="18"/>
    </row>
    <row r="365" spans="1:17" x14ac:dyDescent="0.25">
      <c r="A365" s="23">
        <v>43900</v>
      </c>
      <c r="B365" s="17">
        <v>0</v>
      </c>
      <c r="C365" s="17">
        <v>2.7522935781234999E-2</v>
      </c>
      <c r="D365" s="17">
        <v>2.586206896558E-2</v>
      </c>
      <c r="E365" s="17"/>
      <c r="F365" s="19">
        <v>5.1948051948784303E-2</v>
      </c>
      <c r="G365" s="19">
        <v>7.7175697864731801E-2</v>
      </c>
      <c r="H365" s="19">
        <v>8.5119412124186097E-2</v>
      </c>
      <c r="I365" s="19">
        <v>0.12425263615485201</v>
      </c>
      <c r="J365" s="18"/>
      <c r="K365" s="18"/>
      <c r="L365" s="18"/>
      <c r="M365" s="18"/>
      <c r="N365" s="18"/>
      <c r="O365" s="18"/>
      <c r="P365" s="18"/>
      <c r="Q365" s="18"/>
    </row>
    <row r="366" spans="1:17" x14ac:dyDescent="0.25">
      <c r="A366" s="23">
        <v>43901</v>
      </c>
      <c r="B366" s="17">
        <v>-5.5555555555692998E-2</v>
      </c>
      <c r="C366" s="17">
        <v>-1.78571428577925E-2</v>
      </c>
      <c r="D366" s="17">
        <v>-8.9635854342341198E-2</v>
      </c>
      <c r="E366" s="17">
        <v>-1.75438596488675E-2</v>
      </c>
      <c r="F366" s="19">
        <v>-3.08641975316277E-2</v>
      </c>
      <c r="G366" s="19">
        <v>-7.92682926821726E-2</v>
      </c>
      <c r="H366" s="19">
        <v>-1.1286681715319E-2</v>
      </c>
      <c r="I366" s="19">
        <v>-7.3680139237694703E-2</v>
      </c>
      <c r="J366" s="18"/>
      <c r="K366" s="18"/>
      <c r="L366" s="18"/>
      <c r="M366" s="18"/>
      <c r="N366" s="18"/>
      <c r="O366" s="18"/>
      <c r="P366" s="18"/>
      <c r="Q366" s="18"/>
    </row>
    <row r="367" spans="1:17" x14ac:dyDescent="0.25">
      <c r="A367" s="23">
        <v>43902</v>
      </c>
      <c r="B367" s="17">
        <v>-8.8235294118057903E-2</v>
      </c>
      <c r="C367" s="17">
        <v>-0.100909090910136</v>
      </c>
      <c r="D367" s="17">
        <v>-7.6923076922903399E-2</v>
      </c>
      <c r="E367" s="17">
        <v>-0.10714285714319</v>
      </c>
      <c r="F367" s="19">
        <v>-7.6433121019363198E-2</v>
      </c>
      <c r="G367" s="19">
        <v>-0.120860927153408</v>
      </c>
      <c r="H367" s="19">
        <v>-1.48401826472764E-2</v>
      </c>
      <c r="I367" s="19">
        <v>-0.123799582463107</v>
      </c>
      <c r="J367" s="18"/>
      <c r="K367" s="18"/>
      <c r="L367" s="18"/>
      <c r="M367" s="18"/>
      <c r="N367" s="18"/>
      <c r="O367" s="18"/>
      <c r="P367" s="18"/>
      <c r="Q367" s="18"/>
    </row>
    <row r="368" spans="1:17" x14ac:dyDescent="0.25">
      <c r="A368" s="23">
        <v>43903</v>
      </c>
      <c r="B368" s="17">
        <v>2.9032258064035001E-2</v>
      </c>
      <c r="C368" s="17">
        <v>3.1344792720119599E-2</v>
      </c>
      <c r="D368" s="17">
        <v>-2.3333333333539499E-2</v>
      </c>
      <c r="E368" s="17">
        <v>1.19999999988067E-2</v>
      </c>
      <c r="F368" s="19">
        <v>2.7586206895648498E-2</v>
      </c>
      <c r="G368" s="19">
        <v>-1.50659133705631E-2</v>
      </c>
      <c r="H368" s="19">
        <v>-3.7079953651300498E-2</v>
      </c>
      <c r="I368" s="19">
        <v>-3.6573743150256598E-2</v>
      </c>
      <c r="J368" s="18"/>
      <c r="K368" s="18"/>
      <c r="L368" s="18"/>
      <c r="M368" s="18"/>
      <c r="N368" s="18"/>
      <c r="O368" s="18"/>
      <c r="P368" s="18"/>
      <c r="Q368" s="18"/>
    </row>
    <row r="369" spans="1:17" x14ac:dyDescent="0.25">
      <c r="A369" s="23">
        <v>43906</v>
      </c>
      <c r="B369" s="17">
        <v>-4.0752351096671198E-2</v>
      </c>
      <c r="C369" s="17">
        <v>-6.8627450980784502E-2</v>
      </c>
      <c r="D369" s="17">
        <v>-5.1194539249118001E-2</v>
      </c>
      <c r="E369" s="17">
        <v>-5.1383399209080402E-2</v>
      </c>
      <c r="F369" s="19">
        <v>-5.7046979864971897E-2</v>
      </c>
      <c r="G369" s="19">
        <v>-9.1778202676359805E-2</v>
      </c>
      <c r="H369" s="19">
        <v>-8.9651022863108706E-2</v>
      </c>
      <c r="I369" s="19">
        <v>-0.126993940893008</v>
      </c>
      <c r="J369" s="18"/>
      <c r="K369" s="18"/>
      <c r="L369" s="18"/>
      <c r="M369" s="18"/>
      <c r="N369" s="18"/>
      <c r="O369" s="18"/>
      <c r="P369" s="18"/>
      <c r="Q369" s="18"/>
    </row>
    <row r="370" spans="1:17" x14ac:dyDescent="0.25">
      <c r="A370" s="23">
        <v>43907</v>
      </c>
      <c r="B370" s="17">
        <v>6.5359477121091896E-3</v>
      </c>
      <c r="C370" s="17">
        <v>1.0526315789320499E-2</v>
      </c>
      <c r="D370" s="17">
        <v>1.07913669071422E-2</v>
      </c>
      <c r="E370" s="17">
        <v>-8.3333333332993795E-2</v>
      </c>
      <c r="F370" s="19">
        <v>-2.4911032029194799E-2</v>
      </c>
      <c r="G370" s="19">
        <v>2.52631578950968E-2</v>
      </c>
      <c r="H370" s="19">
        <v>6.1467283543606803E-2</v>
      </c>
      <c r="I370" s="19">
        <v>-9.8300283286371304E-2</v>
      </c>
      <c r="J370" s="18"/>
      <c r="K370" s="18"/>
      <c r="L370" s="18"/>
      <c r="M370" s="18"/>
      <c r="N370" s="18"/>
      <c r="O370" s="18"/>
      <c r="P370" s="18"/>
      <c r="Q370" s="18"/>
    </row>
    <row r="371" spans="1:17" x14ac:dyDescent="0.25">
      <c r="A371" s="23">
        <v>43908</v>
      </c>
      <c r="B371" s="17">
        <v>-0.207792207792518</v>
      </c>
      <c r="C371" s="17">
        <v>-0.21875</v>
      </c>
      <c r="D371" s="17">
        <v>-0.124555160142336</v>
      </c>
      <c r="E371" s="17">
        <v>-9.0909090908971896E-2</v>
      </c>
      <c r="F371" s="19">
        <v>-0.109489051094861</v>
      </c>
      <c r="G371" s="19">
        <v>-0.16837782340910101</v>
      </c>
      <c r="H371" s="19">
        <v>-0.123287671232974</v>
      </c>
      <c r="I371" s="19">
        <v>-0.25981778196641198</v>
      </c>
      <c r="J371" s="18"/>
      <c r="K371" s="18"/>
      <c r="L371" s="18"/>
      <c r="M371" s="18"/>
      <c r="N371" s="18"/>
      <c r="O371" s="18"/>
      <c r="P371" s="18"/>
      <c r="Q371" s="18"/>
    </row>
    <row r="372" spans="1:17" x14ac:dyDescent="0.25">
      <c r="A372" s="23">
        <v>43909</v>
      </c>
      <c r="B372" s="17">
        <v>2.45901639354997E-2</v>
      </c>
      <c r="C372" s="17">
        <v>2.66666666666424E-2</v>
      </c>
      <c r="D372" s="17">
        <v>4.0650406504937599E-2</v>
      </c>
      <c r="E372" s="17">
        <v>0</v>
      </c>
      <c r="F372" s="19">
        <v>-3.2786885245514E-2</v>
      </c>
      <c r="G372" s="19">
        <v>1.48148148145992E-2</v>
      </c>
      <c r="H372" s="19">
        <v>1.27840909099177E-2</v>
      </c>
      <c r="I372" s="19">
        <v>0.20033955857245</v>
      </c>
      <c r="J372" s="18"/>
      <c r="K372" s="18"/>
      <c r="L372" s="18"/>
      <c r="M372" s="18"/>
      <c r="N372" s="18"/>
      <c r="O372" s="18"/>
      <c r="P372" s="18"/>
      <c r="Q372" s="18"/>
    </row>
    <row r="373" spans="1:17" x14ac:dyDescent="0.25">
      <c r="A373" s="23">
        <v>43910</v>
      </c>
      <c r="B373" s="17">
        <v>0.108000000000175</v>
      </c>
      <c r="C373" s="17">
        <v>0.15584415584453401</v>
      </c>
      <c r="D373" s="17">
        <v>0</v>
      </c>
      <c r="E373" s="17">
        <v>5.0000000010186297E-3</v>
      </c>
      <c r="F373" s="19">
        <v>7.6271186440862906E-2</v>
      </c>
      <c r="G373" s="19">
        <v>3.4063260342009002E-2</v>
      </c>
      <c r="H373" s="19">
        <v>1.7531556803078299E-2</v>
      </c>
      <c r="I373" s="19">
        <v>0.128359264499595</v>
      </c>
      <c r="J373" s="18"/>
      <c r="K373" s="18"/>
      <c r="L373" s="18"/>
      <c r="M373" s="18"/>
      <c r="N373" s="18"/>
      <c r="O373" s="18"/>
      <c r="P373" s="18"/>
      <c r="Q373" s="18"/>
    </row>
    <row r="374" spans="1:17" x14ac:dyDescent="0.25">
      <c r="A374" s="23">
        <v>43913</v>
      </c>
      <c r="B374" s="17"/>
      <c r="C374" s="17"/>
      <c r="D374" s="17"/>
      <c r="E374" s="17"/>
      <c r="F374" s="19"/>
      <c r="G374" s="19"/>
      <c r="H374" s="19"/>
      <c r="I374" s="19"/>
      <c r="J374" s="18"/>
      <c r="K374" s="18"/>
      <c r="L374" s="18"/>
      <c r="M374" s="18"/>
      <c r="N374" s="18"/>
      <c r="O374" s="18"/>
      <c r="P374" s="18"/>
      <c r="Q374" s="18"/>
    </row>
    <row r="375" spans="1:17" x14ac:dyDescent="0.25">
      <c r="A375" s="23">
        <v>43914</v>
      </c>
      <c r="B375" s="17"/>
      <c r="C375" s="17"/>
      <c r="D375" s="17"/>
      <c r="E375" s="17"/>
      <c r="F375" s="19"/>
      <c r="G375" s="19"/>
      <c r="H375" s="19"/>
      <c r="I375" s="19"/>
      <c r="J375" s="18"/>
      <c r="K375" s="18"/>
      <c r="L375" s="18"/>
      <c r="M375" s="18"/>
      <c r="N375" s="18"/>
      <c r="O375" s="18"/>
      <c r="P375" s="18"/>
      <c r="Q375" s="18"/>
    </row>
    <row r="376" spans="1:17" x14ac:dyDescent="0.25">
      <c r="A376" s="23">
        <v>43915</v>
      </c>
      <c r="B376" s="17">
        <v>8.3032490974874196E-2</v>
      </c>
      <c r="C376" s="17">
        <v>1.12359550548717E-2</v>
      </c>
      <c r="D376" s="17">
        <v>1.953125E-2</v>
      </c>
      <c r="E376" s="17">
        <v>2.4875621893443202E-3</v>
      </c>
      <c r="F376" s="19">
        <v>8.6614173229463604E-2</v>
      </c>
      <c r="G376" s="19">
        <v>8.2352941177377903E-2</v>
      </c>
      <c r="H376" s="19">
        <v>0.103376981391193</v>
      </c>
      <c r="I376" s="19">
        <v>0.18426825446484099</v>
      </c>
      <c r="J376" s="18"/>
      <c r="K376" s="18"/>
      <c r="L376" s="18"/>
      <c r="M376" s="18"/>
      <c r="N376" s="18"/>
      <c r="O376" s="18"/>
      <c r="P376" s="18"/>
      <c r="Q376" s="18"/>
    </row>
    <row r="377" spans="1:17" x14ac:dyDescent="0.25">
      <c r="A377" s="23">
        <v>43916</v>
      </c>
      <c r="B377" s="17">
        <v>6.6666666662058604E-3</v>
      </c>
      <c r="C377" s="17">
        <v>0</v>
      </c>
      <c r="D377" s="17">
        <v>-1.1494252874399501E-2</v>
      </c>
      <c r="E377" s="17">
        <v>2.48138957977062E-3</v>
      </c>
      <c r="F377" s="19">
        <v>-5.4347826087032397E-2</v>
      </c>
      <c r="G377" s="19">
        <v>-5.8695652173846598E-2</v>
      </c>
      <c r="H377" s="19">
        <v>-6.1211742660816498E-2</v>
      </c>
      <c r="I377" s="19">
        <v>-5.7554908706151799E-2</v>
      </c>
      <c r="J377" s="18"/>
      <c r="K377" s="18"/>
      <c r="L377" s="18"/>
      <c r="M377" s="18"/>
      <c r="N377" s="18"/>
      <c r="O377" s="18"/>
      <c r="P377" s="18"/>
      <c r="Q377" s="18"/>
    </row>
    <row r="378" spans="1:17" x14ac:dyDescent="0.25">
      <c r="A378" s="23">
        <v>43917</v>
      </c>
      <c r="B378" s="17">
        <v>-5.6291390728802099E-2</v>
      </c>
      <c r="C378" s="17">
        <v>-3.3333333332848297E-2</v>
      </c>
      <c r="D378" s="17">
        <v>-3.1007751937977401E-2</v>
      </c>
      <c r="E378" s="17"/>
      <c r="F378" s="19">
        <v>-2.2988505746980099E-2</v>
      </c>
      <c r="G378" s="19">
        <v>-9.2378752879085403E-3</v>
      </c>
      <c r="H378" s="19">
        <v>-3.7258815702443798E-2</v>
      </c>
      <c r="I378" s="19">
        <v>-4.3099817492475302E-2</v>
      </c>
      <c r="J378" s="18"/>
      <c r="K378" s="18"/>
      <c r="L378" s="18"/>
      <c r="M378" s="18"/>
      <c r="N378" s="18"/>
      <c r="O378" s="18"/>
      <c r="P378" s="18"/>
      <c r="Q378" s="18"/>
    </row>
    <row r="379" spans="1:17" x14ac:dyDescent="0.25">
      <c r="A379" s="23">
        <v>43920</v>
      </c>
      <c r="B379" s="17">
        <v>-2.4561403509323999E-2</v>
      </c>
      <c r="C379" s="17">
        <v>3.44827586195606E-2</v>
      </c>
      <c r="D379" s="17">
        <v>4.0000000008149099E-3</v>
      </c>
      <c r="E379" s="17"/>
      <c r="F379" s="19">
        <v>1.56862745097897E-2</v>
      </c>
      <c r="G379" s="19">
        <v>3.4965034965352998E-2</v>
      </c>
      <c r="H379" s="19">
        <v>-2.7643400135275399E-3</v>
      </c>
      <c r="I379" s="19">
        <v>1.3791079813017901E-2</v>
      </c>
      <c r="J379" s="18"/>
      <c r="K379" s="18"/>
      <c r="L379" s="18"/>
      <c r="M379" s="18"/>
      <c r="N379" s="18"/>
      <c r="O379" s="18"/>
      <c r="P379" s="18"/>
      <c r="Q379" s="18"/>
    </row>
    <row r="380" spans="1:17" x14ac:dyDescent="0.25">
      <c r="A380" s="23">
        <v>43921</v>
      </c>
      <c r="B380" s="17"/>
      <c r="C380" s="17"/>
      <c r="D380" s="17"/>
      <c r="E380" s="17"/>
      <c r="F380" s="19"/>
      <c r="G380" s="19"/>
      <c r="H380" s="19"/>
      <c r="I380" s="19"/>
      <c r="J380" s="18"/>
      <c r="K380" s="18"/>
      <c r="L380" s="18"/>
      <c r="M380" s="18"/>
      <c r="N380" s="18"/>
      <c r="O380" s="18"/>
      <c r="P380" s="18"/>
      <c r="Q380" s="18"/>
    </row>
    <row r="381" spans="1:17" x14ac:dyDescent="0.25">
      <c r="A381" s="23">
        <v>43922</v>
      </c>
      <c r="B381" s="17">
        <v>2.15827338124654E-2</v>
      </c>
      <c r="C381" s="17">
        <v>0</v>
      </c>
      <c r="D381" s="17">
        <v>5.9760956175523502E-2</v>
      </c>
      <c r="E381" s="17"/>
      <c r="F381" s="19">
        <v>3.8610038609476799E-3</v>
      </c>
      <c r="G381" s="19">
        <v>2.7027027026633701E-2</v>
      </c>
      <c r="H381" s="19">
        <v>8.1081081079901196E-2</v>
      </c>
      <c r="I381" s="19">
        <v>5.9334298119210899E-2</v>
      </c>
      <c r="J381" s="18"/>
      <c r="K381" s="18"/>
      <c r="L381" s="18"/>
      <c r="M381" s="18"/>
      <c r="N381" s="18"/>
      <c r="O381" s="18"/>
      <c r="P381" s="18"/>
      <c r="Q381" s="18"/>
    </row>
    <row r="382" spans="1:17" x14ac:dyDescent="0.25">
      <c r="A382" s="23">
        <v>43923</v>
      </c>
      <c r="B382" s="17">
        <v>9.8591549296543193E-2</v>
      </c>
      <c r="C382" s="17">
        <v>4.44444444437977E-2</v>
      </c>
      <c r="D382" s="17">
        <v>9.0225563910353204E-2</v>
      </c>
      <c r="E382" s="17"/>
      <c r="F382" s="19">
        <v>7.6923076921957502E-3</v>
      </c>
      <c r="G382" s="19">
        <v>1.31578947384696E-2</v>
      </c>
      <c r="H382" s="19">
        <v>2.5641025640652501E-2</v>
      </c>
      <c r="I382" s="19">
        <v>4.6448087432509097E-2</v>
      </c>
      <c r="J382" s="18"/>
      <c r="K382" s="18"/>
      <c r="L382" s="18"/>
      <c r="M382" s="18"/>
      <c r="N382" s="18"/>
      <c r="O382" s="18"/>
      <c r="P382" s="18"/>
      <c r="Q382" s="18"/>
    </row>
    <row r="383" spans="1:17" x14ac:dyDescent="0.25">
      <c r="A383" s="23">
        <v>43924</v>
      </c>
      <c r="B383" s="17">
        <v>8.3333333332120701E-2</v>
      </c>
      <c r="C383" s="17">
        <v>2.0212765957694501E-2</v>
      </c>
      <c r="D383" s="17">
        <v>4.8275862069203902E-2</v>
      </c>
      <c r="E383" s="17"/>
      <c r="F383" s="19">
        <v>3.0534351144524401E-2</v>
      </c>
      <c r="G383" s="19">
        <v>1.7316017316261399E-2</v>
      </c>
      <c r="H383" s="19">
        <v>4.7500000000582097E-2</v>
      </c>
      <c r="I383" s="19">
        <v>1.39686684069602E-2</v>
      </c>
      <c r="J383" s="18"/>
      <c r="K383" s="18"/>
      <c r="L383" s="18"/>
      <c r="M383" s="18"/>
      <c r="N383" s="18"/>
      <c r="O383" s="18"/>
      <c r="P383" s="18"/>
      <c r="Q383" s="18"/>
    </row>
    <row r="384" spans="1:17" x14ac:dyDescent="0.25">
      <c r="A384" s="23">
        <v>43927</v>
      </c>
      <c r="B384" s="17">
        <v>7.6923076923776507E-2</v>
      </c>
      <c r="C384" s="17">
        <v>-2.0855057350672699E-2</v>
      </c>
      <c r="D384" s="17">
        <v>2.9605263158373401E-2</v>
      </c>
      <c r="E384" s="17"/>
      <c r="F384" s="19">
        <v>1.1111111110949401E-2</v>
      </c>
      <c r="G384" s="19">
        <v>4.6808510638584301E-2</v>
      </c>
      <c r="H384" s="19">
        <v>5.0119331741370801E-2</v>
      </c>
      <c r="I384" s="19">
        <v>8.8837388939282409E-3</v>
      </c>
      <c r="J384" s="18"/>
      <c r="K384" s="18"/>
      <c r="L384" s="18"/>
      <c r="M384" s="18"/>
      <c r="N384" s="18"/>
      <c r="O384" s="18"/>
      <c r="P384" s="18"/>
      <c r="Q384" s="18"/>
    </row>
    <row r="385" spans="1:17" x14ac:dyDescent="0.25">
      <c r="A385" s="23">
        <v>43928</v>
      </c>
      <c r="B385" s="17">
        <v>-1.09890109897606E-2</v>
      </c>
      <c r="C385" s="17">
        <v>3.3013844515153302E-2</v>
      </c>
      <c r="D385" s="17">
        <v>-1.27795527150738E-2</v>
      </c>
      <c r="E385" s="17"/>
      <c r="F385" s="19">
        <v>1.83150183147518E-2</v>
      </c>
      <c r="G385" s="19">
        <v>3.04878048773389E-2</v>
      </c>
      <c r="H385" s="19">
        <v>-3.2386363635850998E-2</v>
      </c>
      <c r="I385" s="19">
        <v>-3.4073506890308601E-2</v>
      </c>
      <c r="J385" s="18"/>
      <c r="K385" s="18"/>
      <c r="L385" s="18"/>
      <c r="M385" s="18"/>
      <c r="N385" s="18"/>
      <c r="O385" s="18"/>
      <c r="P385" s="18"/>
      <c r="Q385" s="18"/>
    </row>
    <row r="386" spans="1:17" x14ac:dyDescent="0.25">
      <c r="A386" s="23">
        <v>43929</v>
      </c>
      <c r="B386" s="17">
        <v>5.5555555554747098E-3</v>
      </c>
      <c r="C386" s="17">
        <v>1.9587628865337998E-2</v>
      </c>
      <c r="D386" s="17">
        <v>3.5598705502707197E-2</v>
      </c>
      <c r="E386" s="17"/>
      <c r="F386" s="19">
        <v>2.8776978417226901E-2</v>
      </c>
      <c r="G386" s="19">
        <v>2.5641025640652501E-2</v>
      </c>
      <c r="H386" s="19">
        <v>6.5179095712665003E-2</v>
      </c>
      <c r="I386" s="19">
        <v>6.7776456598949195E-2</v>
      </c>
      <c r="J386" s="18"/>
      <c r="K386" s="18"/>
      <c r="L386" s="18"/>
      <c r="M386" s="18"/>
      <c r="N386" s="18"/>
      <c r="O386" s="18"/>
      <c r="P386" s="18"/>
      <c r="Q386" s="18"/>
    </row>
    <row r="387" spans="1:17" x14ac:dyDescent="0.25">
      <c r="A387" s="23">
        <v>43930</v>
      </c>
      <c r="B387" s="17"/>
      <c r="C387" s="17"/>
      <c r="D387" s="17"/>
      <c r="E387" s="17"/>
      <c r="F387" s="19"/>
      <c r="G387" s="19"/>
      <c r="H387" s="19"/>
      <c r="I387" s="19"/>
      <c r="J387" s="18"/>
      <c r="K387" s="18"/>
      <c r="L387" s="18"/>
      <c r="M387" s="18"/>
      <c r="N387" s="18"/>
      <c r="O387" s="18"/>
      <c r="P387" s="18"/>
      <c r="Q387" s="18"/>
    </row>
    <row r="388" spans="1:17" x14ac:dyDescent="0.25">
      <c r="A388" s="23">
        <v>43931</v>
      </c>
      <c r="B388" s="17"/>
      <c r="C388" s="17"/>
      <c r="D388" s="17"/>
      <c r="E388" s="17"/>
      <c r="F388" s="19"/>
      <c r="G388" s="19"/>
      <c r="H388" s="19"/>
      <c r="I388" s="19"/>
      <c r="J388" s="18"/>
      <c r="K388" s="18"/>
      <c r="L388" s="18"/>
      <c r="M388" s="18"/>
      <c r="N388" s="18"/>
      <c r="O388" s="18"/>
      <c r="P388" s="18"/>
      <c r="Q388" s="18"/>
    </row>
    <row r="389" spans="1:17" x14ac:dyDescent="0.25">
      <c r="A389" s="23">
        <v>43934</v>
      </c>
      <c r="B389" s="17">
        <v>-5.5248618791665597E-3</v>
      </c>
      <c r="C389" s="17">
        <v>-1.9211324569369002E-2</v>
      </c>
      <c r="D389" s="17">
        <v>1.2500000000727599E-2</v>
      </c>
      <c r="E389" s="17"/>
      <c r="F389" s="19">
        <v>2.4475524474837598E-2</v>
      </c>
      <c r="G389" s="19">
        <v>-5.7692307691468202E-3</v>
      </c>
      <c r="H389" s="19">
        <v>2.2050716652302102E-3</v>
      </c>
      <c r="I389" s="19">
        <v>4.9492699818074496E-3</v>
      </c>
      <c r="J389" s="18"/>
      <c r="K389" s="18"/>
      <c r="L389" s="18"/>
      <c r="M389" s="18"/>
      <c r="N389" s="18"/>
      <c r="O389" s="18"/>
      <c r="P389" s="18"/>
      <c r="Q389" s="18"/>
    </row>
    <row r="390" spans="1:17" x14ac:dyDescent="0.25">
      <c r="A390" s="23">
        <v>43935</v>
      </c>
      <c r="B390" s="17">
        <v>1.1111111110949401E-2</v>
      </c>
      <c r="C390" s="17">
        <v>1.9587628865337998E-2</v>
      </c>
      <c r="D390" s="17">
        <v>9.2592592591245193E-3</v>
      </c>
      <c r="E390" s="17">
        <v>2.4999999999636199E-2</v>
      </c>
      <c r="F390" s="19">
        <v>4.7781569966900903E-2</v>
      </c>
      <c r="G390" s="19">
        <v>2.3210831721371498E-2</v>
      </c>
      <c r="H390" s="19">
        <v>5.3905390539512203E-2</v>
      </c>
      <c r="I390" s="19">
        <v>6.5131740950164399E-2</v>
      </c>
      <c r="J390" s="18"/>
      <c r="K390" s="18"/>
      <c r="L390" s="18"/>
      <c r="M390" s="18"/>
      <c r="N390" s="18"/>
      <c r="O390" s="18"/>
      <c r="P390" s="18"/>
      <c r="Q390" s="18"/>
    </row>
    <row r="391" spans="1:17" x14ac:dyDescent="0.25">
      <c r="A391" s="23">
        <v>43936</v>
      </c>
      <c r="B391" s="17">
        <v>1.6483516483276599E-2</v>
      </c>
      <c r="C391" s="17">
        <v>-1.01112234569882E-2</v>
      </c>
      <c r="D391" s="17">
        <v>-1.52905198774533E-2</v>
      </c>
      <c r="E391" s="17"/>
      <c r="F391" s="19">
        <v>-9.7719869709180802E-3</v>
      </c>
      <c r="G391" s="19">
        <v>-5.6710775052124501E-3</v>
      </c>
      <c r="H391" s="19">
        <v>1.7745302713592499E-2</v>
      </c>
      <c r="I391" s="19">
        <v>1.04034215692081E-2</v>
      </c>
      <c r="J391" s="18"/>
      <c r="K391" s="18"/>
      <c r="L391" s="18"/>
      <c r="M391" s="18"/>
      <c r="N391" s="18"/>
      <c r="O391" s="18"/>
      <c r="P391" s="18"/>
      <c r="Q391" s="18"/>
    </row>
    <row r="392" spans="1:17" x14ac:dyDescent="0.25">
      <c r="A392" s="23">
        <v>43937</v>
      </c>
      <c r="B392" s="17">
        <v>-2.7027027026633701E-2</v>
      </c>
      <c r="C392" s="17">
        <v>-7.5587334014926497E-2</v>
      </c>
      <c r="D392" s="17">
        <v>-4.96894409944071E-2</v>
      </c>
      <c r="E392" s="17"/>
      <c r="F392" s="19">
        <v>-2.63157894733013E-2</v>
      </c>
      <c r="G392" s="19">
        <v>-7.2243346007817302E-2</v>
      </c>
      <c r="H392" s="19">
        <v>-9.9487179486459396E-2</v>
      </c>
      <c r="I392" s="19">
        <v>-8.3400068641785799E-2</v>
      </c>
      <c r="J392" s="18"/>
      <c r="K392" s="18"/>
      <c r="L392" s="18"/>
      <c r="M392" s="18"/>
      <c r="N392" s="18"/>
      <c r="O392" s="18"/>
      <c r="P392" s="18"/>
      <c r="Q392" s="18"/>
    </row>
    <row r="393" spans="1:17" x14ac:dyDescent="0.25">
      <c r="A393" s="23">
        <v>43938</v>
      </c>
      <c r="B393" s="17">
        <v>5.5555555554747098E-3</v>
      </c>
      <c r="C393" s="17">
        <v>2.4309392265422499E-2</v>
      </c>
      <c r="D393" s="17">
        <v>2.61437908484368E-2</v>
      </c>
      <c r="E393" s="17"/>
      <c r="F393" s="19">
        <v>0</v>
      </c>
      <c r="G393" s="19">
        <v>1.02459016397916E-2</v>
      </c>
      <c r="H393" s="19">
        <v>2.7904328017029901E-2</v>
      </c>
      <c r="I393" s="19">
        <v>3.1203195212583502E-3</v>
      </c>
      <c r="J393" s="18"/>
      <c r="K393" s="18"/>
      <c r="L393" s="18"/>
      <c r="M393" s="18"/>
      <c r="N393" s="18"/>
      <c r="O393" s="18"/>
      <c r="P393" s="18"/>
      <c r="Q393" s="18"/>
    </row>
    <row r="394" spans="1:17" x14ac:dyDescent="0.25">
      <c r="A394" s="23">
        <v>43941</v>
      </c>
      <c r="B394" s="17">
        <v>4.9723756905223099E-2</v>
      </c>
      <c r="C394" s="17">
        <v>1.40237324703776E-2</v>
      </c>
      <c r="D394" s="17">
        <v>-2.5477707005848099E-2</v>
      </c>
      <c r="E394" s="17"/>
      <c r="F394" s="19">
        <v>0</v>
      </c>
      <c r="G394" s="19">
        <v>-1.6227180527494101E-2</v>
      </c>
      <c r="H394" s="19">
        <v>2.3268698059837299E-2</v>
      </c>
      <c r="I394" s="19">
        <v>-1.1571481895771301E-2</v>
      </c>
      <c r="J394" s="18"/>
      <c r="K394" s="18"/>
      <c r="L394" s="18"/>
      <c r="M394" s="18"/>
      <c r="N394" s="18"/>
      <c r="O394" s="18"/>
      <c r="P394" s="18"/>
      <c r="Q394" s="18"/>
    </row>
    <row r="395" spans="1:17" x14ac:dyDescent="0.25">
      <c r="A395" s="23">
        <v>43942</v>
      </c>
      <c r="B395" s="17">
        <v>1.5789473683980801E-2</v>
      </c>
      <c r="C395" s="17">
        <v>8.5106382994126796E-3</v>
      </c>
      <c r="D395" s="17">
        <v>0</v>
      </c>
      <c r="E395" s="17">
        <v>0</v>
      </c>
      <c r="F395" s="19">
        <v>-1.0135135135897101E-2</v>
      </c>
      <c r="G395" s="19">
        <v>-1.8556701031229701E-2</v>
      </c>
      <c r="H395" s="19">
        <v>-3.7899296157775102E-3</v>
      </c>
      <c r="I395" s="19">
        <v>-4.0533736153520301E-2</v>
      </c>
      <c r="J395" s="18"/>
      <c r="K395" s="18"/>
      <c r="L395" s="18"/>
      <c r="M395" s="18"/>
      <c r="N395" s="18"/>
      <c r="O395" s="18"/>
      <c r="P395" s="18"/>
      <c r="Q395" s="18"/>
    </row>
    <row r="396" spans="1:17" x14ac:dyDescent="0.25">
      <c r="A396" s="23">
        <v>43943</v>
      </c>
      <c r="B396" s="17">
        <v>-1.5544041450084501E-2</v>
      </c>
      <c r="C396" s="17">
        <v>-1.37130801685998E-2</v>
      </c>
      <c r="D396" s="17">
        <v>3.2679738560546E-3</v>
      </c>
      <c r="E396" s="17">
        <v>2.2727272717020198E-3</v>
      </c>
      <c r="F396" s="19">
        <v>-6.82593856618041E-3</v>
      </c>
      <c r="G396" s="19">
        <v>-3.3613445377341102E-2</v>
      </c>
      <c r="H396" s="19">
        <v>1.2500000000727599E-2</v>
      </c>
      <c r="I396" s="19">
        <v>3.4898976646218202E-2</v>
      </c>
      <c r="J396" s="18"/>
      <c r="K396" s="18"/>
      <c r="L396" s="18"/>
      <c r="M396" s="18"/>
      <c r="N396" s="18"/>
      <c r="O396" s="18"/>
      <c r="P396" s="18"/>
      <c r="Q396" s="18"/>
    </row>
    <row r="397" spans="1:17" x14ac:dyDescent="0.25">
      <c r="A397" s="23">
        <v>43944</v>
      </c>
      <c r="B397" s="17">
        <v>-4.2105263157281997E-2</v>
      </c>
      <c r="C397" s="17">
        <v>-1.7112299466134601E-2</v>
      </c>
      <c r="D397" s="17">
        <v>-9.7719869709180802E-3</v>
      </c>
      <c r="E397" s="17">
        <v>8.8435374149412396E-2</v>
      </c>
      <c r="F397" s="19">
        <v>-1.03092783510874E-2</v>
      </c>
      <c r="G397" s="19">
        <v>-3.4782608695422802E-2</v>
      </c>
      <c r="H397" s="19">
        <v>4.66988727857824E-2</v>
      </c>
      <c r="I397" s="19">
        <v>5.9584178507066099E-3</v>
      </c>
      <c r="J397" s="18"/>
      <c r="K397" s="18"/>
      <c r="L397" s="18"/>
      <c r="M397" s="18"/>
      <c r="N397" s="18"/>
      <c r="O397" s="18"/>
      <c r="P397" s="18"/>
      <c r="Q397" s="18"/>
    </row>
    <row r="398" spans="1:17" x14ac:dyDescent="0.25">
      <c r="A398" s="23">
        <v>43945</v>
      </c>
      <c r="B398" s="17">
        <v>-4.9450549451648798E-2</v>
      </c>
      <c r="C398" s="17">
        <v>1.08813928272866E-3</v>
      </c>
      <c r="D398" s="17">
        <v>-6.5789473674158199E-3</v>
      </c>
      <c r="E398" s="17">
        <v>8.3333333334012397E-2</v>
      </c>
      <c r="F398" s="19">
        <v>-1.04166666660603E-2</v>
      </c>
      <c r="G398" s="19">
        <v>4.5045045026199703E-3</v>
      </c>
      <c r="H398" s="19">
        <v>-3.8974358974883203E-2</v>
      </c>
      <c r="I398" s="19">
        <v>-6.6666666667515501E-2</v>
      </c>
      <c r="J398" s="18"/>
      <c r="K398" s="18"/>
      <c r="L398" s="18"/>
      <c r="M398" s="18"/>
      <c r="N398" s="18"/>
      <c r="O398" s="18"/>
      <c r="P398" s="18"/>
      <c r="Q398" s="18"/>
    </row>
    <row r="399" spans="1:17" x14ac:dyDescent="0.25">
      <c r="A399" s="23">
        <v>43948</v>
      </c>
      <c r="B399" s="17">
        <v>0</v>
      </c>
      <c r="C399" s="17">
        <v>-2.1739130443165799E-3</v>
      </c>
      <c r="D399" s="17">
        <v>6.6225165555806598E-3</v>
      </c>
      <c r="E399" s="17">
        <v>9.6153846154338696E-2</v>
      </c>
      <c r="F399" s="19">
        <v>1.0526315789320499E-2</v>
      </c>
      <c r="G399" s="19">
        <v>-1.56950672635503E-2</v>
      </c>
      <c r="H399" s="19">
        <v>3.5752401281570201E-2</v>
      </c>
      <c r="I399" s="19">
        <v>1.5798001621078601E-2</v>
      </c>
      <c r="J399" s="18"/>
      <c r="K399" s="18"/>
      <c r="L399" s="18"/>
      <c r="M399" s="18"/>
      <c r="N399" s="18"/>
      <c r="O399" s="18"/>
      <c r="P399" s="18"/>
      <c r="Q399" s="18"/>
    </row>
    <row r="400" spans="1:17" x14ac:dyDescent="0.25">
      <c r="A400" s="23">
        <v>43949</v>
      </c>
      <c r="B400" s="17">
        <v>5.4913294798097902E-2</v>
      </c>
      <c r="C400" s="17">
        <v>0.209150326798554</v>
      </c>
      <c r="D400" s="17">
        <v>5.2631578948421499E-2</v>
      </c>
      <c r="E400" s="17">
        <v>7.0175438597289003E-2</v>
      </c>
      <c r="F400" s="19">
        <v>4.86111111113132E-2</v>
      </c>
      <c r="G400" s="19">
        <v>0.113895216400124</v>
      </c>
      <c r="H400" s="19">
        <v>4.8428645028252497E-2</v>
      </c>
      <c r="I400" s="19">
        <v>0.16854978067218301</v>
      </c>
      <c r="J400" s="18"/>
      <c r="K400" s="18"/>
      <c r="L400" s="18"/>
      <c r="M400" s="18"/>
      <c r="N400" s="18"/>
      <c r="O400" s="18"/>
      <c r="P400" s="18"/>
      <c r="Q400" s="18"/>
    </row>
    <row r="401" spans="1:17" x14ac:dyDescent="0.25">
      <c r="A401" s="23">
        <v>43950</v>
      </c>
      <c r="B401" s="17">
        <v>-2.7397260273573899E-2</v>
      </c>
      <c r="C401" s="17">
        <v>9.9099099097657004E-2</v>
      </c>
      <c r="D401" s="17">
        <v>1.8749999999272401E-2</v>
      </c>
      <c r="E401" s="17">
        <v>4.9180327869180501E-2</v>
      </c>
      <c r="F401" s="19">
        <v>3.6423841058422099E-2</v>
      </c>
      <c r="G401" s="19">
        <v>-2.2494887526590901E-2</v>
      </c>
      <c r="H401" s="19">
        <v>-8.3538083536041103E-3</v>
      </c>
      <c r="I401" s="19">
        <v>2.7528153794264699E-2</v>
      </c>
      <c r="J401" s="18"/>
      <c r="K401" s="18"/>
      <c r="L401" s="18"/>
      <c r="M401" s="18"/>
      <c r="N401" s="18"/>
      <c r="O401" s="18"/>
      <c r="P401" s="18"/>
      <c r="Q401" s="18"/>
    </row>
    <row r="402" spans="1:17" x14ac:dyDescent="0.25">
      <c r="A402" s="23">
        <v>43951</v>
      </c>
      <c r="B402" s="17">
        <v>0</v>
      </c>
      <c r="C402" s="17">
        <v>6.5573770491027999E-2</v>
      </c>
      <c r="D402" s="17">
        <v>-1.84049079744E-2</v>
      </c>
      <c r="E402" s="17">
        <v>-3.1250000001818998E-3</v>
      </c>
      <c r="F402" s="19">
        <v>-1.59744408947518E-2</v>
      </c>
      <c r="G402" s="19">
        <v>4.6025104602449601E-2</v>
      </c>
      <c r="H402" s="19">
        <v>8.9197224970121204E-3</v>
      </c>
      <c r="I402" s="19">
        <v>-4.0185984722484101E-2</v>
      </c>
      <c r="J402" s="18"/>
      <c r="K402" s="18"/>
      <c r="L402" s="18"/>
      <c r="M402" s="18"/>
      <c r="N402" s="18"/>
      <c r="O402" s="18"/>
      <c r="P402" s="18"/>
      <c r="Q402" s="18"/>
    </row>
    <row r="403" spans="1:17" x14ac:dyDescent="0.25">
      <c r="A403" s="23">
        <v>43952</v>
      </c>
      <c r="B403" s="17"/>
      <c r="C403" s="17"/>
      <c r="D403" s="17"/>
      <c r="E403" s="17"/>
      <c r="F403" s="19"/>
      <c r="G403" s="19"/>
      <c r="H403" s="19"/>
      <c r="I403" s="19"/>
      <c r="J403" s="18"/>
      <c r="K403" s="18"/>
      <c r="L403" s="18"/>
      <c r="M403" s="18"/>
      <c r="N403" s="18"/>
      <c r="O403" s="18"/>
      <c r="P403" s="18"/>
      <c r="Q403" s="18"/>
    </row>
    <row r="404" spans="1:17" x14ac:dyDescent="0.25">
      <c r="A404" s="23">
        <v>43955</v>
      </c>
      <c r="B404" s="17">
        <v>-3.3802816901698E-2</v>
      </c>
      <c r="C404" s="17">
        <v>7.6923076921957502E-3</v>
      </c>
      <c r="D404" s="17">
        <v>0</v>
      </c>
      <c r="E404" s="17">
        <v>3.1347962376457898E-3</v>
      </c>
      <c r="F404" s="19">
        <v>-2.5974025973482601E-2</v>
      </c>
      <c r="G404" s="19">
        <v>0</v>
      </c>
      <c r="H404" s="19">
        <v>-4.5186640472820699E-2</v>
      </c>
      <c r="I404" s="19">
        <v>-3.2064590542177002E-2</v>
      </c>
      <c r="J404" s="18"/>
      <c r="K404" s="18"/>
      <c r="L404" s="18"/>
      <c r="M404" s="18"/>
      <c r="N404" s="18"/>
      <c r="O404" s="18"/>
      <c r="P404" s="18"/>
      <c r="Q404" s="18"/>
    </row>
    <row r="405" spans="1:17" x14ac:dyDescent="0.25">
      <c r="A405" s="23">
        <v>43956</v>
      </c>
      <c r="B405" s="17">
        <v>5.8309037904109599E-3</v>
      </c>
      <c r="C405" s="17">
        <v>-2.29007633579386E-2</v>
      </c>
      <c r="D405" s="17">
        <v>1.2500000000727599E-2</v>
      </c>
      <c r="E405" s="17">
        <v>0</v>
      </c>
      <c r="F405" s="19">
        <v>0</v>
      </c>
      <c r="G405" s="19">
        <v>0.111999999999243</v>
      </c>
      <c r="H405" s="19">
        <v>2.98353909474827E-2</v>
      </c>
      <c r="I405" s="19">
        <v>4.9451858913016601E-2</v>
      </c>
      <c r="J405" s="18"/>
      <c r="K405" s="18"/>
      <c r="L405" s="18"/>
      <c r="M405" s="18"/>
      <c r="N405" s="18"/>
      <c r="O405" s="18"/>
      <c r="P405" s="18"/>
      <c r="Q405" s="18"/>
    </row>
    <row r="406" spans="1:17" x14ac:dyDescent="0.25">
      <c r="A406" s="23">
        <v>43957</v>
      </c>
      <c r="B406" s="17">
        <v>0.13043478260806299</v>
      </c>
      <c r="C406" s="17">
        <v>-1.5625E-2</v>
      </c>
      <c r="D406" s="17">
        <v>0.104938271604624</v>
      </c>
      <c r="E406" s="17">
        <v>2.34375E-2</v>
      </c>
      <c r="F406" s="19">
        <v>0.12666666666700599</v>
      </c>
      <c r="G406" s="19">
        <v>6.4748201439215294E-2</v>
      </c>
      <c r="H406" s="19">
        <v>1.1488511489005799E-2</v>
      </c>
      <c r="I406" s="19">
        <v>-1.24900647278992E-3</v>
      </c>
      <c r="J406" s="18"/>
      <c r="K406" s="18"/>
      <c r="L406" s="18"/>
      <c r="M406" s="18"/>
      <c r="N406" s="18"/>
      <c r="O406" s="18"/>
      <c r="P406" s="18"/>
      <c r="Q406" s="18"/>
    </row>
    <row r="407" spans="1:17" x14ac:dyDescent="0.25">
      <c r="A407" s="23">
        <v>43958</v>
      </c>
      <c r="B407" s="17">
        <v>7.6923076921957502E-3</v>
      </c>
      <c r="C407" s="17">
        <v>-7.9365079363924503E-3</v>
      </c>
      <c r="D407" s="17">
        <v>1.67597765375831E-2</v>
      </c>
      <c r="E407" s="17">
        <v>0</v>
      </c>
      <c r="F407" s="19">
        <v>2.3668639052630201E-2</v>
      </c>
      <c r="G407" s="19">
        <v>3.37837837832922E-3</v>
      </c>
      <c r="H407" s="19">
        <v>6.4197530864475993E-2</v>
      </c>
      <c r="I407" s="19">
        <v>5.57071396087849E-2</v>
      </c>
      <c r="J407" s="18"/>
      <c r="K407" s="18"/>
      <c r="L407" s="18"/>
      <c r="M407" s="18"/>
      <c r="N407" s="18"/>
      <c r="O407" s="18"/>
      <c r="P407" s="18"/>
      <c r="Q407" s="18"/>
    </row>
    <row r="408" spans="1:17" x14ac:dyDescent="0.25">
      <c r="A408" s="23">
        <v>43959</v>
      </c>
      <c r="B408" s="17">
        <v>2.54452926310478E-3</v>
      </c>
      <c r="C408" s="17">
        <v>-7.9999999998108303E-3</v>
      </c>
      <c r="D408" s="17">
        <v>5.4945054926065504E-3</v>
      </c>
      <c r="E408" s="17">
        <v>-7.6335877865858501E-3</v>
      </c>
      <c r="F408" s="19">
        <v>2.0231213873557901E-2</v>
      </c>
      <c r="G408" s="19">
        <v>1.0101010100697701E-2</v>
      </c>
      <c r="H408" s="19">
        <v>2.5058004639504399E-2</v>
      </c>
      <c r="I408" s="19">
        <v>2.9076028429699401E-2</v>
      </c>
      <c r="J408" s="18"/>
      <c r="K408" s="18"/>
      <c r="L408" s="18"/>
      <c r="M408" s="18"/>
      <c r="N408" s="18"/>
      <c r="O408" s="18"/>
      <c r="P408" s="18"/>
      <c r="Q408" s="18"/>
    </row>
    <row r="409" spans="1:17" x14ac:dyDescent="0.25">
      <c r="A409" s="23">
        <v>43962</v>
      </c>
      <c r="B409" s="17">
        <v>5.0761421316565204E-3</v>
      </c>
      <c r="C409" s="17">
        <v>8.0645161287975498E-3</v>
      </c>
      <c r="D409" s="17">
        <v>3.8251366120675798E-2</v>
      </c>
      <c r="E409" s="17"/>
      <c r="F409" s="19">
        <v>1.1331444758980101E-2</v>
      </c>
      <c r="G409" s="19">
        <v>5.9999999999490697E-2</v>
      </c>
      <c r="H409" s="19">
        <v>7.8768673609374701E-2</v>
      </c>
      <c r="I409" s="19">
        <v>2.6998744244337999E-2</v>
      </c>
      <c r="J409" s="18"/>
      <c r="K409" s="18"/>
      <c r="L409" s="18"/>
      <c r="M409" s="18"/>
      <c r="N409" s="18"/>
      <c r="O409" s="18"/>
      <c r="P409" s="18"/>
      <c r="Q409" s="18"/>
    </row>
    <row r="410" spans="1:17" x14ac:dyDescent="0.25">
      <c r="A410" s="23">
        <v>43963</v>
      </c>
      <c r="B410" s="17">
        <v>1.2626262625417399E-2</v>
      </c>
      <c r="C410" s="17">
        <v>0.191999999999243</v>
      </c>
      <c r="D410" s="17">
        <v>2.1052631578640998E-2</v>
      </c>
      <c r="E410" s="17"/>
      <c r="F410" s="19">
        <v>1.6806722687761101E-2</v>
      </c>
      <c r="G410" s="19">
        <v>-7.8616352202516299E-3</v>
      </c>
      <c r="H410" s="19">
        <v>2.4339068400877299E-2</v>
      </c>
      <c r="I410" s="19">
        <v>5.8997350723075201E-2</v>
      </c>
      <c r="J410" s="18"/>
      <c r="K410" s="18"/>
      <c r="L410" s="18"/>
      <c r="M410" s="18"/>
      <c r="N410" s="18"/>
      <c r="O410" s="18"/>
      <c r="P410" s="18"/>
      <c r="Q410" s="18"/>
    </row>
    <row r="411" spans="1:17" x14ac:dyDescent="0.25">
      <c r="A411" s="23">
        <v>43964</v>
      </c>
      <c r="B411" s="17">
        <v>2.49376558713266E-3</v>
      </c>
      <c r="C411" s="17">
        <v>-2.6845637583392101E-2</v>
      </c>
      <c r="D411" s="17">
        <v>-1.54639175252669E-2</v>
      </c>
      <c r="E411" s="17">
        <v>-6.1162079509813304E-3</v>
      </c>
      <c r="F411" s="19">
        <v>-2.2038567492927499E-2</v>
      </c>
      <c r="G411" s="19">
        <v>-6.0221870047826101E-2</v>
      </c>
      <c r="H411" s="19">
        <v>-8.1933633828157305E-4</v>
      </c>
      <c r="I411" s="19">
        <v>-6.3119407293925206E-2</v>
      </c>
      <c r="J411" s="18"/>
      <c r="K411" s="18"/>
      <c r="L411" s="18"/>
      <c r="M411" s="18"/>
      <c r="N411" s="18"/>
      <c r="O411" s="18"/>
      <c r="P411" s="18"/>
      <c r="Q411" s="18"/>
    </row>
    <row r="412" spans="1:17" x14ac:dyDescent="0.25">
      <c r="A412" s="23">
        <v>43965</v>
      </c>
      <c r="B412" s="17">
        <v>4.9751243781429401E-2</v>
      </c>
      <c r="C412" s="17">
        <v>0.10344827586232</v>
      </c>
      <c r="D412" s="17">
        <v>1.5706806281741599E-2</v>
      </c>
      <c r="E412" s="17"/>
      <c r="F412" s="19">
        <v>2.8169014076411302E-3</v>
      </c>
      <c r="G412" s="19">
        <v>1.85497470502014E-2</v>
      </c>
      <c r="H412" s="19">
        <v>4.4690446904496597E-2</v>
      </c>
      <c r="I412" s="19">
        <v>4.7961384410882602E-2</v>
      </c>
      <c r="J412" s="18"/>
      <c r="K412" s="18"/>
      <c r="L412" s="18"/>
      <c r="M412" s="18"/>
      <c r="N412" s="18"/>
      <c r="O412" s="18"/>
      <c r="P412" s="18"/>
      <c r="Q412" s="18"/>
    </row>
    <row r="413" spans="1:17" x14ac:dyDescent="0.25">
      <c r="A413" s="23">
        <v>43966</v>
      </c>
      <c r="B413" s="17">
        <v>2.8436018958018401E-2</v>
      </c>
      <c r="C413" s="17">
        <v>7.4999999998908606E-2</v>
      </c>
      <c r="D413" s="17">
        <v>0</v>
      </c>
      <c r="E413" s="17"/>
      <c r="F413" s="19">
        <v>2.80898876553692E-3</v>
      </c>
      <c r="G413" s="19">
        <v>1.8211920529211102E-2</v>
      </c>
      <c r="H413" s="19">
        <v>-4.7095761383388899E-3</v>
      </c>
      <c r="I413" s="19">
        <v>1.4700117608299501E-3</v>
      </c>
      <c r="J413" s="18"/>
      <c r="K413" s="18"/>
      <c r="L413" s="18"/>
      <c r="M413" s="18"/>
      <c r="N413" s="18"/>
      <c r="O413" s="18"/>
      <c r="P413" s="18"/>
      <c r="Q413" s="18"/>
    </row>
    <row r="414" spans="1:17" x14ac:dyDescent="0.25">
      <c r="A414" s="23">
        <v>43969</v>
      </c>
      <c r="B414" s="17">
        <v>2.7649769584968498E-2</v>
      </c>
      <c r="C414" s="17">
        <v>-6.9767441859803506E-2</v>
      </c>
      <c r="D414" s="17">
        <v>1.03092783519969E-2</v>
      </c>
      <c r="E414" s="17">
        <v>1.53374233195791E-3</v>
      </c>
      <c r="F414" s="19">
        <v>2.2408963584894099E-2</v>
      </c>
      <c r="G414" s="19">
        <v>1.9512195121933501E-2</v>
      </c>
      <c r="H414" s="19">
        <v>3.9432176654372597E-3</v>
      </c>
      <c r="I414" s="19">
        <v>3.1901360211122699E-2</v>
      </c>
      <c r="J414" s="18"/>
      <c r="K414" s="18"/>
      <c r="L414" s="18"/>
      <c r="M414" s="18"/>
      <c r="N414" s="18"/>
      <c r="O414" s="18"/>
      <c r="P414" s="18"/>
      <c r="Q414" s="18"/>
    </row>
    <row r="415" spans="1:17" x14ac:dyDescent="0.25">
      <c r="A415" s="23">
        <v>43970</v>
      </c>
      <c r="B415" s="17">
        <v>2.2421524663513999E-2</v>
      </c>
      <c r="C415" s="17">
        <v>0</v>
      </c>
      <c r="D415" s="17">
        <v>-3.0612244898293301E-2</v>
      </c>
      <c r="E415" s="17">
        <v>3.0627871346951001E-3</v>
      </c>
      <c r="F415" s="19">
        <v>-1.6438356164144401E-2</v>
      </c>
      <c r="G415" s="19">
        <v>-7.9744816584934597E-3</v>
      </c>
      <c r="H415" s="19">
        <v>-1.2568735271997899E-2</v>
      </c>
      <c r="I415" s="19">
        <v>-9.5779990515438805E-3</v>
      </c>
      <c r="J415" s="18"/>
      <c r="K415" s="18"/>
      <c r="L415" s="18"/>
      <c r="M415" s="18"/>
      <c r="N415" s="18"/>
      <c r="O415" s="18"/>
      <c r="P415" s="18"/>
      <c r="Q415" s="18"/>
    </row>
    <row r="416" spans="1:17" x14ac:dyDescent="0.25">
      <c r="A416" s="23">
        <v>43971</v>
      </c>
      <c r="B416" s="17">
        <v>-3.5087719297735E-2</v>
      </c>
      <c r="C416" s="17">
        <v>-1.2499999999818099E-2</v>
      </c>
      <c r="D416" s="17">
        <v>-4.2105263157281997E-2</v>
      </c>
      <c r="E416" s="17">
        <v>-2.2900763358848102E-2</v>
      </c>
      <c r="F416" s="19">
        <v>-8.3565459626697702E-3</v>
      </c>
      <c r="G416" s="19">
        <v>-2.0900321543194898E-2</v>
      </c>
      <c r="H416" s="19">
        <v>7.9554494914191299E-4</v>
      </c>
      <c r="I416" s="19">
        <v>2.1256223668387999E-2</v>
      </c>
      <c r="J416" s="18"/>
      <c r="K416" s="18"/>
      <c r="L416" s="18"/>
      <c r="M416" s="18"/>
      <c r="N416" s="18"/>
      <c r="O416" s="18"/>
      <c r="P416" s="18"/>
      <c r="Q416" s="18"/>
    </row>
    <row r="417" spans="1:17" x14ac:dyDescent="0.25">
      <c r="A417" s="23">
        <v>43972</v>
      </c>
      <c r="B417" s="17">
        <v>-2.4999999999636199E-2</v>
      </c>
      <c r="C417" s="17">
        <v>-1.8987341772117399E-2</v>
      </c>
      <c r="D417" s="17">
        <v>4.12087912081915E-2</v>
      </c>
      <c r="E417" s="17">
        <v>0</v>
      </c>
      <c r="F417" s="19">
        <v>-2.8089887637179302E-3</v>
      </c>
      <c r="G417" s="19">
        <v>1.47783251231886E-2</v>
      </c>
      <c r="H417" s="19">
        <v>4.1335453099236502E-2</v>
      </c>
      <c r="I417" s="19">
        <v>3.4127132945286603E-2</v>
      </c>
      <c r="J417" s="18"/>
      <c r="K417" s="18"/>
      <c r="L417" s="18"/>
      <c r="M417" s="18"/>
      <c r="N417" s="18"/>
      <c r="O417" s="18"/>
      <c r="P417" s="18"/>
      <c r="Q417" s="18"/>
    </row>
    <row r="418" spans="1:17" x14ac:dyDescent="0.25">
      <c r="A418" s="23">
        <v>43973</v>
      </c>
      <c r="B418" s="17">
        <v>2.33100232981087E-3</v>
      </c>
      <c r="C418" s="17">
        <v>0</v>
      </c>
      <c r="D418" s="17">
        <v>-1.5831134565814899E-2</v>
      </c>
      <c r="E418" s="17">
        <v>1.5625E-2</v>
      </c>
      <c r="F418" s="19">
        <v>-1.4084507041843599E-2</v>
      </c>
      <c r="G418" s="19">
        <v>-1.4563106795321801E-2</v>
      </c>
      <c r="H418" s="19">
        <v>-5.7251908392572702E-3</v>
      </c>
      <c r="I418" s="19">
        <v>-5.2583862197934598E-3</v>
      </c>
      <c r="J418" s="18"/>
      <c r="K418" s="18"/>
      <c r="L418" s="18"/>
      <c r="M418" s="18"/>
      <c r="N418" s="18"/>
      <c r="O418" s="18"/>
      <c r="P418" s="18"/>
      <c r="Q418" s="18"/>
    </row>
    <row r="419" spans="1:17" x14ac:dyDescent="0.25">
      <c r="A419" s="23">
        <v>43976</v>
      </c>
      <c r="B419" s="17"/>
      <c r="C419" s="17"/>
      <c r="D419" s="17"/>
      <c r="E419" s="17"/>
      <c r="F419" s="19"/>
      <c r="G419" s="19"/>
      <c r="H419" s="19"/>
      <c r="I419" s="19"/>
      <c r="J419" s="18"/>
      <c r="K419" s="18"/>
      <c r="L419" s="18"/>
      <c r="M419" s="18"/>
      <c r="N419" s="18"/>
      <c r="O419" s="18"/>
      <c r="P419" s="18"/>
      <c r="Q419" s="18"/>
    </row>
    <row r="420" spans="1:17" x14ac:dyDescent="0.25">
      <c r="A420" s="23">
        <v>43977</v>
      </c>
      <c r="B420" s="17">
        <v>1.86046511626046E-2</v>
      </c>
      <c r="C420" s="17">
        <v>-1.9354838708750301E-2</v>
      </c>
      <c r="D420" s="17">
        <v>3.4852546916226898E-2</v>
      </c>
      <c r="E420" s="17">
        <v>-1.53846153843915E-2</v>
      </c>
      <c r="F420" s="19">
        <v>-2.8571428571012799E-2</v>
      </c>
      <c r="G420" s="19">
        <v>6.8965517240940202E-2</v>
      </c>
      <c r="H420" s="19">
        <v>-1.68905950094995E-2</v>
      </c>
      <c r="I420" s="19">
        <v>4.1924899744117297E-2</v>
      </c>
      <c r="J420" s="18"/>
      <c r="K420" s="18"/>
      <c r="L420" s="18"/>
      <c r="M420" s="18"/>
      <c r="N420" s="18"/>
      <c r="O420" s="18"/>
      <c r="P420" s="18"/>
      <c r="Q420" s="18"/>
    </row>
    <row r="421" spans="1:17" x14ac:dyDescent="0.25">
      <c r="A421" s="23">
        <v>43978</v>
      </c>
      <c r="B421" s="17">
        <v>-3.1963470319169601E-2</v>
      </c>
      <c r="C421" s="17">
        <v>-6.5789473683253198E-3</v>
      </c>
      <c r="D421" s="17">
        <v>-4.4041450775694102E-2</v>
      </c>
      <c r="E421" s="17"/>
      <c r="F421" s="19">
        <v>-5.8823529416258697E-3</v>
      </c>
      <c r="G421" s="19">
        <v>3.3794162827689399E-2</v>
      </c>
      <c r="H421" s="19">
        <v>-4.2561499414659899E-2</v>
      </c>
      <c r="I421" s="19">
        <v>3.2015395383496098E-2</v>
      </c>
      <c r="J421" s="18"/>
      <c r="K421" s="18"/>
      <c r="L421" s="18"/>
      <c r="M421" s="18"/>
      <c r="N421" s="18"/>
      <c r="O421" s="18"/>
      <c r="P421" s="18"/>
      <c r="Q421" s="18"/>
    </row>
    <row r="422" spans="1:17" x14ac:dyDescent="0.25">
      <c r="A422" s="23">
        <v>43979</v>
      </c>
      <c r="B422" s="17">
        <v>0</v>
      </c>
      <c r="C422" s="17">
        <v>6.6225165555806598E-3</v>
      </c>
      <c r="D422" s="17">
        <v>-1.0840108401680501E-2</v>
      </c>
      <c r="E422" s="17"/>
      <c r="F422" s="19">
        <v>-8.8757396442815696E-3</v>
      </c>
      <c r="G422" s="19">
        <v>-6.5378900446376106E-2</v>
      </c>
      <c r="H422" s="19">
        <v>4.07830342737725E-4</v>
      </c>
      <c r="I422" s="19">
        <v>-3.7548737074757803E-2</v>
      </c>
      <c r="J422" s="18"/>
      <c r="K422" s="18"/>
      <c r="L422" s="18"/>
      <c r="M422" s="18"/>
      <c r="N422" s="18"/>
      <c r="O422" s="18"/>
      <c r="P422" s="18"/>
      <c r="Q422" s="18"/>
    </row>
    <row r="423" spans="1:17" x14ac:dyDescent="0.25">
      <c r="A423" s="23">
        <v>43980</v>
      </c>
      <c r="B423" s="17">
        <v>-4.7169811323328802E-3</v>
      </c>
      <c r="C423" s="17">
        <v>2.63157894733013E-2</v>
      </c>
      <c r="D423" s="17">
        <v>-2.7397260273573899E-2</v>
      </c>
      <c r="E423" s="17">
        <v>0</v>
      </c>
      <c r="F423" s="19">
        <v>-1.1940298508306999E-2</v>
      </c>
      <c r="G423" s="19">
        <v>-3.4976152623130502E-2</v>
      </c>
      <c r="H423" s="19">
        <v>-9.37627395069285E-3</v>
      </c>
      <c r="I423" s="19">
        <v>-1.11845002193149E-2</v>
      </c>
      <c r="J423" s="18"/>
      <c r="K423" s="18"/>
      <c r="L423" s="18"/>
      <c r="M423" s="18"/>
      <c r="N423" s="18"/>
      <c r="O423" s="18"/>
      <c r="P423" s="18"/>
      <c r="Q423" s="18"/>
    </row>
    <row r="424" spans="1:17" x14ac:dyDescent="0.25">
      <c r="A424" s="23">
        <v>43983</v>
      </c>
      <c r="B424" s="17">
        <v>-4.73933649300307E-3</v>
      </c>
      <c r="C424" s="17">
        <v>3.8461538462797797E-2</v>
      </c>
      <c r="D424" s="17">
        <v>1.4084507041843599E-2</v>
      </c>
      <c r="E424" s="17"/>
      <c r="F424" s="19">
        <v>2.71903323264269E-2</v>
      </c>
      <c r="G424" s="19">
        <v>4.6128500824124799E-2</v>
      </c>
      <c r="H424" s="19">
        <v>6.5020576130336794E-2</v>
      </c>
      <c r="I424" s="19">
        <v>5.1300320626978597E-2</v>
      </c>
      <c r="J424" s="18"/>
      <c r="K424" s="18"/>
      <c r="L424" s="18"/>
      <c r="M424" s="18"/>
      <c r="N424" s="18"/>
      <c r="O424" s="18"/>
      <c r="P424" s="18"/>
      <c r="Q424" s="18"/>
    </row>
    <row r="425" spans="1:17" x14ac:dyDescent="0.25">
      <c r="A425" s="23">
        <v>43984</v>
      </c>
      <c r="B425" s="17">
        <v>1.90476190473419E-2</v>
      </c>
      <c r="C425" s="17">
        <v>-1.2345679012469199E-2</v>
      </c>
      <c r="D425" s="17">
        <v>3.3333333332848297E-2</v>
      </c>
      <c r="E425" s="17"/>
      <c r="F425" s="19">
        <v>4.7058823529369E-2</v>
      </c>
      <c r="G425" s="19">
        <v>7.0866141732040006E-2</v>
      </c>
      <c r="H425" s="19">
        <v>2.78207109749928E-2</v>
      </c>
      <c r="I425" s="19">
        <v>6.1674008809859501E-2</v>
      </c>
      <c r="J425" s="18"/>
      <c r="K425" s="18"/>
      <c r="L425" s="18"/>
      <c r="M425" s="18"/>
      <c r="N425" s="18"/>
      <c r="O425" s="18"/>
      <c r="P425" s="18"/>
      <c r="Q425" s="18"/>
    </row>
    <row r="426" spans="1:17" x14ac:dyDescent="0.25">
      <c r="A426" s="23">
        <v>43985</v>
      </c>
      <c r="B426" s="17">
        <v>-1.8691588784349698E-2</v>
      </c>
      <c r="C426" s="17">
        <v>1.8749999999272401E-2</v>
      </c>
      <c r="D426" s="17">
        <v>3.2258064517009202E-2</v>
      </c>
      <c r="E426" s="17">
        <v>0</v>
      </c>
      <c r="F426" s="19">
        <v>5.6179775281634599E-2</v>
      </c>
      <c r="G426" s="19">
        <v>5.8823529412620701E-2</v>
      </c>
      <c r="H426" s="19">
        <v>-3.3834586465673099E-3</v>
      </c>
      <c r="I426" s="19">
        <v>6.0644749441053102E-2</v>
      </c>
      <c r="J426" s="18"/>
      <c r="K426" s="18"/>
      <c r="L426" s="18"/>
      <c r="M426" s="18"/>
      <c r="N426" s="18"/>
      <c r="O426" s="18"/>
      <c r="P426" s="18"/>
      <c r="Q426" s="18"/>
    </row>
    <row r="427" spans="1:17" x14ac:dyDescent="0.25">
      <c r="A427" s="23">
        <v>43986</v>
      </c>
      <c r="B427" s="17">
        <v>-2.3809523809177301E-2</v>
      </c>
      <c r="C427" s="17">
        <v>-3.0674846625515801E-2</v>
      </c>
      <c r="D427" s="17">
        <v>5.2083333321206703E-3</v>
      </c>
      <c r="E427" s="17"/>
      <c r="F427" s="19">
        <v>7.9787234062678198E-3</v>
      </c>
      <c r="G427" s="19">
        <v>-1.66666666664241E-2</v>
      </c>
      <c r="H427" s="19">
        <v>9.0531874757289205E-3</v>
      </c>
      <c r="I427" s="19">
        <v>6.2443575079669201E-3</v>
      </c>
      <c r="J427" s="18"/>
      <c r="K427" s="18"/>
      <c r="L427" s="18"/>
      <c r="M427" s="18"/>
      <c r="N427" s="18"/>
      <c r="O427" s="18"/>
      <c r="P427" s="18"/>
      <c r="Q427" s="18"/>
    </row>
    <row r="428" spans="1:17" x14ac:dyDescent="0.25">
      <c r="A428" s="23">
        <v>43987</v>
      </c>
      <c r="B428" s="17">
        <v>4.3902439023440799E-2</v>
      </c>
      <c r="C428" s="17">
        <v>6.3291139240391203E-2</v>
      </c>
      <c r="D428" s="17">
        <v>3.8860103626575403E-2</v>
      </c>
      <c r="E428" s="17"/>
      <c r="F428" s="19">
        <v>5.5408970974895097E-2</v>
      </c>
      <c r="G428" s="19">
        <v>1.55367231636774E-2</v>
      </c>
      <c r="H428" s="19">
        <v>4.4112149531429203E-2</v>
      </c>
      <c r="I428" s="19">
        <v>1.0242990652841399E-2</v>
      </c>
      <c r="J428" s="18"/>
      <c r="K428" s="18"/>
      <c r="L428" s="18"/>
      <c r="M428" s="18"/>
      <c r="N428" s="18"/>
      <c r="O428" s="18"/>
      <c r="P428" s="18"/>
      <c r="Q428" s="18"/>
    </row>
    <row r="429" spans="1:17" x14ac:dyDescent="0.25">
      <c r="A429" s="23">
        <v>43990</v>
      </c>
      <c r="B429" s="17">
        <v>5.1401869159235503E-2</v>
      </c>
      <c r="C429" s="17">
        <v>-1.1904761904588701E-2</v>
      </c>
      <c r="D429" s="17">
        <v>4.9875311720825301E-2</v>
      </c>
      <c r="E429" s="17">
        <v>0</v>
      </c>
      <c r="F429" s="19">
        <v>1.7499999999927199E-2</v>
      </c>
      <c r="G429" s="19">
        <v>8.6230876217159705E-2</v>
      </c>
      <c r="H429" s="19">
        <v>8.9867525957815803E-2</v>
      </c>
      <c r="I429" s="19">
        <v>0.114638839550025</v>
      </c>
      <c r="J429" s="18"/>
      <c r="K429" s="18"/>
      <c r="L429" s="18"/>
      <c r="M429" s="18"/>
      <c r="N429" s="18"/>
      <c r="O429" s="18"/>
      <c r="P429" s="18"/>
      <c r="Q429" s="18"/>
    </row>
    <row r="430" spans="1:17" x14ac:dyDescent="0.25">
      <c r="A430" s="23">
        <v>43991</v>
      </c>
      <c r="B430" s="17">
        <v>0</v>
      </c>
      <c r="C430" s="17">
        <v>-1.20481927715446E-2</v>
      </c>
      <c r="D430" s="17">
        <v>-4.98812351543165E-2</v>
      </c>
      <c r="E430" s="17">
        <v>-4.54545454549952E-2</v>
      </c>
      <c r="F430" s="19">
        <v>-3.6855036854831297E-2</v>
      </c>
      <c r="G430" s="19">
        <v>-4.2253521125530803E-2</v>
      </c>
      <c r="H430" s="19">
        <v>-3.41655716156311E-2</v>
      </c>
      <c r="I430" s="19">
        <v>-1.7860699820630498E-2</v>
      </c>
      <c r="J430" s="18"/>
      <c r="K430" s="18"/>
      <c r="L430" s="18"/>
      <c r="M430" s="18"/>
      <c r="N430" s="18"/>
      <c r="O430" s="18"/>
      <c r="P430" s="18"/>
      <c r="Q430" s="18"/>
    </row>
    <row r="431" spans="1:17" x14ac:dyDescent="0.25">
      <c r="A431" s="23">
        <v>43992</v>
      </c>
      <c r="B431" s="17">
        <v>-3.5555555555220102E-2</v>
      </c>
      <c r="C431" s="17">
        <v>-2.4390243901507298E-2</v>
      </c>
      <c r="D431" s="17">
        <v>7.49999999970896E-3</v>
      </c>
      <c r="E431" s="17">
        <v>4.7619047618354698E-2</v>
      </c>
      <c r="F431" s="19">
        <v>-5.1020408163822096E-3</v>
      </c>
      <c r="G431" s="19">
        <v>5.3475935819733396E-3</v>
      </c>
      <c r="H431" s="19">
        <v>-3.1292517007386798E-2</v>
      </c>
      <c r="I431" s="19">
        <v>-1.9469983773888099E-2</v>
      </c>
      <c r="J431" s="18"/>
      <c r="K431" s="18"/>
      <c r="L431" s="18"/>
      <c r="M431" s="18"/>
      <c r="N431" s="18"/>
      <c r="O431" s="18"/>
      <c r="P431" s="18"/>
      <c r="Q431" s="18"/>
    </row>
    <row r="432" spans="1:17" x14ac:dyDescent="0.25">
      <c r="A432" s="23">
        <v>43993</v>
      </c>
      <c r="B432" s="17">
        <v>-2.3041474654746701E-2</v>
      </c>
      <c r="C432" s="17">
        <v>-4.3749999999854502E-2</v>
      </c>
      <c r="D432" s="17">
        <v>-6.2034739454247798E-2</v>
      </c>
      <c r="E432" s="17">
        <v>0</v>
      </c>
      <c r="F432" s="19">
        <v>-9.7435897435352706E-2</v>
      </c>
      <c r="G432" s="19">
        <v>-4.5212765956457603E-2</v>
      </c>
      <c r="H432" s="19">
        <v>-7.9705056178718203E-2</v>
      </c>
      <c r="I432" s="19">
        <v>-7.9219525648150005E-2</v>
      </c>
      <c r="J432" s="18"/>
      <c r="K432" s="18"/>
      <c r="L432" s="18"/>
      <c r="M432" s="18"/>
      <c r="N432" s="18"/>
      <c r="O432" s="18"/>
      <c r="P432" s="18"/>
      <c r="Q432" s="18"/>
    </row>
    <row r="433" spans="1:17" x14ac:dyDescent="0.25">
      <c r="A433" s="23">
        <v>43994</v>
      </c>
      <c r="B433" s="17">
        <v>2.83018867921783E-2</v>
      </c>
      <c r="C433" s="17">
        <v>3.2679738562364898E-2</v>
      </c>
      <c r="D433" s="17">
        <v>-5.2910052909283002E-3</v>
      </c>
      <c r="E433" s="17">
        <v>-1.51515151519561E-2</v>
      </c>
      <c r="F433" s="19">
        <v>6.25E-2</v>
      </c>
      <c r="G433" s="19">
        <v>2.7855153202835901E-2</v>
      </c>
      <c r="H433" s="19">
        <v>-2.4799694772809699E-2</v>
      </c>
      <c r="I433" s="19">
        <v>2.92025458657008E-3</v>
      </c>
      <c r="J433" s="18"/>
      <c r="K433" s="18"/>
      <c r="L433" s="18"/>
      <c r="M433" s="18"/>
      <c r="N433" s="18"/>
      <c r="O433" s="18"/>
      <c r="P433" s="18"/>
      <c r="Q433" s="18"/>
    </row>
    <row r="434" spans="1:17" x14ac:dyDescent="0.25">
      <c r="A434" s="23">
        <v>43997</v>
      </c>
      <c r="B434" s="17"/>
      <c r="C434" s="17"/>
      <c r="D434" s="17"/>
      <c r="E434" s="17"/>
      <c r="F434" s="19"/>
      <c r="G434" s="19"/>
      <c r="H434" s="19"/>
      <c r="I434" s="19"/>
      <c r="J434" s="18"/>
      <c r="K434" s="18"/>
      <c r="L434" s="18"/>
      <c r="M434" s="18"/>
      <c r="N434" s="18"/>
      <c r="O434" s="18"/>
      <c r="P434" s="18"/>
      <c r="Q434" s="18"/>
    </row>
    <row r="435" spans="1:17" x14ac:dyDescent="0.25">
      <c r="A435" s="23">
        <v>43998</v>
      </c>
      <c r="B435" s="17">
        <v>-2.2935779807085098E-3</v>
      </c>
      <c r="C435" s="17">
        <v>-5.0632911392312997E-2</v>
      </c>
      <c r="D435" s="17">
        <v>-3.1914893615976297E-2</v>
      </c>
      <c r="E435" s="17">
        <v>0</v>
      </c>
      <c r="F435" s="19">
        <v>4.0106951872075997E-2</v>
      </c>
      <c r="G435" s="19">
        <v>4.0650406499480596E-3</v>
      </c>
      <c r="H435" s="19">
        <v>-1.7996870109527701E-2</v>
      </c>
      <c r="I435" s="19">
        <v>-2.0680901897321701E-2</v>
      </c>
      <c r="J435" s="18"/>
      <c r="K435" s="18"/>
      <c r="L435" s="18"/>
      <c r="M435" s="18"/>
      <c r="N435" s="18"/>
      <c r="O435" s="18"/>
      <c r="P435" s="18"/>
      <c r="Q435" s="18"/>
    </row>
    <row r="436" spans="1:17" x14ac:dyDescent="0.25">
      <c r="A436" s="23">
        <v>43999</v>
      </c>
      <c r="B436" s="17">
        <v>-4.5977011493960197E-2</v>
      </c>
      <c r="C436" s="17">
        <v>-3.3333333332848297E-2</v>
      </c>
      <c r="D436" s="17">
        <v>-3.0219780221159499E-2</v>
      </c>
      <c r="E436" s="17"/>
      <c r="F436" s="19">
        <v>5.1413881737971696E-3</v>
      </c>
      <c r="G436" s="19">
        <v>-5.2631578947548399E-2</v>
      </c>
      <c r="H436" s="19">
        <v>-5.0597609561955303E-2</v>
      </c>
      <c r="I436" s="19">
        <v>-4.99351985973044E-2</v>
      </c>
      <c r="J436" s="18"/>
      <c r="K436" s="18"/>
      <c r="L436" s="18"/>
      <c r="M436" s="18"/>
      <c r="N436" s="18"/>
      <c r="O436" s="18"/>
      <c r="P436" s="18"/>
      <c r="Q436" s="18"/>
    </row>
    <row r="437" spans="1:17" x14ac:dyDescent="0.25">
      <c r="A437" s="23">
        <v>44000</v>
      </c>
      <c r="B437" s="17">
        <v>-8.9156626506301101E-2</v>
      </c>
      <c r="C437" s="17">
        <v>-6.2068965517028098E-2</v>
      </c>
      <c r="D437" s="17">
        <v>-4.5325779035920298E-2</v>
      </c>
      <c r="E437" s="17"/>
      <c r="F437" s="19">
        <v>-6.9053708438368597E-2</v>
      </c>
      <c r="G437" s="19">
        <v>-7.1225071224980605E-2</v>
      </c>
      <c r="H437" s="19">
        <v>-6.2945866554437097E-2</v>
      </c>
      <c r="I437" s="19">
        <v>-6.4837104797334205E-2</v>
      </c>
      <c r="J437" s="18"/>
      <c r="K437" s="18"/>
      <c r="L437" s="18"/>
      <c r="M437" s="18"/>
      <c r="N437" s="18"/>
      <c r="O437" s="18"/>
      <c r="P437" s="18"/>
      <c r="Q437" s="18"/>
    </row>
    <row r="438" spans="1:17" x14ac:dyDescent="0.25">
      <c r="A438" s="23">
        <v>44001</v>
      </c>
      <c r="B438" s="17">
        <v>6.3492063492958606E-2</v>
      </c>
      <c r="C438" s="17">
        <v>2.9411764704491399E-2</v>
      </c>
      <c r="D438" s="17">
        <v>5.63798219573073E-2</v>
      </c>
      <c r="E438" s="17"/>
      <c r="F438" s="19">
        <v>2.7472527472127702E-2</v>
      </c>
      <c r="G438" s="19">
        <v>6.7484662577044205E-2</v>
      </c>
      <c r="H438" s="19">
        <v>7.1652485445156303E-2</v>
      </c>
      <c r="I438" s="19">
        <v>6.7187231850766693E-2</v>
      </c>
      <c r="J438" s="18"/>
      <c r="K438" s="18"/>
      <c r="L438" s="18"/>
      <c r="M438" s="18"/>
      <c r="N438" s="18"/>
      <c r="O438" s="18"/>
      <c r="P438" s="18"/>
      <c r="Q438" s="18"/>
    </row>
    <row r="439" spans="1:17" x14ac:dyDescent="0.25">
      <c r="A439" s="23">
        <v>44004</v>
      </c>
      <c r="B439" s="17">
        <v>-5.4726368159244899E-2</v>
      </c>
      <c r="C439" s="17">
        <v>0</v>
      </c>
      <c r="D439" s="17">
        <v>-2.8089887640817299E-2</v>
      </c>
      <c r="E439" s="17"/>
      <c r="F439" s="19">
        <v>-3.7433155081089402E-2</v>
      </c>
      <c r="G439" s="19">
        <v>-4.7413793102386997E-2</v>
      </c>
      <c r="H439" s="19">
        <v>1.04471374834247E-2</v>
      </c>
      <c r="I439" s="19">
        <v>-2.1226983998531099E-2</v>
      </c>
      <c r="J439" s="18"/>
      <c r="K439" s="18"/>
      <c r="L439" s="18"/>
      <c r="M439" s="18"/>
      <c r="N439" s="18"/>
      <c r="O439" s="18"/>
      <c r="P439" s="18"/>
      <c r="Q439" s="18"/>
    </row>
    <row r="440" spans="1:17" x14ac:dyDescent="0.25">
      <c r="A440" s="23">
        <v>44005</v>
      </c>
      <c r="B440" s="17">
        <v>5.2631578946602496E-3</v>
      </c>
      <c r="C440" s="17">
        <v>-2.14285714273501E-2</v>
      </c>
      <c r="D440" s="17">
        <v>5.7803468207566801E-3</v>
      </c>
      <c r="E440" s="17"/>
      <c r="F440" s="19">
        <v>4.7222222223354003E-2</v>
      </c>
      <c r="G440" s="19">
        <v>-1.6591251886893602E-2</v>
      </c>
      <c r="H440" s="19">
        <v>-9.9255583136255206E-3</v>
      </c>
      <c r="I440" s="19">
        <v>4.0253018960356704E-3</v>
      </c>
      <c r="J440" s="18"/>
      <c r="K440" s="18"/>
      <c r="L440" s="18"/>
      <c r="M440" s="18"/>
      <c r="N440" s="18"/>
      <c r="O440" s="18"/>
      <c r="P440" s="18"/>
      <c r="Q440" s="18"/>
    </row>
    <row r="441" spans="1:17" x14ac:dyDescent="0.25">
      <c r="A441" s="23">
        <v>44006</v>
      </c>
      <c r="B441" s="17">
        <v>-5.2356020942170298E-3</v>
      </c>
      <c r="C441" s="17">
        <v>0</v>
      </c>
      <c r="D441" s="17">
        <v>-8.6206896548901603E-3</v>
      </c>
      <c r="E441" s="17"/>
      <c r="F441" s="19">
        <v>5.30503978734487E-3</v>
      </c>
      <c r="G441" s="19">
        <v>-2.1472392637406301E-2</v>
      </c>
      <c r="H441" s="19">
        <v>-1.62907268168055E-2</v>
      </c>
      <c r="I441" s="19">
        <v>-2.1600392733489598E-2</v>
      </c>
      <c r="J441" s="18"/>
      <c r="K441" s="18"/>
      <c r="L441" s="18"/>
      <c r="M441" s="18"/>
      <c r="N441" s="18"/>
      <c r="O441" s="18"/>
      <c r="P441" s="18"/>
      <c r="Q441" s="18"/>
    </row>
    <row r="442" spans="1:17" x14ac:dyDescent="0.25">
      <c r="A442" s="23">
        <v>44007</v>
      </c>
      <c r="B442" s="17">
        <v>1.5789473683980801E-2</v>
      </c>
      <c r="C442" s="17">
        <v>2.91970802918513E-2</v>
      </c>
      <c r="D442" s="17">
        <v>2.3188405797554899E-2</v>
      </c>
      <c r="E442" s="17">
        <v>3.7037037036498099E-3</v>
      </c>
      <c r="F442" s="19">
        <v>2.1108179418661201E-2</v>
      </c>
      <c r="G442" s="19">
        <v>5.48589341706247E-2</v>
      </c>
      <c r="H442" s="19">
        <v>5.7324840763612897E-2</v>
      </c>
      <c r="I442" s="19">
        <v>3.4370296036286198E-2</v>
      </c>
      <c r="J442" s="18"/>
      <c r="K442" s="18"/>
      <c r="L442" s="18"/>
      <c r="M442" s="18"/>
      <c r="N442" s="18"/>
      <c r="O442" s="18"/>
      <c r="P442" s="18"/>
      <c r="Q442" s="18"/>
    </row>
    <row r="443" spans="1:17" x14ac:dyDescent="0.25">
      <c r="A443" s="23">
        <v>44008</v>
      </c>
      <c r="B443" s="17">
        <v>-1.5544041450084501E-2</v>
      </c>
      <c r="C443" s="17">
        <v>-2.8368794325615499E-2</v>
      </c>
      <c r="D443" s="17">
        <v>5.6657223794900303E-3</v>
      </c>
      <c r="E443" s="17">
        <v>-3.6900369004797501E-3</v>
      </c>
      <c r="F443" s="19">
        <v>-1.8087855297380901E-2</v>
      </c>
      <c r="G443" s="19">
        <v>-3.1203566123622298E-2</v>
      </c>
      <c r="H443" s="19">
        <v>-5.1405622490201502E-2</v>
      </c>
      <c r="I443" s="19">
        <v>-1.55226776623749E-2</v>
      </c>
      <c r="J443" s="18"/>
      <c r="K443" s="18"/>
      <c r="L443" s="18"/>
      <c r="M443" s="18"/>
      <c r="N443" s="18"/>
      <c r="O443" s="18"/>
      <c r="P443" s="18"/>
      <c r="Q443" s="18"/>
    </row>
    <row r="444" spans="1:17" x14ac:dyDescent="0.25">
      <c r="A444" s="23">
        <v>44011</v>
      </c>
      <c r="B444" s="17">
        <v>-5.2631578946602496E-3</v>
      </c>
      <c r="C444" s="17">
        <v>0</v>
      </c>
      <c r="D444" s="17">
        <v>-3.0985915492237798E-2</v>
      </c>
      <c r="E444" s="17"/>
      <c r="F444" s="19">
        <v>5.2631578946602496E-3</v>
      </c>
      <c r="G444" s="19">
        <v>1.6871165646079999E-2</v>
      </c>
      <c r="H444" s="19">
        <v>7.6206604571780199E-3</v>
      </c>
      <c r="I444" s="19">
        <v>1.0593742301352901E-2</v>
      </c>
      <c r="J444" s="18"/>
      <c r="K444" s="18"/>
      <c r="L444" s="18"/>
      <c r="M444" s="18"/>
      <c r="N444" s="18"/>
      <c r="O444" s="18"/>
      <c r="P444" s="18"/>
      <c r="Q444" s="18"/>
    </row>
    <row r="445" spans="1:17" x14ac:dyDescent="0.25">
      <c r="A445" s="23">
        <v>44012</v>
      </c>
      <c r="B445" s="17">
        <v>2.6455026472831399E-3</v>
      </c>
      <c r="C445" s="17">
        <v>-2.9197080292760798E-2</v>
      </c>
      <c r="D445" s="17">
        <v>-2.6162790698435901E-2</v>
      </c>
      <c r="E445" s="17"/>
      <c r="F445" s="19">
        <v>-4.18848167546821E-2</v>
      </c>
      <c r="G445" s="19">
        <v>-3.1674208145886999E-2</v>
      </c>
      <c r="H445" s="19">
        <v>-4.1176470588689E-2</v>
      </c>
      <c r="I445" s="19">
        <v>-2.1452949780723402E-2</v>
      </c>
      <c r="J445" s="18"/>
      <c r="K445" s="18"/>
      <c r="L445" s="18"/>
      <c r="M445" s="18"/>
      <c r="N445" s="18"/>
      <c r="O445" s="18"/>
      <c r="P445" s="18"/>
      <c r="Q445" s="18"/>
    </row>
    <row r="446" spans="1:17" x14ac:dyDescent="0.25">
      <c r="A446" s="23">
        <v>44013</v>
      </c>
      <c r="B446" s="17">
        <v>-7.9155672838169301E-3</v>
      </c>
      <c r="C446" s="17">
        <v>-2.25563909780249E-2</v>
      </c>
      <c r="D446" s="17">
        <v>-2.9850746259398901E-3</v>
      </c>
      <c r="E446" s="17">
        <v>0</v>
      </c>
      <c r="F446" s="19">
        <v>-2.73224043712617E-2</v>
      </c>
      <c r="G446" s="19">
        <v>4.6728971974516796E-3</v>
      </c>
      <c r="H446" s="19">
        <v>5.5214723926837898E-2</v>
      </c>
      <c r="I446" s="19">
        <v>3.4794884570146699E-2</v>
      </c>
      <c r="J446" s="18"/>
      <c r="K446" s="18"/>
      <c r="L446" s="18"/>
      <c r="M446" s="18"/>
      <c r="N446" s="18"/>
      <c r="O446" s="18"/>
      <c r="P446" s="18"/>
      <c r="Q446" s="18"/>
    </row>
    <row r="447" spans="1:17" x14ac:dyDescent="0.25">
      <c r="A447" s="23">
        <v>44014</v>
      </c>
      <c r="B447" s="17">
        <v>1.06382978738111E-2</v>
      </c>
      <c r="C447" s="17">
        <v>0</v>
      </c>
      <c r="D447" s="17">
        <v>8.9820359280565806E-3</v>
      </c>
      <c r="E447" s="17">
        <v>-2.88461538457341E-2</v>
      </c>
      <c r="F447" s="19">
        <v>1.12359550566907E-2</v>
      </c>
      <c r="G447" s="19">
        <v>2.7906976745725801E-2</v>
      </c>
      <c r="H447" s="19">
        <v>-3.2392026578236303E-2</v>
      </c>
      <c r="I447" s="19">
        <v>1.6290827381453699E-2</v>
      </c>
      <c r="J447" s="18"/>
      <c r="K447" s="18"/>
      <c r="L447" s="18"/>
      <c r="M447" s="18"/>
      <c r="N447" s="18"/>
      <c r="O447" s="18"/>
      <c r="P447" s="18"/>
      <c r="Q447" s="18"/>
    </row>
    <row r="448" spans="1:17" x14ac:dyDescent="0.25">
      <c r="A448" s="23">
        <v>44015</v>
      </c>
      <c r="B448" s="17">
        <v>0</v>
      </c>
      <c r="C448" s="17">
        <v>2.3076923076587302E-2</v>
      </c>
      <c r="D448" s="17">
        <v>1.78041543022118E-2</v>
      </c>
      <c r="E448" s="17">
        <v>6.9306930692619104E-2</v>
      </c>
      <c r="F448" s="19">
        <v>-5.5555555554747098E-3</v>
      </c>
      <c r="G448" s="19">
        <v>5.42986425334675E-2</v>
      </c>
      <c r="H448" s="19">
        <v>1.2446351931430399E-2</v>
      </c>
      <c r="I448" s="19">
        <v>-8.3701831963480799E-3</v>
      </c>
      <c r="J448" s="18"/>
      <c r="K448" s="18"/>
      <c r="L448" s="18"/>
      <c r="M448" s="18"/>
      <c r="N448" s="18"/>
      <c r="O448" s="18"/>
      <c r="P448" s="18"/>
      <c r="Q448" s="18"/>
    </row>
    <row r="449" spans="1:17" x14ac:dyDescent="0.25">
      <c r="A449" s="23">
        <v>44018</v>
      </c>
      <c r="B449" s="17">
        <v>1.5789473683980801E-2</v>
      </c>
      <c r="C449" s="17">
        <v>4.5112781954230699E-2</v>
      </c>
      <c r="D449" s="17">
        <v>6.1224489796586602E-2</v>
      </c>
      <c r="E449" s="17">
        <v>7.4074074074815102E-2</v>
      </c>
      <c r="F449" s="19">
        <v>3.6312849160822197E-2</v>
      </c>
      <c r="G449" s="19">
        <v>9.2989985694730395E-2</v>
      </c>
      <c r="H449" s="19">
        <v>9.62272149226919E-2</v>
      </c>
      <c r="I449" s="19">
        <v>6.9835961139688194E-2</v>
      </c>
      <c r="J449" s="18"/>
      <c r="K449" s="18"/>
      <c r="L449" s="18"/>
      <c r="M449" s="18"/>
      <c r="N449" s="18"/>
      <c r="O449" s="18"/>
      <c r="P449" s="18"/>
      <c r="Q449" s="18"/>
    </row>
    <row r="450" spans="1:17" x14ac:dyDescent="0.25">
      <c r="A450" s="23">
        <v>44019</v>
      </c>
      <c r="B450" s="17">
        <v>-1.5544041450084501E-2</v>
      </c>
      <c r="C450" s="17">
        <v>3.5971223021988401E-2</v>
      </c>
      <c r="D450" s="17">
        <v>-1.6483516484186101E-2</v>
      </c>
      <c r="E450" s="17">
        <v>5.1724137931159903E-2</v>
      </c>
      <c r="F450" s="19">
        <v>8.0862533704930701E-3</v>
      </c>
      <c r="G450" s="19">
        <v>-1.3089005233268801E-3</v>
      </c>
      <c r="H450" s="19">
        <v>-2.9389017788162199E-2</v>
      </c>
      <c r="I450" s="19">
        <v>-1.15370301455187E-2</v>
      </c>
      <c r="J450" s="18"/>
      <c r="K450" s="18"/>
      <c r="L450" s="18"/>
      <c r="M450" s="18"/>
      <c r="N450" s="18"/>
      <c r="O450" s="18"/>
      <c r="P450" s="18"/>
      <c r="Q450" s="18"/>
    </row>
    <row r="451" spans="1:17" x14ac:dyDescent="0.25">
      <c r="A451" s="23">
        <v>44020</v>
      </c>
      <c r="B451" s="17">
        <v>0</v>
      </c>
      <c r="C451" s="17">
        <v>8.3333333332120701E-2</v>
      </c>
      <c r="D451" s="17">
        <v>5.5865921787699301E-2</v>
      </c>
      <c r="E451" s="17">
        <v>-3.2786885249151999E-3</v>
      </c>
      <c r="F451" s="19">
        <v>1.6042780747738999E-2</v>
      </c>
      <c r="G451" s="19">
        <v>6.4220183485304005E-2</v>
      </c>
      <c r="H451" s="19">
        <v>4.3824701195262598E-2</v>
      </c>
      <c r="I451" s="19">
        <v>8.8855421690823295E-3</v>
      </c>
      <c r="J451" s="18"/>
      <c r="K451" s="18"/>
      <c r="L451" s="18"/>
      <c r="M451" s="18"/>
      <c r="N451" s="18"/>
      <c r="O451" s="18"/>
      <c r="P451" s="18"/>
      <c r="Q451" s="18"/>
    </row>
    <row r="452" spans="1:17" x14ac:dyDescent="0.25">
      <c r="A452" s="23">
        <v>44021</v>
      </c>
      <c r="B452" s="17"/>
      <c r="C452" s="17"/>
      <c r="D452" s="17"/>
      <c r="E452" s="17"/>
      <c r="F452" s="19"/>
      <c r="G452" s="19"/>
      <c r="H452" s="19"/>
      <c r="I452" s="19"/>
      <c r="J452" s="18"/>
      <c r="K452" s="18"/>
      <c r="L452" s="18"/>
      <c r="M452" s="18"/>
      <c r="N452" s="18"/>
      <c r="O452" s="18"/>
      <c r="P452" s="18"/>
      <c r="Q452" s="18"/>
    </row>
    <row r="453" spans="1:17" x14ac:dyDescent="0.25">
      <c r="A453" s="23">
        <v>44022</v>
      </c>
      <c r="B453" s="17"/>
      <c r="C453" s="17"/>
      <c r="D453" s="17"/>
      <c r="E453" s="17"/>
      <c r="F453" s="19"/>
      <c r="G453" s="19"/>
      <c r="H453" s="19"/>
      <c r="I453" s="19"/>
      <c r="J453" s="18"/>
      <c r="K453" s="18"/>
      <c r="L453" s="18"/>
      <c r="M453" s="18"/>
      <c r="N453" s="18"/>
      <c r="O453" s="18"/>
      <c r="P453" s="18"/>
      <c r="Q453" s="18"/>
    </row>
    <row r="454" spans="1:17" x14ac:dyDescent="0.25">
      <c r="A454" s="23">
        <v>44025</v>
      </c>
      <c r="B454" s="17">
        <v>1.0526315789320499E-2</v>
      </c>
      <c r="C454" s="17">
        <v>2.5641025642471501E-2</v>
      </c>
      <c r="D454" s="17">
        <v>3.4391534391033901E-2</v>
      </c>
      <c r="E454" s="17">
        <v>1.97368421049759E-2</v>
      </c>
      <c r="F454" s="19">
        <v>-1.0526315790230001E-2</v>
      </c>
      <c r="G454" s="19">
        <v>1.97044334981911E-2</v>
      </c>
      <c r="H454" s="19">
        <v>-3.2442748091852998E-2</v>
      </c>
      <c r="I454" s="19">
        <v>1.6420361247583101E-2</v>
      </c>
      <c r="J454" s="18"/>
      <c r="K454" s="18"/>
      <c r="L454" s="18"/>
      <c r="M454" s="18"/>
      <c r="N454" s="18"/>
      <c r="O454" s="18"/>
      <c r="P454" s="18"/>
      <c r="Q454" s="18"/>
    </row>
    <row r="455" spans="1:17" x14ac:dyDescent="0.25">
      <c r="A455" s="23">
        <v>44026</v>
      </c>
      <c r="B455" s="17">
        <v>3.1249999998181E-2</v>
      </c>
      <c r="C455" s="17">
        <v>0</v>
      </c>
      <c r="D455" s="17">
        <v>-1.7902813297951101E-2</v>
      </c>
      <c r="E455" s="17">
        <v>1.9354838710569301E-2</v>
      </c>
      <c r="F455" s="19">
        <v>0</v>
      </c>
      <c r="G455" s="19">
        <v>-9.6618357492843608E-3</v>
      </c>
      <c r="H455" s="19">
        <v>1.18343195263151E-2</v>
      </c>
      <c r="I455" s="19">
        <v>4.1048612129088703E-2</v>
      </c>
      <c r="J455" s="18"/>
      <c r="K455" s="18"/>
      <c r="L455" s="18"/>
      <c r="M455" s="18"/>
      <c r="N455" s="18"/>
      <c r="O455" s="18"/>
      <c r="P455" s="18"/>
      <c r="Q455" s="18"/>
    </row>
    <row r="456" spans="1:17" x14ac:dyDescent="0.25">
      <c r="A456" s="23">
        <v>44027</v>
      </c>
      <c r="B456" s="17">
        <v>1.0101010100697701E-2</v>
      </c>
      <c r="C456" s="17">
        <v>3.125E-2</v>
      </c>
      <c r="D456" s="17">
        <v>-2.6041666678793302E-3</v>
      </c>
      <c r="E456" s="17">
        <v>7.5949367088469402E-2</v>
      </c>
      <c r="F456" s="19">
        <v>7.9787234062678198E-3</v>
      </c>
      <c r="G456" s="19">
        <v>-7.3170731702703103E-3</v>
      </c>
      <c r="H456" s="19">
        <v>2.1052631578640998E-2</v>
      </c>
      <c r="I456" s="19">
        <v>2.56048529317923E-2</v>
      </c>
      <c r="J456" s="18"/>
      <c r="K456" s="18"/>
      <c r="L456" s="18"/>
      <c r="M456" s="18"/>
      <c r="N456" s="18"/>
      <c r="O456" s="18"/>
      <c r="P456" s="18"/>
      <c r="Q456" s="18"/>
    </row>
    <row r="457" spans="1:17" x14ac:dyDescent="0.25">
      <c r="A457" s="23">
        <v>44028</v>
      </c>
      <c r="B457" s="17">
        <v>-1.00000000002183E-2</v>
      </c>
      <c r="C457" s="17">
        <v>6.0606060615100397E-3</v>
      </c>
      <c r="D457" s="17">
        <v>5.2219321150914801E-3</v>
      </c>
      <c r="E457" s="17">
        <v>0</v>
      </c>
      <c r="F457" s="19">
        <v>7.9155672829074302E-3</v>
      </c>
      <c r="G457" s="19">
        <v>-1.71990171993457E-2</v>
      </c>
      <c r="H457" s="19">
        <v>-3.0546009920726599E-3</v>
      </c>
      <c r="I457" s="19">
        <v>1.68500687759661E-2</v>
      </c>
      <c r="J457" s="18"/>
      <c r="K457" s="18"/>
      <c r="L457" s="18"/>
      <c r="M457" s="18"/>
      <c r="N457" s="18"/>
      <c r="O457" s="18"/>
      <c r="P457" s="18"/>
      <c r="Q457" s="18"/>
    </row>
    <row r="458" spans="1:17" x14ac:dyDescent="0.25">
      <c r="A458" s="23">
        <v>44029</v>
      </c>
      <c r="B458" s="17">
        <v>-2.0202020201395499E-2</v>
      </c>
      <c r="C458" s="17">
        <v>-6.0240963857722801E-3</v>
      </c>
      <c r="D458" s="17">
        <v>-7.7922077916809896E-3</v>
      </c>
      <c r="E458" s="17">
        <v>-2.0588235294781002E-2</v>
      </c>
      <c r="F458" s="19">
        <v>-5.2356020942170298E-3</v>
      </c>
      <c r="G458" s="19">
        <v>-1.2499999999818099E-2</v>
      </c>
      <c r="H458" s="19">
        <v>-1.37878207588074E-2</v>
      </c>
      <c r="I458" s="19">
        <v>8.6574230645055598E-3</v>
      </c>
      <c r="J458" s="18"/>
      <c r="K458" s="18"/>
      <c r="L458" s="18"/>
      <c r="M458" s="18"/>
      <c r="N458" s="18"/>
      <c r="O458" s="18"/>
      <c r="P458" s="18"/>
      <c r="Q458" s="18"/>
    </row>
    <row r="459" spans="1:17" x14ac:dyDescent="0.25">
      <c r="A459" s="23">
        <v>44032</v>
      </c>
      <c r="B459" s="17">
        <v>-4.38144329901115E-2</v>
      </c>
      <c r="C459" s="17">
        <v>-6.0606060606005503E-3</v>
      </c>
      <c r="D459" s="17">
        <v>-1.0471204189343599E-2</v>
      </c>
      <c r="E459" s="17">
        <v>-1.20120120109277E-2</v>
      </c>
      <c r="F459" s="19">
        <v>-2.6315789464206301E-3</v>
      </c>
      <c r="G459" s="19">
        <v>-2.4050632911894399E-2</v>
      </c>
      <c r="H459" s="19">
        <v>6.2135922325978797E-3</v>
      </c>
      <c r="I459" s="19">
        <v>1.1466505733551499E-2</v>
      </c>
      <c r="J459" s="18"/>
      <c r="K459" s="18"/>
      <c r="L459" s="18"/>
      <c r="M459" s="18"/>
      <c r="N459" s="18"/>
      <c r="O459" s="18"/>
      <c r="P459" s="18"/>
      <c r="Q459" s="18"/>
    </row>
    <row r="460" spans="1:17" x14ac:dyDescent="0.25">
      <c r="A460" s="23">
        <v>44033</v>
      </c>
      <c r="B460" s="17">
        <v>4.0431266847008401E-2</v>
      </c>
      <c r="C460" s="17">
        <v>-5.4878048780665302E-2</v>
      </c>
      <c r="D460" s="17">
        <v>3.4391534391033901E-2</v>
      </c>
      <c r="E460" s="17">
        <v>3.3434650455092203E-2</v>
      </c>
      <c r="F460" s="19">
        <v>-2.63852242824214E-3</v>
      </c>
      <c r="G460" s="19">
        <v>3.1128404669289001E-2</v>
      </c>
      <c r="H460" s="19">
        <v>5.59629486688209E-2</v>
      </c>
      <c r="I460" s="19">
        <v>6.2980641741887701E-3</v>
      </c>
      <c r="J460" s="18"/>
      <c r="K460" s="18"/>
      <c r="L460" s="18"/>
      <c r="M460" s="18"/>
      <c r="N460" s="18"/>
      <c r="O460" s="18"/>
      <c r="P460" s="18"/>
      <c r="Q460" s="18"/>
    </row>
    <row r="461" spans="1:17" x14ac:dyDescent="0.25">
      <c r="A461" s="23">
        <v>44034</v>
      </c>
      <c r="B461" s="17">
        <v>-5.1813471491186603E-3</v>
      </c>
      <c r="C461" s="17">
        <v>-3.2258064516099701E-2</v>
      </c>
      <c r="D461" s="17">
        <v>3.3248081843339598E-2</v>
      </c>
      <c r="E461" s="17">
        <v>-1.3235294118203501E-2</v>
      </c>
      <c r="F461" s="19">
        <v>2.1164021163713201E-2</v>
      </c>
      <c r="G461" s="19">
        <v>5.2830188678854001E-2</v>
      </c>
      <c r="H461" s="19">
        <v>1.4619883040722899E-3</v>
      </c>
      <c r="I461" s="19">
        <v>1.3373740035603999E-2</v>
      </c>
      <c r="J461" s="18"/>
      <c r="K461" s="18"/>
      <c r="L461" s="18"/>
      <c r="M461" s="18"/>
      <c r="N461" s="18"/>
      <c r="O461" s="18"/>
      <c r="P461" s="18"/>
      <c r="Q461" s="18"/>
    </row>
    <row r="462" spans="1:17" x14ac:dyDescent="0.25">
      <c r="A462" s="23">
        <v>44035</v>
      </c>
      <c r="B462" s="17">
        <v>6.2499999998180997E-2</v>
      </c>
      <c r="C462" s="17">
        <v>4.6666666667078999E-2</v>
      </c>
      <c r="D462" s="17">
        <v>2.9702970296057198E-2</v>
      </c>
      <c r="E462" s="17">
        <v>-4.61997019374394E-2</v>
      </c>
      <c r="F462" s="19">
        <v>-5.1813471491186603E-3</v>
      </c>
      <c r="G462" s="19">
        <v>-4.3010752688132897E-2</v>
      </c>
      <c r="H462" s="19">
        <v>9.1240875917719694E-3</v>
      </c>
      <c r="I462" s="19">
        <v>5.2658952026831702E-3</v>
      </c>
      <c r="J462" s="18"/>
      <c r="K462" s="18"/>
      <c r="L462" s="18"/>
      <c r="M462" s="18"/>
      <c r="N462" s="18"/>
      <c r="O462" s="18"/>
      <c r="P462" s="18"/>
      <c r="Q462" s="18"/>
    </row>
    <row r="463" spans="1:17" x14ac:dyDescent="0.25">
      <c r="A463" s="23">
        <v>44036</v>
      </c>
      <c r="B463" s="17">
        <v>7.3529411763956901E-2</v>
      </c>
      <c r="C463" s="17">
        <v>1.2738853503833501E-2</v>
      </c>
      <c r="D463" s="17">
        <v>3.36538461542659E-2</v>
      </c>
      <c r="E463" s="17">
        <v>3.125E-2</v>
      </c>
      <c r="F463" s="19">
        <v>-7.8125000009094895E-3</v>
      </c>
      <c r="G463" s="19">
        <v>-2.1223470661425398E-2</v>
      </c>
      <c r="H463" s="19">
        <v>4.1229656419091001E-2</v>
      </c>
      <c r="I463" s="19">
        <v>-8.0838129724725098E-3</v>
      </c>
      <c r="J463" s="18"/>
      <c r="K463" s="18"/>
      <c r="L463" s="18"/>
      <c r="M463" s="18"/>
      <c r="N463" s="18"/>
      <c r="O463" s="18"/>
      <c r="P463" s="18"/>
      <c r="Q463" s="18"/>
    </row>
    <row r="464" spans="1:17" x14ac:dyDescent="0.25">
      <c r="A464" s="23">
        <v>44039</v>
      </c>
      <c r="B464" s="17">
        <v>8.9041095891007005E-2</v>
      </c>
      <c r="C464" s="17">
        <v>9.4339622641273296E-2</v>
      </c>
      <c r="D464" s="17">
        <v>2.3255813954165198E-2</v>
      </c>
      <c r="E464" s="17">
        <v>6.0606060615100397E-3</v>
      </c>
      <c r="F464" s="19">
        <v>6.03674540689099E-2</v>
      </c>
      <c r="G464" s="19">
        <v>-8.9285714293510007E-3</v>
      </c>
      <c r="H464" s="19">
        <v>-1.8756512678009998E-2</v>
      </c>
      <c r="I464" s="19">
        <v>7.7585082799487299E-3</v>
      </c>
      <c r="J464" s="18"/>
      <c r="K464" s="18"/>
      <c r="L464" s="18"/>
      <c r="M464" s="18"/>
      <c r="N464" s="18"/>
      <c r="O464" s="18"/>
      <c r="P464" s="18"/>
      <c r="Q464" s="18"/>
    </row>
    <row r="465" spans="1:17" x14ac:dyDescent="0.25">
      <c r="A465" s="23">
        <v>44040</v>
      </c>
      <c r="B465" s="17">
        <v>-4.4025157233627397E-2</v>
      </c>
      <c r="C465" s="17">
        <v>5.7471264368359698E-2</v>
      </c>
      <c r="D465" s="17">
        <v>-2.2727272726115202E-3</v>
      </c>
      <c r="E465" s="17">
        <v>-9.0361445782036805E-3</v>
      </c>
      <c r="F465" s="19">
        <v>9.9009900986857195E-3</v>
      </c>
      <c r="G465" s="19">
        <v>-3.3462033461546498E-2</v>
      </c>
      <c r="H465" s="19">
        <v>-4.17699115041614E-2</v>
      </c>
      <c r="I465" s="19">
        <v>-6.6636475376071801E-3</v>
      </c>
      <c r="J465" s="18"/>
      <c r="K465" s="18"/>
      <c r="L465" s="18"/>
      <c r="M465" s="18"/>
      <c r="N465" s="18"/>
      <c r="O465" s="18"/>
      <c r="P465" s="18"/>
      <c r="Q465" s="18"/>
    </row>
    <row r="466" spans="1:17" x14ac:dyDescent="0.25">
      <c r="A466" s="23">
        <v>44041</v>
      </c>
      <c r="B466" s="17">
        <v>-1.75438596488675E-2</v>
      </c>
      <c r="C466" s="17">
        <v>-2.1739130434980301E-2</v>
      </c>
      <c r="D466" s="17">
        <v>-3.6446469249312899E-2</v>
      </c>
      <c r="E466" s="17">
        <v>3.3434650455092203E-2</v>
      </c>
      <c r="F466" s="19">
        <v>-2.4509803921319E-2</v>
      </c>
      <c r="G466" s="19">
        <v>-1.9973368841419901E-2</v>
      </c>
      <c r="H466" s="19">
        <v>1.21906169188151E-2</v>
      </c>
      <c r="I466" s="19">
        <v>-1.6608050019385701E-2</v>
      </c>
      <c r="J466" s="18"/>
      <c r="K466" s="18"/>
      <c r="L466" s="18"/>
      <c r="M466" s="18"/>
      <c r="N466" s="18"/>
      <c r="O466" s="18"/>
      <c r="P466" s="18"/>
      <c r="Q466" s="18"/>
    </row>
    <row r="467" spans="1:17" x14ac:dyDescent="0.25">
      <c r="A467" s="23">
        <v>44042</v>
      </c>
      <c r="B467" s="17">
        <v>-2.2321428571558499E-2</v>
      </c>
      <c r="C467" s="17">
        <v>-3.8888888888323002E-2</v>
      </c>
      <c r="D467" s="17">
        <v>-1.18203309693854E-2</v>
      </c>
      <c r="E467" s="17">
        <v>0</v>
      </c>
      <c r="F467" s="19">
        <v>-3.0150753768793899E-2</v>
      </c>
      <c r="G467" s="19">
        <v>6.7934782600787003E-3</v>
      </c>
      <c r="H467" s="19">
        <v>5.8029197080031701E-2</v>
      </c>
      <c r="I467" s="19">
        <v>2.2584277103305801E-2</v>
      </c>
      <c r="J467" s="18"/>
      <c r="K467" s="18"/>
      <c r="L467" s="18"/>
      <c r="M467" s="18"/>
      <c r="N467" s="18"/>
      <c r="O467" s="18"/>
      <c r="P467" s="18"/>
      <c r="Q467" s="18"/>
    </row>
    <row r="468" spans="1:17" x14ac:dyDescent="0.25">
      <c r="A468" s="23">
        <v>44043</v>
      </c>
      <c r="B468" s="17">
        <v>-6.84931506839348E-3</v>
      </c>
      <c r="C468" s="17">
        <v>0</v>
      </c>
      <c r="D468" s="17">
        <v>2.8708133972031601E-2</v>
      </c>
      <c r="E468" s="17">
        <v>0</v>
      </c>
      <c r="F468" s="19">
        <v>2.5906735751050299E-2</v>
      </c>
      <c r="G468" s="19">
        <v>2.9689608638364E-2</v>
      </c>
      <c r="H468" s="19">
        <v>-2.48361503954584E-2</v>
      </c>
      <c r="I468" s="19">
        <v>-1.5220207254060401E-2</v>
      </c>
      <c r="J468" s="18"/>
      <c r="K468" s="18"/>
      <c r="L468" s="18"/>
      <c r="M468" s="18"/>
      <c r="N468" s="18"/>
      <c r="O468" s="18"/>
      <c r="P468" s="18"/>
      <c r="Q468" s="18"/>
    </row>
    <row r="469" spans="1:17" x14ac:dyDescent="0.25">
      <c r="A469" s="23">
        <v>44046</v>
      </c>
      <c r="B469" s="17">
        <v>4.13793103452917E-2</v>
      </c>
      <c r="C469" s="17">
        <v>3.4682080926359E-2</v>
      </c>
      <c r="D469" s="17">
        <v>4.65116279065114E-2</v>
      </c>
      <c r="E469" s="17">
        <v>-5.5882352941844099E-2</v>
      </c>
      <c r="F469" s="19">
        <v>1.51515151519561E-2</v>
      </c>
      <c r="G469" s="19">
        <v>6.5530799476618995E-2</v>
      </c>
      <c r="H469" s="19">
        <v>5.9073222495499102E-2</v>
      </c>
      <c r="I469" s="19">
        <v>7.2541926998383105E-2</v>
      </c>
      <c r="J469" s="18"/>
      <c r="K469" s="18"/>
      <c r="L469" s="18"/>
      <c r="M469" s="18"/>
      <c r="N469" s="18"/>
      <c r="O469" s="18"/>
      <c r="P469" s="18"/>
      <c r="Q469" s="18"/>
    </row>
    <row r="470" spans="1:17" x14ac:dyDescent="0.25">
      <c r="A470" s="23">
        <v>44047</v>
      </c>
      <c r="B470" s="17">
        <v>-1.9867549668561E-2</v>
      </c>
      <c r="C470" s="17">
        <v>5.5865921785880302E-3</v>
      </c>
      <c r="D470" s="17">
        <v>6.6666666662058604E-3</v>
      </c>
      <c r="E470" s="17">
        <v>5.91900311537756E-2</v>
      </c>
      <c r="F470" s="19">
        <v>1.9900497512935499E-2</v>
      </c>
      <c r="G470" s="19">
        <v>1.9680196801346E-2</v>
      </c>
      <c r="H470" s="19">
        <v>2.5384101536474201E-2</v>
      </c>
      <c r="I470" s="19">
        <v>1.3980868285216301E-2</v>
      </c>
      <c r="J470" s="18"/>
      <c r="K470" s="18"/>
      <c r="L470" s="18"/>
      <c r="M470" s="18"/>
      <c r="N470" s="18"/>
      <c r="O470" s="18"/>
      <c r="P470" s="18"/>
      <c r="Q470" s="18"/>
    </row>
    <row r="471" spans="1:17" x14ac:dyDescent="0.25">
      <c r="A471" s="23">
        <v>44048</v>
      </c>
      <c r="B471" s="17">
        <v>-2.9279279280672199E-2</v>
      </c>
      <c r="C471" s="17">
        <v>-1.66666666664241E-2</v>
      </c>
      <c r="D471" s="17">
        <v>-6.6225165564901501E-3</v>
      </c>
      <c r="E471" s="17">
        <v>-5.8823529411747601E-2</v>
      </c>
      <c r="F471" s="19">
        <v>-1.9512195121933501E-2</v>
      </c>
      <c r="G471" s="19">
        <v>-1.32689987931371E-2</v>
      </c>
      <c r="H471" s="19">
        <v>-1.5960912051923501E-2</v>
      </c>
      <c r="I471" s="19">
        <v>-1.3001935171814701E-2</v>
      </c>
      <c r="J471" s="18"/>
      <c r="K471" s="18"/>
      <c r="L471" s="18"/>
      <c r="M471" s="18"/>
      <c r="N471" s="18"/>
      <c r="O471" s="18"/>
      <c r="P471" s="18"/>
      <c r="Q471" s="18"/>
    </row>
    <row r="472" spans="1:17" x14ac:dyDescent="0.25">
      <c r="A472" s="23">
        <v>44049</v>
      </c>
      <c r="B472" s="17">
        <v>-1.16009280745857E-2</v>
      </c>
      <c r="C472" s="17">
        <v>-1.6949152543020301E-2</v>
      </c>
      <c r="D472" s="17">
        <v>-6.6666666662058604E-3</v>
      </c>
      <c r="E472" s="17">
        <v>1.8749999999272401E-2</v>
      </c>
      <c r="F472" s="19">
        <v>-4.97512437868863E-3</v>
      </c>
      <c r="G472" s="19">
        <v>1.46699266497308E-2</v>
      </c>
      <c r="H472" s="19">
        <v>8.6064217157399998E-3</v>
      </c>
      <c r="I472" s="19">
        <v>-2.2976533300607099E-2</v>
      </c>
      <c r="J472" s="18"/>
      <c r="K472" s="18"/>
      <c r="L472" s="18"/>
      <c r="M472" s="18"/>
      <c r="N472" s="18"/>
      <c r="O472" s="18"/>
      <c r="P472" s="18"/>
      <c r="Q472" s="18"/>
    </row>
    <row r="473" spans="1:17" x14ac:dyDescent="0.25">
      <c r="A473" s="23">
        <v>44050</v>
      </c>
      <c r="B473" s="17">
        <v>2.8169014085506199E-2</v>
      </c>
      <c r="C473" s="17">
        <v>1.1494252874399501E-2</v>
      </c>
      <c r="D473" s="17">
        <v>2.2371364653736198E-2</v>
      </c>
      <c r="E473" s="17">
        <v>-7.6687116563334698E-2</v>
      </c>
      <c r="F473" s="19">
        <v>-1.2499999999818099E-2</v>
      </c>
      <c r="G473" s="19">
        <v>8.4337349398993008E-3</v>
      </c>
      <c r="H473" s="19">
        <v>-2.62553331231175E-3</v>
      </c>
      <c r="I473" s="19">
        <v>1.42982566158025E-2</v>
      </c>
      <c r="J473" s="18"/>
      <c r="K473" s="18"/>
      <c r="L473" s="18"/>
      <c r="M473" s="18"/>
      <c r="N473" s="18"/>
      <c r="O473" s="18"/>
      <c r="P473" s="18"/>
      <c r="Q473" s="18"/>
    </row>
    <row r="474" spans="1:17" x14ac:dyDescent="0.25">
      <c r="A474" s="23">
        <v>44053</v>
      </c>
      <c r="B474" s="17">
        <v>2.7397260273573899E-2</v>
      </c>
      <c r="C474" s="17">
        <v>-1.1363636363967099E-2</v>
      </c>
      <c r="D474" s="17">
        <v>-6.56455142234336E-3</v>
      </c>
      <c r="E474" s="17">
        <v>2.9900332225224702E-2</v>
      </c>
      <c r="F474" s="19">
        <v>1.51898734166025E-2</v>
      </c>
      <c r="G474" s="19">
        <v>-1.7921146953085599E-2</v>
      </c>
      <c r="H474" s="19">
        <v>2.1717670286307101E-2</v>
      </c>
      <c r="I474" s="19">
        <v>-1.3416594535556201E-2</v>
      </c>
      <c r="J474" s="18"/>
      <c r="K474" s="18"/>
      <c r="L474" s="18"/>
      <c r="M474" s="18"/>
      <c r="N474" s="18"/>
      <c r="O474" s="18"/>
      <c r="P474" s="18"/>
      <c r="Q474" s="18"/>
    </row>
    <row r="475" spans="1:17" x14ac:dyDescent="0.25">
      <c r="A475" s="23">
        <v>44054</v>
      </c>
      <c r="B475" s="17">
        <v>-1.33333333324117E-2</v>
      </c>
      <c r="C475" s="17">
        <v>3.44827586195606E-2</v>
      </c>
      <c r="D475" s="17">
        <v>-3.0837004405839301E-2</v>
      </c>
      <c r="E475" s="17">
        <v>8.0645161287975498E-3</v>
      </c>
      <c r="F475" s="19">
        <v>-7.4812967577599903E-3</v>
      </c>
      <c r="G475" s="19">
        <v>1.9464720195173899E-2</v>
      </c>
      <c r="H475" s="19">
        <v>-5.53945249603566E-2</v>
      </c>
      <c r="I475" s="19">
        <v>-5.1074763427095597E-2</v>
      </c>
      <c r="J475" s="18"/>
      <c r="K475" s="18"/>
      <c r="L475" s="18"/>
      <c r="M475" s="18"/>
      <c r="N475" s="18"/>
      <c r="O475" s="18"/>
      <c r="P475" s="18"/>
      <c r="Q475" s="18"/>
    </row>
    <row r="476" spans="1:17" x14ac:dyDescent="0.25">
      <c r="A476" s="23">
        <v>44055</v>
      </c>
      <c r="B476" s="17">
        <v>-2.7027027027543199E-2</v>
      </c>
      <c r="C476" s="17">
        <v>-5.5555555545652203E-3</v>
      </c>
      <c r="D476" s="17">
        <v>-5.9090909090664397E-2</v>
      </c>
      <c r="E476" s="17">
        <v>8.1599999999598397E-2</v>
      </c>
      <c r="F476" s="19">
        <v>-2.5125628140813198E-2</v>
      </c>
      <c r="G476" s="19">
        <v>-1.31264916481086E-2</v>
      </c>
      <c r="H476" s="19">
        <v>-4.6027957722835702E-2</v>
      </c>
      <c r="I476" s="19">
        <v>-5.3559635451165398E-2</v>
      </c>
      <c r="J476" s="18"/>
      <c r="K476" s="18"/>
      <c r="L476" s="18"/>
      <c r="M476" s="18"/>
      <c r="N476" s="18"/>
      <c r="O476" s="18"/>
      <c r="P476" s="18"/>
      <c r="Q476" s="18"/>
    </row>
    <row r="477" spans="1:17" x14ac:dyDescent="0.25">
      <c r="A477" s="23">
        <v>44056</v>
      </c>
      <c r="B477" s="17">
        <v>1.8518518518249E-2</v>
      </c>
      <c r="C477" s="17">
        <v>-1.11731843580856E-2</v>
      </c>
      <c r="D477" s="17">
        <v>-2.4154589382305901E-3</v>
      </c>
      <c r="E477" s="17"/>
      <c r="F477" s="19">
        <v>-1.2886597937722399E-2</v>
      </c>
      <c r="G477" s="19">
        <v>9.3107617896748707E-2</v>
      </c>
      <c r="H477" s="19">
        <v>1.07219442452333E-2</v>
      </c>
      <c r="I477" s="19">
        <v>1.4444211848967801E-2</v>
      </c>
      <c r="J477" s="18"/>
      <c r="K477" s="18"/>
      <c r="L477" s="18"/>
      <c r="M477" s="18"/>
      <c r="N477" s="18"/>
      <c r="O477" s="18"/>
      <c r="P477" s="18"/>
      <c r="Q477" s="18"/>
    </row>
    <row r="478" spans="1:17" x14ac:dyDescent="0.25">
      <c r="A478" s="23">
        <v>44057</v>
      </c>
      <c r="B478" s="17">
        <v>1.1363636363967099E-2</v>
      </c>
      <c r="C478" s="17">
        <v>-2.2598870056754101E-2</v>
      </c>
      <c r="D478" s="17">
        <v>1.6949152543020301E-2</v>
      </c>
      <c r="E478" s="17"/>
      <c r="F478" s="19">
        <v>3.3942558746275601E-2</v>
      </c>
      <c r="G478" s="19">
        <v>1.4380530972630401E-2</v>
      </c>
      <c r="H478" s="19">
        <v>-4.7736916549183703E-2</v>
      </c>
      <c r="I478" s="19">
        <v>-4.1959004001910199E-3</v>
      </c>
      <c r="J478" s="18"/>
      <c r="K478" s="18"/>
      <c r="L478" s="18"/>
      <c r="M478" s="18"/>
      <c r="N478" s="18"/>
      <c r="O478" s="18"/>
      <c r="P478" s="18"/>
      <c r="Q478" s="18"/>
    </row>
    <row r="479" spans="1:17" x14ac:dyDescent="0.25">
      <c r="A479" s="23">
        <v>44060</v>
      </c>
      <c r="B479" s="17"/>
      <c r="C479" s="17"/>
      <c r="D479" s="17"/>
      <c r="E479" s="17"/>
      <c r="F479" s="19"/>
      <c r="G479" s="19"/>
      <c r="H479" s="19"/>
      <c r="I479" s="19"/>
      <c r="J479" s="18"/>
      <c r="K479" s="18"/>
      <c r="L479" s="18"/>
      <c r="M479" s="18"/>
      <c r="N479" s="18"/>
      <c r="O479" s="18"/>
      <c r="P479" s="18"/>
      <c r="Q479" s="18"/>
    </row>
    <row r="480" spans="1:17" x14ac:dyDescent="0.25">
      <c r="A480" s="23">
        <v>44061</v>
      </c>
      <c r="B480" s="17">
        <v>-4.7191011235554498E-2</v>
      </c>
      <c r="C480" s="17">
        <v>-1.73410404613605E-2</v>
      </c>
      <c r="D480" s="17">
        <v>-4.7619047619300497E-2</v>
      </c>
      <c r="E480" s="17">
        <v>-2.9850746268493801E-2</v>
      </c>
      <c r="F480" s="19">
        <v>-2.0202020201395499E-2</v>
      </c>
      <c r="G480" s="19">
        <v>-3.16248636845557E-2</v>
      </c>
      <c r="H480" s="19">
        <v>-4.6045302636266598E-2</v>
      </c>
      <c r="I480" s="19">
        <v>-2.62485321545682E-2</v>
      </c>
      <c r="J480" s="18"/>
      <c r="K480" s="18"/>
      <c r="L480" s="18"/>
      <c r="M480" s="18"/>
      <c r="N480" s="18"/>
      <c r="O480" s="18"/>
      <c r="P480" s="18"/>
      <c r="Q480" s="18"/>
    </row>
    <row r="481" spans="1:17" x14ac:dyDescent="0.25">
      <c r="A481" s="23">
        <v>44062</v>
      </c>
      <c r="B481" s="17">
        <v>2.5943396225557101E-2</v>
      </c>
      <c r="C481" s="17">
        <v>-5.8823529416258697E-3</v>
      </c>
      <c r="D481" s="17">
        <v>1.7499999999927199E-2</v>
      </c>
      <c r="E481" s="17">
        <v>0</v>
      </c>
      <c r="F481" s="19">
        <v>-1.0309278349268401E-2</v>
      </c>
      <c r="G481" s="19">
        <v>2.4774774774414299E-2</v>
      </c>
      <c r="H481" s="19">
        <v>1.05099260417774E-2</v>
      </c>
      <c r="I481" s="19">
        <v>2.3196424772322598E-2</v>
      </c>
      <c r="J481" s="18"/>
      <c r="K481" s="18"/>
      <c r="L481" s="18"/>
      <c r="M481" s="18"/>
      <c r="N481" s="18"/>
      <c r="O481" s="18"/>
      <c r="P481" s="18"/>
      <c r="Q481" s="18"/>
    </row>
    <row r="482" spans="1:17" x14ac:dyDescent="0.25">
      <c r="A482" s="23">
        <v>44063</v>
      </c>
      <c r="B482" s="17">
        <v>-6.8965517239121298E-3</v>
      </c>
      <c r="C482" s="17">
        <v>1.7751479288563101E-2</v>
      </c>
      <c r="D482" s="17">
        <v>-1.71990171993457E-2</v>
      </c>
      <c r="E482" s="17">
        <v>3.0769230768783001E-2</v>
      </c>
      <c r="F482" s="19">
        <v>0</v>
      </c>
      <c r="G482" s="19">
        <v>-1.6483516483276599E-2</v>
      </c>
      <c r="H482" s="19">
        <v>-1.3097072418531801E-2</v>
      </c>
      <c r="I482" s="19">
        <v>9.6367165842821106E-3</v>
      </c>
      <c r="J482" s="18"/>
      <c r="K482" s="18"/>
      <c r="L482" s="18"/>
      <c r="M482" s="18"/>
      <c r="N482" s="18"/>
      <c r="O482" s="18"/>
      <c r="P482" s="18"/>
      <c r="Q482" s="18"/>
    </row>
    <row r="483" spans="1:17" x14ac:dyDescent="0.25">
      <c r="A483" s="23">
        <v>44064</v>
      </c>
      <c r="B483" s="17">
        <v>-1.38888888895963E-2</v>
      </c>
      <c r="C483" s="17">
        <v>1.7441860465623901E-2</v>
      </c>
      <c r="D483" s="17">
        <v>1.4999999999417901E-2</v>
      </c>
      <c r="E483" s="17"/>
      <c r="F483" s="19">
        <v>-1.5625000000909502E-2</v>
      </c>
      <c r="G483" s="19">
        <v>8.9385474857408605E-3</v>
      </c>
      <c r="H483" s="19">
        <v>1.9906323183022299E-2</v>
      </c>
      <c r="I483" s="19">
        <v>-1.7784797089007001E-2</v>
      </c>
      <c r="J483" s="18"/>
      <c r="K483" s="18"/>
      <c r="L483" s="18"/>
      <c r="M483" s="18"/>
      <c r="N483" s="18"/>
      <c r="O483" s="18"/>
      <c r="P483" s="18"/>
      <c r="Q483" s="18"/>
    </row>
    <row r="484" spans="1:17" x14ac:dyDescent="0.25">
      <c r="A484" s="23">
        <v>44067</v>
      </c>
      <c r="B484" s="17">
        <v>-3.9906103284920398E-2</v>
      </c>
      <c r="C484" s="17">
        <v>-1.71428571429715E-2</v>
      </c>
      <c r="D484" s="17">
        <v>-1.47783251222791E-2</v>
      </c>
      <c r="E484" s="17"/>
      <c r="F484" s="19">
        <v>-3.7037037036498098E-2</v>
      </c>
      <c r="G484" s="19">
        <v>-1.7718715394039498E-2</v>
      </c>
      <c r="H484" s="19">
        <v>-1.3394565633461799E-2</v>
      </c>
      <c r="I484" s="19">
        <v>6.9910514503135303E-4</v>
      </c>
      <c r="J484" s="18"/>
      <c r="K484" s="18"/>
      <c r="L484" s="18"/>
      <c r="M484" s="18"/>
      <c r="N484" s="18"/>
      <c r="O484" s="18"/>
      <c r="P484" s="18"/>
      <c r="Q484" s="18"/>
    </row>
    <row r="485" spans="1:17" x14ac:dyDescent="0.25">
      <c r="A485" s="23">
        <v>44068</v>
      </c>
      <c r="B485" s="17">
        <v>-2.2004889976415101E-2</v>
      </c>
      <c r="C485" s="17">
        <v>-1.7441860464714399E-2</v>
      </c>
      <c r="D485" s="17">
        <v>-1.4999999999417901E-2</v>
      </c>
      <c r="E485" s="17"/>
      <c r="F485" s="19">
        <v>-2.7472527481222598E-3</v>
      </c>
      <c r="G485" s="19">
        <v>-2.9312288613255098E-2</v>
      </c>
      <c r="H485" s="19">
        <v>-5.3141970518481699E-2</v>
      </c>
      <c r="I485" s="19">
        <v>2.2355735636665499E-3</v>
      </c>
      <c r="J485" s="18"/>
      <c r="K485" s="18"/>
      <c r="L485" s="18"/>
      <c r="M485" s="18"/>
      <c r="N485" s="18"/>
      <c r="O485" s="18"/>
      <c r="P485" s="18"/>
      <c r="Q485" s="18"/>
    </row>
    <row r="486" spans="1:17" x14ac:dyDescent="0.25">
      <c r="A486" s="23">
        <v>44069</v>
      </c>
      <c r="B486" s="17">
        <v>0</v>
      </c>
      <c r="C486" s="17">
        <v>5.9171597640670396E-3</v>
      </c>
      <c r="D486" s="17">
        <v>0</v>
      </c>
      <c r="E486" s="17">
        <v>3.0303030303912199E-2</v>
      </c>
      <c r="F486" s="19">
        <v>-3.3057851240300799E-2</v>
      </c>
      <c r="G486" s="19">
        <v>0</v>
      </c>
      <c r="H486" s="19">
        <v>-1.9664072101477401E-2</v>
      </c>
      <c r="I486" s="19">
        <v>-2.5163808726574598E-2</v>
      </c>
      <c r="J486" s="18"/>
      <c r="K486" s="18"/>
      <c r="L486" s="18"/>
      <c r="M486" s="18"/>
      <c r="N486" s="18"/>
      <c r="O486" s="18"/>
      <c r="P486" s="18"/>
      <c r="Q486" s="18"/>
    </row>
    <row r="487" spans="1:17" x14ac:dyDescent="0.25">
      <c r="A487" s="23">
        <v>44070</v>
      </c>
      <c r="B487" s="17">
        <v>-4.7500000000582097E-2</v>
      </c>
      <c r="C487" s="17">
        <v>-2.9411764706310399E-2</v>
      </c>
      <c r="D487" s="17">
        <v>-5.0761421325660203E-3</v>
      </c>
      <c r="E487" s="17">
        <v>-3.6764705881978402E-2</v>
      </c>
      <c r="F487" s="19">
        <v>3.4188034187536701E-2</v>
      </c>
      <c r="G487" s="19">
        <v>-3.0197444831173901E-2</v>
      </c>
      <c r="H487" s="19">
        <v>-5.7250313413533101E-2</v>
      </c>
      <c r="I487" s="19">
        <v>-3.48230246690946E-2</v>
      </c>
      <c r="J487" s="18"/>
      <c r="K487" s="18"/>
      <c r="L487" s="18"/>
      <c r="M487" s="18"/>
      <c r="N487" s="18"/>
      <c r="O487" s="18"/>
      <c r="P487" s="18"/>
      <c r="Q487" s="18"/>
    </row>
    <row r="488" spans="1:17" x14ac:dyDescent="0.25">
      <c r="A488" s="23">
        <v>44071</v>
      </c>
      <c r="B488" s="17">
        <v>4.9868766403960797E-2</v>
      </c>
      <c r="C488" s="17">
        <v>6.6666666667515501E-2</v>
      </c>
      <c r="D488" s="17">
        <v>4.5918367346530403E-2</v>
      </c>
      <c r="E488" s="17">
        <v>-3.8167938931110298E-2</v>
      </c>
      <c r="F488" s="19">
        <v>1.3774104683761799E-2</v>
      </c>
      <c r="G488" s="19">
        <v>2.5149700599286E-2</v>
      </c>
      <c r="H488" s="19">
        <v>7.1808510638220496E-2</v>
      </c>
      <c r="I488" s="19">
        <v>5.3711660986664397E-2</v>
      </c>
      <c r="J488" s="18"/>
      <c r="K488" s="18"/>
      <c r="L488" s="18"/>
      <c r="M488" s="18"/>
      <c r="N488" s="18"/>
      <c r="O488" s="18"/>
      <c r="P488" s="18"/>
      <c r="Q488" s="18"/>
    </row>
    <row r="489" spans="1:17" x14ac:dyDescent="0.25">
      <c r="A489" s="23">
        <v>44074</v>
      </c>
      <c r="B489" s="17">
        <v>7.5000000000727596E-2</v>
      </c>
      <c r="C489" s="17">
        <v>0.204545454544132</v>
      </c>
      <c r="D489" s="17">
        <v>1.9512195121933501E-2</v>
      </c>
      <c r="E489" s="17">
        <v>-6.3492063500234499E-3</v>
      </c>
      <c r="F489" s="19">
        <v>2.7173913058504699E-3</v>
      </c>
      <c r="G489" s="19">
        <v>4.6728971956326902E-3</v>
      </c>
      <c r="H489" s="19">
        <v>2.4400330850767201E-2</v>
      </c>
      <c r="I489" s="19">
        <v>1.7506855092506199E-2</v>
      </c>
      <c r="J489" s="18"/>
      <c r="K489" s="18"/>
      <c r="L489" s="18"/>
      <c r="M489" s="18"/>
      <c r="N489" s="18"/>
      <c r="O489" s="18"/>
      <c r="P489" s="18"/>
      <c r="Q489" s="18"/>
    </row>
    <row r="490" spans="1:17" x14ac:dyDescent="0.25">
      <c r="A490" s="23">
        <v>44075</v>
      </c>
      <c r="B490" s="17">
        <v>-2.32558139532557E-2</v>
      </c>
      <c r="C490" s="17">
        <v>9.43396226466575E-3</v>
      </c>
      <c r="D490" s="17">
        <v>-9.5693779894645593E-3</v>
      </c>
      <c r="E490" s="17">
        <v>2.39616613416729E-2</v>
      </c>
      <c r="F490" s="19">
        <v>8.1300812998961192E-3</v>
      </c>
      <c r="G490" s="19">
        <v>-2.55813953481265E-2</v>
      </c>
      <c r="H490" s="19">
        <v>6.4594267259963098E-3</v>
      </c>
      <c r="I490" s="19">
        <v>-4.6987285786599404E-3</v>
      </c>
      <c r="J490" s="18"/>
      <c r="K490" s="18"/>
      <c r="L490" s="18"/>
      <c r="M490" s="18"/>
      <c r="N490" s="18"/>
      <c r="O490" s="18"/>
      <c r="P490" s="18"/>
      <c r="Q490" s="18"/>
    </row>
    <row r="491" spans="1:17" x14ac:dyDescent="0.25">
      <c r="A491" s="23">
        <v>44076</v>
      </c>
      <c r="B491" s="17">
        <v>-4.0476190476547297E-2</v>
      </c>
      <c r="C491" s="17">
        <v>-7.4766355140163804E-2</v>
      </c>
      <c r="D491" s="17">
        <v>-3.8647342996227997E-2</v>
      </c>
      <c r="E491" s="17">
        <v>1.4040561622096E-2</v>
      </c>
      <c r="F491" s="19">
        <v>-1.88172043017403E-2</v>
      </c>
      <c r="G491" s="19">
        <v>-3.4606205251293397E-2</v>
      </c>
      <c r="H491" s="19">
        <v>-5.2547131969768103E-2</v>
      </c>
      <c r="I491" s="19">
        <v>-3.8739239100323203E-2</v>
      </c>
      <c r="J491" s="18"/>
      <c r="K491" s="18"/>
      <c r="L491" s="18"/>
      <c r="M491" s="18"/>
      <c r="N491" s="18"/>
      <c r="O491" s="18"/>
      <c r="P491" s="18"/>
      <c r="Q491" s="18"/>
    </row>
    <row r="492" spans="1:17" x14ac:dyDescent="0.25">
      <c r="A492" s="23">
        <v>44077</v>
      </c>
      <c r="B492" s="17">
        <v>-2.7295285359286901E-2</v>
      </c>
      <c r="C492" s="17">
        <v>0.13131313131452799</v>
      </c>
      <c r="D492" s="17">
        <v>-2.2613065325458599E-2</v>
      </c>
      <c r="E492" s="17"/>
      <c r="F492" s="19">
        <v>-5.4794520547147797E-3</v>
      </c>
      <c r="G492" s="19">
        <v>-1.8541409147474E-2</v>
      </c>
      <c r="H492" s="19">
        <v>3.6409822185305502E-2</v>
      </c>
      <c r="I492" s="19">
        <v>-2.2244691606829299E-2</v>
      </c>
      <c r="J492" s="18"/>
      <c r="K492" s="18"/>
      <c r="L492" s="18"/>
      <c r="M492" s="18"/>
      <c r="N492" s="18"/>
      <c r="O492" s="18"/>
      <c r="P492" s="18"/>
      <c r="Q492" s="18"/>
    </row>
    <row r="493" spans="1:17" x14ac:dyDescent="0.25">
      <c r="A493" s="23">
        <v>44078</v>
      </c>
      <c r="B493" s="17">
        <v>0</v>
      </c>
      <c r="C493" s="17">
        <v>8.9285714284487797E-2</v>
      </c>
      <c r="D493" s="17">
        <v>2.8277634961341402E-2</v>
      </c>
      <c r="E493" s="17"/>
      <c r="F493" s="19">
        <v>-5.50964187368663E-3</v>
      </c>
      <c r="G493" s="19">
        <v>6.0453400503320202E-2</v>
      </c>
      <c r="H493" s="19">
        <v>-8.1699346401364892E-3</v>
      </c>
      <c r="I493" s="19">
        <v>-6.8695523714268304E-3</v>
      </c>
      <c r="J493" s="18"/>
      <c r="K493" s="18"/>
      <c r="L493" s="18"/>
      <c r="M493" s="18"/>
      <c r="N493" s="18"/>
      <c r="O493" s="18"/>
      <c r="P493" s="18"/>
      <c r="Q493" s="18"/>
    </row>
    <row r="494" spans="1:17" x14ac:dyDescent="0.25">
      <c r="A494" s="23">
        <v>44081</v>
      </c>
      <c r="B494" s="17">
        <v>-1.02040816336739E-2</v>
      </c>
      <c r="C494" s="17">
        <v>0.176229508197284</v>
      </c>
      <c r="D494" s="17">
        <v>-3.9999999999054098E-2</v>
      </c>
      <c r="E494" s="17"/>
      <c r="F494" s="19">
        <v>-8.3102493072146899E-3</v>
      </c>
      <c r="G494" s="19">
        <v>1.3064133017906E-2</v>
      </c>
      <c r="H494" s="19">
        <v>6.5897858312382604E-3</v>
      </c>
      <c r="I494" s="19">
        <v>7.2889550028776302E-3</v>
      </c>
      <c r="J494" s="18"/>
      <c r="K494" s="18"/>
      <c r="L494" s="18"/>
      <c r="M494" s="18"/>
      <c r="N494" s="18"/>
      <c r="O494" s="18"/>
      <c r="P494" s="18"/>
      <c r="Q494" s="18"/>
    </row>
    <row r="495" spans="1:17" x14ac:dyDescent="0.25">
      <c r="A495" s="23">
        <v>44082</v>
      </c>
      <c r="B495" s="17">
        <v>5.4123711341162603E-2</v>
      </c>
      <c r="C495" s="17">
        <v>-3.4843205574361498E-2</v>
      </c>
      <c r="D495" s="17">
        <v>1.30208333339397E-2</v>
      </c>
      <c r="E495" s="17"/>
      <c r="F495" s="19">
        <v>-1.39664804473796E-2</v>
      </c>
      <c r="G495" s="19">
        <v>-3.5169988276720701E-2</v>
      </c>
      <c r="H495" s="19">
        <v>-3.6824877242906998E-3</v>
      </c>
      <c r="I495" s="19">
        <v>-1.9124270841530198E-2</v>
      </c>
      <c r="J495" s="18"/>
      <c r="K495" s="18"/>
      <c r="L495" s="18"/>
      <c r="M495" s="18"/>
      <c r="N495" s="18"/>
      <c r="O495" s="18"/>
      <c r="P495" s="18"/>
      <c r="Q495" s="18"/>
    </row>
    <row r="496" spans="1:17" x14ac:dyDescent="0.25">
      <c r="A496" s="23">
        <v>44083</v>
      </c>
      <c r="B496" s="17">
        <v>-3.9119804401707398E-2</v>
      </c>
      <c r="C496" s="17">
        <v>0</v>
      </c>
      <c r="D496" s="17">
        <v>-2.82776349622509E-2</v>
      </c>
      <c r="E496" s="17">
        <v>1.61290322575951E-2</v>
      </c>
      <c r="F496" s="19">
        <v>-1.4164305948725101E-2</v>
      </c>
      <c r="G496" s="19">
        <v>4.8602673141431296E-3</v>
      </c>
      <c r="H496" s="19">
        <v>-1.23203285420459E-3</v>
      </c>
      <c r="I496" s="19">
        <v>2.6648599819964099E-2</v>
      </c>
      <c r="J496" s="18"/>
      <c r="K496" s="18"/>
      <c r="L496" s="18"/>
      <c r="M496" s="18"/>
      <c r="N496" s="18"/>
      <c r="O496" s="18"/>
      <c r="P496" s="18"/>
      <c r="Q496" s="18"/>
    </row>
    <row r="497" spans="1:17" x14ac:dyDescent="0.25">
      <c r="A497" s="23">
        <v>44084</v>
      </c>
      <c r="B497" s="17">
        <v>-5.0890585243905696E-3</v>
      </c>
      <c r="C497" s="17">
        <v>-1.8050541515549402E-2</v>
      </c>
      <c r="D497" s="17">
        <v>-2.6455026445546502E-3</v>
      </c>
      <c r="E497" s="17">
        <v>1.5873015872784901E-3</v>
      </c>
      <c r="F497" s="19">
        <v>1.1494252874399501E-2</v>
      </c>
      <c r="G497" s="19">
        <v>4.8367593717557602E-3</v>
      </c>
      <c r="H497" s="19">
        <v>-1.8914473683253202E-2</v>
      </c>
      <c r="I497" s="19">
        <v>-1.8624431734679099E-2</v>
      </c>
      <c r="J497" s="18"/>
      <c r="K497" s="18"/>
      <c r="L497" s="18"/>
      <c r="M497" s="18"/>
      <c r="N497" s="18"/>
      <c r="O497" s="18"/>
      <c r="P497" s="18"/>
      <c r="Q497" s="18"/>
    </row>
    <row r="498" spans="1:17" x14ac:dyDescent="0.25">
      <c r="A498" s="23">
        <v>44085</v>
      </c>
      <c r="B498" s="17">
        <v>2.3017902813080599E-2</v>
      </c>
      <c r="C498" s="17">
        <v>1.8382352940534499E-2</v>
      </c>
      <c r="D498" s="17">
        <v>1.3262599470181199E-2</v>
      </c>
      <c r="E498" s="17">
        <v>-4.43740095088287E-2</v>
      </c>
      <c r="F498" s="19">
        <v>2.8409090900822801E-3</v>
      </c>
      <c r="G498" s="19">
        <v>7.2202166065835601E-3</v>
      </c>
      <c r="H498" s="19">
        <v>1.17351215412782E-2</v>
      </c>
      <c r="I498" s="19">
        <v>-1.5690376567363299E-3</v>
      </c>
      <c r="J498" s="18"/>
      <c r="K498" s="18"/>
      <c r="L498" s="18"/>
      <c r="M498" s="18"/>
      <c r="N498" s="18"/>
      <c r="O498" s="18"/>
      <c r="P498" s="18"/>
      <c r="Q498" s="18"/>
    </row>
    <row r="499" spans="1:17" x14ac:dyDescent="0.25">
      <c r="A499" s="23">
        <v>44088</v>
      </c>
      <c r="B499" s="17">
        <v>-3.0000000000654801E-2</v>
      </c>
      <c r="C499" s="17">
        <v>-1.4440433213167099E-2</v>
      </c>
      <c r="D499" s="17">
        <v>-1.0471204189343599E-2</v>
      </c>
      <c r="E499" s="17">
        <v>3.3167495857924201E-3</v>
      </c>
      <c r="F499" s="19">
        <v>-3.6827195466685198E-2</v>
      </c>
      <c r="G499" s="19">
        <v>-4.1816009557805997E-2</v>
      </c>
      <c r="H499" s="19">
        <v>-1.284175642013E-2</v>
      </c>
      <c r="I499" s="19">
        <v>-2.8062560802027299E-2</v>
      </c>
      <c r="J499" s="18"/>
      <c r="K499" s="18"/>
      <c r="L499" s="18"/>
      <c r="M499" s="18"/>
      <c r="N499" s="18"/>
      <c r="O499" s="18"/>
      <c r="P499" s="18"/>
      <c r="Q499" s="18"/>
    </row>
    <row r="500" spans="1:17" x14ac:dyDescent="0.25">
      <c r="A500" s="23">
        <v>44089</v>
      </c>
      <c r="B500" s="17">
        <v>0</v>
      </c>
      <c r="C500" s="17">
        <v>-3.2967032967462701E-2</v>
      </c>
      <c r="D500" s="17">
        <v>-1.32275132273207E-2</v>
      </c>
      <c r="E500" s="17"/>
      <c r="F500" s="19">
        <v>1.17647058832517E-2</v>
      </c>
      <c r="G500" s="19">
        <v>-1.62094763081768E-2</v>
      </c>
      <c r="H500" s="19">
        <v>-1.5526647082879199E-2</v>
      </c>
      <c r="I500" s="19">
        <v>7.6994148439553101E-3</v>
      </c>
      <c r="J500" s="18"/>
      <c r="K500" s="18"/>
      <c r="L500" s="18"/>
      <c r="M500" s="18"/>
      <c r="N500" s="18"/>
      <c r="O500" s="18"/>
      <c r="P500" s="18"/>
      <c r="Q500" s="18"/>
    </row>
    <row r="501" spans="1:17" x14ac:dyDescent="0.25">
      <c r="A501" s="23">
        <v>44090</v>
      </c>
      <c r="B501" s="17">
        <v>-4.1237113401657602E-2</v>
      </c>
      <c r="C501" s="17">
        <v>-1.8939393939035699E-2</v>
      </c>
      <c r="D501" s="17">
        <v>-2.1447721179356401E-2</v>
      </c>
      <c r="E501" s="17"/>
      <c r="F501" s="19">
        <v>-2.32558139550747E-2</v>
      </c>
      <c r="G501" s="19">
        <v>-7.2243346008690396E-2</v>
      </c>
      <c r="H501" s="19">
        <v>-7.0758738278527702E-2</v>
      </c>
      <c r="I501" s="19">
        <v>-6.2041564792743899E-2</v>
      </c>
      <c r="J501" s="18"/>
      <c r="K501" s="18"/>
      <c r="L501" s="18"/>
      <c r="M501" s="18"/>
      <c r="N501" s="18"/>
      <c r="O501" s="18"/>
      <c r="P501" s="18"/>
      <c r="Q501" s="18"/>
    </row>
    <row r="502" spans="1:17" x14ac:dyDescent="0.25">
      <c r="A502" s="23">
        <v>44091</v>
      </c>
      <c r="B502" s="17">
        <v>-6.4516129033145297E-2</v>
      </c>
      <c r="C502" s="17">
        <v>-3.0888030888490899E-2</v>
      </c>
      <c r="D502" s="17">
        <v>-4.9315068492433098E-2</v>
      </c>
      <c r="E502" s="17"/>
      <c r="F502" s="19">
        <v>-2.0833333332120701E-2</v>
      </c>
      <c r="G502" s="19">
        <v>-7.1038251365316704E-2</v>
      </c>
      <c r="H502" s="19">
        <v>-3.3027522935299203E-2</v>
      </c>
      <c r="I502" s="19">
        <v>-5.4659498207911397E-2</v>
      </c>
      <c r="J502" s="18"/>
      <c r="K502" s="18"/>
      <c r="L502" s="18"/>
      <c r="M502" s="18"/>
      <c r="N502" s="18"/>
      <c r="O502" s="18"/>
      <c r="P502" s="18"/>
      <c r="Q502" s="18"/>
    </row>
    <row r="503" spans="1:17" x14ac:dyDescent="0.25">
      <c r="A503" s="23">
        <v>44092</v>
      </c>
      <c r="B503" s="17">
        <v>2.586206896558E-2</v>
      </c>
      <c r="C503" s="17">
        <v>3.58565737060417E-2</v>
      </c>
      <c r="D503" s="17">
        <v>3.7463976945218698E-2</v>
      </c>
      <c r="E503" s="17">
        <v>3.3898305082402701E-3</v>
      </c>
      <c r="F503" s="19">
        <v>1.8237082065752499E-2</v>
      </c>
      <c r="G503" s="19">
        <v>3.0882352941262101E-2</v>
      </c>
      <c r="H503" s="19">
        <v>7.1157495256556999E-2</v>
      </c>
      <c r="I503" s="19">
        <v>2.8436018958018401E-2</v>
      </c>
      <c r="J503" s="18"/>
      <c r="K503" s="18"/>
      <c r="L503" s="18"/>
      <c r="M503" s="18"/>
      <c r="N503" s="18"/>
      <c r="O503" s="18"/>
      <c r="P503" s="18"/>
      <c r="Q503" s="18"/>
    </row>
    <row r="504" spans="1:17" x14ac:dyDescent="0.25">
      <c r="A504" s="23">
        <v>44095</v>
      </c>
      <c r="B504" s="17">
        <v>4.7619047620173702E-2</v>
      </c>
      <c r="C504" s="17">
        <v>-3.84615384609788E-2</v>
      </c>
      <c r="D504" s="17">
        <v>1.1111111110949401E-2</v>
      </c>
      <c r="E504" s="17"/>
      <c r="F504" s="19">
        <v>-2.9850746259398901E-3</v>
      </c>
      <c r="G504" s="19">
        <v>-3.70898716118973E-2</v>
      </c>
      <c r="H504" s="19">
        <v>3.6315323295639197E-2</v>
      </c>
      <c r="I504" s="19">
        <v>-4.0385421029932297E-2</v>
      </c>
      <c r="J504" s="18"/>
      <c r="K504" s="18"/>
      <c r="L504" s="18"/>
      <c r="M504" s="18"/>
      <c r="N504" s="18"/>
      <c r="O504" s="18"/>
      <c r="P504" s="18"/>
      <c r="Q504" s="18"/>
    </row>
    <row r="505" spans="1:17" x14ac:dyDescent="0.25">
      <c r="A505" s="23">
        <v>44096</v>
      </c>
      <c r="B505" s="17">
        <v>-1.06951871666752E-2</v>
      </c>
      <c r="C505" s="17">
        <v>0.12800000000061099</v>
      </c>
      <c r="D505" s="17">
        <v>2.7472527472127699E-3</v>
      </c>
      <c r="E505" s="17"/>
      <c r="F505" s="19">
        <v>5.9880239514313897E-3</v>
      </c>
      <c r="G505" s="19">
        <v>-2.3703703703176902E-2</v>
      </c>
      <c r="H505" s="19">
        <v>9.4017094015725906E-3</v>
      </c>
      <c r="I505" s="19">
        <v>-2.3050729067108498E-2</v>
      </c>
      <c r="J505" s="18"/>
      <c r="K505" s="18"/>
      <c r="L505" s="18"/>
      <c r="M505" s="18"/>
      <c r="N505" s="18"/>
      <c r="O505" s="18"/>
      <c r="P505" s="18"/>
      <c r="Q505" s="18"/>
    </row>
    <row r="506" spans="1:17" x14ac:dyDescent="0.25">
      <c r="A506" s="23">
        <v>44097</v>
      </c>
      <c r="B506" s="17">
        <v>-2.7027027017538798E-3</v>
      </c>
      <c r="C506" s="17">
        <v>2.1276595745803199E-2</v>
      </c>
      <c r="D506" s="17">
        <v>1.3698630136787E-2</v>
      </c>
      <c r="E506" s="17">
        <v>-6.0402684563086999E-2</v>
      </c>
      <c r="F506" s="19">
        <v>-2.97619047523767E-3</v>
      </c>
      <c r="G506" s="19">
        <v>5.0075872533852803E-2</v>
      </c>
      <c r="H506" s="19">
        <v>3.3869602031700197E-2</v>
      </c>
      <c r="I506" s="19">
        <v>-1.8500312808100699E-2</v>
      </c>
      <c r="J506" s="18"/>
      <c r="K506" s="18"/>
      <c r="L506" s="18"/>
      <c r="M506" s="18"/>
      <c r="N506" s="18"/>
      <c r="O506" s="18"/>
      <c r="P506" s="18"/>
      <c r="Q506" s="18"/>
    </row>
    <row r="507" spans="1:17" x14ac:dyDescent="0.25">
      <c r="A507" s="23">
        <v>44098</v>
      </c>
      <c r="B507" s="17">
        <v>2.4390243901507298E-2</v>
      </c>
      <c r="C507" s="17">
        <v>-1.7361111110403699E-2</v>
      </c>
      <c r="D507" s="17">
        <v>0</v>
      </c>
      <c r="E507" s="17">
        <v>5.3571428561554101E-3</v>
      </c>
      <c r="F507" s="19">
        <v>5.6716417911957299E-2</v>
      </c>
      <c r="G507" s="19">
        <v>6.5028901733967401E-2</v>
      </c>
      <c r="H507" s="19">
        <v>-2.90745290740233E-2</v>
      </c>
      <c r="I507" s="19">
        <v>3.5512657086655998E-3</v>
      </c>
      <c r="J507" s="18"/>
      <c r="K507" s="18"/>
      <c r="L507" s="18"/>
      <c r="M507" s="18"/>
      <c r="N507" s="18"/>
      <c r="O507" s="18"/>
      <c r="P507" s="18"/>
      <c r="Q507" s="18"/>
    </row>
    <row r="508" spans="1:17" x14ac:dyDescent="0.25">
      <c r="A508" s="23">
        <v>44099</v>
      </c>
      <c r="B508" s="17">
        <v>5.2910052909283002E-3</v>
      </c>
      <c r="C508" s="17">
        <v>-1.06007067142855E-2</v>
      </c>
      <c r="D508" s="17">
        <v>2.7027027026633701E-2</v>
      </c>
      <c r="E508" s="17">
        <v>5.3285968024283604E-3</v>
      </c>
      <c r="F508" s="19">
        <v>0</v>
      </c>
      <c r="G508" s="19">
        <v>3.6635006785218097E-2</v>
      </c>
      <c r="H508" s="19">
        <v>1.2652889072342099E-3</v>
      </c>
      <c r="I508" s="19">
        <v>-1.8056437710583899E-2</v>
      </c>
      <c r="J508" s="18"/>
      <c r="K508" s="18"/>
      <c r="L508" s="18"/>
      <c r="M508" s="18"/>
      <c r="N508" s="18"/>
      <c r="O508" s="18"/>
      <c r="P508" s="18"/>
      <c r="Q508" s="18"/>
    </row>
    <row r="509" spans="1:17" x14ac:dyDescent="0.25">
      <c r="A509" s="23">
        <v>44102</v>
      </c>
      <c r="B509" s="17">
        <v>1.0526315789320499E-2</v>
      </c>
      <c r="C509" s="17">
        <v>-7.1428571427531997E-3</v>
      </c>
      <c r="D509" s="17">
        <v>5.2631578946602496E-3</v>
      </c>
      <c r="E509" s="17">
        <v>-1.0600706713376E-2</v>
      </c>
      <c r="F509" s="19">
        <v>-1.12994350292865E-2</v>
      </c>
      <c r="G509" s="19">
        <v>-1.9633507853541201E-2</v>
      </c>
      <c r="H509" s="19">
        <v>2.9486099410860299E-3</v>
      </c>
      <c r="I509" s="19">
        <v>8.3163925337430607E-3</v>
      </c>
      <c r="J509" s="18"/>
      <c r="K509" s="18"/>
      <c r="L509" s="18"/>
      <c r="M509" s="18"/>
      <c r="N509" s="18"/>
      <c r="O509" s="18"/>
      <c r="P509" s="18"/>
      <c r="Q509" s="18"/>
    </row>
    <row r="510" spans="1:17" x14ac:dyDescent="0.25">
      <c r="A510" s="23">
        <v>44103</v>
      </c>
      <c r="B510" s="17">
        <v>-1.04166666669698E-2</v>
      </c>
      <c r="C510" s="17">
        <v>-1.07913669062327E-2</v>
      </c>
      <c r="D510" s="17">
        <v>-2.61780104847276E-3</v>
      </c>
      <c r="E510" s="17">
        <v>4.9999999999272397E-2</v>
      </c>
      <c r="F510" s="19">
        <v>0</v>
      </c>
      <c r="G510" s="19">
        <v>-4.0053404545687997E-3</v>
      </c>
      <c r="H510" s="19">
        <v>-7.9798404040047899E-3</v>
      </c>
      <c r="I510" s="19">
        <v>-1.0813782990226201E-2</v>
      </c>
      <c r="J510" s="18"/>
      <c r="K510" s="18"/>
      <c r="L510" s="18"/>
      <c r="M510" s="18"/>
      <c r="N510" s="18"/>
      <c r="O510" s="18"/>
      <c r="P510" s="18"/>
      <c r="Q510" s="18"/>
    </row>
    <row r="511" spans="1:17" x14ac:dyDescent="0.25">
      <c r="A511" s="23">
        <v>44104</v>
      </c>
      <c r="B511" s="17">
        <v>1.31578947366506E-2</v>
      </c>
      <c r="C511" s="17">
        <v>1.09090909081715E-2</v>
      </c>
      <c r="D511" s="17">
        <v>-1.5748031495604699E-2</v>
      </c>
      <c r="E511" s="17">
        <v>0</v>
      </c>
      <c r="F511" s="19">
        <v>2.85714285564609E-3</v>
      </c>
      <c r="G511" s="19">
        <v>-2.27882037524978E-2</v>
      </c>
      <c r="H511" s="19">
        <v>-1.27011007616602E-2</v>
      </c>
      <c r="I511" s="19">
        <v>-4.2616268297060701E-2</v>
      </c>
      <c r="J511" s="18"/>
      <c r="K511" s="18"/>
      <c r="L511" s="18"/>
      <c r="M511" s="18"/>
      <c r="N511" s="18"/>
      <c r="O511" s="18"/>
      <c r="P511" s="18"/>
      <c r="Q511" s="18"/>
    </row>
    <row r="512" spans="1:17" x14ac:dyDescent="0.25">
      <c r="A512" s="23">
        <v>44105</v>
      </c>
      <c r="B512" s="17">
        <v>7.7922077925904904E-3</v>
      </c>
      <c r="C512" s="17">
        <v>3.5971223023807401E-3</v>
      </c>
      <c r="D512" s="17">
        <v>5.3333333344198798E-3</v>
      </c>
      <c r="E512" s="17">
        <v>0</v>
      </c>
      <c r="F512" s="19">
        <v>1.13960113958456E-2</v>
      </c>
      <c r="G512" s="19">
        <v>3.7037037036498098E-2</v>
      </c>
      <c r="H512" s="19">
        <v>7.2469982847906095E-2</v>
      </c>
      <c r="I512" s="19">
        <v>6.3673311398815699E-2</v>
      </c>
      <c r="J512" s="18"/>
      <c r="K512" s="18"/>
      <c r="L512" s="18"/>
      <c r="M512" s="18"/>
      <c r="N512" s="18"/>
      <c r="O512" s="18"/>
      <c r="P512" s="18"/>
      <c r="Q512" s="18"/>
    </row>
    <row r="513" spans="1:17" x14ac:dyDescent="0.25">
      <c r="A513" s="23">
        <v>44106</v>
      </c>
      <c r="B513" s="17">
        <v>-1.0309278349268401E-2</v>
      </c>
      <c r="C513" s="17">
        <v>2.8673835124209301E-2</v>
      </c>
      <c r="D513" s="17">
        <v>1.5915119362034599E-2</v>
      </c>
      <c r="E513" s="17">
        <v>2.0408163265528901E-2</v>
      </c>
      <c r="F513" s="19">
        <v>5.6338028171012402E-3</v>
      </c>
      <c r="G513" s="19">
        <v>2.1164021163713201E-2</v>
      </c>
      <c r="H513" s="19">
        <v>1.39944022394047E-2</v>
      </c>
      <c r="I513" s="19">
        <v>1.8922852985269901E-2</v>
      </c>
      <c r="J513" s="18"/>
      <c r="K513" s="18"/>
      <c r="L513" s="18"/>
      <c r="M513" s="18"/>
      <c r="N513" s="18"/>
      <c r="O513" s="18"/>
      <c r="P513" s="18"/>
      <c r="Q513" s="18"/>
    </row>
    <row r="514" spans="1:17" x14ac:dyDescent="0.25">
      <c r="A514" s="23">
        <v>44109</v>
      </c>
      <c r="B514" s="17">
        <v>1.04166666660603E-2</v>
      </c>
      <c r="C514" s="17">
        <v>2.0905923345708299E-2</v>
      </c>
      <c r="D514" s="17">
        <v>1.5665796345274399E-2</v>
      </c>
      <c r="E514" s="17">
        <v>0</v>
      </c>
      <c r="F514" s="19">
        <v>0</v>
      </c>
      <c r="G514" s="19">
        <v>-2.5906735745593302E-3</v>
      </c>
      <c r="H514" s="19">
        <v>2.24763406931743E-2</v>
      </c>
      <c r="I514" s="19">
        <v>3.3928571428987198E-2</v>
      </c>
      <c r="J514" s="18"/>
      <c r="K514" s="18"/>
      <c r="L514" s="18"/>
      <c r="M514" s="18"/>
      <c r="N514" s="18"/>
      <c r="O514" s="18"/>
      <c r="P514" s="18"/>
      <c r="Q514" s="18"/>
    </row>
    <row r="515" spans="1:17" x14ac:dyDescent="0.25">
      <c r="A515" s="23">
        <v>44110</v>
      </c>
      <c r="B515" s="17">
        <v>-1.0309278349268401E-2</v>
      </c>
      <c r="C515" s="17">
        <v>3.4129692832720999E-2</v>
      </c>
      <c r="D515" s="17">
        <v>-1.54241645250295E-2</v>
      </c>
      <c r="E515" s="17"/>
      <c r="F515" s="19">
        <v>-5.6022408971330203E-3</v>
      </c>
      <c r="G515" s="19">
        <v>-1.2987012986741301E-2</v>
      </c>
      <c r="H515" s="19">
        <v>1.04126494406955E-2</v>
      </c>
      <c r="I515" s="19">
        <v>-3.2815198618663999E-2</v>
      </c>
      <c r="J515" s="18"/>
      <c r="K515" s="18"/>
      <c r="L515" s="18"/>
      <c r="M515" s="18"/>
      <c r="N515" s="18"/>
      <c r="O515" s="18"/>
      <c r="P515" s="18"/>
      <c r="Q515" s="18"/>
    </row>
    <row r="516" spans="1:17" x14ac:dyDescent="0.25">
      <c r="A516" s="23">
        <v>44111</v>
      </c>
      <c r="B516" s="17">
        <v>-1.04166666669698E-2</v>
      </c>
      <c r="C516" s="17">
        <v>9.9009901005047106E-3</v>
      </c>
      <c r="D516" s="17">
        <v>-1.30548302868192E-2</v>
      </c>
      <c r="E516" s="17"/>
      <c r="F516" s="19">
        <v>-1.4084507041843599E-2</v>
      </c>
      <c r="G516" s="19">
        <v>5.2631578946602496E-3</v>
      </c>
      <c r="H516" s="19">
        <v>-1.9465648855657498E-2</v>
      </c>
      <c r="I516" s="19">
        <v>1.35714285715949E-2</v>
      </c>
      <c r="J516" s="18"/>
      <c r="K516" s="18"/>
      <c r="L516" s="18"/>
      <c r="M516" s="18"/>
      <c r="N516" s="18"/>
      <c r="O516" s="18"/>
      <c r="P516" s="18"/>
      <c r="Q516" s="18"/>
    </row>
    <row r="517" spans="1:17" x14ac:dyDescent="0.25">
      <c r="A517" s="23">
        <v>44112</v>
      </c>
      <c r="B517" s="17">
        <v>1.0526315789320499E-2</v>
      </c>
      <c r="C517" s="17">
        <v>3.2679738560546E-3</v>
      </c>
      <c r="D517" s="17">
        <v>1.05820105818566E-2</v>
      </c>
      <c r="E517" s="17">
        <v>0</v>
      </c>
      <c r="F517" s="19">
        <v>-1.7142857142061999E-2</v>
      </c>
      <c r="G517" s="19">
        <v>1.9633507852631699E-2</v>
      </c>
      <c r="H517" s="19">
        <v>1.16776956019748E-2</v>
      </c>
      <c r="I517" s="19">
        <v>3.3210007048182902E-2</v>
      </c>
      <c r="J517" s="18"/>
      <c r="K517" s="18"/>
      <c r="L517" s="18"/>
      <c r="M517" s="18"/>
      <c r="N517" s="18"/>
      <c r="O517" s="18"/>
      <c r="P517" s="18"/>
      <c r="Q517" s="18"/>
    </row>
    <row r="518" spans="1:17" x14ac:dyDescent="0.25">
      <c r="A518" s="23">
        <v>44113</v>
      </c>
      <c r="B518" s="17">
        <v>-7.8125000009094895E-3</v>
      </c>
      <c r="C518" s="17">
        <v>-6.5146579809152198E-3</v>
      </c>
      <c r="D518" s="17">
        <v>-2.3560209424431398E-2</v>
      </c>
      <c r="E518" s="17">
        <v>-5.0000000001091402E-3</v>
      </c>
      <c r="F518" s="19">
        <v>2.3255813952346199E-2</v>
      </c>
      <c r="G518" s="19">
        <v>1.2836970474381801E-2</v>
      </c>
      <c r="H518" s="19">
        <v>3.1165833013801599E-2</v>
      </c>
      <c r="I518" s="19">
        <v>4.1179981242748902E-2</v>
      </c>
      <c r="J518" s="18"/>
      <c r="K518" s="18"/>
      <c r="L518" s="18"/>
      <c r="M518" s="18"/>
      <c r="N518" s="18"/>
      <c r="O518" s="18"/>
      <c r="P518" s="18"/>
      <c r="Q518" s="18"/>
    </row>
    <row r="519" spans="1:17" x14ac:dyDescent="0.25">
      <c r="A519" s="23">
        <v>44116</v>
      </c>
      <c r="B519" s="17"/>
      <c r="C519" s="17"/>
      <c r="D519" s="17"/>
      <c r="E519" s="17"/>
      <c r="F519" s="19"/>
      <c r="G519" s="19"/>
      <c r="H519" s="19"/>
      <c r="I519" s="19"/>
      <c r="J519" s="18"/>
      <c r="K519" s="18"/>
      <c r="L519" s="18"/>
      <c r="M519" s="18"/>
      <c r="N519" s="18"/>
      <c r="O519" s="18"/>
      <c r="P519" s="18"/>
      <c r="Q519" s="18"/>
    </row>
    <row r="520" spans="1:17" x14ac:dyDescent="0.25">
      <c r="A520" s="23">
        <v>44117</v>
      </c>
      <c r="B520" s="17">
        <v>-2.62467191532778E-3</v>
      </c>
      <c r="C520" s="17">
        <v>-3.2786885245514E-2</v>
      </c>
      <c r="D520" s="17">
        <v>5.3619302943843598E-3</v>
      </c>
      <c r="E520" s="17">
        <v>-2.3450586265426E-2</v>
      </c>
      <c r="F520" s="19">
        <v>-1.1363636363967099E-2</v>
      </c>
      <c r="G520" s="19">
        <v>4.43599493028159E-2</v>
      </c>
      <c r="H520" s="19">
        <v>7.0149253730051001E-2</v>
      </c>
      <c r="I520" s="19">
        <v>-2.88241074349571E-2</v>
      </c>
      <c r="J520" s="18"/>
      <c r="K520" s="18"/>
      <c r="L520" s="18"/>
      <c r="M520" s="18"/>
      <c r="N520" s="18"/>
      <c r="O520" s="18"/>
      <c r="P520" s="18"/>
      <c r="Q520" s="18"/>
    </row>
    <row r="521" spans="1:17" x14ac:dyDescent="0.25">
      <c r="A521" s="23">
        <v>44118</v>
      </c>
      <c r="B521" s="17">
        <v>-5.2631578946602496E-3</v>
      </c>
      <c r="C521" s="17">
        <v>3.7288135594280902E-2</v>
      </c>
      <c r="D521" s="17">
        <v>0</v>
      </c>
      <c r="E521" s="17">
        <v>2.9159519724999E-2</v>
      </c>
      <c r="F521" s="19">
        <v>8.6206896539806604E-3</v>
      </c>
      <c r="G521" s="19">
        <v>2.6699029125666102E-2</v>
      </c>
      <c r="H521" s="19">
        <v>4.7419804743185502E-2</v>
      </c>
      <c r="I521" s="19">
        <v>3.2040472175140201E-2</v>
      </c>
      <c r="J521" s="18"/>
      <c r="K521" s="18"/>
      <c r="L521" s="18"/>
      <c r="M521" s="18"/>
      <c r="N521" s="18"/>
      <c r="O521" s="18"/>
      <c r="P521" s="18"/>
      <c r="Q521" s="18"/>
    </row>
    <row r="522" spans="1:17" x14ac:dyDescent="0.25">
      <c r="A522" s="23">
        <v>44119</v>
      </c>
      <c r="B522" s="17">
        <v>2.1164021163713201E-2</v>
      </c>
      <c r="C522" s="17">
        <v>-1.30718954251279E-2</v>
      </c>
      <c r="D522" s="17">
        <v>2.66666666666424E-2</v>
      </c>
      <c r="E522" s="17">
        <v>2.4999999999636199E-2</v>
      </c>
      <c r="F522" s="19">
        <v>-5.6980056970132899E-3</v>
      </c>
      <c r="G522" s="19">
        <v>4.7281323877541599E-3</v>
      </c>
      <c r="H522" s="19">
        <v>3.5619174434032203E-2</v>
      </c>
      <c r="I522" s="19">
        <v>8.2516339862195292E-3</v>
      </c>
      <c r="J522" s="18"/>
      <c r="K522" s="18"/>
      <c r="L522" s="18"/>
      <c r="M522" s="18"/>
      <c r="N522" s="18"/>
      <c r="O522" s="18"/>
      <c r="P522" s="18"/>
      <c r="Q522" s="18"/>
    </row>
    <row r="523" spans="1:17" x14ac:dyDescent="0.25">
      <c r="A523" s="23">
        <v>44120</v>
      </c>
      <c r="B523" s="17">
        <v>3.62694300529256E-2</v>
      </c>
      <c r="C523" s="17">
        <v>6.9536423839963404E-2</v>
      </c>
      <c r="D523" s="17">
        <v>3.8961038961133503E-2</v>
      </c>
      <c r="E523" s="17">
        <v>8.1300813017151103E-3</v>
      </c>
      <c r="F523" s="19">
        <v>5.7306590242660596E-3</v>
      </c>
      <c r="G523" s="19">
        <v>1.5294117647499701E-2</v>
      </c>
      <c r="H523" s="19">
        <v>1.8000642879997E-2</v>
      </c>
      <c r="I523" s="19">
        <v>-1.6287172838019601E-2</v>
      </c>
      <c r="J523" s="18"/>
      <c r="K523" s="18"/>
      <c r="L523" s="18"/>
      <c r="M523" s="18"/>
      <c r="N523" s="18"/>
      <c r="O523" s="18"/>
      <c r="P523" s="18"/>
      <c r="Q523" s="18"/>
    </row>
    <row r="524" spans="1:17" x14ac:dyDescent="0.25">
      <c r="A524" s="16"/>
      <c r="B524" s="17"/>
      <c r="C524" s="17"/>
      <c r="D524" s="17"/>
      <c r="E524" s="17"/>
      <c r="F524" s="19"/>
      <c r="G524" s="19"/>
      <c r="H524" s="19"/>
      <c r="I524" s="19"/>
      <c r="J524" s="18"/>
      <c r="K524" s="18"/>
      <c r="L524" s="18"/>
      <c r="M524" s="18"/>
      <c r="N524" s="18"/>
      <c r="O524" s="18"/>
      <c r="P524" s="18"/>
      <c r="Q524" s="18"/>
    </row>
    <row r="525" spans="1:17" x14ac:dyDescent="0.25">
      <c r="A525" s="16"/>
      <c r="H525" s="3"/>
      <c r="J525" s="18"/>
      <c r="K525" s="18"/>
      <c r="L525" s="18"/>
      <c r="M525" s="18"/>
      <c r="N525" s="18"/>
      <c r="O525" s="18"/>
      <c r="P525" s="18"/>
      <c r="Q525" s="18"/>
    </row>
    <row r="526" spans="1:17" x14ac:dyDescent="0.25">
      <c r="A526" s="16"/>
      <c r="B526" s="17"/>
      <c r="C526" s="17"/>
      <c r="D526" s="17"/>
      <c r="E526" s="17"/>
      <c r="F526" s="19"/>
      <c r="G526" s="19"/>
      <c r="H526" s="19"/>
      <c r="I526" s="19"/>
      <c r="J526" s="18"/>
      <c r="K526" s="18"/>
      <c r="L526" s="18"/>
      <c r="M526" s="18"/>
      <c r="N526" s="18"/>
      <c r="O526" s="18"/>
      <c r="P526" s="18"/>
      <c r="Q526" s="18"/>
    </row>
    <row r="527" spans="1:17" x14ac:dyDescent="0.25">
      <c r="A527" s="16"/>
      <c r="B527" s="17"/>
      <c r="C527" s="17"/>
      <c r="D527" s="17"/>
      <c r="E527" s="17"/>
      <c r="F527" s="19"/>
      <c r="G527" s="19"/>
      <c r="H527" s="19"/>
      <c r="I527" s="19"/>
      <c r="J527" s="18"/>
      <c r="K527" s="18"/>
      <c r="L527" s="18"/>
      <c r="M527" s="18"/>
      <c r="N527" s="18"/>
      <c r="O527" s="18"/>
      <c r="P527" s="18"/>
      <c r="Q527" s="18"/>
    </row>
    <row r="528" spans="1:17" x14ac:dyDescent="0.25">
      <c r="A528" s="15"/>
      <c r="B528" s="17"/>
      <c r="C528" s="17"/>
      <c r="D528" s="17"/>
      <c r="E528" s="17"/>
      <c r="F528" s="19"/>
      <c r="G528" s="19"/>
      <c r="H528" s="19"/>
      <c r="I528" s="19"/>
      <c r="J528" s="18"/>
      <c r="K528" s="18"/>
      <c r="L528" s="18"/>
      <c r="M528" s="18"/>
      <c r="N528" s="18"/>
      <c r="O528" s="18"/>
      <c r="P528" s="18"/>
      <c r="Q528" s="18"/>
    </row>
    <row r="529" spans="1:17" x14ac:dyDescent="0.25">
      <c r="A529" s="15"/>
      <c r="B529" s="17"/>
      <c r="C529" s="17"/>
      <c r="D529" s="17"/>
      <c r="E529" s="17"/>
      <c r="F529" s="19"/>
      <c r="G529" s="19"/>
      <c r="H529" s="19"/>
      <c r="I529" s="19"/>
      <c r="J529" s="18"/>
      <c r="K529" s="18"/>
      <c r="L529" s="18"/>
      <c r="M529" s="18"/>
      <c r="N529" s="18"/>
      <c r="O529" s="18"/>
      <c r="P529" s="18"/>
      <c r="Q529" s="18"/>
    </row>
    <row r="530" spans="1:17" x14ac:dyDescent="0.25">
      <c r="A530" s="15"/>
      <c r="B530" s="17"/>
      <c r="C530" s="17"/>
      <c r="D530" s="17"/>
      <c r="E530" s="17"/>
      <c r="F530" s="19"/>
      <c r="G530" s="19"/>
      <c r="H530" s="19"/>
      <c r="I530" s="19"/>
      <c r="J530" s="18"/>
      <c r="K530" s="18"/>
      <c r="L530" s="18"/>
      <c r="M530" s="18"/>
      <c r="N530" s="18"/>
      <c r="O530" s="18"/>
      <c r="P530" s="18"/>
      <c r="Q530" s="18"/>
    </row>
    <row r="531" spans="1:17" x14ac:dyDescent="0.25">
      <c r="A531" s="15"/>
      <c r="B531" s="17"/>
      <c r="C531" s="17"/>
      <c r="D531" s="17"/>
      <c r="E531" s="17"/>
      <c r="F531" s="19"/>
      <c r="G531" s="19"/>
      <c r="H531" s="19"/>
      <c r="I531" s="19"/>
      <c r="J531" s="18"/>
      <c r="K531" s="18"/>
      <c r="L531" s="18"/>
      <c r="M531" s="18"/>
      <c r="N531" s="18"/>
      <c r="O531" s="18"/>
      <c r="P531" s="18"/>
      <c r="Q531" s="18"/>
    </row>
    <row r="532" spans="1:17" x14ac:dyDescent="0.25">
      <c r="A532" s="15"/>
      <c r="B532" s="17"/>
      <c r="C532" s="17"/>
      <c r="D532" s="17"/>
      <c r="E532" s="17"/>
      <c r="F532" s="19"/>
      <c r="G532" s="19"/>
      <c r="H532" s="19"/>
      <c r="I532" s="19"/>
      <c r="J532" s="18"/>
      <c r="K532" s="18"/>
      <c r="L532" s="18"/>
      <c r="M532" s="18"/>
      <c r="N532" s="18"/>
      <c r="O532" s="18"/>
      <c r="P532" s="18"/>
      <c r="Q532" s="18"/>
    </row>
    <row r="533" spans="1:17" x14ac:dyDescent="0.25">
      <c r="A533" s="15"/>
      <c r="B533" s="17"/>
      <c r="C533" s="17"/>
      <c r="D533" s="17"/>
      <c r="E533" s="17"/>
      <c r="F533" s="19"/>
      <c r="G533" s="19"/>
      <c r="H533" s="19"/>
      <c r="I533" s="19"/>
      <c r="J533" s="18"/>
      <c r="K533" s="18"/>
      <c r="L533" s="18"/>
      <c r="M533" s="18"/>
      <c r="N533" s="18"/>
      <c r="O533" s="18"/>
      <c r="P533" s="18"/>
      <c r="Q533" s="18"/>
    </row>
    <row r="534" spans="1:17" x14ac:dyDescent="0.25">
      <c r="A534" s="15"/>
      <c r="B534" s="17"/>
      <c r="C534" s="17"/>
      <c r="D534" s="17"/>
      <c r="E534" s="17"/>
      <c r="F534" s="19"/>
      <c r="G534" s="19"/>
      <c r="H534" s="19"/>
      <c r="I534" s="19"/>
      <c r="J534" s="18"/>
      <c r="K534" s="18"/>
      <c r="L534" s="18"/>
      <c r="M534" s="18"/>
      <c r="N534" s="18"/>
      <c r="O534" s="18"/>
      <c r="P534" s="18"/>
      <c r="Q534" s="18"/>
    </row>
    <row r="535" spans="1:17" x14ac:dyDescent="0.25">
      <c r="A535" s="15"/>
      <c r="B535" s="17"/>
      <c r="C535" s="17"/>
      <c r="D535" s="17"/>
      <c r="E535" s="17"/>
      <c r="F535" s="19"/>
      <c r="G535" s="19"/>
      <c r="H535" s="19"/>
      <c r="I535" s="19"/>
      <c r="J535" s="18"/>
      <c r="K535" s="18"/>
      <c r="L535" s="18"/>
      <c r="M535" s="18"/>
      <c r="N535" s="18"/>
      <c r="O535" s="18"/>
      <c r="P535" s="18"/>
      <c r="Q535" s="18"/>
    </row>
    <row r="536" spans="1:17" x14ac:dyDescent="0.25">
      <c r="A536" s="15"/>
      <c r="B536" s="17"/>
      <c r="C536" s="17"/>
      <c r="D536" s="17"/>
      <c r="E536" s="17"/>
      <c r="F536" s="19"/>
      <c r="G536" s="19"/>
      <c r="H536" s="19"/>
      <c r="I536" s="19"/>
      <c r="J536" s="18"/>
      <c r="K536" s="18"/>
      <c r="L536" s="18"/>
      <c r="M536" s="18"/>
      <c r="N536" s="18"/>
      <c r="O536" s="18"/>
      <c r="P536" s="18"/>
      <c r="Q536" s="18"/>
    </row>
    <row r="537" spans="1:17" x14ac:dyDescent="0.25">
      <c r="A537" s="15"/>
      <c r="B537" s="17"/>
      <c r="C537" s="17"/>
      <c r="D537" s="17"/>
      <c r="E537" s="17"/>
      <c r="F537" s="19"/>
      <c r="G537" s="19"/>
      <c r="H537" s="19"/>
      <c r="I537" s="19"/>
      <c r="J537" s="18"/>
      <c r="K537" s="18"/>
      <c r="L537" s="18"/>
      <c r="M537" s="18"/>
      <c r="N537" s="18"/>
      <c r="O537" s="18"/>
      <c r="P537" s="18"/>
      <c r="Q537" s="18"/>
    </row>
    <row r="538" spans="1:17" x14ac:dyDescent="0.25">
      <c r="A538" s="15"/>
      <c r="B538" s="17"/>
      <c r="C538" s="17"/>
      <c r="D538" s="17"/>
      <c r="E538" s="17"/>
      <c r="F538" s="19"/>
      <c r="G538" s="19"/>
      <c r="H538" s="19"/>
      <c r="I538" s="19"/>
      <c r="J538" s="18"/>
      <c r="K538" s="18"/>
      <c r="L538" s="18"/>
      <c r="M538" s="18"/>
      <c r="N538" s="18"/>
      <c r="O538" s="18"/>
      <c r="P538" s="18"/>
      <c r="Q538" s="18"/>
    </row>
    <row r="539" spans="1:17" x14ac:dyDescent="0.25">
      <c r="A539" s="15"/>
      <c r="B539" s="17"/>
      <c r="C539" s="17"/>
      <c r="D539" s="17"/>
      <c r="E539" s="17"/>
      <c r="F539" s="19"/>
      <c r="G539" s="19"/>
      <c r="H539" s="19"/>
      <c r="I539" s="19"/>
      <c r="J539" s="18"/>
      <c r="K539" s="18"/>
      <c r="L539" s="18"/>
      <c r="M539" s="18"/>
      <c r="N539" s="18"/>
      <c r="O539" s="18"/>
      <c r="P539" s="18"/>
      <c r="Q539" s="18"/>
    </row>
    <row r="540" spans="1:17" x14ac:dyDescent="0.25">
      <c r="A540" s="15"/>
      <c r="B540" s="17"/>
      <c r="C540" s="17"/>
      <c r="D540" s="17"/>
      <c r="E540" s="17"/>
      <c r="F540" s="19"/>
      <c r="G540" s="19"/>
      <c r="H540" s="19"/>
      <c r="I540" s="19"/>
      <c r="J540" s="18"/>
      <c r="K540" s="18"/>
      <c r="L540" s="18"/>
      <c r="M540" s="18"/>
      <c r="N540" s="18"/>
      <c r="O540" s="18"/>
      <c r="P540" s="18"/>
      <c r="Q540" s="18"/>
    </row>
    <row r="541" spans="1:17" x14ac:dyDescent="0.25">
      <c r="A541" s="15"/>
      <c r="B541" s="17"/>
      <c r="C541" s="17"/>
      <c r="D541" s="17"/>
      <c r="E541" s="17"/>
      <c r="F541" s="19"/>
      <c r="G541" s="19"/>
      <c r="H541" s="19"/>
      <c r="I541" s="19"/>
      <c r="J541" s="18"/>
      <c r="K541" s="18"/>
      <c r="L541" s="18"/>
      <c r="M541" s="18"/>
      <c r="N541" s="18"/>
      <c r="O541" s="18"/>
      <c r="P541" s="18"/>
      <c r="Q541" s="18"/>
    </row>
    <row r="542" spans="1:17" x14ac:dyDescent="0.25">
      <c r="A542" s="15"/>
      <c r="B542" s="17"/>
      <c r="C542" s="17"/>
      <c r="D542" s="17"/>
      <c r="E542" s="17"/>
      <c r="F542" s="19"/>
      <c r="G542" s="19"/>
      <c r="H542" s="19"/>
      <c r="I542" s="19"/>
      <c r="J542" s="18"/>
      <c r="K542" s="18"/>
      <c r="L542" s="18"/>
      <c r="M542" s="18"/>
      <c r="N542" s="18"/>
      <c r="O542" s="18"/>
      <c r="P542" s="18"/>
      <c r="Q542" s="18"/>
    </row>
    <row r="543" spans="1:17" x14ac:dyDescent="0.25">
      <c r="A543" s="15"/>
      <c r="B543" s="17"/>
      <c r="C543" s="17"/>
      <c r="D543" s="17"/>
      <c r="E543" s="17"/>
      <c r="F543" s="19"/>
      <c r="G543" s="19"/>
      <c r="H543" s="19"/>
      <c r="I543" s="19"/>
      <c r="J543" s="18"/>
      <c r="K543" s="18"/>
      <c r="L543" s="18"/>
      <c r="M543" s="18"/>
      <c r="N543" s="18"/>
      <c r="O543" s="18"/>
      <c r="P543" s="18"/>
      <c r="Q543" s="18"/>
    </row>
    <row r="544" spans="1:17" x14ac:dyDescent="0.25">
      <c r="A544" s="15"/>
      <c r="B544" s="17"/>
      <c r="C544" s="17"/>
      <c r="D544" s="17"/>
      <c r="E544" s="17"/>
      <c r="F544" s="19"/>
      <c r="G544" s="19"/>
      <c r="H544" s="19"/>
      <c r="I544" s="19"/>
      <c r="J544" s="18"/>
      <c r="K544" s="18"/>
      <c r="L544" s="18"/>
      <c r="M544" s="18"/>
      <c r="N544" s="18"/>
      <c r="O544" s="18"/>
      <c r="P544" s="18"/>
      <c r="Q544" s="18"/>
    </row>
    <row r="545" spans="1:17" x14ac:dyDescent="0.25">
      <c r="A545" s="15"/>
      <c r="B545" s="17"/>
      <c r="C545" s="17"/>
      <c r="D545" s="17"/>
      <c r="E545" s="17"/>
      <c r="F545" s="19"/>
      <c r="G545" s="19"/>
      <c r="H545" s="19"/>
      <c r="I545" s="19"/>
      <c r="J545" s="18"/>
      <c r="K545" s="18"/>
      <c r="L545" s="18"/>
      <c r="M545" s="18"/>
      <c r="N545" s="18"/>
      <c r="O545" s="18"/>
      <c r="P545" s="18"/>
      <c r="Q545" s="18"/>
    </row>
    <row r="546" spans="1:17" x14ac:dyDescent="0.25">
      <c r="A546" s="15"/>
      <c r="B546" s="17"/>
      <c r="C546" s="17"/>
      <c r="D546" s="17"/>
      <c r="E546" s="17"/>
      <c r="F546" s="19"/>
      <c r="G546" s="19"/>
      <c r="H546" s="19"/>
      <c r="I546" s="19"/>
      <c r="J546" s="18"/>
      <c r="K546" s="18"/>
      <c r="L546" s="18"/>
      <c r="M546" s="18"/>
      <c r="N546" s="18"/>
      <c r="O546" s="18"/>
      <c r="P546" s="18"/>
      <c r="Q546" s="18"/>
    </row>
    <row r="547" spans="1:17" x14ac:dyDescent="0.25">
      <c r="A547" s="15"/>
      <c r="B547" s="17"/>
      <c r="C547" s="17"/>
      <c r="D547" s="17"/>
      <c r="E547" s="17"/>
      <c r="F547" s="19"/>
      <c r="G547" s="19"/>
      <c r="H547" s="19"/>
      <c r="I547" s="19"/>
      <c r="J547" s="18"/>
      <c r="K547" s="18"/>
      <c r="L547" s="18"/>
      <c r="M547" s="18"/>
      <c r="N547" s="18"/>
      <c r="O547" s="18"/>
      <c r="P547" s="18"/>
      <c r="Q547" s="18"/>
    </row>
    <row r="548" spans="1:17" x14ac:dyDescent="0.25">
      <c r="A548" s="15"/>
      <c r="B548" s="17"/>
      <c r="C548" s="17"/>
      <c r="D548" s="17"/>
      <c r="E548" s="17"/>
      <c r="F548" s="19"/>
      <c r="G548" s="19"/>
      <c r="H548" s="19"/>
      <c r="I548" s="19"/>
      <c r="J548" s="18"/>
      <c r="K548" s="18"/>
      <c r="L548" s="18"/>
      <c r="M548" s="18"/>
      <c r="N548" s="18"/>
      <c r="O548" s="18"/>
      <c r="P548" s="18"/>
      <c r="Q548" s="18"/>
    </row>
    <row r="549" spans="1:17" x14ac:dyDescent="0.25">
      <c r="A549" s="15"/>
      <c r="B549" s="17"/>
      <c r="C549" s="17"/>
      <c r="D549" s="17"/>
      <c r="E549" s="17"/>
      <c r="F549" s="19"/>
      <c r="G549" s="19"/>
      <c r="H549" s="19"/>
      <c r="I549" s="19"/>
      <c r="J549" s="18"/>
      <c r="K549" s="18"/>
      <c r="L549" s="18"/>
      <c r="M549" s="18"/>
      <c r="N549" s="18"/>
      <c r="O549" s="18"/>
      <c r="P549" s="18"/>
      <c r="Q549" s="18"/>
    </row>
    <row r="550" spans="1:17" x14ac:dyDescent="0.25">
      <c r="A550" s="15"/>
      <c r="B550" s="17"/>
      <c r="C550" s="17"/>
      <c r="D550" s="17"/>
      <c r="E550" s="17"/>
      <c r="F550" s="19"/>
      <c r="G550" s="19"/>
      <c r="H550" s="19"/>
      <c r="I550" s="19"/>
      <c r="J550" s="18"/>
      <c r="K550" s="18"/>
      <c r="L550" s="18"/>
      <c r="M550" s="18"/>
      <c r="N550" s="18"/>
      <c r="O550" s="18"/>
      <c r="P550" s="18"/>
      <c r="Q550" s="18"/>
    </row>
    <row r="551" spans="1:17" x14ac:dyDescent="0.25">
      <c r="A551" s="15"/>
      <c r="B551" s="17"/>
      <c r="C551" s="17"/>
      <c r="D551" s="17"/>
      <c r="E551" s="17"/>
      <c r="F551" s="19"/>
      <c r="G551" s="19"/>
      <c r="H551" s="19"/>
      <c r="I551" s="19"/>
      <c r="J551" s="18"/>
      <c r="K551" s="18"/>
      <c r="L551" s="18"/>
      <c r="M551" s="18"/>
      <c r="N551" s="18"/>
      <c r="O551" s="18"/>
      <c r="P551" s="18"/>
      <c r="Q551" s="18"/>
    </row>
    <row r="552" spans="1:17" x14ac:dyDescent="0.25">
      <c r="A552" s="15"/>
      <c r="B552" s="17"/>
      <c r="C552" s="17"/>
      <c r="D552" s="17"/>
      <c r="E552" s="17"/>
      <c r="F552" s="19"/>
      <c r="G552" s="19"/>
      <c r="H552" s="19"/>
      <c r="I552" s="19"/>
      <c r="J552" s="18"/>
      <c r="K552" s="18"/>
      <c r="L552" s="18"/>
      <c r="M552" s="18"/>
      <c r="N552" s="18"/>
      <c r="O552" s="18"/>
      <c r="P552" s="18"/>
      <c r="Q552" s="18"/>
    </row>
    <row r="553" spans="1:17" x14ac:dyDescent="0.25">
      <c r="A553" s="15"/>
      <c r="B553" s="17"/>
      <c r="C553" s="17"/>
      <c r="D553" s="17"/>
      <c r="E553" s="17"/>
      <c r="F553" s="19"/>
      <c r="G553" s="19"/>
      <c r="H553" s="19"/>
      <c r="I553" s="19"/>
      <c r="J553" s="18"/>
      <c r="K553" s="18"/>
      <c r="L553" s="18"/>
      <c r="M553" s="18"/>
      <c r="N553" s="18"/>
      <c r="O553" s="18"/>
      <c r="P553" s="18"/>
      <c r="Q553" s="18"/>
    </row>
    <row r="554" spans="1:17" x14ac:dyDescent="0.25">
      <c r="A554" s="15"/>
      <c r="B554" s="17"/>
      <c r="C554" s="17"/>
      <c r="D554" s="17"/>
      <c r="E554" s="17"/>
      <c r="F554" s="19"/>
      <c r="G554" s="19"/>
      <c r="H554" s="19"/>
      <c r="I554" s="19"/>
      <c r="J554" s="18"/>
      <c r="K554" s="18"/>
      <c r="L554" s="18"/>
      <c r="M554" s="18"/>
      <c r="N554" s="18"/>
      <c r="O554" s="18"/>
      <c r="P554" s="18"/>
      <c r="Q554" s="18"/>
    </row>
    <row r="555" spans="1:17" x14ac:dyDescent="0.25">
      <c r="A555" s="15"/>
      <c r="B555" s="17"/>
      <c r="C555" s="17"/>
      <c r="D555" s="17"/>
      <c r="E555" s="17"/>
      <c r="F555" s="19"/>
      <c r="G555" s="19"/>
      <c r="H555" s="19"/>
      <c r="I555" s="19"/>
      <c r="J555" s="18"/>
      <c r="K555" s="18"/>
      <c r="L555" s="18"/>
      <c r="M555" s="18"/>
      <c r="N555" s="18"/>
      <c r="O555" s="18"/>
      <c r="P555" s="18"/>
      <c r="Q555" s="18"/>
    </row>
    <row r="556" spans="1:17" x14ac:dyDescent="0.25">
      <c r="A556" s="15"/>
      <c r="B556" s="17"/>
      <c r="C556" s="17"/>
      <c r="D556" s="17"/>
      <c r="E556" s="17"/>
      <c r="F556" s="19"/>
      <c r="G556" s="19"/>
      <c r="H556" s="19"/>
      <c r="I556" s="19"/>
      <c r="J556" s="18"/>
      <c r="K556" s="18"/>
      <c r="L556" s="18"/>
      <c r="M556" s="18"/>
      <c r="N556" s="18"/>
      <c r="O556" s="18"/>
      <c r="P556" s="18"/>
      <c r="Q556" s="18"/>
    </row>
    <row r="557" spans="1:17" x14ac:dyDescent="0.25">
      <c r="A557" s="15"/>
      <c r="B557" s="17"/>
      <c r="C557" s="17"/>
      <c r="D557" s="17"/>
      <c r="E557" s="17"/>
      <c r="F557" s="19"/>
      <c r="G557" s="19"/>
      <c r="H557" s="19"/>
      <c r="I557" s="19"/>
      <c r="J557" s="18"/>
      <c r="K557" s="18"/>
      <c r="L557" s="18"/>
      <c r="M557" s="18"/>
      <c r="N557" s="18"/>
      <c r="O557" s="18"/>
      <c r="P557" s="18"/>
      <c r="Q557" s="18"/>
    </row>
    <row r="558" spans="1:17" x14ac:dyDescent="0.25">
      <c r="A558" s="15"/>
      <c r="B558" s="17"/>
      <c r="C558" s="17"/>
      <c r="D558" s="17"/>
      <c r="E558" s="17"/>
      <c r="F558" s="19"/>
      <c r="G558" s="19"/>
      <c r="H558" s="19"/>
      <c r="I558" s="19"/>
      <c r="J558" s="18"/>
      <c r="K558" s="18"/>
      <c r="L558" s="18"/>
      <c r="M558" s="18"/>
      <c r="N558" s="18"/>
      <c r="O558" s="18"/>
      <c r="P558" s="18"/>
      <c r="Q558" s="18"/>
    </row>
    <row r="559" spans="1:17" x14ac:dyDescent="0.25">
      <c r="A559" s="15"/>
      <c r="B559" s="17"/>
      <c r="C559" s="17"/>
      <c r="D559" s="17"/>
      <c r="E559" s="17"/>
      <c r="F559" s="19"/>
      <c r="G559" s="19"/>
      <c r="H559" s="19"/>
      <c r="I559" s="19"/>
      <c r="J559" s="18"/>
      <c r="K559" s="18"/>
      <c r="L559" s="18"/>
      <c r="M559" s="18"/>
      <c r="N559" s="18"/>
      <c r="O559" s="18"/>
      <c r="P559" s="18"/>
      <c r="Q559" s="18"/>
    </row>
    <row r="560" spans="1:17" x14ac:dyDescent="0.25">
      <c r="A560" s="15"/>
      <c r="B560" s="17"/>
      <c r="C560" s="17"/>
      <c r="D560" s="17"/>
      <c r="E560" s="17"/>
      <c r="F560" s="19"/>
      <c r="G560" s="19"/>
      <c r="H560" s="19"/>
      <c r="I560" s="19"/>
      <c r="J560" s="18"/>
      <c r="K560" s="18"/>
      <c r="L560" s="18"/>
      <c r="M560" s="18"/>
      <c r="N560" s="18"/>
      <c r="O560" s="18"/>
      <c r="P560" s="18"/>
      <c r="Q560" s="18"/>
    </row>
    <row r="561" spans="1:17" x14ac:dyDescent="0.25">
      <c r="A561" s="15"/>
      <c r="B561" s="17"/>
      <c r="C561" s="17"/>
      <c r="D561" s="17"/>
      <c r="E561" s="17"/>
      <c r="F561" s="19"/>
      <c r="G561" s="19"/>
      <c r="H561" s="19"/>
      <c r="I561" s="19"/>
      <c r="J561" s="18"/>
      <c r="K561" s="18"/>
      <c r="L561" s="18"/>
      <c r="M561" s="18"/>
      <c r="N561" s="18"/>
      <c r="O561" s="18"/>
      <c r="P561" s="18"/>
      <c r="Q561" s="18"/>
    </row>
    <row r="562" spans="1:17" x14ac:dyDescent="0.25">
      <c r="A562" s="15"/>
      <c r="B562" s="17"/>
      <c r="C562" s="17"/>
      <c r="D562" s="17"/>
      <c r="E562" s="17"/>
      <c r="F562" s="19"/>
      <c r="G562" s="19"/>
      <c r="H562" s="19"/>
      <c r="I562" s="19"/>
      <c r="J562" s="18"/>
      <c r="K562" s="18"/>
      <c r="L562" s="18"/>
      <c r="M562" s="18"/>
      <c r="N562" s="18"/>
      <c r="O562" s="18"/>
      <c r="P562" s="18"/>
      <c r="Q562" s="18"/>
    </row>
    <row r="563" spans="1:17" x14ac:dyDescent="0.25">
      <c r="A563" s="15"/>
      <c r="B563" s="17"/>
      <c r="C563" s="17"/>
      <c r="D563" s="17"/>
      <c r="E563" s="17"/>
      <c r="F563" s="19"/>
      <c r="G563" s="19"/>
      <c r="H563" s="19"/>
      <c r="I563" s="19"/>
      <c r="J563" s="18"/>
      <c r="K563" s="18"/>
      <c r="L563" s="18"/>
      <c r="M563" s="18"/>
      <c r="N563" s="18"/>
      <c r="O563" s="18"/>
      <c r="P563" s="18"/>
      <c r="Q563" s="18"/>
    </row>
    <row r="564" spans="1:17" x14ac:dyDescent="0.25">
      <c r="A564" s="15"/>
      <c r="B564" s="17"/>
      <c r="C564" s="17"/>
      <c r="D564" s="17"/>
      <c r="E564" s="17"/>
      <c r="F564" s="19"/>
      <c r="G564" s="19"/>
      <c r="H564" s="19"/>
      <c r="I564" s="19"/>
      <c r="J564" s="18"/>
      <c r="K564" s="18"/>
      <c r="L564" s="18"/>
      <c r="M564" s="18"/>
      <c r="N564" s="18"/>
      <c r="O564" s="18"/>
      <c r="P564" s="18"/>
      <c r="Q564" s="18"/>
    </row>
    <row r="565" spans="1:17" x14ac:dyDescent="0.25">
      <c r="A565" s="15"/>
      <c r="B565" s="17"/>
      <c r="C565" s="17"/>
      <c r="D565" s="17"/>
      <c r="E565" s="17"/>
      <c r="F565" s="19"/>
      <c r="G565" s="19"/>
      <c r="H565" s="19"/>
      <c r="I565" s="19"/>
      <c r="J565" s="18"/>
      <c r="K565" s="18"/>
      <c r="L565" s="18"/>
      <c r="M565" s="18"/>
      <c r="N565" s="18"/>
      <c r="O565" s="18"/>
      <c r="P565" s="18"/>
      <c r="Q565" s="18"/>
    </row>
    <row r="566" spans="1:17" x14ac:dyDescent="0.25">
      <c r="A566" s="15"/>
      <c r="B566" s="17"/>
      <c r="C566" s="17"/>
      <c r="D566" s="17"/>
      <c r="E566" s="17"/>
      <c r="F566" s="19"/>
      <c r="G566" s="19"/>
      <c r="H566" s="19"/>
      <c r="I566" s="19"/>
      <c r="J566" s="18"/>
      <c r="K566" s="18"/>
      <c r="L566" s="18"/>
      <c r="M566" s="18"/>
      <c r="N566" s="18"/>
      <c r="O566" s="18"/>
      <c r="P566" s="18"/>
      <c r="Q566" s="18"/>
    </row>
    <row r="567" spans="1:17" x14ac:dyDescent="0.25">
      <c r="A567" s="15"/>
      <c r="B567" s="17"/>
      <c r="C567" s="17"/>
      <c r="D567" s="17"/>
      <c r="E567" s="17"/>
      <c r="F567" s="19"/>
      <c r="G567" s="19"/>
      <c r="H567" s="19"/>
      <c r="I567" s="19"/>
      <c r="J567" s="18"/>
      <c r="K567" s="18"/>
      <c r="L567" s="18"/>
      <c r="M567" s="18"/>
      <c r="N567" s="18"/>
      <c r="O567" s="18"/>
      <c r="P567" s="18"/>
      <c r="Q567" s="18"/>
    </row>
    <row r="568" spans="1:17" x14ac:dyDescent="0.25">
      <c r="A568" s="15"/>
      <c r="B568" s="17"/>
      <c r="C568" s="17"/>
      <c r="D568" s="17"/>
      <c r="E568" s="17"/>
      <c r="F568" s="19"/>
      <c r="G568" s="19"/>
      <c r="H568" s="19"/>
      <c r="I568" s="19"/>
      <c r="J568" s="18"/>
      <c r="K568" s="18"/>
      <c r="L568" s="18"/>
      <c r="M568" s="18"/>
      <c r="N568" s="18"/>
      <c r="O568" s="18"/>
      <c r="P568" s="18"/>
      <c r="Q568" s="18"/>
    </row>
    <row r="569" spans="1:17" x14ac:dyDescent="0.25">
      <c r="A569" s="15"/>
      <c r="B569" s="17"/>
      <c r="C569" s="17"/>
      <c r="D569" s="17"/>
      <c r="E569" s="17"/>
      <c r="F569" s="19"/>
      <c r="G569" s="19"/>
      <c r="H569" s="19"/>
      <c r="I569" s="19"/>
      <c r="J569" s="18"/>
      <c r="K569" s="18"/>
      <c r="L569" s="18"/>
      <c r="M569" s="18"/>
      <c r="N569" s="18"/>
      <c r="O569" s="18"/>
      <c r="P569" s="18"/>
      <c r="Q569" s="18"/>
    </row>
    <row r="570" spans="1:17" x14ac:dyDescent="0.25">
      <c r="A570" s="15"/>
      <c r="B570" s="17"/>
      <c r="C570" s="17"/>
      <c r="D570" s="17"/>
      <c r="E570" s="17"/>
      <c r="F570" s="19"/>
      <c r="G570" s="19"/>
      <c r="H570" s="19"/>
      <c r="I570" s="19"/>
      <c r="J570" s="18"/>
      <c r="K570" s="18"/>
      <c r="L570" s="18"/>
      <c r="M570" s="18"/>
      <c r="N570" s="18"/>
      <c r="O570" s="18"/>
      <c r="P570" s="18"/>
      <c r="Q570" s="18"/>
    </row>
    <row r="571" spans="1:17" x14ac:dyDescent="0.25">
      <c r="A571" s="15"/>
      <c r="B571" s="17"/>
      <c r="C571" s="17"/>
      <c r="D571" s="17"/>
      <c r="E571" s="17"/>
      <c r="F571" s="19"/>
      <c r="G571" s="19"/>
      <c r="H571" s="19"/>
      <c r="I571" s="19"/>
      <c r="J571" s="18"/>
      <c r="K571" s="18"/>
      <c r="L571" s="18"/>
      <c r="M571" s="18"/>
      <c r="N571" s="18"/>
      <c r="O571" s="18"/>
      <c r="P571" s="18"/>
      <c r="Q571" s="18"/>
    </row>
    <row r="572" spans="1:17" x14ac:dyDescent="0.25">
      <c r="A572" s="15"/>
      <c r="B572" s="17"/>
      <c r="C572" s="17"/>
      <c r="D572" s="17"/>
      <c r="E572" s="17"/>
      <c r="F572" s="19"/>
      <c r="G572" s="19"/>
      <c r="H572" s="19"/>
      <c r="I572" s="19"/>
      <c r="J572" s="18"/>
      <c r="K572" s="18"/>
      <c r="L572" s="18"/>
      <c r="M572" s="18"/>
      <c r="N572" s="18"/>
      <c r="O572" s="18"/>
      <c r="P572" s="18"/>
      <c r="Q572" s="18"/>
    </row>
    <row r="573" spans="1:17" x14ac:dyDescent="0.25">
      <c r="A573" s="15"/>
      <c r="B573" s="17"/>
      <c r="C573" s="17"/>
      <c r="D573" s="17"/>
      <c r="E573" s="17"/>
      <c r="F573" s="19"/>
      <c r="G573" s="19"/>
      <c r="H573" s="19"/>
      <c r="I573" s="19"/>
      <c r="J573" s="18"/>
      <c r="K573" s="18"/>
      <c r="L573" s="18"/>
      <c r="M573" s="18"/>
      <c r="N573" s="18"/>
      <c r="O573" s="18"/>
      <c r="P573" s="18"/>
      <c r="Q573" s="18"/>
    </row>
    <row r="574" spans="1:17" x14ac:dyDescent="0.25">
      <c r="A574" s="15"/>
      <c r="B574" s="17"/>
      <c r="C574" s="17"/>
      <c r="D574" s="17"/>
      <c r="E574" s="17"/>
      <c r="F574" s="19"/>
      <c r="G574" s="19"/>
      <c r="H574" s="19"/>
      <c r="I574" s="19"/>
      <c r="J574" s="18"/>
      <c r="K574" s="18"/>
      <c r="L574" s="18"/>
      <c r="M574" s="18"/>
      <c r="N574" s="18"/>
      <c r="O574" s="18"/>
      <c r="P574" s="18"/>
      <c r="Q574" s="18"/>
    </row>
    <row r="575" spans="1:17" x14ac:dyDescent="0.25">
      <c r="A575" s="15"/>
      <c r="B575" s="17"/>
      <c r="C575" s="17"/>
      <c r="D575" s="17"/>
      <c r="E575" s="17"/>
      <c r="F575" s="19"/>
      <c r="G575" s="19"/>
      <c r="H575" s="19"/>
      <c r="I575" s="19"/>
      <c r="J575" s="18"/>
      <c r="K575" s="18"/>
      <c r="L575" s="18"/>
      <c r="M575" s="18"/>
      <c r="N575" s="18"/>
      <c r="O575" s="18"/>
      <c r="P575" s="18"/>
      <c r="Q575" s="18"/>
    </row>
    <row r="576" spans="1:17" x14ac:dyDescent="0.25">
      <c r="A576" s="15"/>
      <c r="B576" s="17"/>
      <c r="C576" s="17"/>
      <c r="D576" s="17"/>
      <c r="E576" s="17"/>
      <c r="F576" s="19"/>
      <c r="G576" s="19"/>
      <c r="H576" s="19"/>
      <c r="I576" s="19"/>
      <c r="J576" s="18"/>
      <c r="K576" s="18"/>
      <c r="L576" s="18"/>
      <c r="M576" s="18"/>
      <c r="N576" s="18"/>
      <c r="O576" s="18"/>
      <c r="P576" s="18"/>
      <c r="Q576" s="18"/>
    </row>
    <row r="577" spans="1:17" x14ac:dyDescent="0.25">
      <c r="A577" s="15"/>
      <c r="B577" s="17"/>
      <c r="C577" s="17"/>
      <c r="D577" s="17"/>
      <c r="E577" s="17"/>
      <c r="F577" s="19"/>
      <c r="G577" s="19"/>
      <c r="H577" s="19"/>
      <c r="I577" s="19"/>
      <c r="J577" s="18"/>
      <c r="K577" s="18"/>
      <c r="L577" s="18"/>
      <c r="M577" s="18"/>
      <c r="N577" s="18"/>
      <c r="O577" s="18"/>
      <c r="P577" s="18"/>
      <c r="Q577" s="18"/>
    </row>
    <row r="578" spans="1:17" x14ac:dyDescent="0.25">
      <c r="A578" s="15"/>
      <c r="B578" s="17"/>
      <c r="C578" s="17"/>
      <c r="D578" s="17"/>
      <c r="E578" s="17"/>
      <c r="F578" s="19"/>
      <c r="G578" s="19"/>
      <c r="H578" s="19"/>
      <c r="I578" s="19"/>
      <c r="J578" s="18"/>
      <c r="K578" s="18"/>
      <c r="L578" s="18"/>
      <c r="M578" s="18"/>
      <c r="N578" s="18"/>
      <c r="O578" s="18"/>
      <c r="P578" s="18"/>
      <c r="Q578" s="18"/>
    </row>
    <row r="579" spans="1:17" x14ac:dyDescent="0.25">
      <c r="A579" s="15"/>
      <c r="B579" s="17"/>
      <c r="C579" s="17"/>
      <c r="D579" s="17"/>
      <c r="E579" s="17"/>
      <c r="F579" s="19"/>
      <c r="G579" s="19"/>
      <c r="H579" s="19"/>
      <c r="I579" s="19"/>
      <c r="J579" s="18"/>
      <c r="K579" s="18"/>
      <c r="L579" s="18"/>
      <c r="M579" s="18"/>
      <c r="N579" s="18"/>
      <c r="O579" s="18"/>
      <c r="P579" s="18"/>
      <c r="Q579" s="18"/>
    </row>
    <row r="580" spans="1:17" x14ac:dyDescent="0.25">
      <c r="A580" s="15"/>
      <c r="B580" s="17"/>
      <c r="C580" s="17"/>
      <c r="D580" s="17"/>
      <c r="E580" s="17"/>
      <c r="F580" s="19"/>
      <c r="G580" s="19"/>
      <c r="H580" s="19"/>
      <c r="I580" s="19"/>
      <c r="J580" s="18"/>
      <c r="K580" s="18"/>
      <c r="L580" s="18"/>
      <c r="M580" s="18"/>
      <c r="N580" s="18"/>
      <c r="O580" s="18"/>
      <c r="P580" s="18"/>
      <c r="Q580" s="18"/>
    </row>
    <row r="581" spans="1:17" x14ac:dyDescent="0.25">
      <c r="A581" s="15"/>
      <c r="B581" s="17"/>
      <c r="C581" s="17"/>
      <c r="D581" s="17"/>
      <c r="E581" s="17"/>
      <c r="F581" s="19"/>
      <c r="G581" s="19"/>
      <c r="H581" s="19"/>
      <c r="I581" s="19"/>
      <c r="J581" s="18"/>
      <c r="K581" s="18"/>
      <c r="L581" s="18"/>
      <c r="M581" s="18"/>
      <c r="N581" s="18"/>
      <c r="O581" s="18"/>
      <c r="P581" s="18"/>
      <c r="Q581" s="18"/>
    </row>
    <row r="582" spans="1:17" x14ac:dyDescent="0.25">
      <c r="A582" s="15"/>
      <c r="B582" s="17"/>
      <c r="C582" s="17"/>
      <c r="D582" s="17"/>
      <c r="E582" s="17"/>
      <c r="F582" s="19"/>
      <c r="G582" s="19"/>
      <c r="H582" s="19"/>
      <c r="I582" s="19"/>
      <c r="J582" s="18"/>
      <c r="K582" s="18"/>
      <c r="L582" s="18"/>
      <c r="M582" s="18"/>
      <c r="N582" s="18"/>
      <c r="O582" s="18"/>
      <c r="P582" s="18"/>
      <c r="Q582" s="18"/>
    </row>
    <row r="583" spans="1:17" x14ac:dyDescent="0.25">
      <c r="A583" s="15"/>
      <c r="B583" s="17"/>
      <c r="C583" s="17"/>
      <c r="D583" s="17"/>
      <c r="E583" s="17"/>
      <c r="F583" s="19"/>
      <c r="G583" s="19"/>
      <c r="H583" s="19"/>
      <c r="I583" s="19"/>
      <c r="J583" s="18"/>
      <c r="K583" s="18"/>
      <c r="L583" s="18"/>
      <c r="M583" s="18"/>
      <c r="N583" s="18"/>
      <c r="O583" s="18"/>
      <c r="P583" s="18"/>
      <c r="Q583" s="18"/>
    </row>
    <row r="584" spans="1:17" x14ac:dyDescent="0.25">
      <c r="A584" s="15"/>
      <c r="B584" s="17"/>
      <c r="C584" s="17"/>
      <c r="D584" s="17"/>
      <c r="E584" s="17"/>
      <c r="F584" s="19"/>
      <c r="G584" s="19"/>
      <c r="H584" s="19"/>
      <c r="I584" s="19"/>
      <c r="J584" s="18"/>
      <c r="K584" s="18"/>
      <c r="L584" s="18"/>
      <c r="M584" s="18"/>
      <c r="N584" s="18"/>
      <c r="O584" s="18"/>
      <c r="P584" s="18"/>
      <c r="Q584" s="18"/>
    </row>
    <row r="585" spans="1:17" x14ac:dyDescent="0.25">
      <c r="A585" s="15"/>
      <c r="B585" s="17"/>
      <c r="C585" s="17"/>
      <c r="D585" s="17"/>
      <c r="E585" s="17"/>
      <c r="F585" s="19"/>
      <c r="G585" s="19"/>
      <c r="H585" s="19"/>
      <c r="I585" s="19"/>
      <c r="J585" s="18"/>
      <c r="K585" s="18"/>
      <c r="L585" s="18"/>
      <c r="M585" s="18"/>
      <c r="N585" s="18"/>
      <c r="O585" s="18"/>
      <c r="P585" s="18"/>
      <c r="Q585" s="18"/>
    </row>
    <row r="586" spans="1:17" x14ac:dyDescent="0.25">
      <c r="A586" s="15"/>
      <c r="B586" s="17"/>
      <c r="C586" s="17"/>
      <c r="D586" s="17"/>
      <c r="E586" s="17"/>
      <c r="F586" s="19"/>
      <c r="G586" s="19"/>
      <c r="H586" s="19"/>
      <c r="I586" s="19"/>
      <c r="J586" s="18"/>
      <c r="K586" s="18"/>
      <c r="L586" s="18"/>
      <c r="M586" s="18"/>
      <c r="N586" s="18"/>
      <c r="O586" s="18"/>
      <c r="P586" s="18"/>
      <c r="Q586" s="18"/>
    </row>
    <row r="587" spans="1:17" x14ac:dyDescent="0.25">
      <c r="A587" s="15"/>
      <c r="B587" s="17"/>
      <c r="C587" s="17"/>
      <c r="D587" s="17"/>
      <c r="E587" s="17"/>
      <c r="F587" s="19"/>
      <c r="G587" s="19"/>
      <c r="H587" s="19"/>
      <c r="I587" s="19"/>
      <c r="J587" s="18"/>
      <c r="K587" s="18"/>
      <c r="L587" s="18"/>
      <c r="M587" s="18"/>
      <c r="N587" s="18"/>
      <c r="O587" s="18"/>
      <c r="P587" s="18"/>
      <c r="Q587" s="18"/>
    </row>
    <row r="588" spans="1:17" x14ac:dyDescent="0.25">
      <c r="A588" s="15"/>
      <c r="B588" s="17"/>
      <c r="C588" s="17"/>
      <c r="D588" s="17"/>
      <c r="E588" s="17"/>
      <c r="F588" s="19"/>
      <c r="G588" s="19"/>
      <c r="H588" s="19"/>
      <c r="I588" s="19"/>
      <c r="J588" s="18"/>
      <c r="K588" s="18"/>
      <c r="L588" s="18"/>
      <c r="M588" s="18"/>
      <c r="N588" s="18"/>
      <c r="O588" s="18"/>
      <c r="P588" s="18"/>
      <c r="Q588" s="18"/>
    </row>
    <row r="589" spans="1:17" x14ac:dyDescent="0.25">
      <c r="A589" s="15"/>
      <c r="B589" s="17"/>
      <c r="C589" s="17"/>
      <c r="D589" s="17"/>
      <c r="E589" s="17"/>
      <c r="F589" s="19"/>
      <c r="G589" s="19"/>
      <c r="H589" s="19"/>
      <c r="I589" s="19"/>
      <c r="J589" s="18"/>
      <c r="K589" s="18"/>
      <c r="L589" s="18"/>
      <c r="M589" s="18"/>
      <c r="N589" s="18"/>
      <c r="O589" s="18"/>
      <c r="P589" s="18"/>
      <c r="Q589" s="18"/>
    </row>
    <row r="590" spans="1:17" x14ac:dyDescent="0.25">
      <c r="A590" s="15"/>
      <c r="B590" s="17"/>
      <c r="C590" s="17"/>
      <c r="D590" s="17"/>
      <c r="E590" s="17"/>
      <c r="F590" s="19"/>
      <c r="G590" s="19"/>
      <c r="H590" s="19"/>
      <c r="I590" s="19"/>
      <c r="J590" s="18"/>
      <c r="K590" s="18"/>
      <c r="L590" s="18"/>
      <c r="M590" s="18"/>
      <c r="N590" s="18"/>
      <c r="O590" s="18"/>
      <c r="P590" s="18"/>
      <c r="Q590" s="18"/>
    </row>
    <row r="591" spans="1:17" x14ac:dyDescent="0.25">
      <c r="A591" s="15"/>
      <c r="B591" s="17"/>
      <c r="C591" s="17"/>
      <c r="D591" s="17"/>
      <c r="E591" s="17"/>
      <c r="F591" s="19"/>
      <c r="G591" s="19"/>
      <c r="H591" s="19"/>
      <c r="I591" s="19"/>
      <c r="J591" s="18"/>
      <c r="K591" s="18"/>
      <c r="L591" s="18"/>
      <c r="M591" s="18"/>
      <c r="N591" s="18"/>
      <c r="O591" s="18"/>
      <c r="P591" s="18"/>
      <c r="Q591" s="18"/>
    </row>
    <row r="592" spans="1:17" x14ac:dyDescent="0.25">
      <c r="A592" s="15"/>
      <c r="B592" s="17"/>
      <c r="C592" s="17"/>
      <c r="D592" s="17"/>
      <c r="E592" s="17"/>
      <c r="F592" s="19"/>
      <c r="G592" s="19"/>
      <c r="H592" s="19"/>
      <c r="I592" s="19"/>
      <c r="J592" s="18"/>
      <c r="K592" s="18"/>
      <c r="L592" s="18"/>
      <c r="M592" s="18"/>
      <c r="N592" s="18"/>
      <c r="O592" s="18"/>
      <c r="P592" s="18"/>
      <c r="Q592" s="18"/>
    </row>
    <row r="593" spans="1:17" x14ac:dyDescent="0.25">
      <c r="A593" s="15"/>
      <c r="B593" s="17"/>
      <c r="C593" s="17"/>
      <c r="D593" s="17"/>
      <c r="E593" s="17"/>
      <c r="F593" s="19"/>
      <c r="G593" s="19"/>
      <c r="H593" s="19"/>
      <c r="I593" s="19"/>
      <c r="J593" s="18"/>
      <c r="K593" s="18"/>
      <c r="L593" s="18"/>
      <c r="M593" s="18"/>
      <c r="N593" s="18"/>
      <c r="O593" s="18"/>
      <c r="P593" s="18"/>
      <c r="Q593" s="18"/>
    </row>
    <row r="594" spans="1:17" x14ac:dyDescent="0.25">
      <c r="A594" s="15"/>
      <c r="B594" s="17"/>
      <c r="C594" s="17"/>
      <c r="D594" s="17"/>
      <c r="E594" s="17"/>
      <c r="F594" s="19"/>
      <c r="G594" s="19"/>
      <c r="H594" s="19"/>
      <c r="I594" s="19"/>
      <c r="J594" s="18"/>
      <c r="K594" s="18"/>
      <c r="L594" s="18"/>
      <c r="M594" s="18"/>
      <c r="N594" s="18"/>
      <c r="O594" s="18"/>
      <c r="P594" s="18"/>
      <c r="Q594" s="18"/>
    </row>
    <row r="595" spans="1:17" x14ac:dyDescent="0.25">
      <c r="A595" s="15"/>
      <c r="B595" s="17"/>
      <c r="C595" s="17"/>
      <c r="D595" s="17"/>
      <c r="E595" s="17"/>
      <c r="F595" s="19"/>
      <c r="G595" s="19"/>
      <c r="H595" s="19"/>
      <c r="I595" s="19"/>
      <c r="J595" s="18"/>
      <c r="K595" s="18"/>
      <c r="L595" s="18"/>
      <c r="M595" s="18"/>
      <c r="N595" s="18"/>
      <c r="O595" s="18"/>
      <c r="P595" s="18"/>
      <c r="Q595" s="18"/>
    </row>
    <row r="596" spans="1:17" x14ac:dyDescent="0.25">
      <c r="A596" s="15"/>
      <c r="B596" s="17"/>
      <c r="C596" s="17"/>
      <c r="D596" s="17"/>
      <c r="E596" s="17"/>
      <c r="F596" s="19"/>
      <c r="G596" s="19"/>
      <c r="H596" s="19"/>
      <c r="I596" s="19"/>
      <c r="J596" s="18"/>
      <c r="K596" s="18"/>
      <c r="L596" s="18"/>
      <c r="M596" s="18"/>
      <c r="N596" s="18"/>
      <c r="O596" s="18"/>
      <c r="P596" s="18"/>
      <c r="Q596" s="18"/>
    </row>
    <row r="597" spans="1:17" x14ac:dyDescent="0.25">
      <c r="A597" s="15"/>
      <c r="B597" s="17"/>
      <c r="C597" s="17"/>
      <c r="D597" s="17"/>
      <c r="E597" s="17"/>
      <c r="F597" s="19"/>
      <c r="G597" s="19"/>
      <c r="H597" s="19"/>
      <c r="I597" s="19"/>
      <c r="J597" s="18"/>
      <c r="K597" s="18"/>
      <c r="L597" s="18"/>
      <c r="M597" s="18"/>
      <c r="N597" s="18"/>
      <c r="O597" s="18"/>
      <c r="P597" s="18"/>
      <c r="Q597" s="18"/>
    </row>
    <row r="598" spans="1:17" x14ac:dyDescent="0.25">
      <c r="A598" s="15"/>
      <c r="B598" s="17"/>
      <c r="C598" s="17"/>
      <c r="D598" s="17"/>
      <c r="E598" s="17"/>
      <c r="F598" s="19"/>
      <c r="G598" s="19"/>
      <c r="H598" s="19"/>
      <c r="I598" s="19"/>
      <c r="J598" s="18"/>
      <c r="K598" s="18"/>
      <c r="L598" s="18"/>
      <c r="M598" s="18"/>
      <c r="N598" s="18"/>
      <c r="O598" s="18"/>
      <c r="P598" s="18"/>
      <c r="Q598" s="18"/>
    </row>
    <row r="599" spans="1:17" x14ac:dyDescent="0.25">
      <c r="A599" s="15"/>
      <c r="B599" s="17"/>
      <c r="C599" s="17"/>
      <c r="D599" s="17"/>
      <c r="E599" s="17"/>
      <c r="F599" s="19"/>
      <c r="G599" s="19"/>
      <c r="H599" s="19"/>
      <c r="I599" s="19"/>
      <c r="J599" s="18"/>
      <c r="K599" s="18"/>
      <c r="L599" s="18"/>
      <c r="M599" s="18"/>
      <c r="N599" s="18"/>
      <c r="O599" s="18"/>
      <c r="P599" s="18"/>
      <c r="Q599" s="18"/>
    </row>
    <row r="600" spans="1:17" x14ac:dyDescent="0.25">
      <c r="A600" s="15"/>
      <c r="B600" s="17"/>
      <c r="C600" s="17"/>
      <c r="D600" s="17"/>
      <c r="E600" s="17"/>
      <c r="F600" s="19"/>
      <c r="G600" s="19"/>
      <c r="H600" s="19"/>
      <c r="I600" s="19"/>
      <c r="J600" s="18"/>
      <c r="K600" s="18"/>
      <c r="L600" s="18"/>
      <c r="M600" s="18"/>
      <c r="N600" s="18"/>
      <c r="O600" s="18"/>
      <c r="P600" s="18"/>
      <c r="Q600" s="18"/>
    </row>
    <row r="601" spans="1:17" x14ac:dyDescent="0.25">
      <c r="A601" s="15"/>
      <c r="B601" s="17"/>
      <c r="C601" s="17"/>
      <c r="D601" s="17"/>
      <c r="E601" s="17"/>
      <c r="F601" s="19"/>
      <c r="G601" s="19"/>
      <c r="H601" s="19"/>
      <c r="I601" s="19"/>
      <c r="J601" s="18"/>
      <c r="K601" s="18"/>
      <c r="L601" s="18"/>
      <c r="M601" s="18"/>
      <c r="N601" s="18"/>
      <c r="O601" s="18"/>
      <c r="P601" s="18"/>
      <c r="Q601" s="18"/>
    </row>
    <row r="602" spans="1:17" x14ac:dyDescent="0.25">
      <c r="A602" s="15"/>
      <c r="B602" s="17"/>
      <c r="C602" s="17"/>
      <c r="D602" s="17"/>
      <c r="E602" s="17"/>
      <c r="F602" s="19"/>
      <c r="G602" s="19"/>
      <c r="H602" s="19"/>
      <c r="I602" s="19"/>
      <c r="J602" s="18"/>
      <c r="K602" s="18"/>
      <c r="L602" s="18"/>
      <c r="M602" s="18"/>
      <c r="N602" s="18"/>
      <c r="O602" s="18"/>
      <c r="P602" s="18"/>
      <c r="Q602" s="18"/>
    </row>
    <row r="603" spans="1:17" x14ac:dyDescent="0.25">
      <c r="A603" s="15"/>
      <c r="B603" s="17"/>
      <c r="C603" s="17"/>
      <c r="D603" s="17"/>
      <c r="E603" s="17"/>
      <c r="F603" s="19"/>
      <c r="G603" s="19"/>
      <c r="H603" s="19"/>
      <c r="I603" s="19"/>
      <c r="J603" s="18"/>
      <c r="K603" s="18"/>
      <c r="L603" s="18"/>
      <c r="M603" s="18"/>
      <c r="N603" s="18"/>
      <c r="O603" s="18"/>
      <c r="P603" s="18"/>
      <c r="Q603" s="18"/>
    </row>
    <row r="604" spans="1:17" x14ac:dyDescent="0.25">
      <c r="A604" s="15"/>
      <c r="B604" s="17"/>
      <c r="C604" s="17"/>
      <c r="D604" s="17"/>
      <c r="E604" s="17"/>
      <c r="F604" s="19"/>
      <c r="G604" s="19"/>
      <c r="H604" s="19"/>
      <c r="I604" s="19"/>
      <c r="J604" s="18"/>
      <c r="K604" s="18"/>
      <c r="L604" s="18"/>
      <c r="M604" s="18"/>
      <c r="N604" s="18"/>
      <c r="O604" s="18"/>
      <c r="P604" s="18"/>
      <c r="Q604" s="18"/>
    </row>
    <row r="605" spans="1:17" x14ac:dyDescent="0.25">
      <c r="A605" s="15"/>
      <c r="B605" s="17"/>
      <c r="C605" s="17"/>
      <c r="D605" s="17"/>
      <c r="E605" s="17"/>
      <c r="F605" s="19"/>
      <c r="G605" s="19"/>
      <c r="H605" s="19"/>
      <c r="I605" s="19"/>
      <c r="J605" s="18"/>
      <c r="K605" s="18"/>
      <c r="L605" s="18"/>
      <c r="M605" s="18"/>
      <c r="N605" s="18"/>
      <c r="O605" s="18"/>
      <c r="P605" s="18"/>
      <c r="Q605" s="18"/>
    </row>
    <row r="606" spans="1:17" x14ac:dyDescent="0.25">
      <c r="A606" s="15"/>
      <c r="B606" s="9"/>
      <c r="C606" s="9"/>
      <c r="D606" s="9"/>
      <c r="E606" s="9"/>
    </row>
    <row r="607" spans="1:17" x14ac:dyDescent="0.25">
      <c r="A607" s="15"/>
      <c r="B607" s="9"/>
      <c r="C607" s="9"/>
      <c r="D607" s="9"/>
      <c r="E607" s="9"/>
    </row>
    <row r="608" spans="1:17" x14ac:dyDescent="0.25">
      <c r="A608" s="15"/>
      <c r="B608" s="9"/>
      <c r="C608" s="9"/>
      <c r="D608" s="9"/>
      <c r="E608" s="9"/>
    </row>
    <row r="609" spans="1:5" x14ac:dyDescent="0.25">
      <c r="A609" s="15"/>
      <c r="B609" s="9"/>
      <c r="C609" s="9"/>
      <c r="D609" s="9"/>
      <c r="E609" s="9"/>
    </row>
    <row r="610" spans="1:5" x14ac:dyDescent="0.25">
      <c r="A610" s="15"/>
      <c r="B610" s="9"/>
      <c r="C610" s="9"/>
      <c r="D610" s="9"/>
      <c r="E610" s="9"/>
    </row>
    <row r="611" spans="1:5" x14ac:dyDescent="0.25">
      <c r="A611" s="15"/>
      <c r="B611" s="9"/>
      <c r="C611" s="9"/>
      <c r="D611" s="9"/>
      <c r="E611" s="9"/>
    </row>
    <row r="612" spans="1:5" x14ac:dyDescent="0.25">
      <c r="A612" s="15"/>
      <c r="B612" s="9"/>
      <c r="C612" s="9"/>
      <c r="D612" s="9"/>
      <c r="E612" s="9"/>
    </row>
    <row r="613" spans="1:5" x14ac:dyDescent="0.25">
      <c r="A613" s="15"/>
      <c r="B613" s="9"/>
      <c r="C613" s="9"/>
      <c r="D613" s="9"/>
      <c r="E613" s="9"/>
    </row>
    <row r="614" spans="1:5" x14ac:dyDescent="0.25">
      <c r="A614" s="15"/>
      <c r="B614" s="9"/>
      <c r="C614" s="9"/>
      <c r="D614" s="9"/>
      <c r="E614" s="9"/>
    </row>
    <row r="615" spans="1:5" x14ac:dyDescent="0.25">
      <c r="A615" s="15"/>
      <c r="B615" s="9"/>
      <c r="C615" s="9"/>
      <c r="D615" s="9"/>
      <c r="E615" s="9"/>
    </row>
    <row r="616" spans="1:5" x14ac:dyDescent="0.25">
      <c r="A616" s="15"/>
      <c r="B616" s="9"/>
      <c r="C616" s="9"/>
      <c r="D616" s="9"/>
      <c r="E616" s="9"/>
    </row>
    <row r="617" spans="1:5" x14ac:dyDescent="0.25">
      <c r="A617" s="15"/>
      <c r="B617" s="9"/>
      <c r="C617" s="9"/>
      <c r="D617" s="9"/>
      <c r="E617" s="9"/>
    </row>
    <row r="618" spans="1:5" x14ac:dyDescent="0.25">
      <c r="A618" s="15"/>
      <c r="B618" s="9"/>
      <c r="C618" s="9"/>
      <c r="D618" s="9"/>
      <c r="E618" s="9"/>
    </row>
    <row r="619" spans="1:5" x14ac:dyDescent="0.25">
      <c r="A619" s="15"/>
      <c r="B619" s="9"/>
      <c r="C619" s="9"/>
      <c r="D619" s="9"/>
      <c r="E619" s="9"/>
    </row>
    <row r="620" spans="1:5" x14ac:dyDescent="0.25">
      <c r="A620" s="15"/>
      <c r="B620" s="9"/>
      <c r="C620" s="9"/>
      <c r="D620" s="9"/>
      <c r="E620" s="9"/>
    </row>
    <row r="621" spans="1:5" x14ac:dyDescent="0.25">
      <c r="A621" s="15"/>
      <c r="B621" s="9"/>
      <c r="C621" s="9"/>
      <c r="D621" s="9"/>
      <c r="E621" s="9"/>
    </row>
    <row r="622" spans="1:5" x14ac:dyDescent="0.25">
      <c r="A622" s="15"/>
      <c r="B622" s="9"/>
      <c r="C622" s="9"/>
      <c r="D622" s="9"/>
      <c r="E622" s="9"/>
    </row>
    <row r="623" spans="1:5" x14ac:dyDescent="0.25">
      <c r="A623" s="15"/>
      <c r="B623" s="9"/>
      <c r="C623" s="9"/>
      <c r="D623" s="9"/>
      <c r="E623" s="9"/>
    </row>
    <row r="624" spans="1:5" x14ac:dyDescent="0.25">
      <c r="A624" s="15"/>
      <c r="B624" s="9"/>
      <c r="C624" s="9"/>
      <c r="D624" s="9"/>
      <c r="E624" s="9"/>
    </row>
    <row r="625" spans="1:5" x14ac:dyDescent="0.25">
      <c r="A625" s="15"/>
      <c r="B625" s="9"/>
      <c r="C625" s="9"/>
      <c r="D625" s="9"/>
      <c r="E625" s="9"/>
    </row>
    <row r="626" spans="1:5" x14ac:dyDescent="0.25">
      <c r="A626" s="15"/>
      <c r="B626" s="9"/>
      <c r="C626" s="9"/>
      <c r="D626" s="9"/>
      <c r="E626" s="9"/>
    </row>
    <row r="627" spans="1:5" x14ac:dyDescent="0.25">
      <c r="A627" s="15"/>
      <c r="B627" s="9"/>
      <c r="C627" s="9"/>
      <c r="D627" s="9"/>
      <c r="E627" s="9"/>
    </row>
    <row r="628" spans="1:5" x14ac:dyDescent="0.25">
      <c r="A628" s="15"/>
      <c r="B628" s="9"/>
      <c r="C628" s="9"/>
      <c r="D628" s="9"/>
      <c r="E628" s="9"/>
    </row>
    <row r="629" spans="1:5" x14ac:dyDescent="0.25">
      <c r="A629" s="15"/>
      <c r="B629" s="9"/>
      <c r="C629" s="9"/>
      <c r="D629" s="9"/>
      <c r="E629" s="9"/>
    </row>
    <row r="630" spans="1:5" x14ac:dyDescent="0.25">
      <c r="A630" s="15"/>
      <c r="B630" s="9"/>
      <c r="C630" s="9"/>
      <c r="D630" s="9"/>
      <c r="E630" s="9"/>
    </row>
    <row r="631" spans="1:5" x14ac:dyDescent="0.25">
      <c r="A631" s="15"/>
      <c r="B631" s="9"/>
      <c r="C631" s="9"/>
      <c r="D631" s="9"/>
      <c r="E631" s="9"/>
    </row>
    <row r="632" spans="1:5" x14ac:dyDescent="0.25">
      <c r="A632" s="15"/>
      <c r="B632" s="9"/>
      <c r="C632" s="9"/>
      <c r="D632" s="9"/>
      <c r="E632" s="9"/>
    </row>
    <row r="633" spans="1:5" x14ac:dyDescent="0.25">
      <c r="A633" s="15"/>
      <c r="B633" s="9"/>
      <c r="C633" s="9"/>
      <c r="D633" s="9"/>
      <c r="E633" s="9"/>
    </row>
    <row r="634" spans="1:5" x14ac:dyDescent="0.25">
      <c r="A634" s="15"/>
      <c r="B634" s="9"/>
      <c r="C634" s="9"/>
      <c r="D634" s="9"/>
      <c r="E634" s="9"/>
    </row>
    <row r="635" spans="1:5" x14ac:dyDescent="0.25">
      <c r="A635" s="15"/>
      <c r="B635" s="9"/>
      <c r="C635" s="9"/>
      <c r="D635" s="9"/>
      <c r="E635" s="9"/>
    </row>
    <row r="636" spans="1:5" x14ac:dyDescent="0.25">
      <c r="A636" s="15"/>
      <c r="B636" s="9"/>
      <c r="C636" s="9"/>
      <c r="D636" s="9"/>
      <c r="E636" s="9"/>
    </row>
    <row r="637" spans="1:5" x14ac:dyDescent="0.25">
      <c r="A637" s="15"/>
      <c r="B637" s="9"/>
      <c r="C637" s="9"/>
      <c r="D637" s="9"/>
      <c r="E637" s="9"/>
    </row>
    <row r="638" spans="1:5" x14ac:dyDescent="0.25">
      <c r="A638" s="15"/>
      <c r="B638" s="9"/>
      <c r="C638" s="9"/>
      <c r="D638" s="9"/>
      <c r="E638" s="9"/>
    </row>
    <row r="639" spans="1:5" x14ac:dyDescent="0.25">
      <c r="A639" s="15"/>
      <c r="B639" s="9"/>
      <c r="C639" s="9"/>
      <c r="D639" s="9"/>
      <c r="E639" s="9"/>
    </row>
    <row r="640" spans="1:5" x14ac:dyDescent="0.25">
      <c r="A640" s="15"/>
      <c r="B640" s="9"/>
      <c r="C640" s="9"/>
      <c r="D640" s="9"/>
      <c r="E640" s="9"/>
    </row>
    <row r="641" spans="1:5" x14ac:dyDescent="0.25">
      <c r="A641" s="15"/>
      <c r="B641" s="9"/>
      <c r="C641" s="9"/>
      <c r="D641" s="9"/>
      <c r="E641" s="9"/>
    </row>
    <row r="642" spans="1:5" x14ac:dyDescent="0.25">
      <c r="A642" s="15"/>
      <c r="B642" s="9"/>
      <c r="C642" s="9"/>
      <c r="D642" s="9"/>
      <c r="E642" s="9"/>
    </row>
    <row r="643" spans="1:5" x14ac:dyDescent="0.25">
      <c r="A643" s="15"/>
      <c r="B643" s="9"/>
      <c r="C643" s="9"/>
      <c r="D643" s="9"/>
      <c r="E643" s="9"/>
    </row>
    <row r="644" spans="1:5" x14ac:dyDescent="0.25">
      <c r="A644" s="15"/>
      <c r="B644" s="9"/>
      <c r="C644" s="9"/>
      <c r="D644" s="9"/>
      <c r="E644" s="9"/>
    </row>
    <row r="645" spans="1:5" x14ac:dyDescent="0.25">
      <c r="A645" s="15"/>
      <c r="B645" s="9"/>
      <c r="C645" s="9"/>
      <c r="D645" s="9"/>
      <c r="E645" s="9"/>
    </row>
    <row r="646" spans="1:5" x14ac:dyDescent="0.25">
      <c r="A646" s="15"/>
      <c r="B646" s="9"/>
      <c r="C646" s="9"/>
      <c r="D646" s="9"/>
      <c r="E646" s="9"/>
    </row>
    <row r="647" spans="1:5" x14ac:dyDescent="0.25">
      <c r="A647" s="15"/>
      <c r="B647" s="9"/>
      <c r="C647" s="9"/>
      <c r="D647" s="9"/>
      <c r="E647" s="9"/>
    </row>
    <row r="648" spans="1:5" x14ac:dyDescent="0.25">
      <c r="A648" s="15"/>
      <c r="B648" s="9"/>
      <c r="C648" s="9"/>
      <c r="D648" s="9"/>
      <c r="E648" s="9"/>
    </row>
    <row r="649" spans="1:5" x14ac:dyDescent="0.25">
      <c r="A649" s="15"/>
      <c r="B649" s="9"/>
      <c r="C649" s="9"/>
      <c r="D649" s="9"/>
      <c r="E649" s="9"/>
    </row>
    <row r="650" spans="1:5" x14ac:dyDescent="0.25">
      <c r="A650" s="15"/>
      <c r="B650" s="9"/>
      <c r="C650" s="9"/>
      <c r="D650" s="9"/>
      <c r="E650" s="9"/>
    </row>
    <row r="651" spans="1:5" x14ac:dyDescent="0.25">
      <c r="A651" s="15"/>
      <c r="B651" s="9"/>
      <c r="C651" s="9"/>
      <c r="D651" s="9"/>
      <c r="E651" s="9"/>
    </row>
    <row r="652" spans="1:5" x14ac:dyDescent="0.25">
      <c r="A652" s="15"/>
      <c r="B652" s="9"/>
      <c r="C652" s="9"/>
      <c r="D652" s="9"/>
      <c r="E652" s="9"/>
    </row>
    <row r="653" spans="1:5" x14ac:dyDescent="0.25">
      <c r="A653" s="15"/>
      <c r="B653" s="9"/>
      <c r="C653" s="9"/>
      <c r="D653" s="9"/>
      <c r="E653" s="9"/>
    </row>
    <row r="654" spans="1:5" x14ac:dyDescent="0.25">
      <c r="A654" s="15"/>
      <c r="B654" s="9"/>
      <c r="C654" s="9"/>
      <c r="D654" s="9"/>
      <c r="E654" s="9"/>
    </row>
    <row r="655" spans="1:5" x14ac:dyDescent="0.25">
      <c r="A655" s="15"/>
      <c r="B655" s="9"/>
      <c r="C655" s="9"/>
      <c r="D655" s="9"/>
      <c r="E655" s="9"/>
    </row>
    <row r="656" spans="1:5" x14ac:dyDescent="0.25">
      <c r="A656" s="15"/>
      <c r="B656" s="9"/>
      <c r="C656" s="9"/>
      <c r="D656" s="9"/>
      <c r="E656" s="9"/>
    </row>
    <row r="657" spans="1:5" x14ac:dyDescent="0.25">
      <c r="A657" s="15"/>
      <c r="B657" s="9"/>
      <c r="C657" s="9"/>
      <c r="D657" s="9"/>
      <c r="E657" s="9"/>
    </row>
    <row r="658" spans="1:5" x14ac:dyDescent="0.25">
      <c r="A658" s="15"/>
      <c r="B658" s="9"/>
      <c r="C658" s="9"/>
      <c r="D658" s="9"/>
      <c r="E658" s="9"/>
    </row>
    <row r="659" spans="1:5" x14ac:dyDescent="0.25">
      <c r="A659" s="15"/>
      <c r="B659" s="9"/>
      <c r="C659" s="9"/>
      <c r="D659" s="9"/>
      <c r="E659" s="9"/>
    </row>
    <row r="660" spans="1:5" x14ac:dyDescent="0.25">
      <c r="A660" s="15"/>
      <c r="B660" s="9"/>
      <c r="C660" s="9"/>
      <c r="D660" s="9"/>
      <c r="E660" s="9"/>
    </row>
    <row r="661" spans="1:5" x14ac:dyDescent="0.25">
      <c r="A661" s="15"/>
      <c r="B661" s="9"/>
      <c r="C661" s="9"/>
      <c r="D661" s="9"/>
      <c r="E661" s="9"/>
    </row>
    <row r="662" spans="1:5" x14ac:dyDescent="0.25">
      <c r="A662" s="15"/>
      <c r="B662" s="9"/>
      <c r="C662" s="9"/>
      <c r="D662" s="9"/>
      <c r="E662" s="9"/>
    </row>
    <row r="663" spans="1:5" x14ac:dyDescent="0.25">
      <c r="A663" s="15"/>
      <c r="B663" s="9"/>
      <c r="C663" s="9"/>
      <c r="D663" s="9"/>
      <c r="E663" s="9"/>
    </row>
    <row r="664" spans="1:5" x14ac:dyDescent="0.25">
      <c r="A664" s="15"/>
      <c r="B664" s="9"/>
      <c r="C664" s="9"/>
      <c r="D664" s="9"/>
      <c r="E664" s="9"/>
    </row>
    <row r="665" spans="1:5" x14ac:dyDescent="0.25">
      <c r="A665" s="15"/>
      <c r="B665" s="9"/>
      <c r="C665" s="9"/>
      <c r="D665" s="9"/>
      <c r="E665" s="9"/>
    </row>
    <row r="666" spans="1:5" x14ac:dyDescent="0.25">
      <c r="A666" s="15"/>
      <c r="B666" s="9"/>
      <c r="C666" s="9"/>
      <c r="D666" s="9"/>
      <c r="E666" s="9"/>
    </row>
    <row r="667" spans="1:5" x14ac:dyDescent="0.25">
      <c r="A667" s="15"/>
      <c r="B667" s="9"/>
      <c r="C667" s="9"/>
      <c r="D667" s="9"/>
      <c r="E667" s="9"/>
    </row>
    <row r="668" spans="1:5" x14ac:dyDescent="0.25">
      <c r="A668" s="15"/>
      <c r="B668" s="9"/>
      <c r="C668" s="9"/>
      <c r="D668" s="9"/>
      <c r="E668" s="9"/>
    </row>
    <row r="669" spans="1:5" x14ac:dyDescent="0.25">
      <c r="A669" s="15"/>
      <c r="B669" s="9"/>
      <c r="C669" s="9"/>
      <c r="D669" s="9"/>
      <c r="E669" s="9"/>
    </row>
    <row r="670" spans="1:5" x14ac:dyDescent="0.25">
      <c r="A670" s="15"/>
      <c r="B670" s="9"/>
      <c r="C670" s="9"/>
      <c r="D670" s="9"/>
      <c r="E670" s="9"/>
    </row>
    <row r="671" spans="1:5" x14ac:dyDescent="0.25">
      <c r="A671" s="15"/>
      <c r="B671" s="9"/>
      <c r="C671" s="9"/>
      <c r="D671" s="9"/>
      <c r="E671" s="9"/>
    </row>
    <row r="672" spans="1:5" x14ac:dyDescent="0.25">
      <c r="A672" s="15"/>
      <c r="B672" s="9"/>
      <c r="C672" s="9"/>
      <c r="D672" s="9"/>
      <c r="E672" s="9"/>
    </row>
    <row r="673" spans="1:5" x14ac:dyDescent="0.25">
      <c r="A673" s="15"/>
      <c r="B673" s="9"/>
      <c r="C673" s="9"/>
      <c r="D673" s="9"/>
      <c r="E673" s="9"/>
    </row>
    <row r="674" spans="1:5" x14ac:dyDescent="0.25">
      <c r="A674" s="15"/>
      <c r="B674" s="9"/>
      <c r="C674" s="9"/>
      <c r="D674" s="9"/>
      <c r="E674" s="9"/>
    </row>
    <row r="675" spans="1:5" x14ac:dyDescent="0.25">
      <c r="A675" s="15"/>
      <c r="B675" s="9"/>
      <c r="C675" s="9"/>
      <c r="D675" s="9"/>
      <c r="E675" s="9"/>
    </row>
    <row r="676" spans="1:5" x14ac:dyDescent="0.25">
      <c r="A676" s="15"/>
      <c r="B676" s="9"/>
      <c r="C676" s="9"/>
      <c r="D676" s="9"/>
      <c r="E676" s="9"/>
    </row>
    <row r="677" spans="1:5" x14ac:dyDescent="0.25">
      <c r="A677" s="15"/>
      <c r="B677" s="9"/>
      <c r="C677" s="9"/>
      <c r="D677" s="9"/>
      <c r="E677" s="9"/>
    </row>
    <row r="678" spans="1:5" x14ac:dyDescent="0.25">
      <c r="A678" s="15"/>
      <c r="B678" s="9"/>
      <c r="C678" s="9"/>
      <c r="D678" s="9"/>
      <c r="E678" s="9"/>
    </row>
    <row r="679" spans="1:5" x14ac:dyDescent="0.25">
      <c r="A679" s="15"/>
      <c r="B679" s="9"/>
      <c r="C679" s="9"/>
      <c r="D679" s="9"/>
      <c r="E679" s="9"/>
    </row>
    <row r="680" spans="1:5" x14ac:dyDescent="0.25">
      <c r="A680" s="15"/>
      <c r="B680" s="9"/>
      <c r="C680" s="9"/>
      <c r="D680" s="9"/>
      <c r="E680" s="9"/>
    </row>
    <row r="681" spans="1:5" x14ac:dyDescent="0.25">
      <c r="A681" s="15"/>
      <c r="B681" s="9"/>
      <c r="C681" s="9"/>
      <c r="D681" s="9"/>
      <c r="E681" s="9"/>
    </row>
    <row r="682" spans="1:5" x14ac:dyDescent="0.25">
      <c r="A682" s="15"/>
      <c r="B682" s="9"/>
      <c r="C682" s="9"/>
      <c r="D682" s="9"/>
      <c r="E682" s="9"/>
    </row>
    <row r="683" spans="1:5" x14ac:dyDescent="0.25">
      <c r="A683" s="15"/>
      <c r="B683" s="9"/>
      <c r="C683" s="9"/>
      <c r="D683" s="9"/>
      <c r="E683" s="9"/>
    </row>
    <row r="684" spans="1:5" x14ac:dyDescent="0.25">
      <c r="A684" s="15"/>
      <c r="B684" s="9"/>
      <c r="C684" s="9"/>
      <c r="D684" s="9"/>
      <c r="E684" s="9"/>
    </row>
    <row r="685" spans="1:5" x14ac:dyDescent="0.25">
      <c r="A685" s="15"/>
      <c r="B685" s="9"/>
      <c r="C685" s="9"/>
      <c r="D685" s="9"/>
      <c r="E685" s="9"/>
    </row>
    <row r="686" spans="1:5" x14ac:dyDescent="0.25">
      <c r="A686" s="15"/>
      <c r="B686" s="9"/>
      <c r="C686" s="9"/>
      <c r="D686" s="9"/>
      <c r="E686" s="9"/>
    </row>
    <row r="687" spans="1:5" x14ac:dyDescent="0.25">
      <c r="A687" s="15"/>
      <c r="B687" s="9"/>
      <c r="C687" s="9"/>
      <c r="D687" s="9"/>
      <c r="E687" s="9"/>
    </row>
    <row r="688" spans="1:5" x14ac:dyDescent="0.25">
      <c r="A688" s="15"/>
      <c r="B688" s="9"/>
      <c r="C688" s="9"/>
      <c r="D688" s="9"/>
      <c r="E688" s="9"/>
    </row>
    <row r="689" spans="1:5" x14ac:dyDescent="0.25">
      <c r="A689" s="15"/>
      <c r="B689" s="9"/>
      <c r="C689" s="9"/>
      <c r="D689" s="9"/>
      <c r="E689" s="9"/>
    </row>
    <row r="690" spans="1:5" x14ac:dyDescent="0.25">
      <c r="A690" s="15"/>
      <c r="B690" s="9"/>
      <c r="C690" s="9"/>
      <c r="D690" s="9"/>
      <c r="E690" s="9"/>
    </row>
    <row r="691" spans="1:5" x14ac:dyDescent="0.25">
      <c r="A691" s="15"/>
      <c r="B691" s="9"/>
      <c r="C691" s="9"/>
      <c r="D691" s="9"/>
      <c r="E691" s="9"/>
    </row>
    <row r="692" spans="1:5" x14ac:dyDescent="0.25">
      <c r="A692" s="15"/>
      <c r="B692" s="9"/>
      <c r="C692" s="9"/>
      <c r="D692" s="9"/>
      <c r="E692" s="9"/>
    </row>
    <row r="693" spans="1:5" x14ac:dyDescent="0.25">
      <c r="A693" s="15"/>
      <c r="B693" s="9"/>
      <c r="C693" s="9"/>
      <c r="D693" s="9"/>
      <c r="E693" s="9"/>
    </row>
    <row r="694" spans="1:5" x14ac:dyDescent="0.25">
      <c r="A694" s="15"/>
      <c r="B694" s="9"/>
      <c r="C694" s="9"/>
      <c r="D694" s="9"/>
      <c r="E694" s="9"/>
    </row>
    <row r="695" spans="1:5" x14ac:dyDescent="0.25">
      <c r="A695" s="15"/>
      <c r="B695" s="9"/>
      <c r="C695" s="9"/>
      <c r="D695" s="9"/>
      <c r="E695" s="9"/>
    </row>
    <row r="696" spans="1:5" x14ac:dyDescent="0.25">
      <c r="A696" s="15"/>
      <c r="B696" s="9"/>
      <c r="C696" s="9"/>
      <c r="D696" s="9"/>
      <c r="E696" s="9"/>
    </row>
    <row r="697" spans="1:5" x14ac:dyDescent="0.25">
      <c r="A697" s="15"/>
      <c r="B697" s="9"/>
      <c r="C697" s="9"/>
      <c r="D697" s="9"/>
      <c r="E697" s="9"/>
    </row>
    <row r="698" spans="1:5" x14ac:dyDescent="0.25">
      <c r="A698" s="15"/>
      <c r="B698" s="9"/>
      <c r="C698" s="9"/>
      <c r="D698" s="9"/>
      <c r="E698" s="9"/>
    </row>
    <row r="699" spans="1:5" x14ac:dyDescent="0.25">
      <c r="A699" s="15"/>
      <c r="B699" s="9"/>
      <c r="C699" s="9"/>
      <c r="D699" s="9"/>
      <c r="E699" s="9"/>
    </row>
    <row r="700" spans="1:5" x14ac:dyDescent="0.25">
      <c r="A700" s="15"/>
      <c r="B700" s="9"/>
      <c r="C700" s="9"/>
      <c r="D700" s="9"/>
      <c r="E700" s="9"/>
    </row>
    <row r="701" spans="1:5" x14ac:dyDescent="0.25">
      <c r="A701" s="15"/>
      <c r="B701" s="9"/>
      <c r="C701" s="9"/>
      <c r="D701" s="9"/>
      <c r="E701" s="9"/>
    </row>
    <row r="702" spans="1:5" x14ac:dyDescent="0.25">
      <c r="A702" s="15"/>
      <c r="B702" s="9"/>
      <c r="C702" s="9"/>
      <c r="D702" s="9"/>
      <c r="E702" s="9"/>
    </row>
    <row r="703" spans="1:5" x14ac:dyDescent="0.25">
      <c r="A703" s="15"/>
      <c r="B703" s="9"/>
      <c r="C703" s="9"/>
      <c r="D703" s="9"/>
      <c r="E703" s="9"/>
    </row>
    <row r="704" spans="1:5" x14ac:dyDescent="0.25">
      <c r="A704" s="15"/>
      <c r="B704" s="9"/>
      <c r="C704" s="9"/>
      <c r="D704" s="9"/>
      <c r="E704" s="9"/>
    </row>
    <row r="705" spans="1:5" x14ac:dyDescent="0.25">
      <c r="A705" s="15"/>
      <c r="B705" s="9"/>
      <c r="C705" s="9"/>
      <c r="D705" s="9"/>
      <c r="E705" s="9"/>
    </row>
    <row r="706" spans="1:5" x14ac:dyDescent="0.25">
      <c r="A706" s="15"/>
      <c r="B706" s="9"/>
      <c r="C706" s="9"/>
      <c r="D706" s="9"/>
      <c r="E706" s="9"/>
    </row>
    <row r="707" spans="1:5" x14ac:dyDescent="0.25">
      <c r="A707" s="15"/>
      <c r="B707" s="9"/>
      <c r="C707" s="9"/>
      <c r="D707" s="9"/>
      <c r="E707" s="9"/>
    </row>
    <row r="708" spans="1:5" x14ac:dyDescent="0.25">
      <c r="A708" s="15"/>
      <c r="B708" s="9"/>
      <c r="C708" s="9"/>
      <c r="D708" s="9"/>
      <c r="E708" s="9"/>
    </row>
    <row r="709" spans="1:5" x14ac:dyDescent="0.25">
      <c r="A709" s="15"/>
      <c r="B709" s="9"/>
      <c r="C709" s="9"/>
      <c r="D709" s="9"/>
      <c r="E709" s="9"/>
    </row>
    <row r="710" spans="1:5" x14ac:dyDescent="0.25">
      <c r="A710" s="15"/>
      <c r="B710" s="9"/>
      <c r="C710" s="9"/>
      <c r="D710" s="9"/>
      <c r="E710" s="9"/>
    </row>
    <row r="711" spans="1:5" x14ac:dyDescent="0.25">
      <c r="A711" s="15"/>
      <c r="B711" s="9"/>
      <c r="C711" s="9"/>
      <c r="D711" s="9"/>
      <c r="E711" s="9"/>
    </row>
    <row r="712" spans="1:5" x14ac:dyDescent="0.25">
      <c r="A712" s="15"/>
      <c r="B712" s="9"/>
      <c r="C712" s="9"/>
      <c r="D712" s="9"/>
      <c r="E712" s="9"/>
    </row>
    <row r="713" spans="1:5" x14ac:dyDescent="0.25">
      <c r="A713" s="15"/>
      <c r="B713" s="9"/>
      <c r="C713" s="9"/>
      <c r="D713" s="9"/>
      <c r="E713" s="9"/>
    </row>
    <row r="714" spans="1:5" x14ac:dyDescent="0.25">
      <c r="A714" s="15"/>
      <c r="B714" s="9"/>
      <c r="C714" s="9"/>
      <c r="D714" s="9"/>
      <c r="E714" s="9"/>
    </row>
    <row r="715" spans="1:5" x14ac:dyDescent="0.25">
      <c r="A715" s="15"/>
      <c r="B715" s="9"/>
      <c r="C715" s="9"/>
      <c r="D715" s="9"/>
      <c r="E715" s="9"/>
    </row>
    <row r="716" spans="1:5" x14ac:dyDescent="0.25">
      <c r="A716" s="15"/>
      <c r="B716" s="9"/>
      <c r="C716" s="9"/>
      <c r="D716" s="9"/>
      <c r="E716" s="9"/>
    </row>
    <row r="717" spans="1:5" x14ac:dyDescent="0.25">
      <c r="A717" s="15"/>
      <c r="B717" s="9"/>
      <c r="C717" s="9"/>
      <c r="D717" s="9"/>
      <c r="E717" s="9"/>
    </row>
    <row r="718" spans="1:5" x14ac:dyDescent="0.25">
      <c r="A718" s="15"/>
      <c r="B718" s="9"/>
      <c r="C718" s="9"/>
      <c r="D718" s="9"/>
      <c r="E718" s="9"/>
    </row>
    <row r="719" spans="1:5" x14ac:dyDescent="0.25">
      <c r="A719" s="15"/>
      <c r="B719" s="9"/>
      <c r="C719" s="9"/>
      <c r="D719" s="9"/>
      <c r="E719" s="9"/>
    </row>
    <row r="720" spans="1:5" x14ac:dyDescent="0.25">
      <c r="A720" s="15"/>
      <c r="B720" s="9"/>
      <c r="C720" s="9"/>
      <c r="D720" s="9"/>
      <c r="E720" s="9"/>
    </row>
    <row r="721" spans="1:5" x14ac:dyDescent="0.25">
      <c r="A721" s="15"/>
      <c r="B721" s="9"/>
      <c r="C721" s="9"/>
      <c r="D721" s="9"/>
      <c r="E721" s="9"/>
    </row>
    <row r="722" spans="1:5" x14ac:dyDescent="0.25">
      <c r="A722" s="15"/>
      <c r="B722" s="9"/>
      <c r="C722" s="9"/>
      <c r="D722" s="9"/>
      <c r="E722" s="9"/>
    </row>
    <row r="723" spans="1:5" x14ac:dyDescent="0.25">
      <c r="A723" s="15"/>
      <c r="B723" s="9"/>
      <c r="C723" s="9"/>
      <c r="D723" s="9"/>
      <c r="E723" s="9"/>
    </row>
    <row r="724" spans="1:5" x14ac:dyDescent="0.25">
      <c r="A724" s="15"/>
      <c r="B724" s="9"/>
      <c r="C724" s="9"/>
      <c r="D724" s="9"/>
      <c r="E724" s="9"/>
    </row>
    <row r="725" spans="1:5" x14ac:dyDescent="0.25">
      <c r="A725" s="15"/>
      <c r="B725" s="9"/>
      <c r="C725" s="9"/>
      <c r="D725" s="9"/>
      <c r="E725" s="9"/>
    </row>
    <row r="726" spans="1:5" x14ac:dyDescent="0.25">
      <c r="A726" s="15"/>
      <c r="B726" s="9"/>
      <c r="C726" s="9"/>
      <c r="D726" s="9"/>
      <c r="E726" s="9"/>
    </row>
    <row r="727" spans="1:5" x14ac:dyDescent="0.25">
      <c r="A727" s="15"/>
      <c r="B727" s="9"/>
      <c r="C727" s="9"/>
      <c r="D727" s="9"/>
      <c r="E727" s="9"/>
    </row>
    <row r="728" spans="1:5" x14ac:dyDescent="0.25">
      <c r="A728" s="15"/>
      <c r="B728" s="9"/>
      <c r="C728" s="9"/>
      <c r="D728" s="9"/>
      <c r="E728" s="9"/>
    </row>
    <row r="729" spans="1:5" x14ac:dyDescent="0.25">
      <c r="A729" s="15"/>
      <c r="B729" s="9"/>
      <c r="C729" s="9"/>
      <c r="D729" s="9"/>
      <c r="E729" s="9"/>
    </row>
    <row r="730" spans="1:5" x14ac:dyDescent="0.25">
      <c r="A730" s="15"/>
      <c r="B730" s="9"/>
      <c r="C730" s="9"/>
      <c r="D730" s="9"/>
      <c r="E730" s="9"/>
    </row>
    <row r="731" spans="1:5" x14ac:dyDescent="0.25">
      <c r="A731" s="15"/>
      <c r="B731" s="9"/>
      <c r="C731" s="9"/>
      <c r="D731" s="9"/>
      <c r="E731" s="9"/>
    </row>
    <row r="732" spans="1:5" x14ac:dyDescent="0.25">
      <c r="A732" s="15"/>
      <c r="B732" s="9"/>
      <c r="C732" s="9"/>
      <c r="D732" s="9"/>
      <c r="E732" s="9"/>
    </row>
    <row r="733" spans="1:5" x14ac:dyDescent="0.25">
      <c r="A733" s="15"/>
      <c r="B733" s="9"/>
      <c r="C733" s="9"/>
      <c r="D733" s="9"/>
      <c r="E733" s="9"/>
    </row>
    <row r="734" spans="1:5" x14ac:dyDescent="0.25">
      <c r="A734" s="15"/>
      <c r="B734" s="9"/>
      <c r="C734" s="9"/>
      <c r="D734" s="9"/>
      <c r="E734" s="9"/>
    </row>
    <row r="735" spans="1:5" x14ac:dyDescent="0.25">
      <c r="A735" s="15"/>
      <c r="B735" s="9"/>
      <c r="C735" s="9"/>
      <c r="D735" s="9"/>
      <c r="E735" s="9"/>
    </row>
    <row r="736" spans="1:5" x14ac:dyDescent="0.25">
      <c r="A736" s="15"/>
      <c r="B736" s="9"/>
      <c r="C736" s="9"/>
      <c r="D736" s="9"/>
      <c r="E736" s="9"/>
    </row>
    <row r="737" spans="1:5" x14ac:dyDescent="0.25">
      <c r="A737" s="15"/>
      <c r="B737" s="9"/>
      <c r="C737" s="9"/>
      <c r="D737" s="9"/>
      <c r="E737" s="9"/>
    </row>
    <row r="738" spans="1:5" x14ac:dyDescent="0.25">
      <c r="A738" s="15"/>
      <c r="B738" s="9"/>
      <c r="C738" s="9"/>
      <c r="D738" s="9"/>
      <c r="E738" s="9"/>
    </row>
    <row r="739" spans="1:5" x14ac:dyDescent="0.25">
      <c r="A739" s="15"/>
      <c r="B739" s="9"/>
      <c r="C739" s="9"/>
      <c r="D739" s="9"/>
      <c r="E739" s="9"/>
    </row>
    <row r="740" spans="1:5" x14ac:dyDescent="0.25">
      <c r="A740" s="15"/>
      <c r="B740" s="9"/>
      <c r="C740" s="9"/>
      <c r="D740" s="9"/>
      <c r="E740" s="9"/>
    </row>
    <row r="741" spans="1:5" x14ac:dyDescent="0.25">
      <c r="A741" s="15"/>
      <c r="B741" s="9"/>
      <c r="C741" s="9"/>
      <c r="D741" s="9"/>
      <c r="E741" s="9"/>
    </row>
    <row r="742" spans="1:5" x14ac:dyDescent="0.25">
      <c r="A742" s="15"/>
      <c r="B742" s="9"/>
      <c r="C742" s="9"/>
      <c r="D742" s="9"/>
      <c r="E742" s="9"/>
    </row>
    <row r="743" spans="1:5" x14ac:dyDescent="0.25">
      <c r="A743" s="15"/>
      <c r="B743" s="9"/>
      <c r="C743" s="9"/>
      <c r="D743" s="9"/>
      <c r="E743" s="9"/>
    </row>
    <row r="744" spans="1:5" x14ac:dyDescent="0.25">
      <c r="A744" s="15"/>
      <c r="B744" s="9"/>
      <c r="C744" s="9"/>
      <c r="D744" s="9"/>
      <c r="E744" s="9"/>
    </row>
    <row r="745" spans="1:5" x14ac:dyDescent="0.25">
      <c r="A745" s="15"/>
      <c r="B745" s="9"/>
      <c r="C745" s="9"/>
      <c r="D745" s="9"/>
      <c r="E745" s="9"/>
    </row>
    <row r="746" spans="1:5" x14ac:dyDescent="0.25">
      <c r="A746" s="15"/>
      <c r="B746" s="9"/>
      <c r="C746" s="9"/>
      <c r="D746" s="9"/>
      <c r="E746" s="9"/>
    </row>
    <row r="747" spans="1:5" x14ac:dyDescent="0.25">
      <c r="A747" s="15"/>
      <c r="B747" s="9"/>
      <c r="C747" s="9"/>
      <c r="D747" s="9"/>
      <c r="E747" s="9"/>
    </row>
    <row r="748" spans="1:5" x14ac:dyDescent="0.25">
      <c r="A748" s="15"/>
      <c r="B748" s="9"/>
      <c r="C748" s="9"/>
      <c r="D748" s="9"/>
      <c r="E748" s="9"/>
    </row>
    <row r="749" spans="1:5" x14ac:dyDescent="0.25">
      <c r="A749" s="15"/>
      <c r="B749" s="9"/>
      <c r="C749" s="9"/>
      <c r="D749" s="9"/>
      <c r="E749" s="9"/>
    </row>
    <row r="750" spans="1:5" x14ac:dyDescent="0.25">
      <c r="A750" s="15"/>
      <c r="B750" s="9"/>
      <c r="C750" s="9"/>
      <c r="D750" s="9"/>
      <c r="E750" s="9"/>
    </row>
    <row r="751" spans="1:5" x14ac:dyDescent="0.25">
      <c r="A751" s="15"/>
      <c r="B751" s="9"/>
      <c r="C751" s="9"/>
      <c r="D751" s="9"/>
      <c r="E751" s="9"/>
    </row>
    <row r="752" spans="1:5" x14ac:dyDescent="0.25">
      <c r="A752" s="15"/>
      <c r="B752" s="9"/>
      <c r="C752" s="9"/>
      <c r="D752" s="9"/>
      <c r="E752" s="9"/>
    </row>
    <row r="753" spans="1:5" x14ac:dyDescent="0.25">
      <c r="A753" s="15"/>
      <c r="B753" s="9"/>
      <c r="C753" s="9"/>
      <c r="D753" s="9"/>
      <c r="E753" s="9"/>
    </row>
    <row r="754" spans="1:5" x14ac:dyDescent="0.25">
      <c r="A754" s="15"/>
      <c r="B754" s="9"/>
      <c r="C754" s="9"/>
      <c r="D754" s="9"/>
      <c r="E754" s="9"/>
    </row>
    <row r="755" spans="1:5" x14ac:dyDescent="0.25">
      <c r="A755" s="15"/>
      <c r="B755" s="9"/>
      <c r="C755" s="9"/>
      <c r="D755" s="9"/>
      <c r="E755" s="9"/>
    </row>
    <row r="756" spans="1:5" x14ac:dyDescent="0.25">
      <c r="A756" s="15"/>
      <c r="B756" s="9"/>
      <c r="C756" s="9"/>
      <c r="D756" s="9"/>
      <c r="E756" s="9"/>
    </row>
    <row r="757" spans="1:5" x14ac:dyDescent="0.25">
      <c r="A757" s="15"/>
      <c r="B757" s="9"/>
      <c r="C757" s="9"/>
      <c r="D757" s="9"/>
      <c r="E757" s="9"/>
    </row>
    <row r="758" spans="1:5" x14ac:dyDescent="0.25">
      <c r="A758" s="15"/>
      <c r="B758" s="9"/>
      <c r="C758" s="9"/>
      <c r="D758" s="9"/>
      <c r="E758" s="9"/>
    </row>
    <row r="759" spans="1:5" x14ac:dyDescent="0.25">
      <c r="A759" s="15"/>
      <c r="B759" s="9"/>
      <c r="C759" s="9"/>
      <c r="D759" s="9"/>
      <c r="E759" s="9"/>
    </row>
    <row r="760" spans="1:5" x14ac:dyDescent="0.25">
      <c r="A760" s="15"/>
      <c r="B760" s="9"/>
      <c r="C760" s="9"/>
      <c r="D760" s="9"/>
      <c r="E760" s="9"/>
    </row>
    <row r="761" spans="1:5" x14ac:dyDescent="0.25">
      <c r="A761" s="15"/>
      <c r="B761" s="9"/>
      <c r="C761" s="9"/>
      <c r="D761" s="9"/>
      <c r="E761" s="9"/>
    </row>
    <row r="762" spans="1:5" x14ac:dyDescent="0.25">
      <c r="A762" s="15"/>
      <c r="B762" s="9"/>
      <c r="C762" s="9"/>
      <c r="D762" s="9"/>
      <c r="E762" s="9"/>
    </row>
    <row r="763" spans="1:5" x14ac:dyDescent="0.25">
      <c r="A763" s="15"/>
      <c r="B763" s="9"/>
      <c r="C763" s="9"/>
      <c r="D763" s="9"/>
      <c r="E763" s="9"/>
    </row>
    <row r="764" spans="1:5" x14ac:dyDescent="0.25">
      <c r="A764" s="15"/>
      <c r="B764" s="9"/>
      <c r="C764" s="9"/>
      <c r="D764" s="9"/>
      <c r="E764" s="9"/>
    </row>
    <row r="765" spans="1:5" x14ac:dyDescent="0.25">
      <c r="A765" s="15"/>
      <c r="B765" s="9"/>
      <c r="C765" s="9"/>
      <c r="D765" s="9"/>
      <c r="E765" s="9"/>
    </row>
    <row r="766" spans="1:5" x14ac:dyDescent="0.25">
      <c r="A766" s="15"/>
      <c r="B766" s="9"/>
      <c r="C766" s="9"/>
      <c r="D766" s="9"/>
      <c r="E766" s="9"/>
    </row>
    <row r="767" spans="1:5" x14ac:dyDescent="0.25">
      <c r="A767" s="15"/>
      <c r="B767" s="9"/>
      <c r="C767" s="9"/>
      <c r="D767" s="9"/>
      <c r="E767" s="9"/>
    </row>
    <row r="768" spans="1:5" x14ac:dyDescent="0.25">
      <c r="A768" s="15"/>
      <c r="B768" s="9"/>
      <c r="C768" s="9"/>
      <c r="D768" s="9"/>
      <c r="E768" s="9"/>
    </row>
    <row r="769" spans="1:5" x14ac:dyDescent="0.25">
      <c r="A769" s="15"/>
      <c r="B769" s="9"/>
      <c r="C769" s="9"/>
      <c r="D769" s="9"/>
      <c r="E769" s="9"/>
    </row>
    <row r="770" spans="1:5" x14ac:dyDescent="0.25">
      <c r="A770" s="15"/>
      <c r="B770" s="9"/>
      <c r="C770" s="9"/>
      <c r="D770" s="9"/>
      <c r="E770" s="9"/>
    </row>
    <row r="771" spans="1:5" x14ac:dyDescent="0.25">
      <c r="A771" s="15"/>
      <c r="B771" s="9"/>
      <c r="C771" s="9"/>
      <c r="D771" s="9"/>
      <c r="E771" s="9"/>
    </row>
    <row r="772" spans="1:5" x14ac:dyDescent="0.25">
      <c r="A772" s="15"/>
      <c r="B772" s="9"/>
      <c r="C772" s="9"/>
      <c r="D772" s="9"/>
      <c r="E772" s="9"/>
    </row>
    <row r="773" spans="1:5" x14ac:dyDescent="0.25">
      <c r="A773" s="15"/>
      <c r="B773" s="9"/>
      <c r="C773" s="9"/>
      <c r="D773" s="9"/>
      <c r="E773" s="9"/>
    </row>
    <row r="774" spans="1:5" x14ac:dyDescent="0.25">
      <c r="A774" s="15"/>
      <c r="B774" s="9"/>
      <c r="C774" s="9"/>
      <c r="D774" s="9"/>
      <c r="E774" s="9"/>
    </row>
    <row r="775" spans="1:5" x14ac:dyDescent="0.25">
      <c r="A775" s="15"/>
      <c r="B775" s="9"/>
      <c r="C775" s="9"/>
      <c r="D775" s="9"/>
      <c r="E775" s="9"/>
    </row>
    <row r="776" spans="1:5" x14ac:dyDescent="0.25">
      <c r="A776" s="15"/>
      <c r="B776" s="9"/>
      <c r="C776" s="9"/>
      <c r="D776" s="9"/>
      <c r="E776" s="9"/>
    </row>
    <row r="777" spans="1:5" x14ac:dyDescent="0.25">
      <c r="A777" s="15"/>
      <c r="B777" s="9"/>
      <c r="C777" s="9"/>
      <c r="D777" s="9"/>
      <c r="E777" s="9"/>
    </row>
    <row r="778" spans="1:5" x14ac:dyDescent="0.25">
      <c r="A778" s="15"/>
      <c r="B778" s="9"/>
      <c r="C778" s="9"/>
      <c r="D778" s="9"/>
      <c r="E778" s="9"/>
    </row>
    <row r="779" spans="1:5" x14ac:dyDescent="0.25">
      <c r="A779" s="15"/>
      <c r="B779" s="9"/>
      <c r="C779" s="9"/>
      <c r="D779" s="9"/>
      <c r="E779" s="9"/>
    </row>
    <row r="780" spans="1:5" x14ac:dyDescent="0.25">
      <c r="A780" s="15"/>
      <c r="B780" s="9"/>
      <c r="C780" s="9"/>
      <c r="D780" s="9"/>
      <c r="E780" s="9"/>
    </row>
    <row r="781" spans="1:5" x14ac:dyDescent="0.25">
      <c r="A781" s="15"/>
      <c r="B781" s="9"/>
      <c r="C781" s="9"/>
      <c r="D781" s="9"/>
      <c r="E781" s="9"/>
    </row>
    <row r="782" spans="1:5" x14ac:dyDescent="0.25">
      <c r="A782" s="15"/>
      <c r="B782" s="9"/>
      <c r="C782" s="9"/>
      <c r="D782" s="9"/>
      <c r="E782" s="9"/>
    </row>
    <row r="783" spans="1:5" x14ac:dyDescent="0.25">
      <c r="A783" s="15"/>
      <c r="B783" s="9"/>
      <c r="C783" s="9"/>
      <c r="D783" s="9"/>
      <c r="E783" s="9"/>
    </row>
    <row r="784" spans="1:5" x14ac:dyDescent="0.25">
      <c r="A784" s="15"/>
      <c r="B784" s="9"/>
      <c r="C784" s="9"/>
      <c r="D784" s="9"/>
      <c r="E784" s="9"/>
    </row>
    <row r="785" spans="1:5" x14ac:dyDescent="0.25">
      <c r="A785" s="15"/>
      <c r="B785" s="9"/>
      <c r="C785" s="9"/>
      <c r="D785" s="9"/>
      <c r="E785" s="9"/>
    </row>
    <row r="786" spans="1:5" x14ac:dyDescent="0.25">
      <c r="A786" s="15"/>
      <c r="B786" s="9"/>
      <c r="C786" s="9"/>
      <c r="D786" s="9"/>
      <c r="E786" s="9"/>
    </row>
    <row r="787" spans="1:5" x14ac:dyDescent="0.25">
      <c r="A787" s="15"/>
      <c r="B787" s="9"/>
      <c r="C787" s="9"/>
      <c r="D787" s="9"/>
      <c r="E787" s="9"/>
    </row>
    <row r="788" spans="1:5" x14ac:dyDescent="0.25">
      <c r="A788" s="15"/>
      <c r="B788" s="9"/>
      <c r="C788" s="9"/>
      <c r="D788" s="9"/>
      <c r="E788" s="9"/>
    </row>
    <row r="789" spans="1:5" x14ac:dyDescent="0.25">
      <c r="A789" s="15"/>
      <c r="B789" s="9"/>
      <c r="C789" s="9"/>
      <c r="D789" s="9"/>
      <c r="E789" s="9"/>
    </row>
    <row r="790" spans="1:5" x14ac:dyDescent="0.25">
      <c r="A790" s="15"/>
      <c r="B790" s="9"/>
      <c r="C790" s="9"/>
      <c r="D790" s="9"/>
      <c r="E790" s="9"/>
    </row>
    <row r="791" spans="1:5" x14ac:dyDescent="0.25">
      <c r="A791" s="15"/>
      <c r="B791" s="9"/>
      <c r="C791" s="9"/>
      <c r="D791" s="9"/>
      <c r="E791" s="9"/>
    </row>
    <row r="792" spans="1:5" x14ac:dyDescent="0.25">
      <c r="A792" s="15"/>
      <c r="B792" s="9"/>
      <c r="C792" s="9"/>
      <c r="D792" s="9"/>
      <c r="E792" s="9"/>
    </row>
    <row r="793" spans="1:5" x14ac:dyDescent="0.25">
      <c r="A793" s="15"/>
      <c r="B793" s="9"/>
      <c r="C793" s="9"/>
      <c r="D793" s="9"/>
      <c r="E793" s="9"/>
    </row>
    <row r="794" spans="1:5" x14ac:dyDescent="0.25">
      <c r="A794" s="15"/>
      <c r="B794" s="9"/>
      <c r="C794" s="9"/>
      <c r="D794" s="9"/>
      <c r="E794" s="9"/>
    </row>
    <row r="795" spans="1:5" x14ac:dyDescent="0.25">
      <c r="A795" s="15"/>
      <c r="B795" s="9"/>
      <c r="C795" s="9"/>
      <c r="D795" s="9"/>
      <c r="E795" s="9"/>
    </row>
    <row r="796" spans="1:5" x14ac:dyDescent="0.25">
      <c r="A796" s="15"/>
      <c r="B796" s="9"/>
      <c r="C796" s="9"/>
      <c r="D796" s="9"/>
      <c r="E796" s="9"/>
    </row>
    <row r="797" spans="1:5" x14ac:dyDescent="0.25">
      <c r="A797" s="15"/>
      <c r="B797" s="9"/>
      <c r="C797" s="9"/>
      <c r="D797" s="9"/>
      <c r="E797" s="9"/>
    </row>
    <row r="798" spans="1:5" x14ac:dyDescent="0.25">
      <c r="A798" s="15"/>
      <c r="B798" s="9"/>
      <c r="C798" s="9"/>
      <c r="D798" s="9"/>
      <c r="E798" s="9"/>
    </row>
    <row r="799" spans="1:5" x14ac:dyDescent="0.25">
      <c r="A799" s="15"/>
      <c r="B799" s="9"/>
      <c r="C799" s="9"/>
      <c r="D799" s="9"/>
      <c r="E799" s="9"/>
    </row>
    <row r="800" spans="1:5" x14ac:dyDescent="0.25">
      <c r="A800" s="15"/>
      <c r="B800" s="9"/>
      <c r="C800" s="9"/>
      <c r="D800" s="9"/>
      <c r="E800" s="9"/>
    </row>
    <row r="801" spans="1:5" x14ac:dyDescent="0.25">
      <c r="A801" s="15"/>
      <c r="B801" s="9"/>
      <c r="C801" s="9"/>
      <c r="D801" s="9"/>
      <c r="E801" s="9"/>
    </row>
    <row r="802" spans="1:5" x14ac:dyDescent="0.25">
      <c r="A802" s="15"/>
      <c r="B802" s="9"/>
      <c r="C802" s="9"/>
      <c r="D802" s="9"/>
      <c r="E802" s="9"/>
    </row>
    <row r="803" spans="1:5" x14ac:dyDescent="0.25">
      <c r="A803" s="15"/>
      <c r="B803" s="9"/>
      <c r="C803" s="9"/>
      <c r="D803" s="9"/>
      <c r="E803" s="9"/>
    </row>
    <row r="804" spans="1:5" x14ac:dyDescent="0.25">
      <c r="A804" s="15"/>
      <c r="B804" s="9"/>
      <c r="C804" s="9"/>
      <c r="D804" s="9"/>
      <c r="E804" s="9"/>
    </row>
    <row r="805" spans="1:5" x14ac:dyDescent="0.25">
      <c r="A805" s="15"/>
      <c r="B805" s="9"/>
      <c r="C805" s="9"/>
      <c r="D805" s="9"/>
      <c r="E805" s="9"/>
    </row>
    <row r="806" spans="1:5" x14ac:dyDescent="0.25">
      <c r="A806" s="15"/>
      <c r="B806" s="9"/>
      <c r="C806" s="9"/>
      <c r="D806" s="9"/>
      <c r="E806" s="9"/>
    </row>
    <row r="807" spans="1:5" x14ac:dyDescent="0.25">
      <c r="A807" s="15"/>
      <c r="B807" s="9"/>
      <c r="C807" s="9"/>
      <c r="D807" s="9"/>
      <c r="E807" s="9"/>
    </row>
    <row r="808" spans="1:5" x14ac:dyDescent="0.25">
      <c r="A808" s="15"/>
      <c r="B808" s="9"/>
      <c r="C808" s="9"/>
      <c r="D808" s="9"/>
      <c r="E808" s="9"/>
    </row>
    <row r="809" spans="1:5" x14ac:dyDescent="0.25">
      <c r="A809" s="15"/>
      <c r="B809" s="9"/>
      <c r="C809" s="9"/>
      <c r="D809" s="9"/>
      <c r="E809" s="9"/>
    </row>
    <row r="810" spans="1:5" x14ac:dyDescent="0.25">
      <c r="A810" s="15"/>
      <c r="B810" s="9"/>
      <c r="C810" s="9"/>
      <c r="D810" s="9"/>
      <c r="E810" s="9"/>
    </row>
    <row r="811" spans="1:5" x14ac:dyDescent="0.25">
      <c r="A811" s="15"/>
      <c r="B811" s="9"/>
      <c r="C811" s="9"/>
      <c r="D811" s="9"/>
      <c r="E811" s="9"/>
    </row>
    <row r="812" spans="1:5" x14ac:dyDescent="0.25">
      <c r="A812" s="15"/>
      <c r="B812" s="9"/>
      <c r="C812" s="9"/>
      <c r="D812" s="9"/>
      <c r="E812" s="9"/>
    </row>
    <row r="813" spans="1:5" x14ac:dyDescent="0.25">
      <c r="A813" s="15"/>
      <c r="B813" s="9"/>
      <c r="C813" s="9"/>
      <c r="D813" s="9"/>
      <c r="E813" s="9"/>
    </row>
    <row r="814" spans="1:5" x14ac:dyDescent="0.25">
      <c r="A814" s="15"/>
      <c r="B814" s="9"/>
      <c r="C814" s="9"/>
      <c r="D814" s="9"/>
      <c r="E814" s="9"/>
    </row>
    <row r="815" spans="1:5" x14ac:dyDescent="0.25">
      <c r="A815" s="15"/>
      <c r="B815" s="9"/>
      <c r="C815" s="9"/>
      <c r="D815" s="9"/>
      <c r="E815" s="9"/>
    </row>
    <row r="816" spans="1:5" x14ac:dyDescent="0.25">
      <c r="A816" s="15"/>
      <c r="B816" s="9"/>
      <c r="C816" s="9"/>
      <c r="D816" s="9"/>
      <c r="E816" s="9"/>
    </row>
    <row r="817" spans="1:5" x14ac:dyDescent="0.25">
      <c r="A817" s="15"/>
      <c r="B817" s="9"/>
      <c r="C817" s="9"/>
      <c r="D817" s="9"/>
      <c r="E817" s="9"/>
    </row>
    <row r="818" spans="1:5" x14ac:dyDescent="0.25">
      <c r="A818" s="15"/>
      <c r="B818" s="9"/>
      <c r="C818" s="9"/>
      <c r="D818" s="9"/>
      <c r="E818" s="9"/>
    </row>
    <row r="819" spans="1:5" x14ac:dyDescent="0.25">
      <c r="A819" s="15"/>
      <c r="B819" s="9"/>
      <c r="C819" s="9"/>
      <c r="D819" s="9"/>
      <c r="E819" s="9"/>
    </row>
    <row r="820" spans="1:5" x14ac:dyDescent="0.25">
      <c r="A820" s="15"/>
      <c r="B820" s="9"/>
      <c r="C820" s="9"/>
      <c r="D820" s="9"/>
      <c r="E820" s="9"/>
    </row>
    <row r="821" spans="1:5" x14ac:dyDescent="0.25">
      <c r="A821" s="15"/>
      <c r="B821" s="9"/>
      <c r="C821" s="9"/>
      <c r="D821" s="9"/>
      <c r="E821" s="9"/>
    </row>
    <row r="822" spans="1:5" x14ac:dyDescent="0.25">
      <c r="A822" s="15"/>
      <c r="B822" s="9"/>
      <c r="C822" s="9"/>
      <c r="D822" s="9"/>
      <c r="E822" s="9"/>
    </row>
    <row r="823" spans="1:5" x14ac:dyDescent="0.25">
      <c r="A823" s="15"/>
      <c r="B823" s="9"/>
      <c r="C823" s="9"/>
      <c r="D823" s="9"/>
      <c r="E823" s="9"/>
    </row>
    <row r="824" spans="1:5" x14ac:dyDescent="0.25">
      <c r="A824" s="15"/>
      <c r="B824" s="9"/>
      <c r="C824" s="9"/>
      <c r="D824" s="9"/>
      <c r="E824" s="9"/>
    </row>
    <row r="825" spans="1:5" x14ac:dyDescent="0.25">
      <c r="A825" s="15"/>
      <c r="B825" s="9"/>
      <c r="C825" s="9"/>
      <c r="D825" s="9"/>
      <c r="E825" s="9"/>
    </row>
    <row r="826" spans="1:5" x14ac:dyDescent="0.25">
      <c r="A826" s="15"/>
      <c r="B826" s="9"/>
      <c r="C826" s="9"/>
      <c r="D826" s="9"/>
      <c r="E826" s="9"/>
    </row>
    <row r="827" spans="1:5" x14ac:dyDescent="0.25">
      <c r="A827" s="15"/>
      <c r="B827" s="9"/>
      <c r="C827" s="9"/>
      <c r="D827" s="9"/>
      <c r="E827" s="9"/>
    </row>
    <row r="828" spans="1:5" x14ac:dyDescent="0.25">
      <c r="A828" s="15"/>
      <c r="B828" s="9"/>
      <c r="C828" s="9"/>
      <c r="D828" s="9"/>
      <c r="E828" s="9"/>
    </row>
    <row r="829" spans="1:5" x14ac:dyDescent="0.25">
      <c r="A829" s="15"/>
      <c r="B829" s="9"/>
      <c r="C829" s="9"/>
      <c r="D829" s="9"/>
      <c r="E829" s="9"/>
    </row>
    <row r="830" spans="1:5" x14ac:dyDescent="0.25">
      <c r="A830" s="15"/>
      <c r="B830" s="9"/>
      <c r="C830" s="9"/>
      <c r="D830" s="9"/>
      <c r="E830" s="9"/>
    </row>
    <row r="831" spans="1:5" x14ac:dyDescent="0.25">
      <c r="A831" s="15"/>
      <c r="B831" s="9"/>
      <c r="C831" s="9"/>
      <c r="D831" s="9"/>
      <c r="E831" s="9"/>
    </row>
    <row r="832" spans="1:5" x14ac:dyDescent="0.25">
      <c r="A832" s="15"/>
      <c r="B832" s="9"/>
      <c r="C832" s="9"/>
      <c r="D832" s="9"/>
      <c r="E832" s="9"/>
    </row>
    <row r="833" spans="1:5" x14ac:dyDescent="0.25">
      <c r="A833" s="15"/>
      <c r="B833" s="9"/>
      <c r="C833" s="9"/>
      <c r="D833" s="9"/>
      <c r="E833" s="9"/>
    </row>
    <row r="834" spans="1:5" x14ac:dyDescent="0.25">
      <c r="A834" s="15"/>
      <c r="B834" s="9"/>
      <c r="C834" s="9"/>
      <c r="D834" s="9"/>
      <c r="E834" s="9"/>
    </row>
    <row r="835" spans="1:5" x14ac:dyDescent="0.25">
      <c r="A835" s="15"/>
      <c r="B835" s="9"/>
      <c r="C835" s="9"/>
      <c r="D835" s="9"/>
      <c r="E835" s="9"/>
    </row>
    <row r="836" spans="1:5" x14ac:dyDescent="0.25">
      <c r="A836" s="15"/>
      <c r="B836" s="9"/>
      <c r="C836" s="9"/>
      <c r="D836" s="9"/>
      <c r="E836" s="9"/>
    </row>
    <row r="837" spans="1:5" x14ac:dyDescent="0.25">
      <c r="A837" s="15"/>
      <c r="B837" s="9"/>
      <c r="C837" s="9"/>
      <c r="D837" s="9"/>
      <c r="E837" s="9"/>
    </row>
    <row r="838" spans="1:5" x14ac:dyDescent="0.25">
      <c r="A838" s="15"/>
      <c r="B838" s="9"/>
      <c r="C838" s="9"/>
      <c r="D838" s="9"/>
      <c r="E838" s="9"/>
    </row>
    <row r="839" spans="1:5" x14ac:dyDescent="0.25">
      <c r="A839" s="15"/>
      <c r="B839" s="9"/>
      <c r="C839" s="9"/>
      <c r="D839" s="9"/>
      <c r="E839" s="9"/>
    </row>
    <row r="840" spans="1:5" x14ac:dyDescent="0.25">
      <c r="A840" s="15"/>
      <c r="B840" s="9"/>
      <c r="C840" s="9"/>
      <c r="D840" s="9"/>
      <c r="E840" s="9"/>
    </row>
    <row r="841" spans="1:5" x14ac:dyDescent="0.25">
      <c r="A841" s="15"/>
      <c r="B841" s="9"/>
      <c r="C841" s="9"/>
      <c r="D841" s="9"/>
      <c r="E841" s="9"/>
    </row>
    <row r="842" spans="1:5" x14ac:dyDescent="0.25">
      <c r="A842" s="15"/>
      <c r="B842" s="9"/>
      <c r="C842" s="9"/>
      <c r="D842" s="9"/>
      <c r="E842" s="9"/>
    </row>
    <row r="843" spans="1:5" x14ac:dyDescent="0.25">
      <c r="A843" s="15"/>
      <c r="B843" s="9"/>
      <c r="C843" s="9"/>
      <c r="D843" s="9"/>
      <c r="E843" s="9"/>
    </row>
    <row r="844" spans="1:5" x14ac:dyDescent="0.25">
      <c r="A844" s="15"/>
      <c r="B844" s="9"/>
      <c r="C844" s="9"/>
      <c r="D844" s="9"/>
      <c r="E844" s="9"/>
    </row>
    <row r="845" spans="1:5" x14ac:dyDescent="0.25">
      <c r="A845" s="15"/>
      <c r="B845" s="9"/>
      <c r="C845" s="9"/>
      <c r="D845" s="9"/>
      <c r="E845" s="9"/>
    </row>
    <row r="846" spans="1:5" x14ac:dyDescent="0.25">
      <c r="A846" s="15"/>
      <c r="B846" s="9"/>
      <c r="C846" s="9"/>
      <c r="D846" s="9"/>
      <c r="E846" s="9"/>
    </row>
    <row r="847" spans="1:5" x14ac:dyDescent="0.25">
      <c r="A847" s="15"/>
      <c r="B847" s="9"/>
      <c r="C847" s="9"/>
      <c r="D847" s="9"/>
      <c r="E847" s="9"/>
    </row>
    <row r="848" spans="1:5" x14ac:dyDescent="0.25">
      <c r="A848" s="15"/>
      <c r="B848" s="9"/>
      <c r="C848" s="9"/>
      <c r="D848" s="9"/>
      <c r="E848" s="9"/>
    </row>
    <row r="849" spans="1:5" x14ac:dyDescent="0.25">
      <c r="A849" s="15"/>
      <c r="B849" s="9"/>
      <c r="C849" s="9"/>
      <c r="D849" s="9"/>
      <c r="E849" s="9"/>
    </row>
    <row r="850" spans="1:5" x14ac:dyDescent="0.25">
      <c r="A850" s="15"/>
      <c r="B850" s="9"/>
      <c r="C850" s="9"/>
      <c r="D850" s="9"/>
      <c r="E850" s="9"/>
    </row>
    <row r="851" spans="1:5" x14ac:dyDescent="0.25">
      <c r="A851" s="15"/>
      <c r="B851" s="9"/>
      <c r="C851" s="9"/>
      <c r="D851" s="9"/>
      <c r="E851" s="9"/>
    </row>
    <row r="852" spans="1:5" x14ac:dyDescent="0.25">
      <c r="A852" s="15"/>
      <c r="B852" s="9"/>
      <c r="C852" s="9"/>
      <c r="D852" s="9"/>
      <c r="E852" s="9"/>
    </row>
    <row r="853" spans="1:5" x14ac:dyDescent="0.25">
      <c r="A853" s="15"/>
      <c r="B853" s="9"/>
      <c r="C853" s="9"/>
      <c r="D853" s="9"/>
      <c r="E853" s="9"/>
    </row>
    <row r="854" spans="1:5" x14ac:dyDescent="0.25">
      <c r="A854" s="15"/>
      <c r="B854" s="9"/>
      <c r="C854" s="9"/>
      <c r="D854" s="9"/>
      <c r="E854" s="9"/>
    </row>
    <row r="855" spans="1:5" x14ac:dyDescent="0.25">
      <c r="A855" s="15"/>
      <c r="B855" s="9"/>
      <c r="C855" s="9"/>
      <c r="D855" s="9"/>
      <c r="E855" s="9"/>
    </row>
    <row r="856" spans="1:5" x14ac:dyDescent="0.25">
      <c r="A856" s="15"/>
      <c r="B856" s="9"/>
      <c r="C856" s="9"/>
      <c r="D856" s="9"/>
      <c r="E856" s="9"/>
    </row>
    <row r="857" spans="1:5" x14ac:dyDescent="0.25">
      <c r="A857" s="15"/>
      <c r="B857" s="9"/>
      <c r="C857" s="9"/>
      <c r="D857" s="9"/>
      <c r="E857" s="9"/>
    </row>
    <row r="858" spans="1:5" x14ac:dyDescent="0.25">
      <c r="A858" s="15"/>
      <c r="B858" s="9"/>
      <c r="C858" s="9"/>
      <c r="D858" s="9"/>
      <c r="E858" s="9"/>
    </row>
    <row r="859" spans="1:5" x14ac:dyDescent="0.25">
      <c r="A859" s="15"/>
      <c r="B859" s="9"/>
      <c r="C859" s="9"/>
      <c r="D859" s="9"/>
      <c r="E859" s="9"/>
    </row>
    <row r="860" spans="1:5" x14ac:dyDescent="0.25">
      <c r="A860" s="15"/>
      <c r="B860" s="9"/>
      <c r="C860" s="9"/>
      <c r="D860" s="9"/>
      <c r="E860" s="9"/>
    </row>
    <row r="861" spans="1:5" x14ac:dyDescent="0.25">
      <c r="A861" s="15"/>
      <c r="B861" s="9"/>
      <c r="C861" s="9"/>
      <c r="D861" s="9"/>
      <c r="E861" s="9"/>
    </row>
    <row r="862" spans="1:5" x14ac:dyDescent="0.25">
      <c r="A862" s="15"/>
      <c r="B862" s="9"/>
      <c r="C862" s="9"/>
      <c r="D862" s="9"/>
      <c r="E862" s="9"/>
    </row>
    <row r="863" spans="1:5" x14ac:dyDescent="0.25">
      <c r="A863" s="15"/>
      <c r="B863" s="9"/>
      <c r="C863" s="9"/>
      <c r="D863" s="9"/>
      <c r="E863" s="9"/>
    </row>
    <row r="864" spans="1:5" x14ac:dyDescent="0.25">
      <c r="A864" s="15"/>
      <c r="B864" s="9"/>
      <c r="C864" s="9"/>
      <c r="D864" s="9"/>
      <c r="E864" s="9"/>
    </row>
    <row r="865" spans="1:5" x14ac:dyDescent="0.25">
      <c r="A865" s="15"/>
      <c r="B865" s="9"/>
      <c r="C865" s="9"/>
      <c r="D865" s="9"/>
      <c r="E865" s="9"/>
    </row>
    <row r="866" spans="1:5" x14ac:dyDescent="0.25">
      <c r="A866" s="15"/>
      <c r="B866" s="9"/>
      <c r="C866" s="9"/>
      <c r="D866" s="9"/>
      <c r="E866" s="9"/>
    </row>
    <row r="867" spans="1:5" x14ac:dyDescent="0.25">
      <c r="A867" s="15"/>
      <c r="B867" s="9"/>
      <c r="C867" s="9"/>
      <c r="D867" s="9"/>
      <c r="E867" s="9"/>
    </row>
    <row r="868" spans="1:5" x14ac:dyDescent="0.25">
      <c r="A868" s="15"/>
      <c r="B868" s="9"/>
      <c r="C868" s="9"/>
      <c r="D868" s="9"/>
      <c r="E868" s="9"/>
    </row>
    <row r="869" spans="1:5" x14ac:dyDescent="0.25">
      <c r="A869" s="15"/>
      <c r="B869" s="9"/>
      <c r="C869" s="9"/>
      <c r="D869" s="9"/>
      <c r="E869" s="9"/>
    </row>
    <row r="870" spans="1:5" x14ac:dyDescent="0.25">
      <c r="A870" s="15"/>
      <c r="B870" s="9"/>
      <c r="C870" s="9"/>
      <c r="D870" s="9"/>
      <c r="E870" s="9"/>
    </row>
    <row r="871" spans="1:5" x14ac:dyDescent="0.25">
      <c r="A871" s="15"/>
      <c r="B871" s="9"/>
      <c r="C871" s="9"/>
      <c r="D871" s="9"/>
      <c r="E871" s="9"/>
    </row>
    <row r="872" spans="1:5" x14ac:dyDescent="0.25">
      <c r="A872" s="15"/>
      <c r="B872" s="9"/>
      <c r="C872" s="9"/>
      <c r="D872" s="9"/>
      <c r="E872" s="9"/>
    </row>
    <row r="873" spans="1:5" x14ac:dyDescent="0.25">
      <c r="A873" s="15"/>
      <c r="B873" s="9"/>
      <c r="C873" s="9"/>
      <c r="D873" s="9"/>
      <c r="E873" s="9"/>
    </row>
    <row r="874" spans="1:5" x14ac:dyDescent="0.25">
      <c r="A874" s="15"/>
      <c r="B874" s="9"/>
      <c r="C874" s="9"/>
      <c r="D874" s="9"/>
      <c r="E874" s="9"/>
    </row>
    <row r="875" spans="1:5" x14ac:dyDescent="0.25">
      <c r="A875" s="15"/>
      <c r="B875" s="9"/>
      <c r="C875" s="9"/>
      <c r="D875" s="9"/>
      <c r="E875" s="9"/>
    </row>
    <row r="876" spans="1:5" x14ac:dyDescent="0.25">
      <c r="A876" s="15"/>
      <c r="B876" s="9"/>
      <c r="C876" s="9"/>
      <c r="D876" s="9"/>
      <c r="E876" s="9"/>
    </row>
    <row r="877" spans="1:5" x14ac:dyDescent="0.25">
      <c r="A877" s="15"/>
      <c r="B877" s="9"/>
      <c r="C877" s="9"/>
      <c r="D877" s="9"/>
      <c r="E877" s="9"/>
    </row>
    <row r="878" spans="1:5" x14ac:dyDescent="0.25">
      <c r="A878" s="15"/>
      <c r="B878" s="9"/>
      <c r="C878" s="9"/>
      <c r="D878" s="9"/>
      <c r="E878" s="9"/>
    </row>
    <row r="879" spans="1:5" x14ac:dyDescent="0.25">
      <c r="A879" s="15"/>
      <c r="B879" s="9"/>
      <c r="C879" s="9"/>
      <c r="D879" s="9"/>
      <c r="E879" s="9"/>
    </row>
    <row r="880" spans="1:5" x14ac:dyDescent="0.25">
      <c r="A880" s="15"/>
      <c r="B880" s="9"/>
      <c r="C880" s="9"/>
      <c r="D880" s="9"/>
      <c r="E880" s="9"/>
    </row>
    <row r="881" spans="1:5" x14ac:dyDescent="0.25">
      <c r="A881" s="15"/>
      <c r="B881" s="9"/>
      <c r="C881" s="9"/>
      <c r="D881" s="9"/>
      <c r="E881" s="9"/>
    </row>
    <row r="882" spans="1:5" x14ac:dyDescent="0.25">
      <c r="A882" s="15"/>
      <c r="B882" s="9"/>
      <c r="C882" s="9"/>
      <c r="D882" s="9"/>
      <c r="E882" s="9"/>
    </row>
    <row r="883" spans="1:5" x14ac:dyDescent="0.25">
      <c r="A883" s="15"/>
      <c r="B883" s="9"/>
      <c r="C883" s="9"/>
      <c r="D883" s="9"/>
      <c r="E883" s="9"/>
    </row>
    <row r="884" spans="1:5" x14ac:dyDescent="0.25">
      <c r="A884" s="15"/>
      <c r="B884" s="9"/>
      <c r="C884" s="9"/>
      <c r="D884" s="9"/>
      <c r="E884" s="9"/>
    </row>
    <row r="885" spans="1:5" x14ac:dyDescent="0.25">
      <c r="A885" s="15"/>
      <c r="B885" s="9"/>
      <c r="C885" s="9"/>
      <c r="D885" s="9"/>
      <c r="E885" s="9"/>
    </row>
    <row r="886" spans="1:5" x14ac:dyDescent="0.25">
      <c r="A886" s="15"/>
      <c r="B886" s="9"/>
      <c r="C886" s="9"/>
      <c r="D886" s="9"/>
      <c r="E886" s="9"/>
    </row>
    <row r="887" spans="1:5" x14ac:dyDescent="0.25">
      <c r="A887" s="15"/>
      <c r="B887" s="9"/>
      <c r="C887" s="9"/>
      <c r="D887" s="9"/>
      <c r="E887" s="9"/>
    </row>
    <row r="888" spans="1:5" x14ac:dyDescent="0.25">
      <c r="A888" s="15"/>
      <c r="B888" s="9"/>
      <c r="C888" s="9"/>
      <c r="D888" s="9"/>
      <c r="E888" s="9"/>
    </row>
    <row r="889" spans="1:5" x14ac:dyDescent="0.25">
      <c r="A889" s="15"/>
      <c r="B889" s="9"/>
      <c r="C889" s="9"/>
      <c r="D889" s="9"/>
      <c r="E889" s="9"/>
    </row>
    <row r="890" spans="1:5" x14ac:dyDescent="0.25">
      <c r="A890" s="15"/>
      <c r="B890" s="9"/>
      <c r="C890" s="9"/>
      <c r="D890" s="9"/>
      <c r="E890" s="9"/>
    </row>
    <row r="891" spans="1:5" x14ac:dyDescent="0.25">
      <c r="A891" s="15"/>
      <c r="B891" s="9"/>
      <c r="C891" s="9"/>
      <c r="D891" s="9"/>
      <c r="E891" s="9"/>
    </row>
    <row r="892" spans="1:5" x14ac:dyDescent="0.25">
      <c r="A892" s="15"/>
      <c r="B892" s="9"/>
      <c r="C892" s="9"/>
      <c r="D892" s="9"/>
      <c r="E892" s="9"/>
    </row>
    <row r="893" spans="1:5" x14ac:dyDescent="0.25">
      <c r="A893" s="15"/>
      <c r="B893" s="9"/>
      <c r="C893" s="9"/>
      <c r="D893" s="9"/>
      <c r="E893" s="9"/>
    </row>
    <row r="894" spans="1:5" x14ac:dyDescent="0.25">
      <c r="A894" s="15"/>
      <c r="B894" s="9"/>
      <c r="C894" s="9"/>
      <c r="D894" s="9"/>
      <c r="E894" s="9"/>
    </row>
    <row r="895" spans="1:5" x14ac:dyDescent="0.25">
      <c r="A895" s="15"/>
      <c r="B895" s="9"/>
      <c r="C895" s="9"/>
      <c r="D895" s="9"/>
      <c r="E895" s="9"/>
    </row>
    <row r="896" spans="1:5" x14ac:dyDescent="0.25">
      <c r="A896" s="15"/>
      <c r="B896" s="9"/>
      <c r="C896" s="9"/>
      <c r="D896" s="9"/>
      <c r="E896" s="9"/>
    </row>
    <row r="897" spans="1:5" x14ac:dyDescent="0.25">
      <c r="A897" s="15"/>
      <c r="B897" s="9"/>
      <c r="C897" s="9"/>
      <c r="D897" s="9"/>
      <c r="E897" s="9"/>
    </row>
    <row r="898" spans="1:5" x14ac:dyDescent="0.25">
      <c r="A898" s="15"/>
      <c r="B898" s="9"/>
      <c r="C898" s="9"/>
      <c r="D898" s="9"/>
      <c r="E898" s="9"/>
    </row>
    <row r="899" spans="1:5" x14ac:dyDescent="0.25">
      <c r="A899" s="15"/>
      <c r="B899" s="9"/>
      <c r="C899" s="9"/>
      <c r="D899" s="9"/>
      <c r="E899" s="9"/>
    </row>
    <row r="900" spans="1:5" x14ac:dyDescent="0.25">
      <c r="A900" s="15"/>
      <c r="B900" s="9"/>
      <c r="C900" s="9"/>
      <c r="D900" s="9"/>
      <c r="E900" s="9"/>
    </row>
    <row r="901" spans="1:5" x14ac:dyDescent="0.25">
      <c r="A901" s="15"/>
      <c r="B901" s="9"/>
      <c r="C901" s="9"/>
      <c r="D901" s="9"/>
      <c r="E901" s="9"/>
    </row>
    <row r="902" spans="1:5" x14ac:dyDescent="0.25">
      <c r="A902" s="15"/>
      <c r="B902" s="9"/>
      <c r="C902" s="9"/>
      <c r="D902" s="9"/>
      <c r="E902" s="9"/>
    </row>
    <row r="903" spans="1:5" x14ac:dyDescent="0.25">
      <c r="A903" s="15"/>
      <c r="B903" s="9"/>
      <c r="C903" s="9"/>
      <c r="D903" s="9"/>
      <c r="E903" s="9"/>
    </row>
    <row r="904" spans="1:5" x14ac:dyDescent="0.25">
      <c r="A904" s="15"/>
      <c r="B904" s="9"/>
      <c r="C904" s="9"/>
      <c r="D904" s="9"/>
      <c r="E904" s="9"/>
    </row>
    <row r="905" spans="1:5" x14ac:dyDescent="0.25">
      <c r="A905" s="15"/>
      <c r="B905" s="9"/>
      <c r="C905" s="9"/>
      <c r="D905" s="9"/>
      <c r="E905" s="9"/>
    </row>
    <row r="906" spans="1:5" x14ac:dyDescent="0.25">
      <c r="A906" s="15"/>
      <c r="B906" s="9"/>
      <c r="C906" s="9"/>
      <c r="D906" s="9"/>
      <c r="E906" s="9"/>
    </row>
    <row r="907" spans="1:5" x14ac:dyDescent="0.25">
      <c r="A907" s="15"/>
      <c r="B907" s="9"/>
      <c r="C907" s="9"/>
      <c r="D907" s="9"/>
      <c r="E907" s="9"/>
    </row>
    <row r="908" spans="1:5" x14ac:dyDescent="0.25">
      <c r="A908" s="15"/>
      <c r="B908" s="9"/>
      <c r="C908" s="9"/>
      <c r="D908" s="9"/>
      <c r="E908" s="9"/>
    </row>
    <row r="909" spans="1:5" x14ac:dyDescent="0.25">
      <c r="A909" s="15"/>
      <c r="B909" s="9"/>
      <c r="C909" s="9"/>
      <c r="D909" s="9"/>
      <c r="E909" s="9"/>
    </row>
    <row r="910" spans="1:5" x14ac:dyDescent="0.25">
      <c r="A910" s="15"/>
      <c r="B910" s="9"/>
      <c r="C910" s="9"/>
      <c r="D910" s="9"/>
      <c r="E910" s="9"/>
    </row>
    <row r="911" spans="1:5" x14ac:dyDescent="0.25">
      <c r="A911" s="15"/>
      <c r="B911" s="9"/>
      <c r="C911" s="9"/>
      <c r="D911" s="9"/>
      <c r="E911" s="9"/>
    </row>
    <row r="912" spans="1:5" x14ac:dyDescent="0.25">
      <c r="A912" s="15"/>
      <c r="B912" s="9"/>
      <c r="C912" s="9"/>
      <c r="D912" s="9"/>
      <c r="E912" s="9"/>
    </row>
    <row r="913" spans="1:5" x14ac:dyDescent="0.25">
      <c r="A913" s="15"/>
      <c r="B913" s="9"/>
      <c r="C913" s="9"/>
      <c r="D913" s="9"/>
      <c r="E913" s="9"/>
    </row>
    <row r="914" spans="1:5" x14ac:dyDescent="0.25">
      <c r="A914" s="15"/>
      <c r="B914" s="9"/>
      <c r="C914" s="9"/>
      <c r="D914" s="9"/>
      <c r="E914" s="9"/>
    </row>
    <row r="915" spans="1:5" x14ac:dyDescent="0.25">
      <c r="A915" s="15"/>
      <c r="B915" s="9"/>
      <c r="C915" s="9"/>
      <c r="D915" s="9"/>
      <c r="E915" s="9"/>
    </row>
    <row r="916" spans="1:5" x14ac:dyDescent="0.25">
      <c r="A916" s="15"/>
      <c r="B916" s="9"/>
      <c r="C916" s="9"/>
      <c r="D916" s="9"/>
      <c r="E916" s="9"/>
    </row>
    <row r="917" spans="1:5" x14ac:dyDescent="0.25">
      <c r="A917" s="15"/>
      <c r="B917" s="9"/>
      <c r="C917" s="9"/>
      <c r="D917" s="9"/>
      <c r="E917" s="9"/>
    </row>
    <row r="918" spans="1:5" x14ac:dyDescent="0.25">
      <c r="A918" s="15"/>
      <c r="B918" s="9"/>
      <c r="C918" s="9"/>
      <c r="D918" s="9"/>
      <c r="E918" s="9"/>
    </row>
    <row r="919" spans="1:5" x14ac:dyDescent="0.25">
      <c r="A919" s="15"/>
      <c r="B919" s="9"/>
      <c r="C919" s="9"/>
      <c r="D919" s="9"/>
      <c r="E919" s="9"/>
    </row>
    <row r="920" spans="1:5" x14ac:dyDescent="0.25">
      <c r="A920" s="15"/>
      <c r="B920" s="9"/>
      <c r="C920" s="9"/>
      <c r="D920" s="9"/>
      <c r="E920" s="9"/>
    </row>
    <row r="921" spans="1:5" x14ac:dyDescent="0.25">
      <c r="A921" s="15"/>
      <c r="B921" s="9"/>
      <c r="C921" s="9"/>
      <c r="D921" s="9"/>
      <c r="E921" s="9"/>
    </row>
    <row r="922" spans="1:5" x14ac:dyDescent="0.25">
      <c r="A922" s="15"/>
      <c r="B922" s="9"/>
      <c r="C922" s="9"/>
      <c r="D922" s="9"/>
      <c r="E922" s="9"/>
    </row>
    <row r="923" spans="1:5" x14ac:dyDescent="0.25">
      <c r="A923" s="15"/>
      <c r="B923" s="9"/>
      <c r="C923" s="9"/>
      <c r="D923" s="9"/>
      <c r="E923" s="9"/>
    </row>
    <row r="924" spans="1:5" x14ac:dyDescent="0.25">
      <c r="A924" s="15"/>
      <c r="B924" s="9"/>
      <c r="C924" s="9"/>
      <c r="D924" s="9"/>
      <c r="E924" s="9"/>
    </row>
    <row r="925" spans="1:5" x14ac:dyDescent="0.25">
      <c r="A925" s="15"/>
      <c r="B925" s="9"/>
      <c r="C925" s="9"/>
      <c r="D925" s="9"/>
      <c r="E925" s="9"/>
    </row>
    <row r="926" spans="1:5" x14ac:dyDescent="0.25">
      <c r="A926" s="15"/>
      <c r="B926" s="9"/>
      <c r="C926" s="9"/>
      <c r="D926" s="9"/>
      <c r="E926" s="9"/>
    </row>
    <row r="927" spans="1:5" x14ac:dyDescent="0.25">
      <c r="A927" s="15"/>
      <c r="B927" s="9"/>
      <c r="C927" s="9"/>
      <c r="D927" s="9"/>
      <c r="E927" s="9"/>
    </row>
    <row r="928" spans="1:5" x14ac:dyDescent="0.25">
      <c r="A928" s="15"/>
      <c r="B928" s="9"/>
      <c r="C928" s="9"/>
      <c r="D928" s="9"/>
      <c r="E928" s="9"/>
    </row>
    <row r="929" spans="1:5" x14ac:dyDescent="0.25">
      <c r="A929" s="15"/>
      <c r="B929" s="9"/>
      <c r="C929" s="9"/>
      <c r="D929" s="9"/>
      <c r="E929" s="9"/>
    </row>
    <row r="930" spans="1:5" x14ac:dyDescent="0.25">
      <c r="A930" s="15"/>
      <c r="B930" s="9"/>
      <c r="C930" s="9"/>
      <c r="D930" s="9"/>
      <c r="E930" s="9"/>
    </row>
    <row r="931" spans="1:5" x14ac:dyDescent="0.25">
      <c r="A931" s="15"/>
      <c r="B931" s="9"/>
      <c r="C931" s="9"/>
      <c r="D931" s="9"/>
      <c r="E931" s="9"/>
    </row>
    <row r="932" spans="1:5" x14ac:dyDescent="0.25">
      <c r="A932" s="15"/>
      <c r="B932" s="9"/>
      <c r="C932" s="9"/>
      <c r="D932" s="9"/>
      <c r="E932" s="9"/>
    </row>
    <row r="933" spans="1:5" x14ac:dyDescent="0.25">
      <c r="A933" s="15"/>
      <c r="B933" s="9"/>
      <c r="C933" s="9"/>
      <c r="D933" s="9"/>
      <c r="E933" s="9"/>
    </row>
    <row r="934" spans="1:5" x14ac:dyDescent="0.25">
      <c r="A934" s="15"/>
      <c r="B934" s="9"/>
      <c r="C934" s="9"/>
      <c r="D934" s="9"/>
      <c r="E934" s="9"/>
    </row>
    <row r="935" spans="1:5" x14ac:dyDescent="0.25">
      <c r="A935" s="15"/>
      <c r="B935" s="9"/>
      <c r="C935" s="9"/>
      <c r="D935" s="9"/>
      <c r="E935" s="9"/>
    </row>
    <row r="936" spans="1:5" x14ac:dyDescent="0.25">
      <c r="A936" s="15"/>
      <c r="B936" s="9"/>
      <c r="C936" s="9"/>
      <c r="D936" s="9"/>
      <c r="E936" s="9"/>
    </row>
    <row r="937" spans="1:5" x14ac:dyDescent="0.25">
      <c r="A937" s="15"/>
      <c r="B937" s="9"/>
      <c r="C937" s="9"/>
      <c r="D937" s="9"/>
      <c r="E937" s="9"/>
    </row>
    <row r="938" spans="1:5" x14ac:dyDescent="0.25">
      <c r="A938" s="15"/>
      <c r="B938" s="9"/>
      <c r="C938" s="9"/>
      <c r="D938" s="9"/>
      <c r="E938" s="9"/>
    </row>
    <row r="939" spans="1:5" x14ac:dyDescent="0.25">
      <c r="A939" s="15"/>
      <c r="B939" s="9"/>
      <c r="C939" s="9"/>
      <c r="D939" s="9"/>
      <c r="E939" s="9"/>
    </row>
    <row r="940" spans="1:5" x14ac:dyDescent="0.25">
      <c r="A940" s="15"/>
      <c r="B940" s="9"/>
      <c r="C940" s="9"/>
      <c r="D940" s="9"/>
      <c r="E940" s="9"/>
    </row>
    <row r="941" spans="1:5" x14ac:dyDescent="0.25">
      <c r="A941" s="15"/>
      <c r="B941" s="9"/>
      <c r="C941" s="9"/>
      <c r="D941" s="9"/>
      <c r="E941" s="9"/>
    </row>
    <row r="942" spans="1:5" x14ac:dyDescent="0.25">
      <c r="A942" s="15"/>
      <c r="B942" s="9"/>
      <c r="C942" s="9"/>
      <c r="D942" s="9"/>
      <c r="E942" s="9"/>
    </row>
    <row r="943" spans="1:5" x14ac:dyDescent="0.25">
      <c r="A943" s="15"/>
      <c r="B943" s="9"/>
      <c r="C943" s="9"/>
      <c r="D943" s="9"/>
      <c r="E943" s="9"/>
    </row>
    <row r="944" spans="1:5" x14ac:dyDescent="0.25">
      <c r="A944" s="15"/>
      <c r="B944" s="9"/>
      <c r="C944" s="9"/>
      <c r="D944" s="9"/>
      <c r="E944" s="9"/>
    </row>
    <row r="945" spans="1:5" x14ac:dyDescent="0.25">
      <c r="A945" s="15"/>
      <c r="B945" s="9"/>
      <c r="C945" s="9"/>
      <c r="D945" s="9"/>
      <c r="E945" s="9"/>
    </row>
    <row r="946" spans="1:5" x14ac:dyDescent="0.25">
      <c r="A946" s="15"/>
      <c r="B946" s="9"/>
      <c r="C946" s="9"/>
      <c r="D946" s="9"/>
      <c r="E946" s="9"/>
    </row>
    <row r="947" spans="1:5" x14ac:dyDescent="0.25">
      <c r="A947" s="15"/>
      <c r="B947" s="9"/>
      <c r="C947" s="9"/>
      <c r="D947" s="9"/>
      <c r="E947" s="9"/>
    </row>
    <row r="948" spans="1:5" x14ac:dyDescent="0.25">
      <c r="A948" s="15"/>
      <c r="B948" s="9"/>
      <c r="C948" s="9"/>
      <c r="D948" s="9"/>
      <c r="E948" s="9"/>
    </row>
    <row r="949" spans="1:5" x14ac:dyDescent="0.25">
      <c r="A949" s="15"/>
      <c r="B949" s="9"/>
      <c r="C949" s="9"/>
      <c r="D949" s="9"/>
      <c r="E949" s="9"/>
    </row>
    <row r="950" spans="1:5" x14ac:dyDescent="0.25">
      <c r="A950" s="15"/>
      <c r="B950" s="9"/>
      <c r="C950" s="9"/>
      <c r="D950" s="9"/>
      <c r="E950" s="9"/>
    </row>
    <row r="951" spans="1:5" x14ac:dyDescent="0.25">
      <c r="A951" s="15"/>
      <c r="B951" s="9"/>
      <c r="C951" s="9"/>
      <c r="D951" s="9"/>
      <c r="E951" s="9"/>
    </row>
    <row r="952" spans="1:5" x14ac:dyDescent="0.25">
      <c r="A952" s="15"/>
      <c r="B952" s="9"/>
      <c r="C952" s="9"/>
      <c r="D952" s="9"/>
      <c r="E952" s="9"/>
    </row>
    <row r="953" spans="1:5" x14ac:dyDescent="0.25">
      <c r="A953" s="15"/>
      <c r="B953" s="9"/>
      <c r="C953" s="9"/>
      <c r="D953" s="9"/>
      <c r="E953" s="9"/>
    </row>
    <row r="954" spans="1:5" x14ac:dyDescent="0.25">
      <c r="A954" s="15"/>
      <c r="B954" s="9"/>
      <c r="C954" s="9"/>
      <c r="D954" s="9"/>
      <c r="E954" s="9"/>
    </row>
    <row r="955" spans="1:5" x14ac:dyDescent="0.25">
      <c r="A955" s="15"/>
      <c r="B955" s="9"/>
      <c r="C955" s="9"/>
      <c r="D955" s="9"/>
      <c r="E955" s="9"/>
    </row>
    <row r="956" spans="1:5" x14ac:dyDescent="0.25">
      <c r="A956" s="15"/>
      <c r="B956" s="9"/>
      <c r="C956" s="9"/>
      <c r="D956" s="9"/>
      <c r="E956" s="9"/>
    </row>
    <row r="957" spans="1:5" x14ac:dyDescent="0.25">
      <c r="A957" s="15"/>
      <c r="B957" s="9"/>
      <c r="C957" s="9"/>
      <c r="D957" s="9"/>
      <c r="E957" s="9"/>
    </row>
    <row r="958" spans="1:5" x14ac:dyDescent="0.25">
      <c r="A958" s="15"/>
      <c r="B958" s="9"/>
      <c r="C958" s="9"/>
      <c r="D958" s="9"/>
      <c r="E958" s="9"/>
    </row>
    <row r="959" spans="1:5" x14ac:dyDescent="0.25">
      <c r="A959" s="15"/>
      <c r="B959" s="9"/>
      <c r="C959" s="9"/>
      <c r="D959" s="9"/>
      <c r="E959" s="9"/>
    </row>
    <row r="960" spans="1:5" x14ac:dyDescent="0.25">
      <c r="A960" s="15"/>
      <c r="B960" s="9"/>
      <c r="C960" s="9"/>
      <c r="D960" s="9"/>
      <c r="E960" s="9"/>
    </row>
    <row r="961" spans="1:5" x14ac:dyDescent="0.25">
      <c r="A961" s="15"/>
      <c r="B961" s="9"/>
      <c r="C961" s="9"/>
      <c r="D961" s="9"/>
      <c r="E961" s="9"/>
    </row>
    <row r="962" spans="1:5" x14ac:dyDescent="0.25">
      <c r="A962" s="15"/>
      <c r="B962" s="9"/>
      <c r="C962" s="9"/>
      <c r="D962" s="9"/>
      <c r="E962" s="9"/>
    </row>
    <row r="963" spans="1:5" x14ac:dyDescent="0.25">
      <c r="A963" s="15"/>
      <c r="B963" s="9"/>
      <c r="C963" s="9"/>
      <c r="D963" s="9"/>
      <c r="E963" s="9"/>
    </row>
    <row r="964" spans="1:5" x14ac:dyDescent="0.25">
      <c r="A964" s="15"/>
      <c r="B964" s="9"/>
      <c r="C964" s="9"/>
      <c r="D964" s="9"/>
      <c r="E964" s="9"/>
    </row>
    <row r="965" spans="1:5" x14ac:dyDescent="0.25">
      <c r="A965" s="15"/>
      <c r="B965" s="9"/>
      <c r="C965" s="9"/>
      <c r="D965" s="9"/>
      <c r="E965" s="9"/>
    </row>
    <row r="966" spans="1:5" x14ac:dyDescent="0.25">
      <c r="A966" s="15"/>
      <c r="B966" s="9"/>
      <c r="C966" s="9"/>
      <c r="D966" s="9"/>
      <c r="E966" s="9"/>
    </row>
    <row r="967" spans="1:5" x14ac:dyDescent="0.25">
      <c r="A967" s="15"/>
      <c r="B967" s="9"/>
      <c r="C967" s="9"/>
      <c r="D967" s="9"/>
      <c r="E967" s="9"/>
    </row>
    <row r="968" spans="1:5" x14ac:dyDescent="0.25">
      <c r="A968" s="15"/>
      <c r="B968" s="9"/>
      <c r="C968" s="9"/>
      <c r="D968" s="9"/>
      <c r="E968" s="9"/>
    </row>
    <row r="969" spans="1:5" x14ac:dyDescent="0.25">
      <c r="A969" s="15"/>
      <c r="B969" s="9"/>
      <c r="C969" s="9"/>
      <c r="D969" s="9"/>
      <c r="E969" s="9"/>
    </row>
    <row r="970" spans="1:5" x14ac:dyDescent="0.25">
      <c r="A970" s="15"/>
      <c r="B970" s="9"/>
      <c r="C970" s="9"/>
      <c r="D970" s="9"/>
      <c r="E970" s="9"/>
    </row>
    <row r="971" spans="1:5" x14ac:dyDescent="0.25">
      <c r="A971" s="15"/>
      <c r="B971" s="9"/>
      <c r="C971" s="9"/>
      <c r="D971" s="9"/>
      <c r="E971" s="9"/>
    </row>
    <row r="972" spans="1:5" x14ac:dyDescent="0.25">
      <c r="A972" s="15"/>
      <c r="B972" s="9"/>
      <c r="C972" s="9"/>
      <c r="D972" s="9"/>
      <c r="E972" s="9"/>
    </row>
    <row r="973" spans="1:5" x14ac:dyDescent="0.25">
      <c r="A973" s="15"/>
      <c r="B973" s="9"/>
      <c r="C973" s="9"/>
      <c r="D973" s="9"/>
      <c r="E973" s="9"/>
    </row>
    <row r="974" spans="1:5" x14ac:dyDescent="0.25">
      <c r="A974" s="15"/>
      <c r="B974" s="9"/>
      <c r="C974" s="9"/>
      <c r="D974" s="9"/>
      <c r="E974" s="9"/>
    </row>
    <row r="975" spans="1:5" x14ac:dyDescent="0.25">
      <c r="A975" s="15"/>
      <c r="B975" s="9"/>
      <c r="C975" s="9"/>
      <c r="D975" s="9"/>
      <c r="E975" s="9"/>
    </row>
    <row r="976" spans="1:5" x14ac:dyDescent="0.25">
      <c r="A976" s="15"/>
      <c r="B976" s="9"/>
      <c r="C976" s="9"/>
      <c r="D976" s="9"/>
      <c r="E976" s="9"/>
    </row>
    <row r="977" spans="1:5" x14ac:dyDescent="0.25">
      <c r="A977" s="15"/>
      <c r="B977" s="9"/>
      <c r="C977" s="9"/>
      <c r="D977" s="9"/>
      <c r="E977" s="9"/>
    </row>
    <row r="978" spans="1:5" x14ac:dyDescent="0.25">
      <c r="A978" s="15"/>
      <c r="B978" s="9"/>
      <c r="C978" s="9"/>
      <c r="D978" s="9"/>
      <c r="E978" s="9"/>
    </row>
    <row r="979" spans="1:5" x14ac:dyDescent="0.25">
      <c r="A979" s="15"/>
      <c r="B979" s="9"/>
      <c r="C979" s="9"/>
      <c r="D979" s="9"/>
      <c r="E979" s="9"/>
    </row>
    <row r="980" spans="1:5" x14ac:dyDescent="0.25">
      <c r="A980" s="15"/>
      <c r="B980" s="9"/>
      <c r="C980" s="9"/>
      <c r="D980" s="9"/>
      <c r="E980" s="9"/>
    </row>
    <row r="981" spans="1:5" x14ac:dyDescent="0.25">
      <c r="A981" s="15"/>
      <c r="B981" s="9"/>
      <c r="C981" s="9"/>
      <c r="D981" s="9"/>
      <c r="E981" s="9"/>
    </row>
    <row r="982" spans="1:5" x14ac:dyDescent="0.25">
      <c r="A982" s="15"/>
      <c r="B982" s="9"/>
      <c r="C982" s="9"/>
      <c r="D982" s="9"/>
      <c r="E982" s="9"/>
    </row>
    <row r="983" spans="1:5" x14ac:dyDescent="0.25">
      <c r="A983" s="15"/>
      <c r="B983" s="9"/>
      <c r="C983" s="9"/>
      <c r="D983" s="9"/>
      <c r="E983" s="9"/>
    </row>
    <row r="984" spans="1:5" x14ac:dyDescent="0.25">
      <c r="A984" s="15"/>
      <c r="B984" s="9"/>
      <c r="C984" s="9"/>
      <c r="D984" s="9"/>
      <c r="E984" s="9"/>
    </row>
    <row r="985" spans="1:5" x14ac:dyDescent="0.25">
      <c r="A985" s="15"/>
      <c r="B985" s="9"/>
      <c r="C985" s="9"/>
      <c r="D985" s="9"/>
      <c r="E985" s="9"/>
    </row>
    <row r="986" spans="1:5" x14ac:dyDescent="0.25">
      <c r="A986" s="15"/>
      <c r="B986" s="9"/>
      <c r="C986" s="9"/>
      <c r="D986" s="9"/>
      <c r="E986" s="9"/>
    </row>
    <row r="987" spans="1:5" x14ac:dyDescent="0.25">
      <c r="A987" s="15"/>
      <c r="B987" s="9"/>
      <c r="C987" s="9"/>
      <c r="D987" s="9"/>
      <c r="E987" s="9"/>
    </row>
    <row r="988" spans="1:5" x14ac:dyDescent="0.25">
      <c r="A988" s="15"/>
      <c r="B988" s="9"/>
      <c r="C988" s="9"/>
      <c r="D988" s="9"/>
      <c r="E988" s="9"/>
    </row>
    <row r="989" spans="1:5" x14ac:dyDescent="0.25">
      <c r="A989" s="15"/>
      <c r="B989" s="9"/>
      <c r="C989" s="9"/>
      <c r="D989" s="9"/>
      <c r="E989" s="9"/>
    </row>
    <row r="990" spans="1:5" x14ac:dyDescent="0.25">
      <c r="A990" s="15"/>
      <c r="B990" s="9"/>
      <c r="C990" s="9"/>
      <c r="D990" s="9"/>
      <c r="E990" s="9"/>
    </row>
    <row r="991" spans="1:5" x14ac:dyDescent="0.25">
      <c r="A991" s="15"/>
      <c r="B991" s="9"/>
      <c r="C991" s="9"/>
      <c r="D991" s="9"/>
      <c r="E991" s="9"/>
    </row>
    <row r="992" spans="1:5" x14ac:dyDescent="0.25">
      <c r="A992" s="15"/>
      <c r="B992" s="9"/>
      <c r="C992" s="9"/>
      <c r="D992" s="9"/>
      <c r="E992" s="9"/>
    </row>
    <row r="993" spans="1:5" x14ac:dyDescent="0.25">
      <c r="A993" s="15"/>
      <c r="B993" s="9"/>
      <c r="C993" s="9"/>
      <c r="D993" s="9"/>
      <c r="E993" s="9"/>
    </row>
    <row r="994" spans="1:5" x14ac:dyDescent="0.25">
      <c r="A994" s="15"/>
      <c r="B994" s="9"/>
      <c r="C994" s="9"/>
      <c r="D994" s="9"/>
      <c r="E994" s="9"/>
    </row>
    <row r="995" spans="1:5" x14ac:dyDescent="0.25">
      <c r="A995" s="15"/>
      <c r="B995" s="9"/>
      <c r="C995" s="9"/>
      <c r="D995" s="9"/>
      <c r="E995" s="9"/>
    </row>
    <row r="996" spans="1:5" x14ac:dyDescent="0.25">
      <c r="A996" s="15"/>
      <c r="B996" s="9"/>
      <c r="C996" s="9"/>
      <c r="D996" s="9"/>
      <c r="E996" s="9"/>
    </row>
    <row r="997" spans="1:5" x14ac:dyDescent="0.25">
      <c r="A997" s="15"/>
      <c r="B997" s="9"/>
      <c r="C997" s="9"/>
      <c r="D997" s="9"/>
      <c r="E997" s="9"/>
    </row>
    <row r="998" spans="1:5" x14ac:dyDescent="0.25">
      <c r="A998" s="15"/>
      <c r="B998" s="9"/>
      <c r="C998" s="9"/>
      <c r="D998" s="9"/>
      <c r="E998" s="9"/>
    </row>
    <row r="999" spans="1:5" x14ac:dyDescent="0.25">
      <c r="A999" s="15"/>
      <c r="B999" s="9"/>
      <c r="C999" s="9"/>
      <c r="D999" s="9"/>
      <c r="E999" s="9"/>
    </row>
    <row r="1000" spans="1:5" x14ac:dyDescent="0.25">
      <c r="A1000" s="15"/>
      <c r="B1000" s="9"/>
      <c r="C1000" s="9"/>
      <c r="D1000" s="9"/>
      <c r="E1000" s="9"/>
    </row>
    <row r="1001" spans="1:5" x14ac:dyDescent="0.25">
      <c r="A1001" s="15"/>
      <c r="B1001" s="9"/>
      <c r="C1001" s="9"/>
      <c r="D1001" s="9"/>
      <c r="E1001" s="9"/>
    </row>
    <row r="1002" spans="1:5" x14ac:dyDescent="0.25">
      <c r="A1002" s="15"/>
      <c r="B1002" s="9"/>
      <c r="C1002" s="9"/>
      <c r="D1002" s="9"/>
      <c r="E1002" s="9"/>
    </row>
    <row r="1003" spans="1:5" x14ac:dyDescent="0.25">
      <c r="A1003" s="15"/>
      <c r="B1003" s="9"/>
      <c r="C1003" s="9"/>
      <c r="D1003" s="9"/>
      <c r="E1003" s="9"/>
    </row>
    <row r="1004" spans="1:5" x14ac:dyDescent="0.25">
      <c r="A1004" s="15"/>
    </row>
    <row r="1005" spans="1:5" x14ac:dyDescent="0.25">
      <c r="A1005" s="15"/>
    </row>
    <row r="1006" spans="1:5" x14ac:dyDescent="0.25">
      <c r="A1006" s="15"/>
    </row>
    <row r="1007" spans="1:5" x14ac:dyDescent="0.25">
      <c r="A1007" s="15"/>
    </row>
    <row r="1008" spans="1:5" x14ac:dyDescent="0.25">
      <c r="A1008" s="15"/>
    </row>
    <row r="1009" spans="1:1" x14ac:dyDescent="0.25">
      <c r="A1009" s="15"/>
    </row>
    <row r="1010" spans="1:1" x14ac:dyDescent="0.25">
      <c r="A1010" s="15"/>
    </row>
    <row r="1011" spans="1:1" x14ac:dyDescent="0.25">
      <c r="A1011" s="15"/>
    </row>
    <row r="1012" spans="1:1" x14ac:dyDescent="0.25">
      <c r="A1012" s="15"/>
    </row>
    <row r="1013" spans="1:1" x14ac:dyDescent="0.25">
      <c r="A1013" s="15"/>
    </row>
    <row r="1014" spans="1:1" x14ac:dyDescent="0.25">
      <c r="A1014" s="15"/>
    </row>
    <row r="1015" spans="1:1" x14ac:dyDescent="0.25">
      <c r="A1015" s="15"/>
    </row>
    <row r="1016" spans="1:1" x14ac:dyDescent="0.25">
      <c r="A1016" s="15"/>
    </row>
    <row r="1017" spans="1:1" x14ac:dyDescent="0.25">
      <c r="A1017" s="15"/>
    </row>
    <row r="1018" spans="1:1" x14ac:dyDescent="0.25">
      <c r="A1018" s="15"/>
    </row>
    <row r="1019" spans="1:1" x14ac:dyDescent="0.25">
      <c r="A1019" s="15"/>
    </row>
    <row r="1020" spans="1:1" x14ac:dyDescent="0.25">
      <c r="A1020" s="15"/>
    </row>
    <row r="1021" spans="1:1" x14ac:dyDescent="0.25">
      <c r="A1021" s="15"/>
    </row>
    <row r="1022" spans="1:1" x14ac:dyDescent="0.25">
      <c r="A1022" s="15"/>
    </row>
    <row r="1023" spans="1:1" x14ac:dyDescent="0.25">
      <c r="A1023" s="15"/>
    </row>
    <row r="1024" spans="1:1" x14ac:dyDescent="0.25">
      <c r="A1024" s="15"/>
    </row>
    <row r="1025" spans="1:1" x14ac:dyDescent="0.25">
      <c r="A1025" s="15"/>
    </row>
    <row r="1026" spans="1:1" x14ac:dyDescent="0.25">
      <c r="A1026" s="15"/>
    </row>
    <row r="1027" spans="1:1" x14ac:dyDescent="0.25">
      <c r="A1027" s="15"/>
    </row>
    <row r="1028" spans="1:1" x14ac:dyDescent="0.25">
      <c r="A1028" s="15"/>
    </row>
    <row r="1029" spans="1:1" x14ac:dyDescent="0.25">
      <c r="A1029" s="15"/>
    </row>
    <row r="1030" spans="1:1" x14ac:dyDescent="0.25">
      <c r="A1030" s="15"/>
    </row>
    <row r="1031" spans="1:1" x14ac:dyDescent="0.25">
      <c r="A1031" s="15"/>
    </row>
    <row r="1032" spans="1:1" x14ac:dyDescent="0.25">
      <c r="A1032" s="15"/>
    </row>
    <row r="1033" spans="1:1" x14ac:dyDescent="0.25">
      <c r="A1033" s="15"/>
    </row>
    <row r="1034" spans="1:1" x14ac:dyDescent="0.25">
      <c r="A1034" s="15"/>
    </row>
    <row r="1035" spans="1:1" x14ac:dyDescent="0.25">
      <c r="A1035" s="15"/>
    </row>
    <row r="1036" spans="1:1" x14ac:dyDescent="0.25">
      <c r="A1036" s="15"/>
    </row>
    <row r="1037" spans="1:1" x14ac:dyDescent="0.25">
      <c r="A1037" s="15"/>
    </row>
    <row r="1038" spans="1:1" x14ac:dyDescent="0.25">
      <c r="A1038" s="15"/>
    </row>
    <row r="1039" spans="1:1" x14ac:dyDescent="0.25">
      <c r="A1039" s="15"/>
    </row>
    <row r="1040" spans="1:1" x14ac:dyDescent="0.25">
      <c r="A1040" s="15"/>
    </row>
    <row r="1041" spans="1:1" x14ac:dyDescent="0.25">
      <c r="A1041" s="15"/>
    </row>
    <row r="1042" spans="1:1" x14ac:dyDescent="0.25">
      <c r="A1042" s="15"/>
    </row>
    <row r="1043" spans="1:1" x14ac:dyDescent="0.25">
      <c r="A1043" s="15"/>
    </row>
    <row r="1044" spans="1:1" x14ac:dyDescent="0.25">
      <c r="A1044" s="15"/>
    </row>
    <row r="1045" spans="1:1" x14ac:dyDescent="0.25">
      <c r="A1045" s="15"/>
    </row>
    <row r="1046" spans="1:1" x14ac:dyDescent="0.25">
      <c r="A1046" s="15"/>
    </row>
    <row r="1047" spans="1:1" x14ac:dyDescent="0.25">
      <c r="A1047" s="15"/>
    </row>
    <row r="1048" spans="1:1" x14ac:dyDescent="0.25">
      <c r="A1048" s="15"/>
    </row>
    <row r="1049" spans="1:1" x14ac:dyDescent="0.25">
      <c r="A1049" s="15"/>
    </row>
    <row r="1050" spans="1:1" x14ac:dyDescent="0.25">
      <c r="A1050" s="15"/>
    </row>
    <row r="1051" spans="1:1" x14ac:dyDescent="0.25">
      <c r="A1051" s="15"/>
    </row>
    <row r="1052" spans="1:1" x14ac:dyDescent="0.25">
      <c r="A1052" s="15"/>
    </row>
    <row r="1053" spans="1:1" x14ac:dyDescent="0.25">
      <c r="A1053" s="15"/>
    </row>
    <row r="1054" spans="1:1" x14ac:dyDescent="0.25">
      <c r="A1054" s="15"/>
    </row>
    <row r="1055" spans="1:1" x14ac:dyDescent="0.25">
      <c r="A1055" s="15"/>
    </row>
    <row r="1056" spans="1:1" x14ac:dyDescent="0.25">
      <c r="A1056" s="15"/>
    </row>
    <row r="1057" spans="1:1" x14ac:dyDescent="0.25">
      <c r="A1057" s="15"/>
    </row>
    <row r="1058" spans="1:1" x14ac:dyDescent="0.25">
      <c r="A1058" s="15"/>
    </row>
    <row r="1059" spans="1:1" x14ac:dyDescent="0.25">
      <c r="A1059" s="15"/>
    </row>
    <row r="1060" spans="1:1" x14ac:dyDescent="0.25">
      <c r="A1060" s="15"/>
    </row>
    <row r="1061" spans="1:1" x14ac:dyDescent="0.25">
      <c r="A1061" s="15"/>
    </row>
    <row r="1062" spans="1:1" x14ac:dyDescent="0.25">
      <c r="A1062" s="15"/>
    </row>
    <row r="1063" spans="1:1" x14ac:dyDescent="0.25">
      <c r="A1063" s="15"/>
    </row>
    <row r="1064" spans="1:1" x14ac:dyDescent="0.25">
      <c r="A1064" s="15"/>
    </row>
    <row r="1065" spans="1:1" x14ac:dyDescent="0.25">
      <c r="A1065" s="15"/>
    </row>
    <row r="1066" spans="1:1" x14ac:dyDescent="0.25">
      <c r="A1066" s="15"/>
    </row>
    <row r="1067" spans="1:1" x14ac:dyDescent="0.25">
      <c r="A1067" s="15"/>
    </row>
    <row r="1068" spans="1:1" x14ac:dyDescent="0.25">
      <c r="A1068" s="15"/>
    </row>
    <row r="1069" spans="1:1" x14ac:dyDescent="0.25">
      <c r="A1069" s="15"/>
    </row>
    <row r="1070" spans="1:1" x14ac:dyDescent="0.25">
      <c r="A1070" s="15"/>
    </row>
    <row r="1071" spans="1:1" x14ac:dyDescent="0.25">
      <c r="A1071" s="15"/>
    </row>
    <row r="1072" spans="1:1" x14ac:dyDescent="0.25">
      <c r="A1072" s="15"/>
    </row>
    <row r="1073" spans="1:1" x14ac:dyDescent="0.25">
      <c r="A1073" s="15"/>
    </row>
    <row r="1074" spans="1:1" x14ac:dyDescent="0.25">
      <c r="A1074" s="15"/>
    </row>
    <row r="1075" spans="1:1" x14ac:dyDescent="0.25">
      <c r="A1075" s="15"/>
    </row>
    <row r="1076" spans="1:1" x14ac:dyDescent="0.25">
      <c r="A1076" s="15"/>
    </row>
    <row r="1077" spans="1:1" x14ac:dyDescent="0.25">
      <c r="A1077" s="15"/>
    </row>
    <row r="1078" spans="1:1" x14ac:dyDescent="0.25">
      <c r="A1078" s="15"/>
    </row>
    <row r="1079" spans="1:1" x14ac:dyDescent="0.25">
      <c r="A1079" s="15"/>
    </row>
    <row r="1080" spans="1:1" x14ac:dyDescent="0.25">
      <c r="A1080" s="15"/>
    </row>
    <row r="1081" spans="1:1" x14ac:dyDescent="0.25">
      <c r="A1081" s="15"/>
    </row>
    <row r="1082" spans="1:1" x14ac:dyDescent="0.25">
      <c r="A1082" s="15"/>
    </row>
    <row r="1083" spans="1:1" x14ac:dyDescent="0.25">
      <c r="A1083" s="15"/>
    </row>
    <row r="1084" spans="1:1" x14ac:dyDescent="0.25">
      <c r="A1084" s="15"/>
    </row>
    <row r="1085" spans="1:1" x14ac:dyDescent="0.25">
      <c r="A1085" s="15"/>
    </row>
    <row r="1086" spans="1:1" x14ac:dyDescent="0.25">
      <c r="A1086" s="15"/>
    </row>
    <row r="1087" spans="1:1" x14ac:dyDescent="0.25">
      <c r="A1087" s="15"/>
    </row>
    <row r="1088" spans="1:1" x14ac:dyDescent="0.25">
      <c r="A1088" s="15"/>
    </row>
    <row r="1089" spans="1:1" x14ac:dyDescent="0.25">
      <c r="A1089" s="15"/>
    </row>
    <row r="1090" spans="1:1" x14ac:dyDescent="0.25">
      <c r="A1090" s="15"/>
    </row>
    <row r="1091" spans="1:1" x14ac:dyDescent="0.25">
      <c r="A1091" s="15"/>
    </row>
    <row r="1092" spans="1:1" x14ac:dyDescent="0.25">
      <c r="A1092" s="15"/>
    </row>
    <row r="1093" spans="1:1" x14ac:dyDescent="0.25">
      <c r="A1093" s="15"/>
    </row>
    <row r="1094" spans="1:1" x14ac:dyDescent="0.25">
      <c r="A1094" s="15"/>
    </row>
    <row r="1095" spans="1:1" x14ac:dyDescent="0.25">
      <c r="A1095" s="15"/>
    </row>
    <row r="1096" spans="1:1" x14ac:dyDescent="0.25">
      <c r="A1096" s="15"/>
    </row>
    <row r="1097" spans="1:1" x14ac:dyDescent="0.25">
      <c r="A1097" s="15"/>
    </row>
    <row r="1098" spans="1:1" x14ac:dyDescent="0.25">
      <c r="A1098" s="15"/>
    </row>
    <row r="1099" spans="1:1" x14ac:dyDescent="0.25">
      <c r="A1099" s="15"/>
    </row>
    <row r="1100" spans="1:1" x14ac:dyDescent="0.25">
      <c r="A1100" s="15"/>
    </row>
    <row r="1101" spans="1:1" x14ac:dyDescent="0.25">
      <c r="A1101" s="15"/>
    </row>
    <row r="1102" spans="1:1" x14ac:dyDescent="0.25">
      <c r="A1102" s="15"/>
    </row>
    <row r="1103" spans="1:1" x14ac:dyDescent="0.25">
      <c r="A1103" s="15"/>
    </row>
    <row r="1104" spans="1:1" x14ac:dyDescent="0.25">
      <c r="A1104" s="15"/>
    </row>
    <row r="1105" spans="1:1" x14ac:dyDescent="0.25">
      <c r="A1105" s="15"/>
    </row>
    <row r="1106" spans="1:1" x14ac:dyDescent="0.25">
      <c r="A1106" s="15"/>
    </row>
    <row r="1107" spans="1:1" x14ac:dyDescent="0.25">
      <c r="A1107" s="15"/>
    </row>
    <row r="1108" spans="1:1" x14ac:dyDescent="0.25">
      <c r="A1108" s="15"/>
    </row>
    <row r="1109" spans="1:1" x14ac:dyDescent="0.25">
      <c r="A1109" s="15"/>
    </row>
    <row r="1110" spans="1:1" x14ac:dyDescent="0.25">
      <c r="A1110" s="15"/>
    </row>
    <row r="1111" spans="1:1" x14ac:dyDescent="0.25">
      <c r="A1111" s="15"/>
    </row>
    <row r="1112" spans="1:1" x14ac:dyDescent="0.25">
      <c r="A1112" s="15"/>
    </row>
    <row r="1113" spans="1:1" x14ac:dyDescent="0.25">
      <c r="A1113" s="15"/>
    </row>
    <row r="1114" spans="1:1" x14ac:dyDescent="0.25">
      <c r="A1114" s="15"/>
    </row>
    <row r="1115" spans="1:1" x14ac:dyDescent="0.25">
      <c r="A1115" s="15"/>
    </row>
    <row r="1116" spans="1:1" x14ac:dyDescent="0.25">
      <c r="A1116" s="15"/>
    </row>
    <row r="1117" spans="1:1" x14ac:dyDescent="0.25">
      <c r="A1117" s="15"/>
    </row>
    <row r="1118" spans="1:1" x14ac:dyDescent="0.25">
      <c r="A1118" s="15"/>
    </row>
    <row r="1119" spans="1:1" x14ac:dyDescent="0.25">
      <c r="A1119" s="15"/>
    </row>
    <row r="1120" spans="1:1" x14ac:dyDescent="0.25">
      <c r="A1120" s="15"/>
    </row>
    <row r="1121" spans="1:1" x14ac:dyDescent="0.25">
      <c r="A1121" s="15"/>
    </row>
    <row r="1122" spans="1:1" x14ac:dyDescent="0.25">
      <c r="A1122" s="15"/>
    </row>
    <row r="1123" spans="1:1" x14ac:dyDescent="0.25">
      <c r="A1123" s="15"/>
    </row>
    <row r="1124" spans="1:1" x14ac:dyDescent="0.25">
      <c r="A1124" s="15"/>
    </row>
    <row r="1125" spans="1:1" x14ac:dyDescent="0.25">
      <c r="A1125" s="15"/>
    </row>
    <row r="1126" spans="1:1" x14ac:dyDescent="0.25">
      <c r="A1126" s="15"/>
    </row>
    <row r="1127" spans="1:1" x14ac:dyDescent="0.25">
      <c r="A1127" s="15"/>
    </row>
    <row r="1128" spans="1:1" x14ac:dyDescent="0.25">
      <c r="A1128" s="15"/>
    </row>
    <row r="1129" spans="1:1" x14ac:dyDescent="0.25">
      <c r="A1129" s="15"/>
    </row>
    <row r="1130" spans="1:1" x14ac:dyDescent="0.25">
      <c r="A1130" s="15"/>
    </row>
    <row r="1131" spans="1:1" x14ac:dyDescent="0.25">
      <c r="A1131" s="15"/>
    </row>
    <row r="1132" spans="1:1" x14ac:dyDescent="0.25">
      <c r="A1132" s="15"/>
    </row>
    <row r="1133" spans="1:1" x14ac:dyDescent="0.25">
      <c r="A1133" s="15"/>
    </row>
    <row r="1134" spans="1:1" x14ac:dyDescent="0.25">
      <c r="A1134" s="15"/>
    </row>
    <row r="1135" spans="1:1" x14ac:dyDescent="0.25">
      <c r="A1135" s="15"/>
    </row>
    <row r="1136" spans="1:1" x14ac:dyDescent="0.25">
      <c r="A1136" s="15"/>
    </row>
    <row r="1137" spans="1:1" x14ac:dyDescent="0.25">
      <c r="A1137" s="15"/>
    </row>
    <row r="1138" spans="1:1" x14ac:dyDescent="0.25">
      <c r="A1138" s="15"/>
    </row>
    <row r="1139" spans="1:1" x14ac:dyDescent="0.25">
      <c r="A1139" s="15"/>
    </row>
    <row r="1140" spans="1:1" x14ac:dyDescent="0.25">
      <c r="A1140" s="15"/>
    </row>
    <row r="1141" spans="1:1" x14ac:dyDescent="0.25">
      <c r="A1141" s="15"/>
    </row>
    <row r="1142" spans="1:1" x14ac:dyDescent="0.25">
      <c r="A1142" s="15"/>
    </row>
    <row r="1143" spans="1:1" x14ac:dyDescent="0.25">
      <c r="A1143" s="15"/>
    </row>
    <row r="1144" spans="1:1" x14ac:dyDescent="0.25">
      <c r="A1144" s="15"/>
    </row>
    <row r="1145" spans="1:1" x14ac:dyDescent="0.25">
      <c r="A1145" s="15"/>
    </row>
    <row r="1146" spans="1:1" x14ac:dyDescent="0.25">
      <c r="A1146" s="15"/>
    </row>
    <row r="1147" spans="1:1" x14ac:dyDescent="0.25">
      <c r="A1147" s="15"/>
    </row>
    <row r="1148" spans="1:1" x14ac:dyDescent="0.25">
      <c r="A1148" s="15"/>
    </row>
    <row r="1149" spans="1:1" x14ac:dyDescent="0.25">
      <c r="A1149" s="15"/>
    </row>
    <row r="1150" spans="1:1" x14ac:dyDescent="0.25">
      <c r="A1150" s="15"/>
    </row>
    <row r="1151" spans="1:1" x14ac:dyDescent="0.25">
      <c r="A1151" s="15"/>
    </row>
    <row r="1152" spans="1:1" x14ac:dyDescent="0.25">
      <c r="A1152" s="15"/>
    </row>
    <row r="1153" spans="1:1" x14ac:dyDescent="0.25">
      <c r="A1153" s="15"/>
    </row>
    <row r="1154" spans="1:1" x14ac:dyDescent="0.25">
      <c r="A1154" s="15"/>
    </row>
    <row r="1155" spans="1:1" x14ac:dyDescent="0.25">
      <c r="A1155" s="15"/>
    </row>
    <row r="1156" spans="1:1" x14ac:dyDescent="0.25">
      <c r="A1156" s="15"/>
    </row>
    <row r="1157" spans="1:1" x14ac:dyDescent="0.25">
      <c r="A1157" s="15"/>
    </row>
    <row r="1158" spans="1:1" x14ac:dyDescent="0.25">
      <c r="A1158" s="15"/>
    </row>
    <row r="1159" spans="1:1" x14ac:dyDescent="0.25">
      <c r="A1159" s="15"/>
    </row>
    <row r="1160" spans="1:1" x14ac:dyDescent="0.25">
      <c r="A1160" s="15"/>
    </row>
    <row r="1161" spans="1:1" x14ac:dyDescent="0.25">
      <c r="A1161" s="15"/>
    </row>
    <row r="1162" spans="1:1" x14ac:dyDescent="0.25">
      <c r="A1162" s="15"/>
    </row>
    <row r="1163" spans="1:1" x14ac:dyDescent="0.25">
      <c r="A1163" s="15"/>
    </row>
    <row r="1164" spans="1:1" x14ac:dyDescent="0.25">
      <c r="A1164" s="15"/>
    </row>
    <row r="1165" spans="1:1" x14ac:dyDescent="0.25">
      <c r="A1165" s="15"/>
    </row>
    <row r="1166" spans="1:1" x14ac:dyDescent="0.25">
      <c r="A1166" s="15"/>
    </row>
    <row r="1167" spans="1:1" x14ac:dyDescent="0.25">
      <c r="A1167" s="15"/>
    </row>
    <row r="1168" spans="1:1" x14ac:dyDescent="0.25">
      <c r="A1168" s="15"/>
    </row>
    <row r="1169" spans="1:1" x14ac:dyDescent="0.25">
      <c r="A1169" s="15"/>
    </row>
    <row r="1170" spans="1:1" x14ac:dyDescent="0.25">
      <c r="A1170" s="15"/>
    </row>
    <row r="1171" spans="1:1" x14ac:dyDescent="0.25">
      <c r="A1171" s="15"/>
    </row>
    <row r="1172" spans="1:1" x14ac:dyDescent="0.25">
      <c r="A1172" s="15"/>
    </row>
  </sheetData>
  <mergeCells count="2">
    <mergeCell ref="A1:B1"/>
    <mergeCell ref="B8:I8"/>
  </mergeCells>
  <dataValidations count="2">
    <dataValidation type="list" allowBlank="1" showInputMessage="1" showErrorMessage="1" sqref="B6" xr:uid="{54A6EC82-E8FD-4B70-B7C3-617451CAE356}">
      <formula1>"USD,EUR,Inflation Adjusted,Original Currency"</formula1>
    </dataValidation>
    <dataValidation type="list" allowBlank="1" showInputMessage="1" showErrorMessage="1" sqref="B5" xr:uid="{31B9AB22-9596-4D69-AC48-96D10ECD099A}">
      <formula1>" D, W, M, Q,  Y,"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Retorno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Lucia Moya</cp:lastModifiedBy>
  <dcterms:created xsi:type="dcterms:W3CDTF">2019-05-13T14:52:34Z</dcterms:created>
  <dcterms:modified xsi:type="dcterms:W3CDTF">2020-10-19T17:16:35Z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1287594211</vt:lpwstr>
  </property>
  <property fmtid="{D5CDD505-2E9C-101B-9397-08002B2CF9AE}" pid="3" name="EcoUpdateMessage">
    <vt:lpwstr>2020/10/19-17:03:31</vt:lpwstr>
  </property>
  <property fmtid="{D5CDD505-2E9C-101B-9397-08002B2CF9AE}" pid="4" name="EcoUpdateStatus">
    <vt:lpwstr>2020-10-16=BRA:St,ME,Fd,TP;USA:St,ME;ARG:St,ME,Fd,TP;MEX:St,Fd,TP;CHL:St,ME,Fd;COL:St,ME;PER:St,ME,Fd|2000-07-28=USA:TP|2020-10-23=MEX:ME|2019-10-28=CHL:TP|2014-02-26=VEN:St|2002-11-08=JPN:St|2020-10-12=GBR:St,ME|2016-08-18=NNN:St|2020-10-15=COL:Fd|2020-1</vt:lpwstr>
  </property>
</Properties>
</file>