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conomatica\Galerias\Brasil\"/>
    </mc:Choice>
  </mc:AlternateContent>
  <xr:revisionPtr revIDLastSave="0" documentId="13_ncr:1_{75C3406B-964C-444B-BCEB-A78EC907BC7A}" xr6:coauthVersionLast="45" xr6:coauthVersionMax="45" xr10:uidLastSave="{00000000-0000-0000-0000-000000000000}"/>
  <bookViews>
    <workbookView xWindow="-120" yWindow="-120" windowWidth="20730" windowHeight="11160" xr2:uid="{34B9009F-4B1D-4880-B300-4CD5548614C0}"/>
  </bookViews>
  <sheets>
    <sheet name="Histórico de Volume Méd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A10" i="1" l="1"/>
  <c r="F10" i="1"/>
  <c r="C10" i="1"/>
  <c r="E10" i="1"/>
  <c r="D10" i="1"/>
  <c r="G10" i="1"/>
  <c r="I10" i="1"/>
  <c r="H10" i="1"/>
  <c r="B10" i="1"/>
  <c r="A11" i="1" l="1"/>
  <c r="F11" i="1"/>
  <c r="D11" i="1"/>
  <c r="H11" i="1"/>
  <c r="G11" i="1"/>
  <c r="E11" i="1"/>
  <c r="I11" i="1"/>
  <c r="C11" i="1"/>
  <c r="B11" i="1"/>
  <c r="A12" i="1" l="1"/>
  <c r="E12" i="1"/>
  <c r="C12" i="1"/>
  <c r="G12" i="1"/>
  <c r="F12" i="1"/>
  <c r="H12" i="1"/>
  <c r="D12" i="1"/>
  <c r="I12" i="1"/>
  <c r="B12" i="1"/>
  <c r="A13" i="1" l="1"/>
  <c r="D13" i="1"/>
  <c r="F13" i="1"/>
  <c r="C13" i="1"/>
  <c r="H13" i="1"/>
  <c r="G13" i="1"/>
  <c r="E13" i="1"/>
  <c r="I13" i="1"/>
  <c r="B13" i="1"/>
  <c r="A14" i="1" l="1"/>
  <c r="E14" i="1"/>
  <c r="F14" i="1"/>
  <c r="G14" i="1"/>
  <c r="D14" i="1"/>
  <c r="I14" i="1"/>
  <c r="H14" i="1"/>
  <c r="C14" i="1"/>
  <c r="B14" i="1"/>
  <c r="A15" i="1" l="1"/>
  <c r="C15" i="1"/>
  <c r="F15" i="1"/>
  <c r="E15" i="1"/>
  <c r="G15" i="1"/>
  <c r="I15" i="1"/>
  <c r="H15" i="1"/>
  <c r="D15" i="1"/>
  <c r="B15" i="1"/>
  <c r="A16" i="1" l="1"/>
  <c r="E16" i="1"/>
  <c r="G16" i="1"/>
  <c r="I16" i="1"/>
  <c r="D16" i="1"/>
  <c r="F16" i="1"/>
  <c r="H16" i="1"/>
  <c r="C16" i="1"/>
  <c r="B16" i="1"/>
  <c r="A17" i="1" l="1"/>
  <c r="I17" i="1"/>
  <c r="H17" i="1"/>
  <c r="D17" i="1"/>
  <c r="F17" i="1"/>
  <c r="C17" i="1"/>
  <c r="G17" i="1"/>
  <c r="E17" i="1"/>
  <c r="B17" i="1"/>
  <c r="A18" i="1" l="1"/>
  <c r="E18" i="1"/>
  <c r="C18" i="1"/>
  <c r="F18" i="1"/>
  <c r="H18" i="1"/>
  <c r="G18" i="1"/>
  <c r="I18" i="1"/>
  <c r="D18" i="1"/>
  <c r="B18" i="1"/>
  <c r="A19" i="1" l="1"/>
  <c r="E19" i="1"/>
  <c r="C19" i="1"/>
  <c r="D19" i="1"/>
  <c r="F19" i="1"/>
  <c r="G19" i="1"/>
  <c r="H19" i="1"/>
  <c r="I19" i="1"/>
  <c r="B19" i="1"/>
  <c r="A20" i="1" l="1"/>
  <c r="C20" i="1"/>
  <c r="G20" i="1"/>
  <c r="H20" i="1"/>
  <c r="E20" i="1"/>
  <c r="I20" i="1"/>
  <c r="F20" i="1"/>
  <c r="D20" i="1"/>
  <c r="B20" i="1"/>
  <c r="A21" i="1" l="1"/>
  <c r="I21" i="1"/>
  <c r="E21" i="1"/>
  <c r="G21" i="1"/>
  <c r="H21" i="1"/>
  <c r="F21" i="1"/>
  <c r="C21" i="1"/>
  <c r="D21" i="1"/>
  <c r="B21" i="1"/>
  <c r="A22" i="1" l="1"/>
  <c r="G22" i="1"/>
  <c r="H22" i="1"/>
  <c r="C22" i="1"/>
  <c r="I22" i="1"/>
  <c r="F22" i="1"/>
  <c r="D22" i="1"/>
  <c r="E22" i="1"/>
  <c r="B22" i="1"/>
  <c r="A23" i="1" l="1"/>
  <c r="C23" i="1"/>
  <c r="D23" i="1"/>
  <c r="I23" i="1"/>
  <c r="E23" i="1"/>
  <c r="G23" i="1"/>
  <c r="F23" i="1"/>
  <c r="H23" i="1"/>
  <c r="B23" i="1"/>
  <c r="A24" i="1" l="1"/>
  <c r="I24" i="1"/>
  <c r="F24" i="1"/>
  <c r="H24" i="1"/>
  <c r="D24" i="1"/>
  <c r="E24" i="1"/>
  <c r="G24" i="1"/>
  <c r="C24" i="1"/>
  <c r="B24" i="1"/>
  <c r="A25" i="1" l="1"/>
  <c r="C25" i="1"/>
  <c r="I25" i="1"/>
  <c r="H25" i="1"/>
  <c r="F25" i="1"/>
  <c r="D25" i="1"/>
  <c r="E25" i="1"/>
  <c r="G25" i="1"/>
  <c r="B25" i="1"/>
  <c r="A26" i="1" l="1"/>
  <c r="C26" i="1"/>
  <c r="D26" i="1"/>
  <c r="I26" i="1"/>
  <c r="G26" i="1"/>
  <c r="H26" i="1"/>
  <c r="E26" i="1"/>
  <c r="F26" i="1"/>
  <c r="B26" i="1"/>
  <c r="A27" i="1" l="1"/>
  <c r="G27" i="1"/>
  <c r="H27" i="1"/>
  <c r="I27" i="1"/>
  <c r="E27" i="1"/>
  <c r="C27" i="1"/>
  <c r="F27" i="1"/>
  <c r="D27" i="1"/>
  <c r="B27" i="1"/>
  <c r="A28" i="1" l="1"/>
  <c r="E28" i="1"/>
  <c r="D28" i="1"/>
  <c r="I28" i="1"/>
  <c r="F28" i="1"/>
  <c r="H28" i="1"/>
  <c r="G28" i="1"/>
  <c r="C28" i="1"/>
  <c r="B28" i="1"/>
  <c r="A29" i="1" l="1"/>
  <c r="E29" i="1"/>
  <c r="F29" i="1"/>
  <c r="G29" i="1"/>
  <c r="D29" i="1"/>
  <c r="H29" i="1"/>
  <c r="I29" i="1"/>
  <c r="C29" i="1"/>
  <c r="B29" i="1"/>
  <c r="A30" i="1" l="1"/>
  <c r="E30" i="1"/>
  <c r="C30" i="1"/>
  <c r="G30" i="1"/>
  <c r="I30" i="1"/>
  <c r="H30" i="1"/>
  <c r="F30" i="1"/>
  <c r="D30" i="1"/>
  <c r="B30" i="1"/>
  <c r="A31" i="1" l="1"/>
  <c r="I31" i="1"/>
  <c r="H31" i="1"/>
  <c r="D31" i="1"/>
  <c r="G31" i="1"/>
  <c r="C31" i="1"/>
  <c r="E31" i="1"/>
  <c r="F31" i="1"/>
  <c r="B31" i="1"/>
  <c r="A32" i="1" l="1"/>
  <c r="E32" i="1"/>
  <c r="F32" i="1"/>
  <c r="H32" i="1"/>
  <c r="G32" i="1"/>
  <c r="I32" i="1"/>
  <c r="D32" i="1"/>
  <c r="C32" i="1"/>
  <c r="B32" i="1"/>
  <c r="A33" i="1" l="1"/>
  <c r="H33" i="1"/>
  <c r="F33" i="1"/>
  <c r="G33" i="1"/>
  <c r="I33" i="1"/>
  <c r="D33" i="1"/>
  <c r="C33" i="1"/>
  <c r="E33" i="1"/>
  <c r="B33" i="1"/>
  <c r="A34" i="1" l="1"/>
  <c r="C34" i="1"/>
  <c r="G34" i="1"/>
  <c r="E34" i="1"/>
  <c r="I34" i="1"/>
  <c r="D34" i="1"/>
  <c r="H34" i="1"/>
  <c r="F34" i="1"/>
  <c r="B34" i="1"/>
  <c r="A35" i="1" l="1"/>
  <c r="G35" i="1"/>
  <c r="H35" i="1"/>
  <c r="D35" i="1"/>
  <c r="I35" i="1"/>
  <c r="E35" i="1"/>
  <c r="C35" i="1"/>
  <c r="F35" i="1"/>
  <c r="B35" i="1"/>
  <c r="A36" i="1" l="1"/>
  <c r="E36" i="1"/>
  <c r="I36" i="1"/>
  <c r="G36" i="1"/>
  <c r="C36" i="1"/>
  <c r="D36" i="1"/>
  <c r="H36" i="1"/>
  <c r="F36" i="1"/>
  <c r="B36" i="1"/>
  <c r="A37" i="1" l="1"/>
  <c r="F37" i="1"/>
  <c r="G37" i="1"/>
  <c r="D37" i="1"/>
  <c r="H37" i="1"/>
  <c r="C37" i="1"/>
  <c r="I37" i="1"/>
  <c r="E37" i="1"/>
  <c r="B37" i="1"/>
  <c r="A38" i="1" l="1"/>
  <c r="F38" i="1"/>
  <c r="I38" i="1"/>
  <c r="G38" i="1"/>
  <c r="E38" i="1"/>
  <c r="D38" i="1"/>
  <c r="H38" i="1"/>
  <c r="C38" i="1"/>
  <c r="B38" i="1"/>
  <c r="A39" i="1" l="1"/>
  <c r="F39" i="1"/>
  <c r="H39" i="1"/>
  <c r="G39" i="1"/>
  <c r="I39" i="1"/>
  <c r="D39" i="1"/>
  <c r="C39" i="1"/>
  <c r="E39" i="1"/>
  <c r="B39" i="1"/>
  <c r="A40" i="1" l="1"/>
  <c r="C40" i="1"/>
  <c r="I40" i="1"/>
  <c r="H40" i="1"/>
  <c r="F40" i="1"/>
  <c r="G40" i="1"/>
  <c r="E40" i="1"/>
  <c r="D40" i="1"/>
  <c r="B40" i="1"/>
  <c r="A41" i="1" l="1"/>
  <c r="C41" i="1"/>
  <c r="G41" i="1"/>
  <c r="E41" i="1"/>
  <c r="I41" i="1"/>
  <c r="H41" i="1"/>
  <c r="F41" i="1"/>
  <c r="D41" i="1"/>
  <c r="B41" i="1"/>
  <c r="A42" i="1" l="1"/>
  <c r="I42" i="1"/>
  <c r="G42" i="1"/>
  <c r="F42" i="1"/>
  <c r="H42" i="1"/>
  <c r="C42" i="1"/>
  <c r="D42" i="1"/>
  <c r="E42" i="1"/>
  <c r="B42" i="1"/>
  <c r="A43" i="1" l="1"/>
  <c r="C43" i="1"/>
  <c r="F43" i="1"/>
  <c r="H43" i="1"/>
  <c r="E43" i="1"/>
  <c r="D43" i="1"/>
  <c r="G43" i="1"/>
  <c r="I43" i="1"/>
  <c r="B43" i="1"/>
  <c r="A44" i="1" l="1"/>
  <c r="C44" i="1"/>
  <c r="H44" i="1"/>
  <c r="I44" i="1"/>
  <c r="D44" i="1"/>
  <c r="G44" i="1"/>
  <c r="E44" i="1"/>
  <c r="F44" i="1"/>
  <c r="B44" i="1"/>
  <c r="A45" i="1" l="1"/>
  <c r="I45" i="1"/>
  <c r="F45" i="1"/>
  <c r="G45" i="1"/>
  <c r="C45" i="1"/>
  <c r="H45" i="1"/>
  <c r="E45" i="1"/>
  <c r="D45" i="1"/>
  <c r="B45" i="1"/>
  <c r="A46" i="1" l="1"/>
  <c r="D46" i="1"/>
  <c r="E46" i="1"/>
  <c r="I46" i="1"/>
  <c r="F46" i="1"/>
  <c r="G46" i="1"/>
  <c r="C46" i="1"/>
  <c r="H46" i="1"/>
  <c r="B46" i="1"/>
  <c r="A47" i="1" l="1"/>
  <c r="E47" i="1"/>
  <c r="H47" i="1"/>
  <c r="F47" i="1"/>
  <c r="C47" i="1"/>
  <c r="G47" i="1"/>
  <c r="D47" i="1"/>
  <c r="I47" i="1"/>
  <c r="B47" i="1"/>
  <c r="A48" i="1" l="1"/>
  <c r="F48" i="1"/>
  <c r="D48" i="1"/>
  <c r="I48" i="1"/>
  <c r="H48" i="1"/>
  <c r="C48" i="1"/>
  <c r="G48" i="1"/>
  <c r="E48" i="1"/>
  <c r="B48" i="1"/>
  <c r="A49" i="1" l="1"/>
  <c r="G49" i="1"/>
  <c r="H49" i="1"/>
  <c r="E49" i="1"/>
  <c r="I49" i="1"/>
  <c r="C49" i="1"/>
  <c r="D49" i="1"/>
  <c r="F49" i="1"/>
  <c r="B49" i="1"/>
  <c r="A50" i="1" l="1"/>
  <c r="D50" i="1"/>
  <c r="G50" i="1"/>
  <c r="F50" i="1"/>
  <c r="C50" i="1"/>
  <c r="H50" i="1"/>
  <c r="E50" i="1"/>
  <c r="I50" i="1"/>
  <c r="B50" i="1"/>
  <c r="A51" i="1" l="1"/>
  <c r="F51" i="1"/>
  <c r="C51" i="1"/>
  <c r="E51" i="1"/>
  <c r="D51" i="1"/>
  <c r="H51" i="1"/>
  <c r="I51" i="1"/>
  <c r="G51" i="1"/>
  <c r="B51" i="1"/>
  <c r="A52" i="1" l="1"/>
  <c r="E52" i="1"/>
  <c r="F52" i="1"/>
  <c r="G52" i="1"/>
  <c r="H52" i="1"/>
  <c r="D52" i="1"/>
  <c r="I52" i="1"/>
  <c r="C52" i="1"/>
  <c r="B52" i="1"/>
  <c r="A53" i="1" l="1"/>
  <c r="D53" i="1"/>
  <c r="H53" i="1"/>
  <c r="E53" i="1"/>
  <c r="I53" i="1"/>
  <c r="C53" i="1"/>
  <c r="F53" i="1"/>
  <c r="G53" i="1"/>
  <c r="B53" i="1"/>
  <c r="A54" i="1" l="1"/>
  <c r="I54" i="1"/>
  <c r="D54" i="1"/>
  <c r="F54" i="1"/>
  <c r="C54" i="1"/>
  <c r="H54" i="1"/>
  <c r="E54" i="1"/>
  <c r="G54" i="1"/>
  <c r="B54" i="1"/>
  <c r="A55" i="1" l="1"/>
  <c r="I55" i="1"/>
  <c r="C55" i="1"/>
  <c r="E55" i="1"/>
  <c r="F55" i="1"/>
  <c r="G55" i="1"/>
  <c r="D55" i="1"/>
  <c r="H55" i="1"/>
  <c r="B55" i="1"/>
  <c r="A56" i="1" l="1"/>
  <c r="F56" i="1"/>
  <c r="E56" i="1"/>
  <c r="G56" i="1"/>
  <c r="I56" i="1"/>
  <c r="D56" i="1"/>
  <c r="H56" i="1"/>
  <c r="C56" i="1"/>
  <c r="B56" i="1"/>
  <c r="A57" i="1" l="1"/>
  <c r="H57" i="1"/>
  <c r="F57" i="1"/>
  <c r="C57" i="1"/>
  <c r="E57" i="1"/>
  <c r="I57" i="1"/>
  <c r="D57" i="1"/>
  <c r="G57" i="1"/>
  <c r="B57" i="1"/>
  <c r="A58" i="1" l="1"/>
  <c r="G58" i="1"/>
  <c r="C58" i="1"/>
  <c r="E58" i="1"/>
  <c r="H58" i="1"/>
  <c r="I58" i="1"/>
  <c r="F58" i="1"/>
  <c r="D58" i="1"/>
  <c r="B58" i="1"/>
  <c r="A59" i="1" l="1"/>
  <c r="G59" i="1"/>
  <c r="D59" i="1"/>
  <c r="C59" i="1"/>
  <c r="F59" i="1"/>
  <c r="H59" i="1"/>
  <c r="E59" i="1"/>
  <c r="I59" i="1"/>
  <c r="B59" i="1"/>
  <c r="A60" i="1" l="1"/>
  <c r="E60" i="1"/>
  <c r="C60" i="1"/>
  <c r="F60" i="1"/>
  <c r="I60" i="1"/>
  <c r="D60" i="1"/>
  <c r="G60" i="1"/>
  <c r="H60" i="1"/>
  <c r="B60" i="1"/>
  <c r="A61" i="1" l="1"/>
  <c r="E61" i="1"/>
  <c r="G61" i="1"/>
  <c r="F61" i="1"/>
  <c r="I61" i="1"/>
  <c r="D61" i="1"/>
  <c r="C61" i="1"/>
  <c r="H61" i="1"/>
  <c r="B61" i="1"/>
  <c r="A62" i="1" l="1"/>
  <c r="E62" i="1"/>
  <c r="G62" i="1"/>
  <c r="D62" i="1"/>
  <c r="C62" i="1"/>
  <c r="H62" i="1"/>
  <c r="F62" i="1"/>
  <c r="I62" i="1"/>
  <c r="B62" i="1"/>
  <c r="A63" i="1" l="1"/>
  <c r="C63" i="1"/>
  <c r="D63" i="1"/>
  <c r="F63" i="1"/>
  <c r="H63" i="1"/>
  <c r="I63" i="1"/>
  <c r="G63" i="1"/>
  <c r="E63" i="1"/>
  <c r="B63" i="1"/>
  <c r="A64" i="1" l="1"/>
  <c r="F64" i="1"/>
  <c r="H64" i="1"/>
  <c r="D64" i="1"/>
  <c r="E64" i="1"/>
  <c r="G64" i="1"/>
  <c r="I64" i="1"/>
  <c r="C64" i="1"/>
  <c r="B64" i="1"/>
  <c r="A65" i="1" l="1"/>
  <c r="I65" i="1"/>
  <c r="E65" i="1"/>
  <c r="G65" i="1"/>
  <c r="D65" i="1"/>
  <c r="F65" i="1"/>
  <c r="H65" i="1"/>
  <c r="C65" i="1"/>
  <c r="B65" i="1"/>
  <c r="A66" i="1" l="1"/>
  <c r="I66" i="1"/>
  <c r="H66" i="1"/>
  <c r="C66" i="1"/>
  <c r="G66" i="1"/>
  <c r="E66" i="1"/>
  <c r="F66" i="1"/>
  <c r="D66" i="1"/>
  <c r="B66" i="1"/>
  <c r="A67" i="1" l="1"/>
  <c r="H67" i="1"/>
  <c r="G67" i="1"/>
  <c r="I67" i="1"/>
  <c r="D67" i="1"/>
  <c r="C67" i="1"/>
  <c r="E67" i="1"/>
  <c r="F67" i="1"/>
  <c r="B67" i="1"/>
  <c r="A68" i="1" l="1"/>
  <c r="H68" i="1"/>
  <c r="G68" i="1"/>
  <c r="I68" i="1"/>
  <c r="D68" i="1"/>
  <c r="F68" i="1"/>
  <c r="C68" i="1"/>
  <c r="E68" i="1"/>
  <c r="B68" i="1"/>
  <c r="A69" i="1" l="1"/>
  <c r="E69" i="1"/>
  <c r="H69" i="1"/>
  <c r="G69" i="1"/>
  <c r="C69" i="1"/>
  <c r="I69" i="1"/>
  <c r="F69" i="1"/>
  <c r="D69" i="1"/>
  <c r="B69" i="1"/>
  <c r="A70" i="1" l="1"/>
  <c r="H70" i="1"/>
  <c r="E70" i="1"/>
  <c r="G70" i="1"/>
  <c r="D70" i="1"/>
  <c r="C70" i="1"/>
  <c r="F70" i="1"/>
  <c r="I70" i="1"/>
  <c r="B70" i="1"/>
  <c r="A71" i="1" l="1"/>
  <c r="C71" i="1"/>
  <c r="G71" i="1"/>
  <c r="F71" i="1"/>
  <c r="D71" i="1"/>
  <c r="H71" i="1"/>
  <c r="E71" i="1"/>
  <c r="I71" i="1"/>
  <c r="B71" i="1"/>
  <c r="A72" i="1" l="1"/>
  <c r="F72" i="1"/>
  <c r="I72" i="1"/>
  <c r="H72" i="1"/>
  <c r="G72" i="1"/>
  <c r="E72" i="1"/>
  <c r="D72" i="1"/>
  <c r="C72" i="1"/>
  <c r="B72" i="1"/>
  <c r="A73" i="1" l="1"/>
  <c r="C73" i="1"/>
  <c r="G73" i="1"/>
  <c r="I73" i="1"/>
  <c r="F73" i="1"/>
  <c r="E73" i="1"/>
  <c r="H73" i="1"/>
  <c r="D73" i="1"/>
  <c r="B73" i="1"/>
  <c r="A74" i="1" l="1"/>
  <c r="G74" i="1"/>
  <c r="C74" i="1"/>
  <c r="F74" i="1"/>
  <c r="E74" i="1"/>
  <c r="D74" i="1"/>
  <c r="I74" i="1"/>
  <c r="H74" i="1"/>
  <c r="B74" i="1"/>
  <c r="A75" i="1" l="1"/>
  <c r="H75" i="1"/>
  <c r="F75" i="1"/>
  <c r="E75" i="1"/>
  <c r="C75" i="1"/>
  <c r="D75" i="1"/>
  <c r="I75" i="1"/>
  <c r="G75" i="1"/>
  <c r="B75" i="1"/>
  <c r="A76" i="1" l="1"/>
  <c r="F76" i="1"/>
  <c r="C76" i="1"/>
  <c r="D76" i="1"/>
  <c r="I76" i="1"/>
  <c r="G76" i="1"/>
  <c r="E76" i="1"/>
  <c r="H76" i="1"/>
  <c r="B76" i="1"/>
  <c r="A77" i="1" l="1"/>
  <c r="E77" i="1"/>
  <c r="I77" i="1"/>
  <c r="G77" i="1"/>
  <c r="H77" i="1"/>
  <c r="C77" i="1"/>
  <c r="F77" i="1"/>
  <c r="D77" i="1"/>
  <c r="B77" i="1"/>
  <c r="A78" i="1" l="1"/>
  <c r="F78" i="1"/>
  <c r="G78" i="1"/>
  <c r="E78" i="1"/>
  <c r="D78" i="1"/>
  <c r="H78" i="1"/>
  <c r="I78" i="1"/>
  <c r="C78" i="1"/>
  <c r="B78" i="1"/>
  <c r="A79" i="1" l="1"/>
  <c r="F79" i="1"/>
  <c r="I79" i="1"/>
  <c r="E79" i="1"/>
  <c r="H79" i="1"/>
  <c r="C79" i="1"/>
  <c r="D79" i="1"/>
  <c r="G79" i="1"/>
  <c r="B79" i="1"/>
  <c r="A80" i="1" l="1"/>
  <c r="F80" i="1"/>
  <c r="E80" i="1"/>
  <c r="G80" i="1"/>
  <c r="I80" i="1"/>
  <c r="D80" i="1"/>
  <c r="H80" i="1"/>
  <c r="C80" i="1"/>
  <c r="B80" i="1"/>
  <c r="A81" i="1" l="1"/>
  <c r="I81" i="1"/>
  <c r="D81" i="1"/>
  <c r="E81" i="1"/>
  <c r="G81" i="1"/>
  <c r="C81" i="1"/>
  <c r="H81" i="1"/>
  <c r="F81" i="1"/>
  <c r="B81" i="1"/>
  <c r="A82" i="1" l="1"/>
  <c r="E82" i="1"/>
  <c r="C82" i="1"/>
  <c r="I82" i="1"/>
  <c r="G82" i="1"/>
  <c r="D82" i="1"/>
  <c r="H82" i="1"/>
  <c r="F82" i="1"/>
  <c r="B82" i="1"/>
  <c r="A83" i="1" l="1"/>
  <c r="D83" i="1"/>
  <c r="E83" i="1"/>
  <c r="G83" i="1"/>
  <c r="H83" i="1"/>
  <c r="I83" i="1"/>
  <c r="C83" i="1"/>
  <c r="F83" i="1"/>
  <c r="B83" i="1"/>
  <c r="A84" i="1" l="1"/>
  <c r="D84" i="1"/>
  <c r="F84" i="1"/>
  <c r="H84" i="1"/>
  <c r="C84" i="1"/>
  <c r="G84" i="1"/>
  <c r="E84" i="1"/>
  <c r="I84" i="1"/>
  <c r="B84" i="1"/>
  <c r="A85" i="1" l="1"/>
  <c r="E85" i="1"/>
  <c r="F85" i="1"/>
  <c r="D85" i="1"/>
  <c r="H85" i="1"/>
  <c r="C85" i="1"/>
  <c r="I85" i="1"/>
  <c r="G85" i="1"/>
  <c r="B85" i="1"/>
  <c r="A86" i="1" l="1"/>
  <c r="G86" i="1"/>
  <c r="C86" i="1"/>
  <c r="I86" i="1"/>
  <c r="F86" i="1"/>
  <c r="H86" i="1"/>
  <c r="D86" i="1"/>
  <c r="E86" i="1"/>
  <c r="B86" i="1"/>
  <c r="A87" i="1" l="1"/>
  <c r="F87" i="1"/>
  <c r="I87" i="1"/>
  <c r="E87" i="1"/>
  <c r="D87" i="1"/>
  <c r="H87" i="1"/>
  <c r="G87" i="1"/>
  <c r="C87" i="1"/>
  <c r="B87" i="1"/>
  <c r="A88" i="1" l="1"/>
  <c r="G88" i="1"/>
  <c r="D88" i="1"/>
  <c r="H88" i="1"/>
  <c r="I88" i="1"/>
  <c r="E88" i="1"/>
  <c r="C88" i="1"/>
  <c r="F88" i="1"/>
  <c r="B88" i="1"/>
  <c r="A89" i="1" l="1"/>
  <c r="I89" i="1"/>
  <c r="E89" i="1"/>
  <c r="D89" i="1"/>
  <c r="H89" i="1"/>
  <c r="G89" i="1"/>
  <c r="F89" i="1"/>
  <c r="C89" i="1"/>
  <c r="B89" i="1"/>
  <c r="A90" i="1" l="1"/>
  <c r="I90" i="1"/>
  <c r="H90" i="1"/>
  <c r="G90" i="1"/>
  <c r="E90" i="1"/>
  <c r="C90" i="1"/>
  <c r="D90" i="1"/>
  <c r="F90" i="1"/>
  <c r="B90" i="1"/>
  <c r="A91" i="1" l="1"/>
  <c r="H91" i="1"/>
  <c r="E91" i="1"/>
  <c r="F91" i="1"/>
  <c r="D91" i="1"/>
  <c r="I91" i="1"/>
  <c r="G91" i="1"/>
  <c r="C91" i="1"/>
  <c r="B91" i="1"/>
  <c r="A92" i="1" l="1"/>
  <c r="C92" i="1"/>
  <c r="I92" i="1"/>
  <c r="D92" i="1"/>
  <c r="F92" i="1"/>
  <c r="G92" i="1"/>
  <c r="H92" i="1"/>
  <c r="E92" i="1"/>
  <c r="B92" i="1"/>
  <c r="A93" i="1" l="1"/>
  <c r="F93" i="1"/>
  <c r="E93" i="1"/>
  <c r="I93" i="1"/>
  <c r="D93" i="1"/>
  <c r="C93" i="1"/>
  <c r="H93" i="1"/>
  <c r="G93" i="1"/>
  <c r="B93" i="1"/>
  <c r="A94" i="1" l="1"/>
  <c r="G94" i="1"/>
  <c r="C94" i="1"/>
  <c r="H94" i="1"/>
  <c r="D94" i="1"/>
  <c r="E94" i="1"/>
  <c r="I94" i="1"/>
  <c r="F94" i="1"/>
  <c r="B94" i="1"/>
  <c r="A95" i="1" l="1"/>
  <c r="I95" i="1"/>
  <c r="H95" i="1"/>
  <c r="D95" i="1"/>
  <c r="F95" i="1"/>
  <c r="G95" i="1"/>
  <c r="C95" i="1"/>
  <c r="E95" i="1"/>
  <c r="B95" i="1"/>
  <c r="A96" i="1" l="1"/>
  <c r="H96" i="1"/>
  <c r="C96" i="1"/>
  <c r="E96" i="1"/>
  <c r="I96" i="1"/>
  <c r="D96" i="1"/>
  <c r="G96" i="1"/>
  <c r="F96" i="1"/>
  <c r="B96" i="1"/>
  <c r="A97" i="1" l="1"/>
  <c r="E97" i="1"/>
  <c r="I97" i="1"/>
  <c r="H97" i="1"/>
  <c r="C97" i="1"/>
  <c r="F97" i="1"/>
  <c r="G97" i="1"/>
  <c r="D97" i="1"/>
  <c r="B97" i="1"/>
  <c r="A98" i="1" l="1"/>
  <c r="D98" i="1"/>
  <c r="C98" i="1"/>
  <c r="H98" i="1"/>
  <c r="G98" i="1"/>
  <c r="E98" i="1"/>
  <c r="F98" i="1"/>
  <c r="I98" i="1"/>
  <c r="B98" i="1"/>
  <c r="A99" i="1" l="1"/>
  <c r="C99" i="1"/>
  <c r="F99" i="1"/>
  <c r="H99" i="1"/>
  <c r="I99" i="1"/>
  <c r="D99" i="1"/>
  <c r="G99" i="1"/>
  <c r="E99" i="1"/>
  <c r="B99" i="1"/>
  <c r="A100" i="1" l="1"/>
  <c r="G100" i="1"/>
  <c r="C100" i="1"/>
  <c r="H100" i="1"/>
  <c r="E100" i="1"/>
  <c r="I100" i="1"/>
  <c r="D100" i="1"/>
  <c r="F100" i="1"/>
  <c r="B100" i="1"/>
  <c r="A101" i="1" l="1"/>
  <c r="I101" i="1"/>
  <c r="H101" i="1"/>
  <c r="E101" i="1"/>
  <c r="F101" i="1"/>
  <c r="D101" i="1"/>
  <c r="C101" i="1"/>
  <c r="G101" i="1"/>
  <c r="B101" i="1"/>
  <c r="A102" i="1" l="1"/>
  <c r="F102" i="1"/>
  <c r="G102" i="1"/>
  <c r="E102" i="1"/>
  <c r="I102" i="1"/>
  <c r="H102" i="1"/>
  <c r="D102" i="1"/>
  <c r="C102" i="1"/>
  <c r="B102" i="1"/>
  <c r="A103" i="1" l="1"/>
  <c r="G103" i="1"/>
  <c r="H103" i="1"/>
  <c r="I103" i="1"/>
  <c r="E103" i="1"/>
  <c r="C103" i="1"/>
  <c r="F103" i="1"/>
  <c r="D103" i="1"/>
  <c r="B103" i="1"/>
  <c r="A104" i="1" l="1"/>
  <c r="F104" i="1"/>
  <c r="C104" i="1"/>
  <c r="G104" i="1"/>
  <c r="I104" i="1"/>
  <c r="D104" i="1"/>
  <c r="E104" i="1"/>
  <c r="H104" i="1"/>
  <c r="B104" i="1"/>
  <c r="A105" i="1" l="1"/>
  <c r="F105" i="1"/>
  <c r="H105" i="1"/>
  <c r="D105" i="1"/>
  <c r="G105" i="1"/>
  <c r="I105" i="1"/>
  <c r="C105" i="1"/>
  <c r="E105" i="1"/>
  <c r="B105" i="1"/>
  <c r="A106" i="1" l="1"/>
  <c r="I106" i="1"/>
  <c r="F106" i="1"/>
  <c r="H106" i="1"/>
  <c r="E106" i="1"/>
  <c r="G106" i="1"/>
  <c r="C106" i="1"/>
  <c r="D106" i="1"/>
  <c r="B106" i="1"/>
  <c r="A107" i="1" l="1"/>
  <c r="I107" i="1"/>
  <c r="D107" i="1"/>
  <c r="F107" i="1"/>
  <c r="C107" i="1"/>
  <c r="G107" i="1"/>
  <c r="E107" i="1"/>
  <c r="H107" i="1"/>
  <c r="B107" i="1"/>
  <c r="A108" i="1" l="1"/>
  <c r="H108" i="1"/>
  <c r="E108" i="1"/>
  <c r="D108" i="1"/>
  <c r="I108" i="1"/>
  <c r="F108" i="1"/>
  <c r="C108" i="1"/>
  <c r="G108" i="1"/>
  <c r="B108" i="1"/>
  <c r="A109" i="1" l="1"/>
  <c r="I109" i="1"/>
  <c r="H109" i="1"/>
  <c r="D109" i="1"/>
  <c r="F109" i="1"/>
  <c r="G109" i="1"/>
  <c r="E109" i="1"/>
  <c r="C109" i="1"/>
  <c r="B109" i="1"/>
  <c r="A110" i="1" l="1"/>
  <c r="I110" i="1"/>
  <c r="C110" i="1"/>
  <c r="G110" i="1"/>
  <c r="F110" i="1"/>
  <c r="D110" i="1"/>
  <c r="E110" i="1"/>
  <c r="H110" i="1"/>
  <c r="B110" i="1"/>
  <c r="A111" i="1" l="1"/>
  <c r="D111" i="1"/>
  <c r="I111" i="1"/>
  <c r="H111" i="1"/>
  <c r="F111" i="1"/>
  <c r="C111" i="1"/>
  <c r="G111" i="1"/>
  <c r="E111" i="1"/>
  <c r="B111" i="1"/>
  <c r="A112" i="1" l="1"/>
  <c r="I112" i="1"/>
  <c r="D112" i="1"/>
  <c r="E112" i="1"/>
  <c r="F112" i="1"/>
  <c r="C112" i="1"/>
  <c r="G112" i="1"/>
  <c r="H112" i="1"/>
  <c r="B112" i="1"/>
  <c r="A113" i="1" l="1"/>
  <c r="G113" i="1"/>
  <c r="E113" i="1"/>
  <c r="D113" i="1"/>
  <c r="I113" i="1"/>
  <c r="C113" i="1"/>
  <c r="H113" i="1"/>
  <c r="F113" i="1"/>
  <c r="B113" i="1"/>
  <c r="A114" i="1" l="1"/>
  <c r="E114" i="1"/>
  <c r="H114" i="1"/>
  <c r="I114" i="1"/>
  <c r="F114" i="1"/>
  <c r="D114" i="1"/>
  <c r="C114" i="1"/>
  <c r="G114" i="1"/>
  <c r="B114" i="1"/>
  <c r="A115" i="1" l="1"/>
  <c r="E115" i="1"/>
  <c r="I115" i="1"/>
  <c r="D115" i="1"/>
  <c r="H115" i="1"/>
  <c r="C115" i="1"/>
  <c r="G115" i="1"/>
  <c r="F115" i="1"/>
  <c r="B115" i="1"/>
  <c r="A116" i="1" l="1"/>
  <c r="G116" i="1"/>
  <c r="H116" i="1"/>
  <c r="C116" i="1"/>
  <c r="I116" i="1"/>
  <c r="E116" i="1"/>
  <c r="D116" i="1"/>
  <c r="F116" i="1"/>
  <c r="B116" i="1"/>
  <c r="A117" i="1" l="1"/>
  <c r="G117" i="1"/>
  <c r="H117" i="1"/>
  <c r="E117" i="1"/>
  <c r="C117" i="1"/>
  <c r="D117" i="1"/>
  <c r="I117" i="1"/>
  <c r="F117" i="1"/>
  <c r="B117" i="1"/>
  <c r="A118" i="1" l="1"/>
  <c r="G118" i="1"/>
  <c r="I118" i="1"/>
  <c r="C118" i="1"/>
  <c r="H118" i="1"/>
  <c r="F118" i="1"/>
  <c r="E118" i="1"/>
  <c r="D118" i="1"/>
  <c r="B118" i="1"/>
  <c r="A119" i="1" l="1"/>
  <c r="H119" i="1"/>
  <c r="E119" i="1"/>
  <c r="G119" i="1"/>
  <c r="F119" i="1"/>
  <c r="I119" i="1"/>
  <c r="C119" i="1"/>
  <c r="D119" i="1"/>
  <c r="B119" i="1"/>
  <c r="A120" i="1" l="1"/>
  <c r="C120" i="1"/>
  <c r="G120" i="1"/>
  <c r="I120" i="1"/>
  <c r="H120" i="1"/>
  <c r="D120" i="1"/>
  <c r="E120" i="1"/>
  <c r="F120" i="1"/>
  <c r="B120" i="1"/>
  <c r="A121" i="1" l="1"/>
  <c r="E121" i="1"/>
  <c r="I121" i="1"/>
  <c r="F121" i="1"/>
  <c r="G121" i="1"/>
  <c r="H121" i="1"/>
  <c r="C121" i="1"/>
  <c r="D121" i="1"/>
  <c r="B121" i="1"/>
  <c r="A122" i="1" l="1"/>
  <c r="G122" i="1"/>
  <c r="D122" i="1"/>
  <c r="E122" i="1"/>
  <c r="I122" i="1"/>
  <c r="C122" i="1"/>
  <c r="F122" i="1"/>
  <c r="H122" i="1"/>
  <c r="B122" i="1"/>
  <c r="A123" i="1" l="1"/>
  <c r="H123" i="1"/>
  <c r="F123" i="1"/>
  <c r="G123" i="1"/>
  <c r="C123" i="1"/>
  <c r="I123" i="1"/>
  <c r="D123" i="1"/>
  <c r="E123" i="1"/>
  <c r="B123" i="1"/>
  <c r="A124" i="1" l="1"/>
  <c r="D124" i="1"/>
  <c r="C124" i="1"/>
  <c r="E124" i="1"/>
  <c r="I124" i="1"/>
  <c r="G124" i="1"/>
  <c r="H124" i="1"/>
  <c r="F124" i="1"/>
  <c r="B124" i="1"/>
  <c r="A125" i="1" l="1"/>
  <c r="C125" i="1"/>
  <c r="H125" i="1"/>
  <c r="F125" i="1"/>
  <c r="D125" i="1"/>
  <c r="G125" i="1"/>
  <c r="E125" i="1"/>
  <c r="I125" i="1"/>
  <c r="B125" i="1"/>
  <c r="A126" i="1" l="1"/>
  <c r="I126" i="1"/>
  <c r="F126" i="1"/>
  <c r="G126" i="1"/>
  <c r="D126" i="1"/>
  <c r="H126" i="1"/>
  <c r="C126" i="1"/>
  <c r="E126" i="1"/>
  <c r="B126" i="1"/>
  <c r="A127" i="1" l="1"/>
  <c r="C127" i="1"/>
  <c r="D127" i="1"/>
  <c r="G127" i="1"/>
  <c r="E127" i="1"/>
  <c r="I127" i="1"/>
  <c r="F127" i="1"/>
  <c r="H127" i="1"/>
  <c r="B127" i="1"/>
  <c r="A128" i="1" l="1"/>
  <c r="I128" i="1"/>
  <c r="D128" i="1"/>
  <c r="C128" i="1"/>
  <c r="E128" i="1"/>
  <c r="H128" i="1"/>
  <c r="G128" i="1"/>
  <c r="F128" i="1"/>
  <c r="B128" i="1"/>
  <c r="A129" i="1" l="1"/>
  <c r="F129" i="1"/>
  <c r="E129" i="1"/>
  <c r="C129" i="1"/>
  <c r="G129" i="1"/>
  <c r="I129" i="1"/>
  <c r="D129" i="1"/>
  <c r="H129" i="1"/>
  <c r="B129" i="1"/>
  <c r="A130" i="1" l="1"/>
  <c r="C130" i="1"/>
  <c r="E130" i="1"/>
  <c r="F130" i="1"/>
  <c r="I130" i="1"/>
  <c r="D130" i="1"/>
  <c r="H130" i="1"/>
  <c r="G130" i="1"/>
  <c r="B130" i="1"/>
  <c r="A131" i="1" l="1"/>
  <c r="H131" i="1"/>
  <c r="G131" i="1"/>
  <c r="F131" i="1"/>
  <c r="D131" i="1"/>
  <c r="I131" i="1"/>
  <c r="E131" i="1"/>
  <c r="C131" i="1"/>
  <c r="B131" i="1"/>
  <c r="A132" i="1" l="1"/>
  <c r="I132" i="1"/>
  <c r="D132" i="1"/>
  <c r="H132" i="1"/>
  <c r="F132" i="1"/>
  <c r="E132" i="1"/>
  <c r="G132" i="1"/>
  <c r="C132" i="1"/>
  <c r="B132" i="1"/>
  <c r="A133" i="1" l="1"/>
  <c r="H133" i="1"/>
  <c r="E133" i="1"/>
  <c r="C133" i="1"/>
  <c r="G133" i="1"/>
  <c r="I133" i="1"/>
  <c r="F133" i="1"/>
  <c r="D133" i="1"/>
  <c r="B133" i="1"/>
  <c r="A134" i="1" l="1"/>
  <c r="I134" i="1"/>
  <c r="F134" i="1"/>
  <c r="G134" i="1"/>
  <c r="H134" i="1"/>
  <c r="D134" i="1"/>
  <c r="E134" i="1"/>
  <c r="C134" i="1"/>
  <c r="B134" i="1"/>
  <c r="A135" i="1" l="1"/>
  <c r="D135" i="1"/>
  <c r="C135" i="1"/>
  <c r="H135" i="1"/>
  <c r="I135" i="1"/>
  <c r="F135" i="1"/>
  <c r="E135" i="1"/>
  <c r="G135" i="1"/>
  <c r="B135" i="1"/>
  <c r="A136" i="1" l="1"/>
  <c r="F136" i="1"/>
  <c r="G136" i="1"/>
  <c r="E136" i="1"/>
  <c r="D136" i="1"/>
  <c r="H136" i="1"/>
  <c r="I136" i="1"/>
  <c r="C136" i="1"/>
  <c r="B136" i="1"/>
  <c r="A137" i="1" l="1"/>
  <c r="G137" i="1"/>
  <c r="E137" i="1"/>
  <c r="D137" i="1"/>
  <c r="H137" i="1"/>
  <c r="I137" i="1"/>
  <c r="F137" i="1"/>
  <c r="C137" i="1"/>
  <c r="B137" i="1"/>
  <c r="A138" i="1" l="1"/>
  <c r="C138" i="1"/>
  <c r="F138" i="1"/>
  <c r="G138" i="1"/>
  <c r="E138" i="1"/>
  <c r="I138" i="1"/>
  <c r="H138" i="1"/>
  <c r="D138" i="1"/>
  <c r="B138" i="1"/>
  <c r="A139" i="1" l="1"/>
  <c r="F139" i="1"/>
  <c r="I139" i="1"/>
  <c r="H139" i="1"/>
  <c r="D139" i="1"/>
  <c r="E139" i="1"/>
  <c r="G139" i="1"/>
  <c r="C139" i="1"/>
  <c r="B139" i="1"/>
  <c r="A140" i="1" l="1"/>
  <c r="I140" i="1"/>
  <c r="E140" i="1"/>
  <c r="F140" i="1"/>
  <c r="D140" i="1"/>
  <c r="G140" i="1"/>
  <c r="H140" i="1"/>
  <c r="C140" i="1"/>
  <c r="B140" i="1"/>
  <c r="A141" i="1" l="1"/>
  <c r="I141" i="1"/>
  <c r="F141" i="1"/>
  <c r="G141" i="1"/>
  <c r="C141" i="1"/>
  <c r="D141" i="1"/>
  <c r="E141" i="1"/>
  <c r="H141" i="1"/>
  <c r="B141" i="1"/>
  <c r="A142" i="1" l="1"/>
  <c r="D142" i="1"/>
  <c r="C142" i="1"/>
  <c r="H142" i="1"/>
  <c r="G142" i="1"/>
  <c r="F142" i="1"/>
  <c r="I142" i="1"/>
  <c r="E142" i="1"/>
  <c r="B142" i="1"/>
  <c r="A143" i="1" l="1"/>
  <c r="D143" i="1"/>
  <c r="G143" i="1"/>
  <c r="C143" i="1"/>
  <c r="H143" i="1"/>
  <c r="I143" i="1"/>
  <c r="E143" i="1"/>
  <c r="F143" i="1"/>
  <c r="B143" i="1"/>
  <c r="A144" i="1" l="1"/>
  <c r="D144" i="1"/>
  <c r="E144" i="1"/>
  <c r="G144" i="1"/>
  <c r="F144" i="1"/>
  <c r="C144" i="1"/>
  <c r="I144" i="1"/>
  <c r="H144" i="1"/>
  <c r="B144" i="1"/>
  <c r="A145" i="1" l="1"/>
  <c r="C145" i="1"/>
  <c r="I145" i="1"/>
  <c r="F145" i="1"/>
  <c r="E145" i="1"/>
  <c r="H145" i="1"/>
  <c r="D145" i="1"/>
  <c r="G145" i="1"/>
  <c r="B145" i="1"/>
  <c r="A146" i="1" l="1"/>
  <c r="D146" i="1"/>
  <c r="G146" i="1"/>
  <c r="I146" i="1"/>
  <c r="E146" i="1"/>
  <c r="C146" i="1"/>
  <c r="F146" i="1"/>
  <c r="H146" i="1"/>
  <c r="B146" i="1"/>
  <c r="A147" i="1" l="1"/>
  <c r="F147" i="1"/>
  <c r="H147" i="1"/>
  <c r="I147" i="1"/>
  <c r="G147" i="1"/>
  <c r="D147" i="1"/>
  <c r="C147" i="1"/>
  <c r="E147" i="1"/>
  <c r="B147" i="1"/>
  <c r="A148" i="1" l="1"/>
  <c r="H148" i="1"/>
  <c r="E148" i="1"/>
  <c r="G148" i="1"/>
  <c r="C148" i="1"/>
  <c r="I148" i="1"/>
  <c r="F148" i="1"/>
  <c r="D148" i="1"/>
  <c r="B148" i="1"/>
  <c r="A149" i="1" l="1"/>
  <c r="G149" i="1"/>
  <c r="H149" i="1"/>
  <c r="D149" i="1"/>
  <c r="F149" i="1"/>
  <c r="E149" i="1"/>
  <c r="C149" i="1"/>
  <c r="I149" i="1"/>
  <c r="B149" i="1"/>
  <c r="A150" i="1" l="1"/>
  <c r="C150" i="1"/>
  <c r="G150" i="1"/>
  <c r="F150" i="1"/>
  <c r="D150" i="1"/>
  <c r="H150" i="1"/>
  <c r="I150" i="1"/>
  <c r="E150" i="1"/>
  <c r="B150" i="1"/>
  <c r="A151" i="1" l="1"/>
  <c r="C151" i="1"/>
  <c r="E151" i="1"/>
  <c r="G151" i="1"/>
  <c r="H151" i="1"/>
  <c r="F151" i="1"/>
  <c r="I151" i="1"/>
  <c r="D151" i="1"/>
  <c r="B151" i="1"/>
  <c r="A152" i="1" l="1"/>
  <c r="H152" i="1"/>
  <c r="C152" i="1"/>
  <c r="E152" i="1"/>
  <c r="D152" i="1"/>
  <c r="G152" i="1"/>
  <c r="I152" i="1"/>
  <c r="F152" i="1"/>
  <c r="B152" i="1"/>
  <c r="A153" i="1" l="1"/>
  <c r="D153" i="1"/>
  <c r="H153" i="1"/>
  <c r="C153" i="1"/>
  <c r="G153" i="1"/>
  <c r="F153" i="1"/>
  <c r="E153" i="1"/>
  <c r="I153" i="1"/>
  <c r="B153" i="1"/>
  <c r="A154" i="1" l="1"/>
  <c r="I154" i="1"/>
  <c r="H154" i="1"/>
  <c r="G154" i="1"/>
  <c r="F154" i="1"/>
  <c r="C154" i="1"/>
  <c r="E154" i="1"/>
  <c r="D154" i="1"/>
  <c r="B154" i="1"/>
  <c r="A155" i="1" l="1"/>
  <c r="D155" i="1"/>
  <c r="F155" i="1"/>
  <c r="E155" i="1"/>
  <c r="I155" i="1"/>
  <c r="H155" i="1"/>
  <c r="C155" i="1"/>
  <c r="G155" i="1"/>
  <c r="B155" i="1"/>
  <c r="A156" i="1" l="1"/>
  <c r="E156" i="1"/>
  <c r="G156" i="1"/>
  <c r="C156" i="1"/>
  <c r="F156" i="1"/>
  <c r="H156" i="1"/>
  <c r="I156" i="1"/>
  <c r="D156" i="1"/>
  <c r="B156" i="1"/>
  <c r="A157" i="1" l="1"/>
  <c r="I157" i="1"/>
  <c r="E157" i="1"/>
  <c r="H157" i="1"/>
  <c r="D157" i="1"/>
  <c r="G157" i="1"/>
  <c r="F157" i="1"/>
  <c r="C157" i="1"/>
  <c r="B157" i="1"/>
  <c r="A158" i="1" l="1"/>
  <c r="I158" i="1"/>
  <c r="E158" i="1"/>
  <c r="H158" i="1"/>
  <c r="F158" i="1"/>
  <c r="C158" i="1"/>
  <c r="D158" i="1"/>
  <c r="G158" i="1"/>
  <c r="B158" i="1"/>
  <c r="A159" i="1" l="1"/>
  <c r="C159" i="1"/>
  <c r="H159" i="1"/>
  <c r="I159" i="1"/>
  <c r="E159" i="1"/>
  <c r="F159" i="1"/>
  <c r="D159" i="1"/>
  <c r="G159" i="1"/>
  <c r="B159" i="1"/>
  <c r="A160" i="1" l="1"/>
  <c r="G160" i="1"/>
  <c r="D160" i="1"/>
  <c r="E160" i="1"/>
  <c r="H160" i="1"/>
  <c r="C160" i="1"/>
  <c r="I160" i="1"/>
  <c r="F160" i="1"/>
  <c r="B160" i="1"/>
  <c r="A161" i="1" l="1"/>
  <c r="D161" i="1"/>
  <c r="G161" i="1"/>
  <c r="F161" i="1"/>
  <c r="C161" i="1"/>
  <c r="E161" i="1"/>
  <c r="H161" i="1"/>
  <c r="I161" i="1"/>
  <c r="B161" i="1"/>
  <c r="A162" i="1" l="1"/>
  <c r="C162" i="1"/>
  <c r="E162" i="1"/>
  <c r="D162" i="1"/>
  <c r="G162" i="1"/>
  <c r="H162" i="1"/>
  <c r="F162" i="1"/>
  <c r="I162" i="1"/>
  <c r="B162" i="1"/>
  <c r="A163" i="1" l="1"/>
  <c r="F163" i="1"/>
  <c r="C163" i="1"/>
  <c r="G163" i="1"/>
  <c r="E163" i="1"/>
  <c r="I163" i="1"/>
  <c r="H163" i="1"/>
  <c r="D163" i="1"/>
  <c r="B163" i="1"/>
  <c r="A164" i="1" l="1"/>
  <c r="G164" i="1"/>
  <c r="I164" i="1"/>
  <c r="D164" i="1"/>
  <c r="H164" i="1"/>
  <c r="C164" i="1"/>
  <c r="E164" i="1"/>
  <c r="F164" i="1"/>
  <c r="B164" i="1"/>
  <c r="A165" i="1" l="1"/>
  <c r="C165" i="1"/>
  <c r="E165" i="1"/>
  <c r="H165" i="1"/>
  <c r="D165" i="1"/>
  <c r="I165" i="1"/>
  <c r="F165" i="1"/>
  <c r="G165" i="1"/>
  <c r="B165" i="1"/>
  <c r="A166" i="1" l="1"/>
  <c r="C166" i="1"/>
  <c r="D166" i="1"/>
  <c r="H166" i="1"/>
  <c r="F166" i="1"/>
  <c r="I166" i="1"/>
  <c r="E166" i="1"/>
  <c r="G166" i="1"/>
  <c r="B166" i="1"/>
  <c r="A167" i="1" l="1"/>
  <c r="E167" i="1"/>
  <c r="I167" i="1"/>
  <c r="C167" i="1"/>
  <c r="H167" i="1"/>
  <c r="D167" i="1"/>
  <c r="G167" i="1"/>
  <c r="F167" i="1"/>
  <c r="B167" i="1"/>
  <c r="A168" i="1" l="1"/>
  <c r="H168" i="1"/>
  <c r="F168" i="1"/>
  <c r="D168" i="1"/>
  <c r="E168" i="1"/>
  <c r="C168" i="1"/>
  <c r="G168" i="1"/>
  <c r="I168" i="1"/>
  <c r="B168" i="1"/>
  <c r="A169" i="1" l="1"/>
  <c r="C169" i="1"/>
  <c r="I169" i="1"/>
  <c r="E169" i="1"/>
  <c r="H169" i="1"/>
  <c r="F169" i="1"/>
  <c r="G169" i="1"/>
  <c r="D169" i="1"/>
  <c r="B169" i="1"/>
  <c r="A170" i="1" l="1"/>
  <c r="D170" i="1"/>
  <c r="G170" i="1"/>
  <c r="H170" i="1"/>
  <c r="E170" i="1"/>
  <c r="C170" i="1"/>
  <c r="F170" i="1"/>
  <c r="I170" i="1"/>
  <c r="B170" i="1"/>
  <c r="A171" i="1" l="1"/>
  <c r="H171" i="1"/>
  <c r="C171" i="1"/>
  <c r="I171" i="1"/>
  <c r="D171" i="1"/>
  <c r="G171" i="1"/>
  <c r="F171" i="1"/>
  <c r="E171" i="1"/>
  <c r="B171" i="1"/>
  <c r="A172" i="1" l="1"/>
  <c r="F172" i="1"/>
  <c r="D172" i="1"/>
  <c r="E172" i="1"/>
  <c r="H172" i="1"/>
  <c r="C172" i="1"/>
  <c r="I172" i="1"/>
  <c r="G172" i="1"/>
  <c r="B172" i="1"/>
  <c r="A173" i="1" l="1"/>
  <c r="C173" i="1"/>
  <c r="H173" i="1"/>
  <c r="G173" i="1"/>
  <c r="I173" i="1"/>
  <c r="D173" i="1"/>
  <c r="E173" i="1"/>
  <c r="F173" i="1"/>
  <c r="B173" i="1"/>
  <c r="A174" i="1" l="1"/>
  <c r="H174" i="1"/>
  <c r="F174" i="1"/>
  <c r="C174" i="1"/>
  <c r="D174" i="1"/>
  <c r="E174" i="1"/>
  <c r="I174" i="1"/>
  <c r="G174" i="1"/>
  <c r="B174" i="1"/>
  <c r="A175" i="1" l="1"/>
  <c r="I175" i="1"/>
  <c r="D175" i="1"/>
  <c r="H175" i="1"/>
  <c r="E175" i="1"/>
  <c r="C175" i="1"/>
  <c r="G175" i="1"/>
  <c r="F175" i="1"/>
  <c r="B175" i="1"/>
  <c r="A176" i="1" l="1"/>
  <c r="E176" i="1"/>
  <c r="H176" i="1"/>
  <c r="C176" i="1"/>
  <c r="I176" i="1"/>
  <c r="F176" i="1"/>
  <c r="G176" i="1"/>
  <c r="D176" i="1"/>
  <c r="B176" i="1"/>
  <c r="A177" i="1" l="1"/>
  <c r="H177" i="1"/>
  <c r="G177" i="1"/>
  <c r="I177" i="1"/>
  <c r="E177" i="1"/>
  <c r="C177" i="1"/>
  <c r="D177" i="1"/>
  <c r="F177" i="1"/>
  <c r="B177" i="1"/>
  <c r="A178" i="1" l="1"/>
  <c r="H178" i="1"/>
  <c r="D178" i="1"/>
  <c r="C178" i="1"/>
  <c r="G178" i="1"/>
  <c r="F178" i="1"/>
  <c r="E178" i="1"/>
  <c r="I178" i="1"/>
  <c r="B178" i="1"/>
  <c r="A179" i="1" l="1"/>
  <c r="C179" i="1"/>
  <c r="I179" i="1"/>
  <c r="H179" i="1"/>
  <c r="D179" i="1"/>
  <c r="E179" i="1"/>
  <c r="F179" i="1"/>
  <c r="G179" i="1"/>
  <c r="B179" i="1"/>
  <c r="A180" i="1" l="1"/>
  <c r="H180" i="1"/>
  <c r="E180" i="1"/>
  <c r="D180" i="1"/>
  <c r="G180" i="1"/>
  <c r="C180" i="1"/>
  <c r="I180" i="1"/>
  <c r="F180" i="1"/>
  <c r="B180" i="1"/>
  <c r="A181" i="1" l="1"/>
  <c r="D181" i="1"/>
  <c r="I181" i="1"/>
  <c r="C181" i="1"/>
  <c r="H181" i="1"/>
  <c r="E181" i="1"/>
  <c r="G181" i="1"/>
  <c r="F181" i="1"/>
  <c r="B181" i="1"/>
  <c r="A182" i="1" l="1"/>
  <c r="C182" i="1"/>
  <c r="D182" i="1"/>
  <c r="E182" i="1"/>
  <c r="H182" i="1"/>
  <c r="F182" i="1"/>
  <c r="G182" i="1"/>
  <c r="I182" i="1"/>
  <c r="B182" i="1"/>
  <c r="A183" i="1" l="1"/>
  <c r="D183" i="1"/>
  <c r="G183" i="1"/>
  <c r="I183" i="1"/>
  <c r="C183" i="1"/>
  <c r="E183" i="1"/>
  <c r="F183" i="1"/>
  <c r="H183" i="1"/>
  <c r="B183" i="1"/>
  <c r="A184" i="1" l="1"/>
  <c r="E184" i="1"/>
  <c r="I184" i="1"/>
  <c r="C184" i="1"/>
  <c r="F184" i="1"/>
  <c r="H184" i="1"/>
  <c r="D184" i="1"/>
  <c r="G184" i="1"/>
  <c r="B184" i="1"/>
  <c r="A185" i="1" l="1"/>
  <c r="D185" i="1"/>
  <c r="E185" i="1"/>
  <c r="F185" i="1"/>
  <c r="H185" i="1"/>
  <c r="G185" i="1"/>
  <c r="I185" i="1"/>
  <c r="C185" i="1"/>
  <c r="B185" i="1"/>
  <c r="A186" i="1" l="1"/>
  <c r="H186" i="1"/>
  <c r="C186" i="1"/>
  <c r="D186" i="1"/>
  <c r="E186" i="1"/>
  <c r="G186" i="1"/>
  <c r="F186" i="1"/>
  <c r="I186" i="1"/>
  <c r="B186" i="1"/>
  <c r="A187" i="1" l="1"/>
  <c r="C187" i="1"/>
  <c r="F187" i="1"/>
  <c r="I187" i="1"/>
  <c r="E187" i="1"/>
  <c r="H187" i="1"/>
  <c r="D187" i="1"/>
  <c r="G187" i="1"/>
  <c r="B187" i="1"/>
  <c r="A188" i="1" l="1"/>
  <c r="F188" i="1"/>
  <c r="C188" i="1"/>
  <c r="H188" i="1"/>
  <c r="I188" i="1"/>
  <c r="G188" i="1"/>
  <c r="E188" i="1"/>
  <c r="D188" i="1"/>
  <c r="B188" i="1"/>
  <c r="A189" i="1" l="1"/>
  <c r="C189" i="1"/>
  <c r="I189" i="1"/>
  <c r="E189" i="1"/>
  <c r="F189" i="1"/>
  <c r="D189" i="1"/>
  <c r="H189" i="1"/>
  <c r="G189" i="1"/>
  <c r="B189" i="1"/>
  <c r="A190" i="1" l="1"/>
  <c r="H190" i="1"/>
  <c r="I190" i="1"/>
  <c r="E190" i="1"/>
  <c r="G190" i="1"/>
  <c r="C190" i="1"/>
  <c r="D190" i="1"/>
  <c r="F190" i="1"/>
  <c r="B190" i="1"/>
  <c r="A191" i="1" l="1"/>
  <c r="F191" i="1"/>
  <c r="E191" i="1"/>
  <c r="H191" i="1"/>
  <c r="I191" i="1"/>
  <c r="G191" i="1"/>
  <c r="D191" i="1"/>
  <c r="C191" i="1"/>
  <c r="B191" i="1"/>
  <c r="A192" i="1" l="1"/>
  <c r="I192" i="1"/>
  <c r="E192" i="1"/>
  <c r="G192" i="1"/>
  <c r="C192" i="1"/>
  <c r="H192" i="1"/>
  <c r="D192" i="1"/>
  <c r="F192" i="1"/>
  <c r="B192" i="1"/>
  <c r="A193" i="1" l="1"/>
  <c r="C193" i="1"/>
  <c r="E193" i="1"/>
  <c r="D193" i="1"/>
  <c r="H193" i="1"/>
  <c r="I193" i="1"/>
  <c r="G193" i="1"/>
  <c r="F193" i="1"/>
  <c r="B193" i="1"/>
  <c r="A194" i="1" l="1"/>
  <c r="E194" i="1"/>
  <c r="F194" i="1"/>
  <c r="G194" i="1"/>
  <c r="D194" i="1"/>
  <c r="H194" i="1"/>
  <c r="C194" i="1"/>
  <c r="I194" i="1"/>
  <c r="B194" i="1"/>
  <c r="A195" i="1" l="1"/>
  <c r="E195" i="1"/>
  <c r="H195" i="1"/>
  <c r="C195" i="1"/>
  <c r="G195" i="1"/>
  <c r="I195" i="1"/>
  <c r="D195" i="1"/>
  <c r="F195" i="1"/>
  <c r="B195" i="1"/>
  <c r="A196" i="1" l="1"/>
  <c r="I196" i="1"/>
  <c r="H196" i="1"/>
  <c r="C196" i="1"/>
  <c r="G196" i="1"/>
  <c r="F196" i="1"/>
  <c r="D196" i="1"/>
  <c r="E196" i="1"/>
  <c r="B196" i="1"/>
  <c r="A197" i="1" l="1"/>
  <c r="F197" i="1"/>
  <c r="C197" i="1"/>
  <c r="I197" i="1"/>
  <c r="E197" i="1"/>
  <c r="D197" i="1"/>
  <c r="G197" i="1"/>
  <c r="H197" i="1"/>
  <c r="B197" i="1"/>
  <c r="A198" i="1" l="1"/>
  <c r="E198" i="1"/>
  <c r="D198" i="1"/>
  <c r="C198" i="1"/>
  <c r="G198" i="1"/>
  <c r="F198" i="1"/>
  <c r="I198" i="1"/>
  <c r="H198" i="1"/>
  <c r="B198" i="1"/>
  <c r="A199" i="1" l="1"/>
  <c r="D199" i="1"/>
  <c r="C199" i="1"/>
  <c r="H199" i="1"/>
  <c r="I199" i="1"/>
  <c r="F199" i="1"/>
  <c r="G199" i="1"/>
  <c r="E199" i="1"/>
  <c r="B199" i="1"/>
  <c r="A200" i="1" l="1"/>
  <c r="E200" i="1"/>
  <c r="G200" i="1"/>
  <c r="H200" i="1"/>
  <c r="F200" i="1"/>
  <c r="D200" i="1"/>
  <c r="I200" i="1"/>
  <c r="C200" i="1"/>
  <c r="B200" i="1"/>
  <c r="A201" i="1" l="1"/>
  <c r="I201" i="1"/>
  <c r="D201" i="1"/>
  <c r="G201" i="1"/>
  <c r="F201" i="1"/>
  <c r="C201" i="1"/>
  <c r="H201" i="1"/>
  <c r="E201" i="1"/>
  <c r="B201" i="1"/>
  <c r="A202" i="1" l="1"/>
  <c r="H202" i="1"/>
  <c r="D202" i="1"/>
  <c r="E202" i="1"/>
  <c r="I202" i="1"/>
  <c r="C202" i="1"/>
  <c r="G202" i="1"/>
  <c r="F202" i="1"/>
  <c r="B202" i="1"/>
  <c r="A203" i="1" l="1"/>
  <c r="I203" i="1"/>
  <c r="H203" i="1"/>
  <c r="G203" i="1"/>
  <c r="D203" i="1"/>
  <c r="E203" i="1"/>
  <c r="C203" i="1"/>
  <c r="F203" i="1"/>
  <c r="B203" i="1"/>
  <c r="A204" i="1" l="1"/>
  <c r="F204" i="1"/>
  <c r="E204" i="1"/>
  <c r="H204" i="1"/>
  <c r="C204" i="1"/>
  <c r="D204" i="1"/>
  <c r="G204" i="1"/>
  <c r="I204" i="1"/>
  <c r="B204" i="1"/>
  <c r="A205" i="1" l="1"/>
  <c r="H205" i="1"/>
  <c r="F205" i="1"/>
  <c r="G205" i="1"/>
  <c r="I205" i="1"/>
  <c r="D205" i="1"/>
  <c r="E205" i="1"/>
  <c r="C205" i="1"/>
  <c r="B205" i="1"/>
  <c r="A206" i="1" l="1"/>
  <c r="I206" i="1"/>
  <c r="H206" i="1"/>
  <c r="D206" i="1"/>
  <c r="G206" i="1"/>
  <c r="F206" i="1"/>
  <c r="E206" i="1"/>
  <c r="C206" i="1"/>
  <c r="B206" i="1"/>
  <c r="A207" i="1" l="1"/>
  <c r="C207" i="1"/>
  <c r="I207" i="1"/>
  <c r="E207" i="1"/>
  <c r="H207" i="1"/>
  <c r="D207" i="1"/>
  <c r="G207" i="1"/>
  <c r="F207" i="1"/>
  <c r="B207" i="1"/>
  <c r="A208" i="1" l="1"/>
  <c r="C208" i="1"/>
  <c r="D208" i="1"/>
  <c r="E208" i="1"/>
  <c r="F208" i="1"/>
  <c r="H208" i="1"/>
  <c r="I208" i="1"/>
  <c r="G208" i="1"/>
  <c r="B208" i="1"/>
  <c r="A209" i="1" l="1"/>
  <c r="F209" i="1"/>
  <c r="H209" i="1"/>
  <c r="C209" i="1"/>
  <c r="D209" i="1"/>
  <c r="I209" i="1"/>
  <c r="G209" i="1"/>
  <c r="E209" i="1"/>
  <c r="B209" i="1"/>
  <c r="A210" i="1" l="1"/>
  <c r="D210" i="1"/>
  <c r="H210" i="1"/>
  <c r="G210" i="1"/>
  <c r="C210" i="1"/>
  <c r="E210" i="1"/>
  <c r="I210" i="1"/>
  <c r="F210" i="1"/>
  <c r="B210" i="1"/>
  <c r="A211" i="1" l="1"/>
  <c r="D211" i="1"/>
  <c r="E211" i="1"/>
  <c r="C211" i="1"/>
  <c r="H211" i="1"/>
  <c r="G211" i="1"/>
  <c r="F211" i="1"/>
  <c r="I211" i="1"/>
  <c r="B211" i="1"/>
  <c r="A212" i="1" l="1"/>
  <c r="F212" i="1"/>
  <c r="E212" i="1"/>
  <c r="H212" i="1"/>
  <c r="D212" i="1"/>
  <c r="I212" i="1"/>
  <c r="C212" i="1"/>
  <c r="G212" i="1"/>
  <c r="B212" i="1"/>
  <c r="A213" i="1" l="1"/>
  <c r="D213" i="1"/>
  <c r="H213" i="1"/>
  <c r="I213" i="1"/>
  <c r="F213" i="1"/>
  <c r="E213" i="1"/>
  <c r="G213" i="1"/>
  <c r="C213" i="1"/>
  <c r="B213" i="1"/>
  <c r="A214" i="1" l="1"/>
  <c r="I214" i="1"/>
  <c r="G214" i="1"/>
  <c r="F214" i="1"/>
  <c r="H214" i="1"/>
  <c r="D214" i="1"/>
  <c r="C214" i="1"/>
  <c r="E214" i="1"/>
  <c r="B214" i="1"/>
  <c r="A215" i="1" l="1"/>
  <c r="E215" i="1"/>
  <c r="C215" i="1"/>
  <c r="I215" i="1"/>
  <c r="F215" i="1"/>
  <c r="G215" i="1"/>
  <c r="H215" i="1"/>
  <c r="D215" i="1"/>
  <c r="B215" i="1"/>
  <c r="A216" i="1" l="1"/>
  <c r="F216" i="1"/>
  <c r="D216" i="1"/>
  <c r="I216" i="1"/>
  <c r="G216" i="1"/>
  <c r="E216" i="1"/>
  <c r="C216" i="1"/>
  <c r="H216" i="1"/>
  <c r="B216" i="1"/>
  <c r="A217" i="1" l="1"/>
  <c r="C217" i="1"/>
  <c r="I217" i="1"/>
  <c r="E217" i="1"/>
  <c r="F217" i="1"/>
  <c r="H217" i="1"/>
  <c r="G217" i="1"/>
  <c r="D217" i="1"/>
  <c r="B217" i="1"/>
  <c r="A218" i="1" l="1"/>
  <c r="G218" i="1"/>
  <c r="D218" i="1"/>
  <c r="F218" i="1"/>
  <c r="C218" i="1"/>
  <c r="E218" i="1"/>
  <c r="H218" i="1"/>
  <c r="I218" i="1"/>
  <c r="B218" i="1"/>
  <c r="A219" i="1" l="1"/>
  <c r="I219" i="1"/>
  <c r="H219" i="1"/>
  <c r="G219" i="1"/>
  <c r="F219" i="1"/>
  <c r="D219" i="1"/>
  <c r="E219" i="1"/>
  <c r="C219" i="1"/>
  <c r="B219" i="1"/>
  <c r="A220" i="1" l="1"/>
  <c r="G220" i="1"/>
  <c r="I220" i="1"/>
  <c r="H220" i="1"/>
  <c r="E220" i="1"/>
  <c r="C220" i="1"/>
  <c r="D220" i="1"/>
  <c r="F220" i="1"/>
  <c r="B220" i="1"/>
  <c r="A221" i="1" l="1"/>
  <c r="F221" i="1"/>
  <c r="D221" i="1"/>
  <c r="C221" i="1"/>
  <c r="H221" i="1"/>
  <c r="E221" i="1"/>
  <c r="I221" i="1"/>
  <c r="G221" i="1"/>
  <c r="B221" i="1"/>
  <c r="A222" i="1" l="1"/>
  <c r="F222" i="1"/>
  <c r="G222" i="1"/>
  <c r="H222" i="1"/>
  <c r="E222" i="1"/>
  <c r="D222" i="1"/>
  <c r="I222" i="1"/>
  <c r="C222" i="1"/>
  <c r="B222" i="1"/>
  <c r="A223" i="1" l="1"/>
  <c r="I223" i="1"/>
  <c r="C223" i="1"/>
  <c r="H223" i="1"/>
  <c r="F223" i="1"/>
  <c r="G223" i="1"/>
  <c r="D223" i="1"/>
  <c r="E223" i="1"/>
  <c r="B223" i="1"/>
  <c r="A224" i="1" l="1"/>
  <c r="F224" i="1"/>
  <c r="I224" i="1"/>
  <c r="H224" i="1"/>
  <c r="C224" i="1"/>
  <c r="D224" i="1"/>
  <c r="E224" i="1"/>
  <c r="G224" i="1"/>
  <c r="B224" i="1"/>
  <c r="A225" i="1" l="1"/>
  <c r="C225" i="1"/>
  <c r="D225" i="1"/>
  <c r="G225" i="1"/>
  <c r="F225" i="1"/>
  <c r="E225" i="1"/>
  <c r="H225" i="1"/>
  <c r="I225" i="1"/>
  <c r="B225" i="1"/>
  <c r="A226" i="1" l="1"/>
  <c r="I226" i="1"/>
  <c r="D226" i="1"/>
  <c r="C226" i="1"/>
  <c r="H226" i="1"/>
  <c r="G226" i="1"/>
  <c r="F226" i="1"/>
  <c r="E226" i="1"/>
  <c r="B226" i="1"/>
  <c r="A227" i="1" l="1"/>
  <c r="F227" i="1"/>
  <c r="E227" i="1"/>
  <c r="G227" i="1"/>
  <c r="C227" i="1"/>
  <c r="H227" i="1"/>
  <c r="D227" i="1"/>
  <c r="I227" i="1"/>
  <c r="B227" i="1"/>
  <c r="A228" i="1" l="1"/>
  <c r="E228" i="1"/>
  <c r="D228" i="1"/>
  <c r="G228" i="1"/>
  <c r="C228" i="1"/>
  <c r="I228" i="1"/>
  <c r="H228" i="1"/>
  <c r="F228" i="1"/>
  <c r="B228" i="1"/>
  <c r="A229" i="1" l="1"/>
  <c r="F229" i="1"/>
  <c r="C229" i="1"/>
  <c r="D229" i="1"/>
  <c r="H229" i="1"/>
  <c r="E229" i="1"/>
  <c r="G229" i="1"/>
  <c r="I229" i="1"/>
  <c r="B229" i="1"/>
  <c r="A230" i="1" l="1"/>
  <c r="D230" i="1"/>
  <c r="F230" i="1"/>
  <c r="G230" i="1"/>
  <c r="I230" i="1"/>
  <c r="C230" i="1"/>
  <c r="H230" i="1"/>
  <c r="E230" i="1"/>
  <c r="B230" i="1"/>
  <c r="A231" i="1" l="1"/>
  <c r="C231" i="1"/>
  <c r="I231" i="1"/>
  <c r="H231" i="1"/>
  <c r="G231" i="1"/>
  <c r="F231" i="1"/>
  <c r="D231" i="1"/>
  <c r="E231" i="1"/>
  <c r="B231" i="1"/>
  <c r="A232" i="1" l="1"/>
  <c r="G232" i="1"/>
  <c r="H232" i="1"/>
  <c r="D232" i="1"/>
  <c r="C232" i="1"/>
  <c r="F232" i="1"/>
  <c r="I232" i="1"/>
  <c r="E232" i="1"/>
  <c r="B232" i="1"/>
  <c r="A233" i="1" l="1"/>
  <c r="G233" i="1"/>
  <c r="C233" i="1"/>
  <c r="E233" i="1"/>
  <c r="F233" i="1"/>
  <c r="H233" i="1"/>
  <c r="I233" i="1"/>
  <c r="D233" i="1"/>
  <c r="B233" i="1"/>
  <c r="A234" i="1" l="1"/>
  <c r="D234" i="1"/>
  <c r="C234" i="1"/>
  <c r="I234" i="1"/>
  <c r="E234" i="1"/>
  <c r="H234" i="1"/>
  <c r="F234" i="1"/>
  <c r="G234" i="1"/>
  <c r="B234" i="1"/>
  <c r="A235" i="1" l="1"/>
  <c r="I235" i="1"/>
  <c r="E235" i="1"/>
  <c r="H235" i="1"/>
  <c r="C235" i="1"/>
  <c r="G235" i="1"/>
  <c r="D235" i="1"/>
  <c r="F235" i="1"/>
  <c r="B235" i="1"/>
  <c r="A236" i="1" l="1"/>
  <c r="E236" i="1"/>
  <c r="D236" i="1"/>
  <c r="I236" i="1"/>
  <c r="F236" i="1"/>
  <c r="H236" i="1"/>
  <c r="C236" i="1"/>
  <c r="G236" i="1"/>
  <c r="B236" i="1"/>
  <c r="A237" i="1" l="1"/>
  <c r="E237" i="1"/>
  <c r="H237" i="1"/>
  <c r="G237" i="1"/>
  <c r="F237" i="1"/>
  <c r="C237" i="1"/>
  <c r="D237" i="1"/>
  <c r="I237" i="1"/>
  <c r="B237" i="1"/>
  <c r="A238" i="1" l="1"/>
  <c r="D238" i="1"/>
  <c r="E238" i="1"/>
  <c r="I238" i="1"/>
  <c r="H238" i="1"/>
  <c r="G238" i="1"/>
  <c r="F238" i="1"/>
  <c r="C238" i="1"/>
  <c r="B238" i="1"/>
  <c r="A239" i="1" l="1"/>
  <c r="H239" i="1"/>
  <c r="E239" i="1"/>
  <c r="I239" i="1"/>
  <c r="C239" i="1"/>
  <c r="D239" i="1"/>
  <c r="G239" i="1"/>
  <c r="F239" i="1"/>
  <c r="B239" i="1"/>
  <c r="A240" i="1" l="1"/>
  <c r="G240" i="1"/>
  <c r="E240" i="1"/>
  <c r="C240" i="1"/>
  <c r="F240" i="1"/>
  <c r="H240" i="1"/>
  <c r="I240" i="1"/>
  <c r="D240" i="1"/>
  <c r="B240" i="1"/>
  <c r="A241" i="1" l="1"/>
  <c r="C241" i="1"/>
  <c r="I241" i="1"/>
  <c r="G241" i="1"/>
  <c r="E241" i="1"/>
  <c r="D241" i="1"/>
  <c r="H241" i="1"/>
  <c r="F241" i="1"/>
  <c r="B241" i="1"/>
  <c r="A242" i="1" l="1"/>
  <c r="H242" i="1"/>
  <c r="G242" i="1"/>
  <c r="F242" i="1"/>
  <c r="E242" i="1"/>
  <c r="I242" i="1"/>
  <c r="C242" i="1"/>
  <c r="D242" i="1"/>
  <c r="B242" i="1"/>
  <c r="A243" i="1" l="1"/>
  <c r="E243" i="1"/>
  <c r="D243" i="1"/>
  <c r="F243" i="1"/>
  <c r="C243" i="1"/>
  <c r="H243" i="1"/>
  <c r="I243" i="1"/>
  <c r="G243" i="1"/>
  <c r="B243" i="1"/>
  <c r="A244" i="1" l="1"/>
  <c r="H244" i="1"/>
  <c r="G244" i="1"/>
  <c r="E244" i="1"/>
  <c r="D244" i="1"/>
  <c r="C244" i="1"/>
  <c r="F244" i="1"/>
  <c r="I244" i="1"/>
  <c r="B244" i="1"/>
  <c r="A245" i="1" l="1"/>
  <c r="E245" i="1"/>
  <c r="F245" i="1"/>
  <c r="C245" i="1"/>
  <c r="D245" i="1"/>
  <c r="H245" i="1"/>
  <c r="I245" i="1"/>
  <c r="G245" i="1"/>
  <c r="B245" i="1"/>
  <c r="A246" i="1" l="1"/>
  <c r="C246" i="1"/>
  <c r="D246" i="1"/>
  <c r="H246" i="1"/>
  <c r="F246" i="1"/>
  <c r="I246" i="1"/>
  <c r="G246" i="1"/>
  <c r="E246" i="1"/>
  <c r="B246" i="1"/>
  <c r="A247" i="1" l="1"/>
  <c r="E247" i="1"/>
  <c r="H247" i="1"/>
  <c r="C247" i="1"/>
  <c r="F247" i="1"/>
  <c r="I247" i="1"/>
  <c r="G247" i="1"/>
  <c r="D247" i="1"/>
  <c r="B247" i="1"/>
  <c r="A248" i="1" l="1"/>
  <c r="H248" i="1"/>
  <c r="E248" i="1"/>
  <c r="I248" i="1"/>
  <c r="G248" i="1"/>
  <c r="F248" i="1"/>
  <c r="C248" i="1"/>
  <c r="D248" i="1"/>
  <c r="B248" i="1"/>
  <c r="A249" i="1" l="1"/>
  <c r="I249" i="1"/>
  <c r="F249" i="1"/>
  <c r="E249" i="1"/>
  <c r="D249" i="1"/>
  <c r="C249" i="1"/>
  <c r="H249" i="1"/>
  <c r="G249" i="1"/>
  <c r="B249" i="1"/>
  <c r="A250" i="1" l="1"/>
  <c r="H250" i="1"/>
  <c r="G250" i="1"/>
  <c r="C250" i="1"/>
  <c r="E250" i="1"/>
  <c r="I250" i="1"/>
  <c r="D250" i="1"/>
  <c r="F250" i="1"/>
  <c r="B250" i="1"/>
  <c r="A251" i="1" l="1"/>
  <c r="H251" i="1"/>
  <c r="E251" i="1"/>
  <c r="I251" i="1"/>
  <c r="F251" i="1"/>
  <c r="D251" i="1"/>
  <c r="C251" i="1"/>
  <c r="G251" i="1"/>
  <c r="B251" i="1"/>
  <c r="A252" i="1" l="1"/>
  <c r="I252" i="1"/>
  <c r="F252" i="1"/>
  <c r="C252" i="1"/>
  <c r="D252" i="1"/>
  <c r="H252" i="1"/>
  <c r="G252" i="1"/>
  <c r="E252" i="1"/>
  <c r="B252" i="1"/>
  <c r="A253" i="1" l="1"/>
  <c r="F253" i="1"/>
  <c r="H253" i="1"/>
  <c r="C253" i="1"/>
  <c r="I253" i="1"/>
  <c r="E253" i="1"/>
  <c r="D253" i="1"/>
  <c r="G253" i="1"/>
  <c r="B253" i="1"/>
  <c r="A254" i="1" l="1"/>
  <c r="F254" i="1"/>
  <c r="C254" i="1"/>
  <c r="G254" i="1"/>
  <c r="I254" i="1"/>
  <c r="D254" i="1"/>
  <c r="H254" i="1"/>
  <c r="E254" i="1"/>
  <c r="B254" i="1"/>
  <c r="A255" i="1" l="1"/>
  <c r="G255" i="1"/>
  <c r="C255" i="1"/>
  <c r="D255" i="1"/>
  <c r="E255" i="1"/>
  <c r="I255" i="1"/>
  <c r="H255" i="1"/>
  <c r="F255" i="1"/>
  <c r="B255" i="1"/>
  <c r="A256" i="1" l="1"/>
  <c r="H256" i="1"/>
  <c r="F256" i="1"/>
  <c r="C256" i="1"/>
  <c r="I256" i="1"/>
  <c r="G256" i="1"/>
  <c r="E256" i="1"/>
  <c r="D256" i="1"/>
  <c r="B256" i="1"/>
  <c r="A257" i="1" l="1"/>
  <c r="D257" i="1"/>
  <c r="G257" i="1"/>
  <c r="F257" i="1"/>
  <c r="E257" i="1"/>
  <c r="H257" i="1"/>
  <c r="I257" i="1"/>
  <c r="C257" i="1"/>
  <c r="B257" i="1"/>
  <c r="A258" i="1" l="1"/>
  <c r="C258" i="1"/>
  <c r="H258" i="1"/>
  <c r="G258" i="1"/>
  <c r="D258" i="1"/>
  <c r="I258" i="1"/>
  <c r="F258" i="1"/>
  <c r="E258" i="1"/>
  <c r="B258" i="1"/>
  <c r="A259" i="1" l="1"/>
  <c r="F259" i="1"/>
  <c r="G259" i="1"/>
  <c r="C259" i="1"/>
  <c r="E259" i="1"/>
  <c r="H259" i="1"/>
  <c r="D259" i="1"/>
  <c r="I259" i="1"/>
  <c r="B259" i="1"/>
  <c r="A260" i="1" l="1"/>
  <c r="I260" i="1"/>
  <c r="F260" i="1"/>
  <c r="E260" i="1"/>
  <c r="H260" i="1"/>
  <c r="D260" i="1"/>
  <c r="G260" i="1"/>
  <c r="C260" i="1"/>
  <c r="B260" i="1"/>
  <c r="A261" i="1" l="1"/>
  <c r="F261" i="1"/>
  <c r="H261" i="1"/>
  <c r="C261" i="1"/>
  <c r="G261" i="1"/>
  <c r="E261" i="1"/>
  <c r="I261" i="1"/>
  <c r="D261" i="1"/>
  <c r="B261" i="1"/>
  <c r="A262" i="1" l="1"/>
  <c r="H262" i="1"/>
  <c r="I262" i="1"/>
  <c r="G262" i="1"/>
  <c r="C262" i="1"/>
  <c r="E262" i="1"/>
  <c r="D262" i="1"/>
  <c r="F262" i="1"/>
  <c r="B262" i="1"/>
  <c r="A263" i="1" l="1"/>
  <c r="D263" i="1"/>
  <c r="I263" i="1"/>
  <c r="H263" i="1"/>
  <c r="C263" i="1"/>
  <c r="E263" i="1"/>
  <c r="F263" i="1"/>
  <c r="G263" i="1"/>
  <c r="B263" i="1"/>
  <c r="A264" i="1" l="1"/>
  <c r="F264" i="1"/>
  <c r="G264" i="1"/>
  <c r="D264" i="1"/>
  <c r="E264" i="1"/>
  <c r="H264" i="1"/>
  <c r="C264" i="1"/>
  <c r="I264" i="1"/>
  <c r="B264" i="1"/>
  <c r="A265" i="1" l="1"/>
  <c r="F265" i="1"/>
  <c r="G265" i="1"/>
  <c r="H265" i="1"/>
  <c r="E265" i="1"/>
  <c r="D265" i="1"/>
  <c r="C265" i="1"/>
  <c r="I265" i="1"/>
  <c r="B265" i="1"/>
  <c r="A266" i="1" l="1"/>
  <c r="H266" i="1"/>
  <c r="G266" i="1"/>
  <c r="F266" i="1"/>
  <c r="D266" i="1"/>
  <c r="E266" i="1"/>
  <c r="C266" i="1"/>
  <c r="I266" i="1"/>
  <c r="B266" i="1"/>
  <c r="A267" i="1" l="1"/>
  <c r="I267" i="1"/>
  <c r="F267" i="1"/>
  <c r="E267" i="1"/>
  <c r="C267" i="1"/>
  <c r="H267" i="1"/>
  <c r="G267" i="1"/>
  <c r="D267" i="1"/>
  <c r="B267" i="1"/>
  <c r="A268" i="1" l="1"/>
  <c r="F268" i="1"/>
  <c r="D268" i="1"/>
  <c r="G268" i="1"/>
  <c r="H268" i="1"/>
  <c r="I268" i="1"/>
  <c r="C268" i="1"/>
  <c r="E268" i="1"/>
  <c r="B268" i="1"/>
  <c r="A269" i="1" l="1"/>
  <c r="G269" i="1"/>
  <c r="F269" i="1"/>
  <c r="C269" i="1"/>
  <c r="I269" i="1"/>
  <c r="H269" i="1"/>
  <c r="E269" i="1"/>
  <c r="D269" i="1"/>
  <c r="B269" i="1"/>
  <c r="A270" i="1" l="1"/>
  <c r="H270" i="1"/>
  <c r="C270" i="1"/>
  <c r="D270" i="1"/>
  <c r="E270" i="1"/>
  <c r="I270" i="1"/>
  <c r="F270" i="1"/>
  <c r="G270" i="1"/>
  <c r="B270" i="1"/>
  <c r="A271" i="1" l="1"/>
  <c r="C271" i="1"/>
  <c r="I271" i="1"/>
  <c r="E271" i="1"/>
  <c r="D271" i="1"/>
  <c r="G271" i="1"/>
  <c r="F271" i="1"/>
  <c r="H271" i="1"/>
  <c r="B271" i="1"/>
  <c r="A272" i="1" l="1"/>
  <c r="E272" i="1"/>
  <c r="F272" i="1"/>
  <c r="G272" i="1"/>
  <c r="I272" i="1"/>
  <c r="H272" i="1"/>
  <c r="D272" i="1"/>
  <c r="C272" i="1"/>
  <c r="B272" i="1"/>
  <c r="A273" i="1" l="1"/>
  <c r="G273" i="1"/>
  <c r="D273" i="1"/>
  <c r="I273" i="1"/>
  <c r="H273" i="1"/>
  <c r="C273" i="1"/>
  <c r="F273" i="1"/>
  <c r="E273" i="1"/>
  <c r="B273" i="1"/>
  <c r="A274" i="1" l="1"/>
  <c r="H274" i="1"/>
  <c r="C274" i="1"/>
  <c r="E274" i="1"/>
  <c r="I274" i="1"/>
  <c r="D274" i="1"/>
  <c r="G274" i="1"/>
  <c r="F274" i="1"/>
  <c r="B274" i="1"/>
  <c r="A275" i="1" l="1"/>
  <c r="G275" i="1"/>
  <c r="F275" i="1"/>
  <c r="C275" i="1"/>
  <c r="I275" i="1"/>
  <c r="H275" i="1"/>
  <c r="E275" i="1"/>
  <c r="D275" i="1"/>
  <c r="B275" i="1"/>
  <c r="A276" i="1" l="1"/>
  <c r="D276" i="1"/>
  <c r="I276" i="1"/>
  <c r="H276" i="1"/>
  <c r="F276" i="1"/>
  <c r="E276" i="1"/>
  <c r="C276" i="1"/>
  <c r="G276" i="1"/>
  <c r="B276" i="1"/>
  <c r="A277" i="1" l="1"/>
  <c r="C277" i="1"/>
  <c r="I277" i="1"/>
  <c r="F277" i="1"/>
  <c r="G277" i="1"/>
  <c r="E277" i="1"/>
  <c r="H277" i="1"/>
  <c r="D277" i="1"/>
  <c r="B277" i="1"/>
  <c r="A278" i="1" l="1"/>
  <c r="F278" i="1"/>
  <c r="E278" i="1"/>
  <c r="C278" i="1"/>
  <c r="H278" i="1"/>
  <c r="I278" i="1"/>
  <c r="D278" i="1"/>
  <c r="G278" i="1"/>
  <c r="B278" i="1"/>
  <c r="A279" i="1" l="1"/>
  <c r="G279" i="1"/>
  <c r="E279" i="1"/>
  <c r="C279" i="1"/>
  <c r="D279" i="1"/>
  <c r="H279" i="1"/>
  <c r="I279" i="1"/>
  <c r="F279" i="1"/>
  <c r="B279" i="1"/>
  <c r="A280" i="1" l="1"/>
  <c r="D280" i="1"/>
  <c r="I280" i="1"/>
  <c r="F280" i="1"/>
  <c r="H280" i="1"/>
  <c r="G280" i="1"/>
  <c r="E280" i="1"/>
  <c r="C280" i="1"/>
  <c r="B280" i="1"/>
  <c r="A281" i="1" l="1"/>
  <c r="E281" i="1"/>
  <c r="C281" i="1"/>
  <c r="H281" i="1"/>
  <c r="I281" i="1"/>
  <c r="D281" i="1"/>
  <c r="G281" i="1"/>
  <c r="F281" i="1"/>
  <c r="B281" i="1"/>
  <c r="A282" i="1" l="1"/>
  <c r="D282" i="1"/>
  <c r="F282" i="1"/>
  <c r="G282" i="1"/>
  <c r="C282" i="1"/>
  <c r="I282" i="1"/>
  <c r="E282" i="1"/>
  <c r="H282" i="1"/>
  <c r="B282" i="1"/>
  <c r="A283" i="1" l="1"/>
  <c r="F283" i="1"/>
  <c r="I283" i="1"/>
  <c r="D283" i="1"/>
  <c r="E283" i="1"/>
  <c r="G283" i="1"/>
  <c r="C283" i="1"/>
  <c r="H283" i="1"/>
  <c r="B283" i="1"/>
  <c r="A284" i="1" l="1"/>
  <c r="D284" i="1"/>
  <c r="E284" i="1"/>
  <c r="G284" i="1"/>
  <c r="F284" i="1"/>
  <c r="H284" i="1"/>
  <c r="C284" i="1"/>
  <c r="I284" i="1"/>
  <c r="B284" i="1"/>
  <c r="A285" i="1" l="1"/>
  <c r="I285" i="1"/>
  <c r="D285" i="1"/>
  <c r="C285" i="1"/>
  <c r="H285" i="1"/>
  <c r="E285" i="1"/>
  <c r="G285" i="1"/>
  <c r="F285" i="1"/>
  <c r="B285" i="1"/>
  <c r="A286" i="1" l="1"/>
  <c r="I286" i="1"/>
  <c r="F286" i="1"/>
  <c r="C286" i="1"/>
  <c r="H286" i="1"/>
  <c r="E286" i="1"/>
  <c r="G286" i="1"/>
  <c r="D286" i="1"/>
  <c r="B286" i="1"/>
  <c r="A287" i="1" l="1"/>
  <c r="H287" i="1"/>
  <c r="C287" i="1"/>
  <c r="D287" i="1"/>
  <c r="F287" i="1"/>
  <c r="I287" i="1"/>
  <c r="G287" i="1"/>
  <c r="E287" i="1"/>
  <c r="B287" i="1"/>
  <c r="A288" i="1" l="1"/>
  <c r="H288" i="1"/>
  <c r="D288" i="1"/>
  <c r="I288" i="1"/>
  <c r="F288" i="1"/>
  <c r="C288" i="1"/>
  <c r="G288" i="1"/>
  <c r="E288" i="1"/>
  <c r="B288" i="1"/>
  <c r="A289" i="1" l="1"/>
  <c r="E289" i="1"/>
  <c r="G289" i="1"/>
  <c r="I289" i="1"/>
  <c r="C289" i="1"/>
  <c r="H289" i="1"/>
  <c r="D289" i="1"/>
  <c r="F289" i="1"/>
  <c r="B289" i="1"/>
  <c r="A290" i="1" l="1"/>
  <c r="C290" i="1"/>
  <c r="F290" i="1"/>
  <c r="D290" i="1"/>
  <c r="G290" i="1"/>
  <c r="E290" i="1"/>
  <c r="I290" i="1"/>
  <c r="H290" i="1"/>
  <c r="B290" i="1"/>
  <c r="A291" i="1" l="1"/>
  <c r="I291" i="1"/>
  <c r="G291" i="1"/>
  <c r="H291" i="1"/>
  <c r="D291" i="1"/>
  <c r="F291" i="1"/>
  <c r="C291" i="1"/>
  <c r="E291" i="1"/>
  <c r="B291" i="1"/>
  <c r="A292" i="1" l="1"/>
  <c r="D292" i="1"/>
  <c r="E292" i="1"/>
  <c r="C292" i="1"/>
  <c r="G292" i="1"/>
  <c r="H292" i="1"/>
  <c r="I292" i="1"/>
  <c r="F292" i="1"/>
  <c r="B292" i="1"/>
  <c r="A293" i="1" l="1"/>
  <c r="D293" i="1"/>
  <c r="E293" i="1"/>
  <c r="I293" i="1"/>
  <c r="H293" i="1"/>
  <c r="F293" i="1"/>
  <c r="C293" i="1"/>
  <c r="G293" i="1"/>
  <c r="B293" i="1"/>
  <c r="A294" i="1" l="1"/>
  <c r="C294" i="1"/>
  <c r="F294" i="1"/>
  <c r="I294" i="1"/>
  <c r="D294" i="1"/>
  <c r="H294" i="1"/>
  <c r="E294" i="1"/>
  <c r="G294" i="1"/>
  <c r="B294" i="1"/>
  <c r="A295" i="1" l="1"/>
  <c r="C295" i="1"/>
  <c r="G295" i="1"/>
  <c r="F295" i="1"/>
  <c r="H295" i="1"/>
  <c r="I295" i="1"/>
  <c r="D295" i="1"/>
  <c r="E295" i="1"/>
  <c r="B295" i="1"/>
  <c r="A296" i="1" l="1"/>
  <c r="C296" i="1"/>
  <c r="I296" i="1"/>
  <c r="H296" i="1"/>
  <c r="F296" i="1"/>
  <c r="E296" i="1"/>
  <c r="D296" i="1"/>
  <c r="G296" i="1"/>
  <c r="B296" i="1"/>
  <c r="A297" i="1" l="1"/>
  <c r="C297" i="1"/>
  <c r="I297" i="1"/>
  <c r="F297" i="1"/>
  <c r="G297" i="1"/>
  <c r="E297" i="1"/>
  <c r="D297" i="1"/>
  <c r="H297" i="1"/>
  <c r="B297" i="1"/>
  <c r="A298" i="1" l="1"/>
  <c r="E298" i="1"/>
  <c r="C298" i="1"/>
  <c r="H298" i="1"/>
  <c r="I298" i="1"/>
  <c r="G298" i="1"/>
  <c r="D298" i="1"/>
  <c r="F298" i="1"/>
  <c r="B298" i="1"/>
  <c r="A299" i="1" l="1"/>
  <c r="F299" i="1"/>
  <c r="I299" i="1"/>
  <c r="D299" i="1"/>
  <c r="H299" i="1"/>
  <c r="E299" i="1"/>
  <c r="G299" i="1"/>
  <c r="C299" i="1"/>
  <c r="B299" i="1"/>
  <c r="A300" i="1" l="1"/>
  <c r="E300" i="1"/>
  <c r="H300" i="1"/>
  <c r="G300" i="1"/>
  <c r="C300" i="1"/>
  <c r="D300" i="1"/>
  <c r="F300" i="1"/>
  <c r="I300" i="1"/>
  <c r="B300" i="1"/>
  <c r="A301" i="1" l="1"/>
  <c r="I301" i="1"/>
  <c r="H301" i="1"/>
  <c r="D301" i="1"/>
  <c r="E301" i="1"/>
  <c r="C301" i="1"/>
  <c r="G301" i="1"/>
  <c r="F301" i="1"/>
  <c r="B301" i="1"/>
  <c r="A302" i="1" l="1"/>
  <c r="H302" i="1"/>
  <c r="I302" i="1"/>
  <c r="E302" i="1"/>
  <c r="F302" i="1"/>
  <c r="D302" i="1"/>
  <c r="C302" i="1"/>
  <c r="G302" i="1"/>
  <c r="B302" i="1"/>
  <c r="A303" i="1" l="1"/>
  <c r="F303" i="1"/>
  <c r="H303" i="1"/>
  <c r="C303" i="1"/>
  <c r="G303" i="1"/>
  <c r="E303" i="1"/>
  <c r="I303" i="1"/>
  <c r="D303" i="1"/>
  <c r="B303" i="1"/>
  <c r="A304" i="1" l="1"/>
  <c r="I304" i="1"/>
  <c r="F304" i="1"/>
  <c r="G304" i="1"/>
  <c r="C304" i="1"/>
  <c r="D304" i="1"/>
  <c r="H304" i="1"/>
  <c r="E304" i="1"/>
  <c r="B304" i="1"/>
  <c r="A305" i="1" l="1"/>
  <c r="C305" i="1"/>
  <c r="H305" i="1"/>
  <c r="F305" i="1"/>
  <c r="E305" i="1"/>
  <c r="I305" i="1"/>
  <c r="D305" i="1"/>
  <c r="G305" i="1"/>
  <c r="B305" i="1"/>
  <c r="A306" i="1" l="1"/>
  <c r="I306" i="1"/>
  <c r="E306" i="1"/>
  <c r="D306" i="1"/>
  <c r="H306" i="1"/>
  <c r="C306" i="1"/>
  <c r="F306" i="1"/>
  <c r="G306" i="1"/>
  <c r="B306" i="1"/>
  <c r="A307" i="1" l="1"/>
  <c r="I307" i="1"/>
  <c r="E307" i="1"/>
  <c r="C307" i="1"/>
  <c r="F307" i="1"/>
  <c r="H307" i="1"/>
  <c r="G307" i="1"/>
  <c r="D307" i="1"/>
  <c r="B307" i="1"/>
  <c r="A308" i="1" l="1"/>
  <c r="D308" i="1"/>
  <c r="G308" i="1"/>
  <c r="C308" i="1"/>
  <c r="H308" i="1"/>
  <c r="F308" i="1"/>
  <c r="E308" i="1"/>
  <c r="I308" i="1"/>
  <c r="B308" i="1"/>
  <c r="A309" i="1" l="1"/>
  <c r="F309" i="1"/>
  <c r="E309" i="1"/>
  <c r="H309" i="1"/>
  <c r="G309" i="1"/>
  <c r="C309" i="1"/>
  <c r="D309" i="1"/>
  <c r="I309" i="1"/>
  <c r="B309" i="1"/>
  <c r="A310" i="1" l="1"/>
  <c r="F310" i="1"/>
  <c r="E310" i="1"/>
  <c r="C310" i="1"/>
  <c r="I310" i="1"/>
  <c r="H310" i="1"/>
  <c r="G310" i="1"/>
  <c r="D310" i="1"/>
  <c r="B310" i="1"/>
  <c r="A311" i="1" l="1"/>
  <c r="E311" i="1"/>
  <c r="D311" i="1"/>
  <c r="C311" i="1"/>
  <c r="G311" i="1"/>
  <c r="I311" i="1"/>
  <c r="F311" i="1"/>
  <c r="H311" i="1"/>
  <c r="B311" i="1"/>
  <c r="A312" i="1" l="1"/>
  <c r="H312" i="1"/>
  <c r="I312" i="1"/>
  <c r="F312" i="1"/>
  <c r="D312" i="1"/>
  <c r="E312" i="1"/>
  <c r="C312" i="1"/>
  <c r="G312" i="1"/>
  <c r="B312" i="1"/>
  <c r="A313" i="1" l="1"/>
  <c r="H313" i="1"/>
  <c r="I313" i="1"/>
  <c r="F313" i="1"/>
  <c r="C313" i="1"/>
  <c r="D313" i="1"/>
  <c r="E313" i="1"/>
  <c r="G313" i="1"/>
  <c r="B313" i="1"/>
  <c r="A314" i="1" l="1"/>
  <c r="H314" i="1"/>
  <c r="E314" i="1"/>
  <c r="D314" i="1"/>
  <c r="I314" i="1"/>
  <c r="C314" i="1"/>
  <c r="F314" i="1"/>
  <c r="G314" i="1"/>
  <c r="B314" i="1"/>
  <c r="A315" i="1" l="1"/>
  <c r="E315" i="1"/>
  <c r="F315" i="1"/>
  <c r="G315" i="1"/>
  <c r="D315" i="1"/>
  <c r="H315" i="1"/>
  <c r="C315" i="1"/>
  <c r="I315" i="1"/>
  <c r="B315" i="1"/>
  <c r="A316" i="1" l="1"/>
  <c r="G316" i="1"/>
  <c r="F316" i="1"/>
  <c r="E316" i="1"/>
  <c r="C316" i="1"/>
  <c r="D316" i="1"/>
  <c r="H316" i="1"/>
  <c r="I316" i="1"/>
  <c r="B316" i="1"/>
  <c r="A317" i="1" l="1"/>
  <c r="C317" i="1"/>
  <c r="E317" i="1"/>
  <c r="H317" i="1"/>
  <c r="I317" i="1"/>
  <c r="F317" i="1"/>
  <c r="D317" i="1"/>
  <c r="G317" i="1"/>
  <c r="B317" i="1"/>
  <c r="A318" i="1" l="1"/>
  <c r="H318" i="1"/>
  <c r="D318" i="1"/>
  <c r="E318" i="1"/>
  <c r="C318" i="1"/>
  <c r="I318" i="1"/>
  <c r="G318" i="1"/>
  <c r="F318" i="1"/>
  <c r="B318" i="1"/>
  <c r="A319" i="1" l="1"/>
  <c r="H319" i="1"/>
  <c r="I319" i="1"/>
  <c r="E319" i="1"/>
  <c r="F319" i="1"/>
  <c r="D319" i="1"/>
  <c r="C319" i="1"/>
  <c r="G319" i="1"/>
  <c r="B319" i="1"/>
  <c r="A320" i="1" l="1"/>
  <c r="C320" i="1"/>
  <c r="F320" i="1"/>
  <c r="G320" i="1"/>
  <c r="I320" i="1"/>
  <c r="D320" i="1"/>
  <c r="H320" i="1"/>
  <c r="E320" i="1"/>
  <c r="B320" i="1"/>
  <c r="A321" i="1" l="1"/>
  <c r="D321" i="1"/>
  <c r="I321" i="1"/>
  <c r="E321" i="1"/>
  <c r="C321" i="1"/>
  <c r="H321" i="1"/>
  <c r="F321" i="1"/>
  <c r="G321" i="1"/>
  <c r="B321" i="1"/>
  <c r="A322" i="1" l="1"/>
  <c r="C322" i="1"/>
  <c r="G322" i="1"/>
  <c r="I322" i="1"/>
  <c r="H322" i="1"/>
  <c r="D322" i="1"/>
  <c r="E322" i="1"/>
  <c r="F322" i="1"/>
  <c r="B322" i="1"/>
  <c r="A323" i="1" l="1"/>
  <c r="C323" i="1"/>
  <c r="E323" i="1"/>
  <c r="I323" i="1"/>
  <c r="G323" i="1"/>
  <c r="D323" i="1"/>
  <c r="F323" i="1"/>
  <c r="H323" i="1"/>
  <c r="B323" i="1"/>
  <c r="A324" i="1" l="1"/>
  <c r="F324" i="1"/>
  <c r="D324" i="1"/>
  <c r="I324" i="1"/>
  <c r="H324" i="1"/>
  <c r="E324" i="1"/>
  <c r="G324" i="1"/>
  <c r="C324" i="1"/>
  <c r="B324" i="1"/>
  <c r="A325" i="1" l="1"/>
  <c r="H325" i="1"/>
  <c r="G325" i="1"/>
  <c r="D325" i="1"/>
  <c r="I325" i="1"/>
  <c r="C325" i="1"/>
  <c r="F325" i="1"/>
  <c r="E325" i="1"/>
  <c r="B325" i="1"/>
  <c r="A326" i="1" l="1"/>
  <c r="G326" i="1"/>
  <c r="F326" i="1"/>
  <c r="C326" i="1"/>
  <c r="D326" i="1"/>
  <c r="I326" i="1"/>
  <c r="H326" i="1"/>
  <c r="E326" i="1"/>
  <c r="B326" i="1"/>
  <c r="A327" i="1" l="1"/>
  <c r="D327" i="1"/>
  <c r="F327" i="1"/>
  <c r="G327" i="1"/>
  <c r="E327" i="1"/>
  <c r="H327" i="1"/>
  <c r="I327" i="1"/>
  <c r="C327" i="1"/>
  <c r="B327" i="1"/>
  <c r="A328" i="1" l="1"/>
  <c r="E328" i="1"/>
  <c r="F328" i="1"/>
  <c r="C328" i="1"/>
  <c r="D328" i="1"/>
  <c r="H328" i="1"/>
  <c r="I328" i="1"/>
  <c r="G328" i="1"/>
  <c r="B328" i="1"/>
  <c r="A329" i="1" l="1"/>
  <c r="I329" i="1"/>
  <c r="F329" i="1"/>
  <c r="D329" i="1"/>
  <c r="C329" i="1"/>
  <c r="H329" i="1"/>
  <c r="G329" i="1"/>
  <c r="E329" i="1"/>
  <c r="B329" i="1"/>
  <c r="A330" i="1" l="1"/>
  <c r="H330" i="1"/>
  <c r="E330" i="1"/>
  <c r="D330" i="1"/>
  <c r="F330" i="1"/>
  <c r="I330" i="1"/>
  <c r="C330" i="1"/>
  <c r="G330" i="1"/>
  <c r="B330" i="1"/>
  <c r="A331" i="1" l="1"/>
  <c r="G331" i="1"/>
  <c r="F331" i="1"/>
  <c r="D331" i="1"/>
  <c r="C331" i="1"/>
  <c r="E331" i="1"/>
  <c r="H331" i="1"/>
  <c r="I331" i="1"/>
  <c r="B331" i="1"/>
  <c r="A332" i="1" l="1"/>
  <c r="I332" i="1"/>
  <c r="H332" i="1"/>
  <c r="C332" i="1"/>
  <c r="D332" i="1"/>
  <c r="F332" i="1"/>
  <c r="E332" i="1"/>
  <c r="G332" i="1"/>
  <c r="B332" i="1"/>
  <c r="A333" i="1" l="1"/>
  <c r="C333" i="1"/>
  <c r="H333" i="1"/>
  <c r="G333" i="1"/>
  <c r="F333" i="1"/>
  <c r="I333" i="1"/>
  <c r="E333" i="1"/>
  <c r="D333" i="1"/>
  <c r="B333" i="1"/>
  <c r="A334" i="1" l="1"/>
  <c r="F334" i="1"/>
  <c r="H334" i="1"/>
  <c r="G334" i="1"/>
  <c r="I334" i="1"/>
  <c r="C334" i="1"/>
  <c r="D334" i="1"/>
  <c r="E334" i="1"/>
  <c r="B334" i="1"/>
  <c r="A335" i="1" l="1"/>
  <c r="F335" i="1"/>
  <c r="H335" i="1"/>
  <c r="I335" i="1"/>
  <c r="G335" i="1"/>
  <c r="D335" i="1"/>
  <c r="E335" i="1"/>
  <c r="C335" i="1"/>
  <c r="B335" i="1"/>
  <c r="A336" i="1" l="1"/>
  <c r="F336" i="1"/>
  <c r="D336" i="1"/>
  <c r="I336" i="1"/>
  <c r="H336" i="1"/>
  <c r="G336" i="1"/>
  <c r="C336" i="1"/>
  <c r="E336" i="1"/>
  <c r="B336" i="1"/>
  <c r="A337" i="1" l="1"/>
  <c r="H337" i="1"/>
  <c r="G337" i="1"/>
  <c r="F337" i="1"/>
  <c r="I337" i="1"/>
  <c r="E337" i="1"/>
  <c r="D337" i="1"/>
  <c r="C337" i="1"/>
  <c r="B337" i="1"/>
  <c r="A338" i="1" l="1"/>
  <c r="C338" i="1"/>
  <c r="E338" i="1"/>
  <c r="G338" i="1"/>
  <c r="H338" i="1"/>
  <c r="I338" i="1"/>
  <c r="D338" i="1"/>
  <c r="F338" i="1"/>
  <c r="B338" i="1"/>
  <c r="A339" i="1" l="1"/>
  <c r="E339" i="1"/>
  <c r="C339" i="1"/>
  <c r="H339" i="1"/>
  <c r="F339" i="1"/>
  <c r="D339" i="1"/>
  <c r="G339" i="1"/>
  <c r="I339" i="1"/>
  <c r="B339" i="1"/>
  <c r="A340" i="1" l="1"/>
  <c r="C340" i="1"/>
  <c r="D340" i="1"/>
  <c r="F340" i="1"/>
  <c r="E340" i="1"/>
  <c r="G340" i="1"/>
  <c r="H340" i="1"/>
  <c r="I340" i="1"/>
  <c r="B340" i="1"/>
  <c r="A341" i="1" l="1"/>
  <c r="G341" i="1"/>
  <c r="H341" i="1"/>
  <c r="I341" i="1"/>
  <c r="E341" i="1"/>
  <c r="C341" i="1"/>
  <c r="D341" i="1"/>
  <c r="F341" i="1"/>
  <c r="B341" i="1"/>
  <c r="A342" i="1" l="1"/>
  <c r="C342" i="1"/>
  <c r="D342" i="1"/>
  <c r="H342" i="1"/>
  <c r="F342" i="1"/>
  <c r="I342" i="1"/>
  <c r="E342" i="1"/>
  <c r="G342" i="1"/>
  <c r="B342" i="1"/>
  <c r="A343" i="1" l="1"/>
  <c r="G343" i="1"/>
  <c r="D343" i="1"/>
  <c r="F343" i="1"/>
  <c r="E343" i="1"/>
  <c r="C343" i="1"/>
  <c r="I343" i="1"/>
  <c r="H343" i="1"/>
  <c r="B343" i="1"/>
  <c r="A344" i="1" l="1"/>
  <c r="G344" i="1"/>
  <c r="C344" i="1"/>
  <c r="E344" i="1"/>
  <c r="D344" i="1"/>
  <c r="F344" i="1"/>
  <c r="H344" i="1"/>
  <c r="I344" i="1"/>
  <c r="B344" i="1"/>
  <c r="A345" i="1" l="1"/>
  <c r="C345" i="1"/>
  <c r="G345" i="1"/>
  <c r="E345" i="1"/>
  <c r="F345" i="1"/>
  <c r="D345" i="1"/>
  <c r="H345" i="1"/>
  <c r="I345" i="1"/>
  <c r="B345" i="1"/>
  <c r="A346" i="1" l="1"/>
  <c r="I346" i="1"/>
  <c r="F346" i="1"/>
  <c r="H346" i="1"/>
  <c r="E346" i="1"/>
  <c r="C346" i="1"/>
  <c r="D346" i="1"/>
  <c r="G346" i="1"/>
  <c r="B346" i="1"/>
  <c r="A347" i="1" l="1"/>
  <c r="C347" i="1"/>
  <c r="G347" i="1"/>
  <c r="D347" i="1"/>
  <c r="I347" i="1"/>
  <c r="H347" i="1"/>
  <c r="E347" i="1"/>
  <c r="F347" i="1"/>
  <c r="B347" i="1"/>
  <c r="A348" i="1" l="1"/>
  <c r="G348" i="1"/>
  <c r="C348" i="1"/>
  <c r="D348" i="1"/>
  <c r="I348" i="1"/>
  <c r="F348" i="1"/>
  <c r="E348" i="1"/>
  <c r="H348" i="1"/>
  <c r="B348" i="1"/>
  <c r="A349" i="1" l="1"/>
  <c r="F349" i="1"/>
  <c r="G349" i="1"/>
  <c r="D349" i="1"/>
  <c r="E349" i="1"/>
  <c r="H349" i="1"/>
  <c r="C349" i="1"/>
  <c r="I349" i="1"/>
  <c r="B349" i="1"/>
  <c r="A350" i="1" l="1"/>
  <c r="H350" i="1"/>
  <c r="C350" i="1"/>
  <c r="E350" i="1"/>
  <c r="D350" i="1"/>
  <c r="F350" i="1"/>
  <c r="G350" i="1"/>
  <c r="I350" i="1"/>
  <c r="B350" i="1"/>
  <c r="A351" i="1" l="1"/>
  <c r="D351" i="1"/>
  <c r="E351" i="1"/>
  <c r="G351" i="1"/>
  <c r="H351" i="1"/>
  <c r="I351" i="1"/>
  <c r="F351" i="1"/>
  <c r="C351" i="1"/>
  <c r="B351" i="1"/>
  <c r="A352" i="1" l="1"/>
  <c r="H352" i="1"/>
  <c r="G352" i="1"/>
  <c r="C352" i="1"/>
  <c r="D352" i="1"/>
  <c r="E352" i="1"/>
  <c r="I352" i="1"/>
  <c r="F352" i="1"/>
  <c r="B352" i="1"/>
  <c r="A353" i="1" l="1"/>
  <c r="D353" i="1"/>
  <c r="E353" i="1"/>
  <c r="F353" i="1"/>
  <c r="C353" i="1"/>
  <c r="H353" i="1"/>
  <c r="I353" i="1"/>
  <c r="G353" i="1"/>
  <c r="B353" i="1"/>
  <c r="A354" i="1" l="1"/>
  <c r="H354" i="1"/>
  <c r="D354" i="1"/>
  <c r="G354" i="1"/>
  <c r="F354" i="1"/>
  <c r="E354" i="1"/>
  <c r="I354" i="1"/>
  <c r="C354" i="1"/>
  <c r="B354" i="1"/>
  <c r="A355" i="1" l="1"/>
  <c r="H355" i="1"/>
  <c r="I355" i="1"/>
  <c r="F355" i="1"/>
  <c r="E355" i="1"/>
  <c r="G355" i="1"/>
  <c r="C355" i="1"/>
  <c r="D355" i="1"/>
  <c r="B355" i="1"/>
  <c r="A356" i="1" l="1"/>
  <c r="H356" i="1"/>
  <c r="D356" i="1"/>
  <c r="G356" i="1"/>
  <c r="C356" i="1"/>
  <c r="E356" i="1"/>
  <c r="I356" i="1"/>
  <c r="F356" i="1"/>
  <c r="B356" i="1"/>
  <c r="A357" i="1" l="1"/>
  <c r="G357" i="1"/>
  <c r="D357" i="1"/>
  <c r="C357" i="1"/>
  <c r="F357" i="1"/>
  <c r="H357" i="1"/>
  <c r="I357" i="1"/>
  <c r="E357" i="1"/>
  <c r="B357" i="1"/>
  <c r="A358" i="1" l="1"/>
  <c r="E358" i="1"/>
  <c r="D358" i="1"/>
  <c r="I358" i="1"/>
  <c r="C358" i="1"/>
  <c r="F358" i="1"/>
  <c r="G358" i="1"/>
  <c r="H358" i="1"/>
  <c r="B358" i="1"/>
  <c r="A359" i="1" l="1"/>
  <c r="I359" i="1"/>
  <c r="D359" i="1"/>
  <c r="H359" i="1"/>
  <c r="C359" i="1"/>
  <c r="G359" i="1"/>
  <c r="F359" i="1"/>
  <c r="E359" i="1"/>
  <c r="B359" i="1"/>
  <c r="A360" i="1" l="1"/>
  <c r="F360" i="1"/>
  <c r="G360" i="1"/>
  <c r="E360" i="1"/>
  <c r="I360" i="1"/>
  <c r="D360" i="1"/>
  <c r="C360" i="1"/>
  <c r="H360" i="1"/>
  <c r="B360" i="1"/>
  <c r="A361" i="1" l="1"/>
  <c r="C361" i="1"/>
  <c r="H361" i="1"/>
  <c r="I361" i="1"/>
  <c r="D361" i="1"/>
  <c r="E361" i="1"/>
  <c r="G361" i="1"/>
  <c r="F361" i="1"/>
  <c r="B361" i="1"/>
  <c r="A362" i="1" l="1"/>
  <c r="E362" i="1"/>
  <c r="G362" i="1"/>
  <c r="H362" i="1"/>
  <c r="C362" i="1"/>
  <c r="F362" i="1"/>
  <c r="I362" i="1"/>
  <c r="D362" i="1"/>
  <c r="B362" i="1"/>
  <c r="A363" i="1" l="1"/>
  <c r="E363" i="1"/>
  <c r="H363" i="1"/>
  <c r="G363" i="1"/>
  <c r="F363" i="1"/>
  <c r="I363" i="1"/>
  <c r="C363" i="1"/>
  <c r="D363" i="1"/>
  <c r="B363" i="1"/>
  <c r="A364" i="1" l="1"/>
  <c r="E364" i="1"/>
  <c r="C364" i="1"/>
  <c r="G364" i="1"/>
  <c r="F364" i="1"/>
  <c r="D364" i="1"/>
  <c r="I364" i="1"/>
  <c r="H364" i="1"/>
  <c r="B364" i="1"/>
  <c r="A365" i="1" l="1"/>
  <c r="C365" i="1"/>
  <c r="E365" i="1"/>
  <c r="H365" i="1"/>
  <c r="F365" i="1"/>
  <c r="I365" i="1"/>
  <c r="G365" i="1"/>
  <c r="D365" i="1"/>
  <c r="B365" i="1"/>
  <c r="A366" i="1" l="1"/>
  <c r="H366" i="1"/>
  <c r="C366" i="1"/>
  <c r="G366" i="1"/>
  <c r="D366" i="1"/>
  <c r="E366" i="1"/>
  <c r="F366" i="1"/>
  <c r="I366" i="1"/>
  <c r="B366" i="1"/>
  <c r="A367" i="1" l="1"/>
  <c r="I367" i="1"/>
  <c r="H367" i="1"/>
  <c r="C367" i="1"/>
  <c r="D367" i="1"/>
  <c r="E367" i="1"/>
  <c r="G367" i="1"/>
  <c r="F367" i="1"/>
  <c r="B367" i="1"/>
  <c r="A368" i="1" l="1"/>
  <c r="H368" i="1"/>
  <c r="D368" i="1"/>
  <c r="I368" i="1"/>
  <c r="F368" i="1"/>
  <c r="C368" i="1"/>
  <c r="E368" i="1"/>
  <c r="G368" i="1"/>
  <c r="B368" i="1"/>
  <c r="A369" i="1" l="1"/>
  <c r="F369" i="1"/>
  <c r="E369" i="1"/>
  <c r="C369" i="1"/>
  <c r="H369" i="1"/>
  <c r="I369" i="1"/>
  <c r="D369" i="1"/>
  <c r="G369" i="1"/>
  <c r="B369" i="1"/>
  <c r="A370" i="1" l="1"/>
  <c r="C370" i="1"/>
  <c r="D370" i="1"/>
  <c r="I370" i="1"/>
  <c r="F370" i="1"/>
  <c r="G370" i="1"/>
  <c r="E370" i="1"/>
  <c r="H370" i="1"/>
  <c r="B370" i="1"/>
  <c r="A371" i="1" l="1"/>
  <c r="G371" i="1"/>
  <c r="I371" i="1"/>
  <c r="F371" i="1"/>
  <c r="C371" i="1"/>
  <c r="H371" i="1"/>
  <c r="E371" i="1"/>
  <c r="D371" i="1"/>
  <c r="B371" i="1"/>
  <c r="A372" i="1" l="1"/>
  <c r="F372" i="1"/>
  <c r="G372" i="1"/>
  <c r="D372" i="1"/>
  <c r="I372" i="1"/>
  <c r="C372" i="1"/>
  <c r="E372" i="1"/>
  <c r="H372" i="1"/>
  <c r="B372" i="1"/>
  <c r="A373" i="1" l="1"/>
  <c r="C373" i="1"/>
  <c r="G373" i="1"/>
  <c r="D373" i="1"/>
  <c r="F373" i="1"/>
  <c r="I373" i="1"/>
  <c r="E373" i="1"/>
  <c r="H373" i="1"/>
  <c r="B373" i="1"/>
  <c r="A374" i="1" l="1"/>
  <c r="E374" i="1"/>
  <c r="C374" i="1"/>
  <c r="H374" i="1"/>
  <c r="D374" i="1"/>
  <c r="I374" i="1"/>
  <c r="F374" i="1"/>
  <c r="G374" i="1"/>
  <c r="B374" i="1"/>
  <c r="A375" i="1" l="1"/>
  <c r="D375" i="1"/>
  <c r="H375" i="1"/>
  <c r="E375" i="1"/>
  <c r="I375" i="1"/>
  <c r="C375" i="1"/>
  <c r="F375" i="1"/>
  <c r="G375" i="1"/>
  <c r="B375" i="1"/>
  <c r="A376" i="1" l="1"/>
  <c r="C376" i="1"/>
  <c r="E376" i="1"/>
  <c r="D376" i="1"/>
  <c r="I376" i="1"/>
  <c r="G376" i="1"/>
  <c r="H376" i="1"/>
  <c r="F376" i="1"/>
  <c r="B376" i="1"/>
  <c r="A377" i="1" l="1"/>
  <c r="G377" i="1"/>
  <c r="C377" i="1"/>
  <c r="I377" i="1"/>
  <c r="H377" i="1"/>
  <c r="D377" i="1"/>
  <c r="F377" i="1"/>
  <c r="E377" i="1"/>
  <c r="B377" i="1"/>
  <c r="A378" i="1" l="1"/>
  <c r="E378" i="1"/>
  <c r="C378" i="1"/>
  <c r="I378" i="1"/>
  <c r="G378" i="1"/>
  <c r="H378" i="1"/>
  <c r="F378" i="1"/>
  <c r="D378" i="1"/>
  <c r="B378" i="1"/>
  <c r="A379" i="1" l="1"/>
  <c r="C379" i="1"/>
  <c r="H379" i="1"/>
  <c r="I379" i="1"/>
  <c r="G379" i="1"/>
  <c r="D379" i="1"/>
  <c r="E379" i="1"/>
  <c r="F379" i="1"/>
  <c r="B379" i="1"/>
  <c r="A380" i="1" l="1"/>
  <c r="I380" i="1"/>
  <c r="C380" i="1"/>
  <c r="D380" i="1"/>
  <c r="E380" i="1"/>
  <c r="G380" i="1"/>
  <c r="H380" i="1"/>
  <c r="F380" i="1"/>
  <c r="B380" i="1"/>
  <c r="A381" i="1" l="1"/>
  <c r="G381" i="1"/>
  <c r="C381" i="1"/>
  <c r="F381" i="1"/>
  <c r="I381" i="1"/>
  <c r="H381" i="1"/>
  <c r="E381" i="1"/>
  <c r="D381" i="1"/>
  <c r="B381" i="1"/>
  <c r="A382" i="1" l="1"/>
  <c r="E382" i="1"/>
  <c r="D382" i="1"/>
  <c r="I382" i="1"/>
  <c r="H382" i="1"/>
  <c r="F382" i="1"/>
  <c r="G382" i="1"/>
  <c r="C382" i="1"/>
  <c r="B382" i="1"/>
  <c r="A383" i="1" l="1"/>
  <c r="I383" i="1"/>
  <c r="G383" i="1"/>
  <c r="C383" i="1"/>
  <c r="H383" i="1"/>
  <c r="F383" i="1"/>
  <c r="D383" i="1"/>
  <c r="E383" i="1"/>
  <c r="B383" i="1"/>
  <c r="A384" i="1" l="1"/>
  <c r="D384" i="1"/>
  <c r="H384" i="1"/>
  <c r="I384" i="1"/>
  <c r="C384" i="1"/>
  <c r="G384" i="1"/>
  <c r="F384" i="1"/>
  <c r="E384" i="1"/>
  <c r="B384" i="1"/>
  <c r="A385" i="1" l="1"/>
  <c r="F385" i="1"/>
  <c r="G385" i="1"/>
  <c r="H385" i="1"/>
  <c r="I385" i="1"/>
  <c r="E385" i="1"/>
  <c r="C385" i="1"/>
  <c r="D385" i="1"/>
  <c r="B385" i="1"/>
  <c r="A386" i="1" l="1"/>
  <c r="G386" i="1"/>
  <c r="E386" i="1"/>
  <c r="H386" i="1"/>
  <c r="C386" i="1"/>
  <c r="F386" i="1"/>
  <c r="I386" i="1"/>
  <c r="D386" i="1"/>
  <c r="B386" i="1"/>
  <c r="A387" i="1" l="1"/>
  <c r="H387" i="1"/>
  <c r="F387" i="1"/>
  <c r="G387" i="1"/>
  <c r="E387" i="1"/>
  <c r="C387" i="1"/>
  <c r="D387" i="1"/>
  <c r="I387" i="1"/>
  <c r="B387" i="1"/>
  <c r="A388" i="1" l="1"/>
  <c r="C388" i="1"/>
  <c r="G388" i="1"/>
  <c r="I388" i="1"/>
  <c r="H388" i="1"/>
  <c r="E388" i="1"/>
  <c r="F388" i="1"/>
  <c r="D388" i="1"/>
  <c r="B388" i="1"/>
  <c r="A389" i="1" l="1"/>
  <c r="G389" i="1"/>
  <c r="C389" i="1"/>
  <c r="F389" i="1"/>
  <c r="H389" i="1"/>
  <c r="D389" i="1"/>
  <c r="E389" i="1"/>
  <c r="I389" i="1"/>
  <c r="B389" i="1"/>
  <c r="A390" i="1" l="1"/>
  <c r="I390" i="1"/>
  <c r="F390" i="1"/>
  <c r="C390" i="1"/>
  <c r="E390" i="1"/>
  <c r="G390" i="1"/>
  <c r="D390" i="1"/>
  <c r="H390" i="1"/>
  <c r="B390" i="1"/>
  <c r="A391" i="1" l="1"/>
  <c r="C391" i="1"/>
  <c r="D391" i="1"/>
  <c r="G391" i="1"/>
  <c r="F391" i="1"/>
  <c r="E391" i="1"/>
  <c r="I391" i="1"/>
  <c r="H391" i="1"/>
  <c r="B391" i="1"/>
  <c r="A392" i="1" l="1"/>
  <c r="F392" i="1"/>
  <c r="C392" i="1"/>
  <c r="H392" i="1"/>
  <c r="G392" i="1"/>
  <c r="I392" i="1"/>
  <c r="D392" i="1"/>
  <c r="E392" i="1"/>
  <c r="B392" i="1"/>
  <c r="A393" i="1" l="1"/>
  <c r="E393" i="1"/>
  <c r="C393" i="1"/>
  <c r="F393" i="1"/>
  <c r="D393" i="1"/>
  <c r="G393" i="1"/>
  <c r="I393" i="1"/>
  <c r="H393" i="1"/>
  <c r="B393" i="1"/>
  <c r="A394" i="1" l="1"/>
  <c r="C394" i="1"/>
  <c r="D394" i="1"/>
  <c r="G394" i="1"/>
  <c r="E394" i="1"/>
  <c r="I394" i="1"/>
  <c r="H394" i="1"/>
  <c r="F394" i="1"/>
  <c r="B394" i="1"/>
  <c r="A395" i="1" l="1"/>
  <c r="E395" i="1"/>
  <c r="H395" i="1"/>
  <c r="D395" i="1"/>
  <c r="F395" i="1"/>
  <c r="G395" i="1"/>
  <c r="C395" i="1"/>
  <c r="I395" i="1"/>
  <c r="B395" i="1"/>
  <c r="A396" i="1" l="1"/>
  <c r="I396" i="1"/>
  <c r="E396" i="1"/>
  <c r="F396" i="1"/>
  <c r="H396" i="1"/>
  <c r="C396" i="1"/>
  <c r="D396" i="1"/>
  <c r="G396" i="1"/>
  <c r="B396" i="1"/>
  <c r="A397" i="1" l="1"/>
  <c r="C397" i="1"/>
  <c r="E397" i="1"/>
  <c r="F397" i="1"/>
  <c r="I397" i="1"/>
  <c r="G397" i="1"/>
  <c r="D397" i="1"/>
  <c r="H397" i="1"/>
  <c r="B397" i="1"/>
  <c r="A398" i="1" l="1"/>
  <c r="E398" i="1"/>
  <c r="F398" i="1"/>
  <c r="G398" i="1"/>
  <c r="C398" i="1"/>
  <c r="D398" i="1"/>
  <c r="H398" i="1"/>
  <c r="I398" i="1"/>
  <c r="B398" i="1"/>
  <c r="A399" i="1" l="1"/>
  <c r="C399" i="1"/>
  <c r="D399" i="1"/>
  <c r="H399" i="1"/>
  <c r="I399" i="1"/>
  <c r="F399" i="1"/>
  <c r="E399" i="1"/>
  <c r="G399" i="1"/>
  <c r="B399" i="1"/>
  <c r="A400" i="1" l="1"/>
  <c r="F400" i="1"/>
  <c r="H400" i="1"/>
  <c r="G400" i="1"/>
  <c r="C400" i="1"/>
  <c r="I400" i="1"/>
  <c r="E400" i="1"/>
  <c r="D400" i="1"/>
  <c r="B400" i="1"/>
  <c r="A401" i="1" l="1"/>
  <c r="D401" i="1"/>
  <c r="E401" i="1"/>
  <c r="I401" i="1"/>
  <c r="H401" i="1"/>
  <c r="G401" i="1"/>
  <c r="F401" i="1"/>
  <c r="C401" i="1"/>
  <c r="B401" i="1"/>
  <c r="A402" i="1" l="1"/>
  <c r="E402" i="1"/>
  <c r="C402" i="1"/>
  <c r="G402" i="1"/>
  <c r="I402" i="1"/>
  <c r="H402" i="1"/>
  <c r="D402" i="1"/>
  <c r="F402" i="1"/>
  <c r="B402" i="1"/>
  <c r="A403" i="1" l="1"/>
  <c r="G403" i="1"/>
  <c r="D403" i="1"/>
  <c r="E403" i="1"/>
  <c r="F403" i="1"/>
  <c r="H403" i="1"/>
  <c r="C403" i="1"/>
  <c r="I403" i="1"/>
  <c r="B403" i="1"/>
  <c r="A404" i="1" l="1"/>
  <c r="C404" i="1"/>
  <c r="D404" i="1"/>
  <c r="F404" i="1"/>
  <c r="H404" i="1"/>
  <c r="G404" i="1"/>
  <c r="I404" i="1"/>
  <c r="E404" i="1"/>
  <c r="B404" i="1"/>
  <c r="A405" i="1" l="1"/>
  <c r="C405" i="1"/>
  <c r="I405" i="1"/>
  <c r="G405" i="1"/>
  <c r="D405" i="1"/>
  <c r="E405" i="1"/>
  <c r="H405" i="1"/>
  <c r="F405" i="1"/>
  <c r="B405" i="1"/>
  <c r="A406" i="1" l="1"/>
  <c r="I406" i="1"/>
  <c r="G406" i="1"/>
  <c r="F406" i="1"/>
  <c r="C406" i="1"/>
  <c r="H406" i="1"/>
  <c r="E406" i="1"/>
  <c r="D406" i="1"/>
  <c r="B406" i="1"/>
  <c r="A407" i="1" l="1"/>
  <c r="G407" i="1"/>
  <c r="E407" i="1"/>
  <c r="I407" i="1"/>
  <c r="C407" i="1"/>
  <c r="H407" i="1"/>
  <c r="D407" i="1"/>
  <c r="F407" i="1"/>
  <c r="B407" i="1"/>
  <c r="A408" i="1" l="1"/>
  <c r="C408" i="1"/>
  <c r="H408" i="1"/>
  <c r="E408" i="1"/>
  <c r="I408" i="1"/>
  <c r="F408" i="1"/>
  <c r="G408" i="1"/>
  <c r="D408" i="1"/>
  <c r="B408" i="1"/>
  <c r="A409" i="1" l="1"/>
  <c r="F409" i="1"/>
  <c r="H409" i="1"/>
  <c r="C409" i="1"/>
  <c r="E409" i="1"/>
  <c r="D409" i="1"/>
  <c r="G409" i="1"/>
  <c r="I409" i="1"/>
  <c r="B409" i="1"/>
  <c r="A410" i="1" l="1"/>
  <c r="E410" i="1"/>
  <c r="H410" i="1"/>
  <c r="C410" i="1"/>
  <c r="F410" i="1"/>
  <c r="I410" i="1"/>
  <c r="D410" i="1"/>
  <c r="G410" i="1"/>
  <c r="B410" i="1"/>
  <c r="A411" i="1" l="1"/>
  <c r="F411" i="1"/>
  <c r="D411" i="1"/>
  <c r="I411" i="1"/>
  <c r="G411" i="1"/>
  <c r="C411" i="1"/>
  <c r="H411" i="1"/>
  <c r="E411" i="1"/>
  <c r="B411" i="1"/>
  <c r="A412" i="1" l="1"/>
  <c r="G412" i="1"/>
  <c r="H412" i="1"/>
  <c r="I412" i="1"/>
  <c r="C412" i="1"/>
  <c r="F412" i="1"/>
  <c r="E412" i="1"/>
  <c r="D412" i="1"/>
  <c r="B412" i="1"/>
  <c r="A413" i="1" l="1"/>
  <c r="D413" i="1"/>
  <c r="H413" i="1"/>
  <c r="I413" i="1"/>
  <c r="G413" i="1"/>
  <c r="F413" i="1"/>
  <c r="C413" i="1"/>
  <c r="E413" i="1"/>
  <c r="B413" i="1"/>
  <c r="A414" i="1" l="1"/>
  <c r="F414" i="1"/>
  <c r="D414" i="1"/>
  <c r="I414" i="1"/>
  <c r="C414" i="1"/>
  <c r="G414" i="1"/>
  <c r="E414" i="1"/>
  <c r="H414" i="1"/>
  <c r="B414" i="1"/>
  <c r="A415" i="1" l="1"/>
  <c r="E415" i="1"/>
  <c r="D415" i="1"/>
  <c r="C415" i="1"/>
  <c r="F415" i="1"/>
  <c r="H415" i="1"/>
  <c r="I415" i="1"/>
  <c r="G415" i="1"/>
  <c r="B415" i="1"/>
  <c r="A416" i="1" l="1"/>
  <c r="E416" i="1"/>
  <c r="I416" i="1"/>
  <c r="H416" i="1"/>
  <c r="G416" i="1"/>
  <c r="D416" i="1"/>
  <c r="F416" i="1"/>
  <c r="C416" i="1"/>
  <c r="B416" i="1"/>
  <c r="A417" i="1" l="1"/>
  <c r="C417" i="1"/>
  <c r="F417" i="1"/>
  <c r="H417" i="1"/>
  <c r="I417" i="1"/>
  <c r="E417" i="1"/>
  <c r="D417" i="1"/>
  <c r="G417" i="1"/>
  <c r="B417" i="1"/>
  <c r="A418" i="1" l="1"/>
  <c r="H418" i="1"/>
  <c r="E418" i="1"/>
  <c r="F418" i="1"/>
  <c r="G418" i="1"/>
  <c r="I418" i="1"/>
  <c r="D418" i="1"/>
  <c r="C418" i="1"/>
  <c r="B418" i="1"/>
  <c r="A419" i="1" l="1"/>
  <c r="H419" i="1"/>
  <c r="C419" i="1"/>
  <c r="E419" i="1"/>
  <c r="I419" i="1"/>
  <c r="D419" i="1"/>
  <c r="F419" i="1"/>
  <c r="G419" i="1"/>
  <c r="B419" i="1"/>
  <c r="A420" i="1" l="1"/>
  <c r="E420" i="1"/>
  <c r="H420" i="1"/>
  <c r="F420" i="1"/>
  <c r="C420" i="1"/>
  <c r="I420" i="1"/>
  <c r="G420" i="1"/>
  <c r="D420" i="1"/>
  <c r="B420" i="1"/>
  <c r="A421" i="1" l="1"/>
  <c r="D421" i="1"/>
  <c r="H421" i="1"/>
  <c r="F421" i="1"/>
  <c r="C421" i="1"/>
  <c r="E421" i="1"/>
  <c r="I421" i="1"/>
  <c r="G421" i="1"/>
  <c r="B421" i="1"/>
  <c r="A422" i="1" l="1"/>
  <c r="H422" i="1"/>
  <c r="C422" i="1"/>
  <c r="G422" i="1"/>
  <c r="E422" i="1"/>
  <c r="I422" i="1"/>
  <c r="D422" i="1"/>
  <c r="F422" i="1"/>
  <c r="B422" i="1"/>
  <c r="A423" i="1" l="1"/>
  <c r="I423" i="1"/>
  <c r="F423" i="1"/>
  <c r="C423" i="1"/>
  <c r="H423" i="1"/>
  <c r="D423" i="1"/>
  <c r="E423" i="1"/>
  <c r="G423" i="1"/>
  <c r="B423" i="1"/>
  <c r="A424" i="1" l="1"/>
  <c r="F424" i="1"/>
  <c r="G424" i="1"/>
  <c r="I424" i="1"/>
  <c r="C424" i="1"/>
  <c r="H424" i="1"/>
  <c r="D424" i="1"/>
  <c r="E424" i="1"/>
  <c r="B424" i="1"/>
  <c r="A425" i="1" l="1"/>
  <c r="I425" i="1"/>
  <c r="G425" i="1"/>
  <c r="H425" i="1"/>
  <c r="D425" i="1"/>
  <c r="C425" i="1"/>
  <c r="F425" i="1"/>
  <c r="E425" i="1"/>
  <c r="B425" i="1"/>
  <c r="A426" i="1" l="1"/>
  <c r="H426" i="1"/>
  <c r="I426" i="1"/>
  <c r="F426" i="1"/>
  <c r="C426" i="1"/>
  <c r="D426" i="1"/>
  <c r="G426" i="1"/>
  <c r="E426" i="1"/>
  <c r="B426" i="1"/>
  <c r="A427" i="1" l="1"/>
  <c r="E427" i="1"/>
  <c r="F427" i="1"/>
  <c r="D427" i="1"/>
  <c r="I427" i="1"/>
  <c r="C427" i="1"/>
  <c r="G427" i="1"/>
  <c r="H427" i="1"/>
  <c r="B427" i="1"/>
  <c r="A428" i="1" l="1"/>
  <c r="G428" i="1"/>
  <c r="D428" i="1"/>
  <c r="F428" i="1"/>
  <c r="H428" i="1"/>
  <c r="I428" i="1"/>
  <c r="C428" i="1"/>
  <c r="E428" i="1"/>
  <c r="B428" i="1"/>
  <c r="A429" i="1" l="1"/>
  <c r="G429" i="1"/>
  <c r="F429" i="1"/>
  <c r="E429" i="1"/>
  <c r="I429" i="1"/>
  <c r="C429" i="1"/>
  <c r="H429" i="1"/>
  <c r="D429" i="1"/>
  <c r="B429" i="1"/>
  <c r="A430" i="1" l="1"/>
  <c r="D430" i="1"/>
  <c r="F430" i="1"/>
  <c r="C430" i="1"/>
  <c r="I430" i="1"/>
  <c r="E430" i="1"/>
  <c r="H430" i="1"/>
  <c r="G430" i="1"/>
  <c r="B430" i="1"/>
  <c r="A431" i="1" l="1"/>
  <c r="D431" i="1"/>
  <c r="H431" i="1"/>
  <c r="E431" i="1"/>
  <c r="I431" i="1"/>
  <c r="C431" i="1"/>
  <c r="F431" i="1"/>
  <c r="G431" i="1"/>
  <c r="B431" i="1"/>
  <c r="A432" i="1" l="1"/>
  <c r="F432" i="1"/>
  <c r="C432" i="1"/>
  <c r="D432" i="1"/>
  <c r="G432" i="1"/>
  <c r="I432" i="1"/>
  <c r="H432" i="1"/>
  <c r="E432" i="1"/>
  <c r="B432" i="1"/>
  <c r="A433" i="1" l="1"/>
  <c r="F433" i="1"/>
  <c r="E433" i="1"/>
  <c r="I433" i="1"/>
  <c r="C433" i="1"/>
  <c r="H433" i="1"/>
  <c r="D433" i="1"/>
  <c r="G433" i="1"/>
  <c r="B433" i="1"/>
  <c r="A434" i="1" l="1"/>
  <c r="G434" i="1"/>
  <c r="I434" i="1"/>
  <c r="D434" i="1"/>
  <c r="F434" i="1"/>
  <c r="C434" i="1"/>
  <c r="H434" i="1"/>
  <c r="E434" i="1"/>
  <c r="B434" i="1"/>
  <c r="A435" i="1" l="1"/>
  <c r="E435" i="1"/>
  <c r="I435" i="1"/>
  <c r="C435" i="1"/>
  <c r="D435" i="1"/>
  <c r="F435" i="1"/>
  <c r="G435" i="1"/>
  <c r="H435" i="1"/>
  <c r="B435" i="1"/>
  <c r="A436" i="1" l="1"/>
  <c r="F436" i="1"/>
  <c r="C436" i="1"/>
  <c r="I436" i="1"/>
  <c r="E436" i="1"/>
  <c r="G436" i="1"/>
  <c r="H436" i="1"/>
  <c r="D436" i="1"/>
  <c r="B436" i="1"/>
  <c r="A437" i="1" l="1"/>
  <c r="H437" i="1"/>
  <c r="F437" i="1"/>
  <c r="D437" i="1"/>
  <c r="I437" i="1"/>
  <c r="E437" i="1"/>
  <c r="G437" i="1"/>
  <c r="C437" i="1"/>
  <c r="B437" i="1"/>
  <c r="A438" i="1" l="1"/>
  <c r="I438" i="1"/>
  <c r="C438" i="1"/>
  <c r="G438" i="1"/>
  <c r="H438" i="1"/>
  <c r="D438" i="1"/>
  <c r="E438" i="1"/>
  <c r="F438" i="1"/>
  <c r="B438" i="1"/>
  <c r="A439" i="1" l="1"/>
  <c r="G439" i="1"/>
  <c r="I439" i="1"/>
  <c r="E439" i="1"/>
  <c r="D439" i="1"/>
  <c r="C439" i="1"/>
  <c r="F439" i="1"/>
  <c r="H439" i="1"/>
  <c r="B439" i="1"/>
  <c r="A440" i="1" l="1"/>
  <c r="H440" i="1"/>
  <c r="F440" i="1"/>
  <c r="C440" i="1"/>
  <c r="G440" i="1"/>
  <c r="I440" i="1"/>
  <c r="D440" i="1"/>
  <c r="E440" i="1"/>
  <c r="B440" i="1"/>
  <c r="A441" i="1" l="1"/>
  <c r="D441" i="1"/>
  <c r="C441" i="1"/>
  <c r="H441" i="1"/>
  <c r="G441" i="1"/>
  <c r="I441" i="1"/>
  <c r="F441" i="1"/>
  <c r="E441" i="1"/>
  <c r="B441" i="1"/>
  <c r="A442" i="1" l="1"/>
  <c r="E442" i="1"/>
  <c r="C442" i="1"/>
  <c r="H442" i="1"/>
  <c r="G442" i="1"/>
  <c r="D442" i="1"/>
  <c r="I442" i="1"/>
  <c r="F442" i="1"/>
  <c r="B442" i="1"/>
  <c r="A443" i="1" l="1"/>
  <c r="F443" i="1"/>
  <c r="G443" i="1"/>
  <c r="H443" i="1"/>
  <c r="E443" i="1"/>
  <c r="C443" i="1"/>
  <c r="D443" i="1"/>
  <c r="I443" i="1"/>
  <c r="B443" i="1"/>
  <c r="A444" i="1" l="1"/>
  <c r="G444" i="1"/>
  <c r="D444" i="1"/>
  <c r="C444" i="1"/>
  <c r="F444" i="1"/>
  <c r="E444" i="1"/>
  <c r="I444" i="1"/>
  <c r="H444" i="1"/>
  <c r="B444" i="1"/>
  <c r="A445" i="1" l="1"/>
  <c r="F445" i="1"/>
  <c r="G445" i="1"/>
  <c r="E445" i="1"/>
  <c r="I445" i="1"/>
  <c r="D445" i="1"/>
  <c r="C445" i="1"/>
  <c r="H445" i="1"/>
  <c r="B445" i="1"/>
  <c r="A446" i="1" l="1"/>
  <c r="F446" i="1"/>
  <c r="H446" i="1"/>
  <c r="E446" i="1"/>
  <c r="G446" i="1"/>
  <c r="D446" i="1"/>
  <c r="I446" i="1"/>
  <c r="C446" i="1"/>
  <c r="B446" i="1"/>
  <c r="A447" i="1" l="1"/>
  <c r="G447" i="1"/>
  <c r="I447" i="1"/>
  <c r="D447" i="1"/>
  <c r="H447" i="1"/>
  <c r="C447" i="1"/>
  <c r="E447" i="1"/>
  <c r="F447" i="1"/>
  <c r="B447" i="1"/>
  <c r="A448" i="1" l="1"/>
  <c r="C448" i="1"/>
  <c r="F448" i="1"/>
  <c r="G448" i="1"/>
  <c r="E448" i="1"/>
  <c r="I448" i="1"/>
  <c r="D448" i="1"/>
  <c r="H448" i="1"/>
  <c r="B448" i="1"/>
  <c r="A449" i="1" l="1"/>
  <c r="D449" i="1"/>
  <c r="I449" i="1"/>
  <c r="H449" i="1"/>
  <c r="C449" i="1"/>
  <c r="F449" i="1"/>
  <c r="E449" i="1"/>
  <c r="G449" i="1"/>
  <c r="B449" i="1"/>
  <c r="A450" i="1" l="1"/>
  <c r="I450" i="1"/>
  <c r="D450" i="1"/>
  <c r="F450" i="1"/>
  <c r="H450" i="1"/>
  <c r="G450" i="1"/>
  <c r="C450" i="1"/>
  <c r="E450" i="1"/>
  <c r="B450" i="1"/>
  <c r="A451" i="1" l="1"/>
  <c r="H451" i="1"/>
  <c r="E451" i="1"/>
  <c r="F451" i="1"/>
  <c r="D451" i="1"/>
  <c r="C451" i="1"/>
  <c r="I451" i="1"/>
  <c r="G451" i="1"/>
  <c r="B451" i="1"/>
  <c r="A452" i="1" l="1"/>
  <c r="D452" i="1"/>
  <c r="I452" i="1"/>
  <c r="F452" i="1"/>
  <c r="E452" i="1"/>
  <c r="G452" i="1"/>
  <c r="C452" i="1"/>
  <c r="H452" i="1"/>
  <c r="B452" i="1"/>
  <c r="A453" i="1" l="1"/>
  <c r="D453" i="1"/>
  <c r="C453" i="1"/>
  <c r="I453" i="1"/>
  <c r="G453" i="1"/>
  <c r="F453" i="1"/>
  <c r="E453" i="1"/>
  <c r="H453" i="1"/>
  <c r="B453" i="1"/>
  <c r="A454" i="1" l="1"/>
  <c r="F454" i="1"/>
  <c r="H454" i="1"/>
  <c r="E454" i="1"/>
  <c r="D454" i="1"/>
  <c r="I454" i="1"/>
  <c r="G454" i="1"/>
  <c r="C454" i="1"/>
  <c r="B454" i="1"/>
  <c r="A455" i="1" l="1"/>
  <c r="H455" i="1"/>
  <c r="F455" i="1"/>
  <c r="G455" i="1"/>
  <c r="D455" i="1"/>
  <c r="C455" i="1"/>
  <c r="E455" i="1"/>
  <c r="I455" i="1"/>
  <c r="B455" i="1"/>
  <c r="A456" i="1" l="1"/>
  <c r="C456" i="1"/>
  <c r="H456" i="1"/>
  <c r="E456" i="1"/>
  <c r="I456" i="1"/>
  <c r="F456" i="1"/>
  <c r="D456" i="1"/>
  <c r="G456" i="1"/>
  <c r="B456" i="1"/>
  <c r="A457" i="1" l="1"/>
  <c r="I457" i="1"/>
  <c r="G457" i="1"/>
  <c r="F457" i="1"/>
  <c r="E457" i="1"/>
  <c r="D457" i="1"/>
  <c r="H457" i="1"/>
  <c r="C457" i="1"/>
  <c r="B457" i="1"/>
  <c r="A458" i="1" l="1"/>
  <c r="I458" i="1"/>
  <c r="C458" i="1"/>
  <c r="G458" i="1"/>
  <c r="D458" i="1"/>
  <c r="E458" i="1"/>
  <c r="H458" i="1"/>
  <c r="F458" i="1"/>
  <c r="B458" i="1"/>
  <c r="A459" i="1" l="1"/>
  <c r="H459" i="1"/>
  <c r="F459" i="1"/>
  <c r="E459" i="1"/>
  <c r="I459" i="1"/>
  <c r="C459" i="1"/>
  <c r="D459" i="1"/>
  <c r="G459" i="1"/>
  <c r="B459" i="1"/>
  <c r="A460" i="1" l="1"/>
  <c r="H460" i="1"/>
  <c r="E460" i="1"/>
  <c r="D460" i="1"/>
  <c r="C460" i="1"/>
  <c r="I460" i="1"/>
  <c r="F460" i="1"/>
  <c r="G460" i="1"/>
  <c r="B460" i="1"/>
  <c r="A461" i="1" l="1"/>
  <c r="F461" i="1"/>
  <c r="G461" i="1"/>
  <c r="E461" i="1"/>
  <c r="D461" i="1"/>
  <c r="C461" i="1"/>
  <c r="H461" i="1"/>
  <c r="I461" i="1"/>
  <c r="B461" i="1"/>
  <c r="A462" i="1" l="1"/>
  <c r="I462" i="1"/>
  <c r="E462" i="1"/>
  <c r="H462" i="1"/>
  <c r="F462" i="1"/>
  <c r="G462" i="1"/>
  <c r="D462" i="1"/>
  <c r="C462" i="1"/>
  <c r="B462" i="1"/>
  <c r="A463" i="1" l="1"/>
  <c r="E463" i="1"/>
  <c r="H463" i="1"/>
  <c r="C463" i="1"/>
  <c r="D463" i="1"/>
  <c r="I463" i="1"/>
  <c r="G463" i="1"/>
  <c r="F463" i="1"/>
  <c r="B463" i="1"/>
  <c r="A464" i="1" l="1"/>
  <c r="I464" i="1"/>
  <c r="F464" i="1"/>
  <c r="D464" i="1"/>
  <c r="C464" i="1"/>
  <c r="E464" i="1"/>
  <c r="H464" i="1"/>
  <c r="G464" i="1"/>
  <c r="B464" i="1"/>
  <c r="A465" i="1" l="1"/>
  <c r="D465" i="1"/>
  <c r="C465" i="1"/>
  <c r="H465" i="1"/>
  <c r="G465" i="1"/>
  <c r="F465" i="1"/>
  <c r="E465" i="1"/>
  <c r="I465" i="1"/>
  <c r="B465" i="1"/>
  <c r="A466" i="1" l="1"/>
  <c r="E466" i="1"/>
  <c r="G466" i="1"/>
  <c r="D466" i="1"/>
  <c r="H466" i="1"/>
  <c r="F466" i="1"/>
  <c r="C466" i="1"/>
  <c r="I466" i="1"/>
  <c r="B466" i="1"/>
  <c r="A467" i="1" l="1"/>
  <c r="G467" i="1"/>
  <c r="C467" i="1"/>
  <c r="I467" i="1"/>
  <c r="F467" i="1"/>
  <c r="H467" i="1"/>
  <c r="E467" i="1"/>
  <c r="D467" i="1"/>
  <c r="B467" i="1"/>
  <c r="A468" i="1" l="1"/>
  <c r="I468" i="1"/>
  <c r="G468" i="1"/>
  <c r="H468" i="1"/>
  <c r="E468" i="1"/>
  <c r="D468" i="1"/>
  <c r="C468" i="1"/>
  <c r="F468" i="1"/>
  <c r="B468" i="1"/>
  <c r="A469" i="1" l="1"/>
  <c r="E469" i="1"/>
  <c r="I469" i="1"/>
  <c r="H469" i="1"/>
  <c r="C469" i="1"/>
  <c r="G469" i="1"/>
  <c r="D469" i="1"/>
  <c r="F469" i="1"/>
  <c r="B469" i="1"/>
  <c r="A470" i="1" l="1"/>
  <c r="I470" i="1"/>
  <c r="H470" i="1"/>
  <c r="E470" i="1"/>
  <c r="G470" i="1"/>
  <c r="C470" i="1"/>
  <c r="F470" i="1"/>
  <c r="D470" i="1"/>
  <c r="B470" i="1"/>
  <c r="A471" i="1" l="1"/>
  <c r="G471" i="1"/>
  <c r="I471" i="1"/>
  <c r="H471" i="1"/>
  <c r="E471" i="1"/>
  <c r="C471" i="1"/>
  <c r="D471" i="1"/>
  <c r="F471" i="1"/>
  <c r="B471" i="1"/>
  <c r="A472" i="1" l="1"/>
  <c r="D472" i="1"/>
  <c r="C472" i="1"/>
  <c r="F472" i="1"/>
  <c r="I472" i="1"/>
  <c r="H472" i="1"/>
  <c r="G472" i="1"/>
  <c r="E472" i="1"/>
  <c r="B472" i="1"/>
  <c r="A473" i="1" l="1"/>
  <c r="E473" i="1"/>
  <c r="F473" i="1"/>
  <c r="H473" i="1"/>
  <c r="D473" i="1"/>
  <c r="G473" i="1"/>
  <c r="I473" i="1"/>
  <c r="C473" i="1"/>
  <c r="B473" i="1"/>
  <c r="A474" i="1" l="1"/>
  <c r="I474" i="1"/>
  <c r="E474" i="1"/>
  <c r="H474" i="1"/>
  <c r="D474" i="1"/>
  <c r="F474" i="1"/>
  <c r="G474" i="1"/>
  <c r="C474" i="1"/>
  <c r="B474" i="1"/>
  <c r="A475" i="1" l="1"/>
  <c r="D475" i="1"/>
  <c r="I475" i="1"/>
  <c r="G475" i="1"/>
  <c r="H475" i="1"/>
  <c r="C475" i="1"/>
  <c r="E475" i="1"/>
  <c r="F475" i="1"/>
  <c r="B475" i="1"/>
  <c r="A476" i="1" l="1"/>
  <c r="D476" i="1"/>
  <c r="C476" i="1"/>
  <c r="G476" i="1"/>
  <c r="H476" i="1"/>
  <c r="F476" i="1"/>
  <c r="I476" i="1"/>
  <c r="E476" i="1"/>
  <c r="B476" i="1"/>
  <c r="A477" i="1" l="1"/>
  <c r="G477" i="1"/>
  <c r="F477" i="1"/>
  <c r="D477" i="1"/>
  <c r="E477" i="1"/>
  <c r="I477" i="1"/>
  <c r="C477" i="1"/>
  <c r="H477" i="1"/>
  <c r="B477" i="1"/>
  <c r="A478" i="1" l="1"/>
  <c r="H478" i="1"/>
  <c r="G478" i="1"/>
  <c r="E478" i="1"/>
  <c r="F478" i="1"/>
  <c r="I478" i="1"/>
  <c r="D478" i="1"/>
  <c r="C478" i="1"/>
  <c r="B478" i="1"/>
  <c r="A479" i="1" l="1"/>
  <c r="C479" i="1"/>
  <c r="H479" i="1"/>
  <c r="D479" i="1"/>
  <c r="I479" i="1"/>
  <c r="G479" i="1"/>
  <c r="E479" i="1"/>
  <c r="F479" i="1"/>
  <c r="B479" i="1"/>
  <c r="A480" i="1" l="1"/>
  <c r="H480" i="1"/>
  <c r="G480" i="1"/>
  <c r="D480" i="1"/>
  <c r="F480" i="1"/>
  <c r="I480" i="1"/>
  <c r="E480" i="1"/>
  <c r="C480" i="1"/>
  <c r="B480" i="1"/>
  <c r="A481" i="1" l="1"/>
  <c r="I481" i="1"/>
  <c r="D481" i="1"/>
  <c r="G481" i="1"/>
  <c r="H481" i="1"/>
  <c r="C481" i="1"/>
  <c r="F481" i="1"/>
  <c r="E481" i="1"/>
  <c r="B481" i="1"/>
  <c r="A482" i="1" l="1"/>
  <c r="C482" i="1"/>
  <c r="I482" i="1"/>
  <c r="H482" i="1"/>
  <c r="D482" i="1"/>
  <c r="E482" i="1"/>
  <c r="G482" i="1"/>
  <c r="F482" i="1"/>
  <c r="B482" i="1"/>
  <c r="A483" i="1" l="1"/>
  <c r="C483" i="1"/>
  <c r="G483" i="1"/>
  <c r="I483" i="1"/>
  <c r="H483" i="1"/>
  <c r="F483" i="1"/>
  <c r="D483" i="1"/>
  <c r="E483" i="1"/>
  <c r="B483" i="1"/>
  <c r="A484" i="1" l="1"/>
  <c r="F484" i="1"/>
  <c r="E484" i="1"/>
  <c r="D484" i="1"/>
  <c r="H484" i="1"/>
  <c r="C484" i="1"/>
  <c r="G484" i="1"/>
  <c r="I484" i="1"/>
  <c r="B484" i="1"/>
  <c r="A485" i="1" l="1"/>
  <c r="F485" i="1"/>
  <c r="H485" i="1"/>
  <c r="D485" i="1"/>
  <c r="G485" i="1"/>
  <c r="I485" i="1"/>
  <c r="C485" i="1"/>
  <c r="E485" i="1"/>
  <c r="B485" i="1"/>
  <c r="A486" i="1" l="1"/>
  <c r="H486" i="1"/>
  <c r="D486" i="1"/>
  <c r="I486" i="1"/>
  <c r="C486" i="1"/>
  <c r="F486" i="1"/>
  <c r="G486" i="1"/>
  <c r="E486" i="1"/>
  <c r="B486" i="1"/>
  <c r="A487" i="1" l="1"/>
  <c r="I487" i="1"/>
  <c r="D487" i="1"/>
  <c r="F487" i="1"/>
  <c r="G487" i="1"/>
  <c r="E487" i="1"/>
  <c r="H487" i="1"/>
  <c r="C487" i="1"/>
  <c r="B487" i="1"/>
  <c r="A488" i="1" l="1"/>
  <c r="F488" i="1"/>
  <c r="D488" i="1"/>
  <c r="H488" i="1"/>
  <c r="G488" i="1"/>
  <c r="E488" i="1"/>
  <c r="I488" i="1"/>
  <c r="C488" i="1"/>
  <c r="B488" i="1"/>
  <c r="A489" i="1" l="1"/>
  <c r="C489" i="1"/>
  <c r="G489" i="1"/>
  <c r="F489" i="1"/>
  <c r="H489" i="1"/>
  <c r="I489" i="1"/>
  <c r="E489" i="1"/>
  <c r="D489" i="1"/>
  <c r="B489" i="1"/>
  <c r="A490" i="1" l="1"/>
  <c r="I490" i="1"/>
  <c r="D490" i="1"/>
  <c r="C490" i="1"/>
  <c r="G490" i="1"/>
  <c r="H490" i="1"/>
  <c r="F490" i="1"/>
  <c r="E490" i="1"/>
  <c r="B490" i="1"/>
  <c r="A491" i="1" l="1"/>
  <c r="C491" i="1"/>
  <c r="F491" i="1"/>
  <c r="D491" i="1"/>
  <c r="G491" i="1"/>
  <c r="E491" i="1"/>
  <c r="H491" i="1"/>
  <c r="I491" i="1"/>
  <c r="B491" i="1"/>
  <c r="A492" i="1" l="1"/>
  <c r="C492" i="1"/>
  <c r="D492" i="1"/>
  <c r="E492" i="1"/>
  <c r="G492" i="1"/>
  <c r="I492" i="1"/>
  <c r="H492" i="1"/>
  <c r="F492" i="1"/>
  <c r="B492" i="1"/>
  <c r="A493" i="1" l="1"/>
  <c r="G493" i="1"/>
  <c r="H493" i="1"/>
  <c r="F493" i="1"/>
  <c r="E493" i="1"/>
  <c r="C493" i="1"/>
  <c r="I493" i="1"/>
  <c r="D493" i="1"/>
  <c r="B493" i="1"/>
  <c r="A494" i="1" l="1"/>
  <c r="G494" i="1"/>
  <c r="D494" i="1"/>
  <c r="C494" i="1"/>
  <c r="E494" i="1"/>
  <c r="I494" i="1"/>
  <c r="F494" i="1"/>
  <c r="H494" i="1"/>
  <c r="B494" i="1"/>
  <c r="A495" i="1" l="1"/>
  <c r="F495" i="1"/>
  <c r="G495" i="1"/>
  <c r="D495" i="1"/>
  <c r="E495" i="1"/>
  <c r="I495" i="1"/>
  <c r="C495" i="1"/>
  <c r="H495" i="1"/>
  <c r="B495" i="1"/>
  <c r="A496" i="1" l="1"/>
  <c r="E496" i="1"/>
  <c r="C496" i="1"/>
  <c r="F496" i="1"/>
  <c r="I496" i="1"/>
  <c r="H496" i="1"/>
  <c r="D496" i="1"/>
  <c r="G496" i="1"/>
  <c r="B496" i="1"/>
  <c r="A497" i="1" l="1"/>
  <c r="G497" i="1"/>
  <c r="C497" i="1"/>
  <c r="F497" i="1"/>
  <c r="E497" i="1"/>
  <c r="I497" i="1"/>
  <c r="D497" i="1"/>
  <c r="H497" i="1"/>
  <c r="B497" i="1"/>
  <c r="A498" i="1" l="1"/>
  <c r="F498" i="1"/>
  <c r="C498" i="1"/>
  <c r="E498" i="1"/>
  <c r="G498" i="1"/>
  <c r="I498" i="1"/>
  <c r="H498" i="1"/>
  <c r="D498" i="1"/>
  <c r="B498" i="1"/>
  <c r="A499" i="1" l="1"/>
  <c r="C499" i="1"/>
  <c r="H499" i="1"/>
  <c r="I499" i="1"/>
  <c r="D499" i="1"/>
  <c r="F499" i="1"/>
  <c r="G499" i="1"/>
  <c r="E499" i="1"/>
  <c r="B499" i="1"/>
  <c r="A500" i="1" l="1"/>
  <c r="C500" i="1"/>
  <c r="D500" i="1"/>
  <c r="G500" i="1"/>
  <c r="E500" i="1"/>
  <c r="I500" i="1"/>
  <c r="H500" i="1"/>
  <c r="F500" i="1"/>
  <c r="B500" i="1"/>
  <c r="A501" i="1" l="1"/>
  <c r="I501" i="1"/>
  <c r="C501" i="1"/>
  <c r="H501" i="1"/>
  <c r="D501" i="1"/>
  <c r="G501" i="1"/>
  <c r="E501" i="1"/>
  <c r="F501" i="1"/>
  <c r="B501" i="1"/>
  <c r="A502" i="1" l="1"/>
  <c r="F502" i="1"/>
  <c r="I502" i="1"/>
  <c r="C502" i="1"/>
  <c r="H502" i="1"/>
  <c r="D502" i="1"/>
  <c r="E502" i="1"/>
  <c r="G502" i="1"/>
  <c r="B502" i="1"/>
</calcChain>
</file>

<file path=xl/sharedStrings.xml><?xml version="1.0" encoding="utf-8"?>
<sst xmlns="http://schemas.openxmlformats.org/spreadsheetml/2006/main" count="24" uniqueCount="16">
  <si>
    <t>Data Inicial:</t>
  </si>
  <si>
    <t>Data Final:</t>
  </si>
  <si>
    <t>Data</t>
  </si>
  <si>
    <t>← Digitar período</t>
  </si>
  <si>
    <t>Deflator:</t>
  </si>
  <si>
    <t>Original Currency</t>
  </si>
  <si>
    <t>Unidade:</t>
  </si>
  <si>
    <t>Thousands</t>
  </si>
  <si>
    <t>Histórico de Volumen Financiero medio diario mensual negociado</t>
  </si>
  <si>
    <t>← Digitar fecha de preferencia</t>
  </si>
  <si>
    <t>← Seleccione</t>
  </si>
  <si>
    <t>Volumen</t>
  </si>
  <si>
    <t>GGAL</t>
  </si>
  <si>
    <t>YPFD</t>
  </si>
  <si>
    <t>BMA</t>
  </si>
  <si>
    <t>PAMP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</si>
</sst>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/yyyy"/>
  </numFmts>
  <fonts count="8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3" fontId="2" fillId="0" borderId="0" xfId="1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0" fillId="0" borderId="0" xfId="0" applyNumberFormat="1"/>
    <xf numFmtId="14" fontId="0" fillId="0" borderId="0" xfId="0" applyNumberFormat="1"/>
    <xf numFmtId="3" fontId="2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14" fontId="7" fillId="3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165" fontId="3" fillId="0" borderId="0" xfId="0" applyNumberFormat="1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9414fa891abc40cda62c9f6e8524c280">
      <tp t="e">
        <v>#N/A</v>
        <stp/>
        <stp>16d29de3-dab4-4972-950f-fa9846d8d7f9</stp>
        <stp>1</stp>
        <tr r="G465" s="1"/>
      </tp>
      <tp t="e">
        <v>#N/A</v>
        <stp/>
        <stp>e482d0f1-7ff0-4cef-8558-2642b61a9007</stp>
        <stp>1</stp>
        <tr r="C76" s="1"/>
      </tp>
    </main>
    <main first="rtdsrv.9414fa891abc40cda62c9f6e8524c280">
      <tp t="e">
        <v>#N/A</v>
        <stp/>
        <stp>bb197314-e2ef-4fcd-af6f-c53d8ac3df6b</stp>
        <stp>1</stp>
        <tr r="E67" s="1"/>
      </tp>
    </main>
    <main first="rtdsrv.9414fa891abc40cda62c9f6e8524c280">
      <tp t="e">
        <v>#N/A</v>
        <stp/>
        <stp>478a0810-f910-4daa-a86b-b7f3d9c9b575</stp>
        <stp>1</stp>
        <tr r="I432" s="1"/>
      </tp>
      <tp t="e">
        <v>#N/A</v>
        <stp/>
        <stp>14ab197a-f91e-4b7e-acb5-f8b8f7db8ac1</stp>
        <stp>1</stp>
        <tr r="F163" s="1"/>
      </tp>
    </main>
    <main first="rtdsrv.9414fa891abc40cda62c9f6e8524c280">
      <tp t="e">
        <v>#N/A</v>
        <stp/>
        <stp>acb94fde-b2e9-4969-9011-70c8aabc6a08</stp>
        <stp>1</stp>
        <tr r="D89" s="1"/>
      </tp>
      <tp t="e">
        <v>#N/A</v>
        <stp/>
        <stp>810b3807-e596-475d-9494-3e4852cb09ab</stp>
        <stp>1</stp>
        <tr r="G71" s="1"/>
      </tp>
      <tp t="e">
        <v>#N/A</v>
        <stp/>
        <stp>5b23a0d2-6ab6-41f8-9ca9-884dacab49c7</stp>
        <stp>1</stp>
        <tr r="F257" s="1"/>
      </tp>
      <tp t="e">
        <v>#N/A</v>
        <stp/>
        <stp>af36d89e-f3d0-4f46-9554-8a4161220691</stp>
        <stp>1</stp>
        <tr r="G317" s="1"/>
      </tp>
    </main>
    <main first="rtdsrv.9414fa891abc40cda62c9f6e8524c280">
      <tp t="e">
        <v>#N/A</v>
        <stp/>
        <stp>6dfc7378-7dba-43f7-a885-cc8fecd52ccb</stp>
        <stp>1</stp>
        <tr r="C266" s="1"/>
      </tp>
    </main>
    <main first="rtdsrv.9414fa891abc40cda62c9f6e8524c280">
      <tp t="e">
        <v>#N/A</v>
        <stp/>
        <stp>643ae65b-3308-4115-8c2b-702440e26d7f</stp>
        <stp>1</stp>
        <tr r="D168" s="1"/>
      </tp>
      <tp t="e">
        <v>#N/A</v>
        <stp/>
        <stp>9b1bcda7-7246-4c46-8cc6-e6a6e56d7632</stp>
        <stp>1</stp>
        <tr r="G125" s="1"/>
      </tp>
    </main>
    <main first="rtdsrv.9414fa891abc40cda62c9f6e8524c280">
      <tp t="e">
        <v>#N/A</v>
        <stp/>
        <stp>8ea5e5b5-5047-4e53-a783-942feba989a5</stp>
        <stp>1</stp>
        <tr r="F199" s="1"/>
      </tp>
    </main>
    <main first="rtdsrv.9414fa891abc40cda62c9f6e8524c280">
      <tp t="e">
        <v>#N/A</v>
        <stp/>
        <stp>d36e99d0-db90-4eaa-b6dd-74b1daadd03d</stp>
        <stp>1</stp>
        <tr r="E436" s="1"/>
      </tp>
      <tp t="e">
        <v>#N/A</v>
        <stp/>
        <stp>79cf9420-a90a-402d-9180-e5b4f86db16e</stp>
        <stp>1</stp>
        <tr r="C264" s="1"/>
      </tp>
    </main>
    <main first="rtdsrv.9414fa891abc40cda62c9f6e8524c280">
      <tp t="e">
        <v>#N/A</v>
        <stp/>
        <stp>7ead841b-c135-48b3-a7e3-c2c5eae6d0f5</stp>
        <stp>1</stp>
        <tr r="H109" s="1"/>
      </tp>
      <tp t="e">
        <v>#N/A</v>
        <stp/>
        <stp>6eb70fe4-c279-4f5f-be96-d62035ec5829</stp>
        <stp>1</stp>
        <tr r="F366" s="1"/>
      </tp>
      <tp t="e">
        <v>#N/A</v>
        <stp/>
        <stp>05b94389-055f-4d9c-9cca-c88fbb1a7015</stp>
        <stp>1</stp>
        <tr r="B65" s="1"/>
      </tp>
      <tp t="e">
        <v>#N/A</v>
        <stp/>
        <stp>d98dee69-a819-4531-a2c8-7ca08c7785fe</stp>
        <stp>1</stp>
        <tr r="C249" s="1"/>
      </tp>
    </main>
    <main first="rtdsrv.9414fa891abc40cda62c9f6e8524c280">
      <tp t="e">
        <v>#N/A</v>
        <stp/>
        <stp>5d93f40e-a809-4cce-a52f-43ed22584a4b</stp>
        <stp>1</stp>
        <tr r="D55" s="1"/>
      </tp>
    </main>
    <main first="rtdsrv.9414fa891abc40cda62c9f6e8524c280">
      <tp t="e">
        <v>#N/A</v>
        <stp/>
        <stp>9fdfc717-182d-4815-b3dc-14915076624d</stp>
        <stp>1</stp>
        <tr r="F222" s="1"/>
      </tp>
    </main>
    <main first="rtdsrv.9414fa891abc40cda62c9f6e8524c280">
      <tp t="e">
        <v>#N/A</v>
        <stp/>
        <stp>34759226-e5cb-416a-9420-a56d1b1b4e74</stp>
        <stp>1</stp>
        <tr r="H336" s="1"/>
      </tp>
      <tp t="e">
        <v>#N/A</v>
        <stp/>
        <stp>3c9116e7-d90b-4ccb-846a-e5938ef5d7d1</stp>
        <stp>1</stp>
        <tr r="D346" s="1"/>
      </tp>
    </main>
    <main first="rtdsrv.9414fa891abc40cda62c9f6e8524c280">
      <tp t="e">
        <v>#N/A</v>
        <stp/>
        <stp>9a2fb636-25fa-4312-a735-b879e54e46cb</stp>
        <stp>1</stp>
        <tr r="D42" s="1"/>
      </tp>
    </main>
    <main first="rtdsrv.9414fa891abc40cda62c9f6e8524c280">
      <tp t="e">
        <v>#N/A</v>
        <stp/>
        <stp>1879cf4e-3343-4914-84d9-0ddc86c3c5bc</stp>
        <stp>1</stp>
        <tr r="D364" s="1"/>
      </tp>
      <tp t="e">
        <v>#N/A</v>
        <stp/>
        <stp>fd53071b-887e-4e92-9178-645ec250a055</stp>
        <stp>1</stp>
        <tr r="E172" s="1"/>
      </tp>
    </main>
    <main first="rtdsrv.9414fa891abc40cda62c9f6e8524c280">
      <tp t="e">
        <v>#N/A</v>
        <stp/>
        <stp>2f28273f-7e9c-43a6-94f5-705183fc9b8e</stp>
        <stp>1</stp>
        <tr r="G392" s="1"/>
      </tp>
    </main>
    <main first="rtdsrv.9414fa891abc40cda62c9f6e8524c280">
      <tp t="e">
        <v>#N/A</v>
        <stp/>
        <stp>7d61cf2c-b2d6-49bd-b427-eca42a54cc47</stp>
        <stp>1</stp>
        <tr r="D249" s="1"/>
      </tp>
    </main>
    <main first="rtdsrv.9414fa891abc40cda62c9f6e8524c280">
      <tp t="e">
        <v>#N/A</v>
        <stp/>
        <stp>67ee7581-54a9-44e1-a84c-ff336ae15928</stp>
        <stp>1</stp>
        <tr r="F417" s="1"/>
      </tp>
    </main>
    <main first="rtdsrv.9414fa891abc40cda62c9f6e8524c280">
      <tp t="e">
        <v>#N/A</v>
        <stp/>
        <stp>ac2483d1-8eed-4e69-9642-fdf8bbc88e1f</stp>
        <stp>1</stp>
        <tr r="G137" s="1"/>
      </tp>
      <tp t="e">
        <v>#N/A</v>
        <stp/>
        <stp>ffdd8ee6-a142-4418-a873-ce3849e3347b</stp>
        <stp>1</stp>
        <tr r="F441" s="1"/>
      </tp>
      <tp t="e">
        <v>#N/A</v>
        <stp/>
        <stp>033d3133-40cf-4c1a-9df2-65bfe840aeeb</stp>
        <stp>1</stp>
        <tr r="I264" s="1"/>
      </tp>
      <tp t="e">
        <v>#N/A</v>
        <stp/>
        <stp>fe33e856-993b-4028-8b13-33047c467daf</stp>
        <stp>1</stp>
        <tr r="I401" s="1"/>
      </tp>
      <tp t="e">
        <v>#N/A</v>
        <stp/>
        <stp>0a4ffbe8-8401-4358-ae1f-20f5528a2bd2</stp>
        <stp>1</stp>
        <tr r="H409" s="1"/>
      </tp>
    </main>
    <main first="rtdsrv.9414fa891abc40cda62c9f6e8524c280">
      <tp t="e">
        <v>#N/A</v>
        <stp/>
        <stp>0ddc3def-1a07-4bb2-945b-bfe1c52da6fa</stp>
        <stp>1</stp>
        <tr r="C191" s="1"/>
      </tp>
    </main>
    <main first="rtdsrv.9414fa891abc40cda62c9f6e8524c280">
      <tp t="e">
        <v>#N/A</v>
        <stp/>
        <stp>616f2ef4-2266-4ab2-877e-6421d0f27bcd</stp>
        <stp>1</stp>
        <tr r="F193" s="1"/>
      </tp>
      <tp t="e">
        <v>#N/A</v>
        <stp/>
        <stp>7f900a18-f5ef-4638-bcf9-53efa0b4fb01</stp>
        <stp>1</stp>
        <tr r="G109" s="1"/>
      </tp>
      <tp t="e">
        <v>#N/A</v>
        <stp/>
        <stp>46a6358e-5f54-43cd-8ce4-38b6ae19b4d8</stp>
        <stp>1</stp>
        <tr r="G386" s="1"/>
      </tp>
    </main>
    <main first="rtdsrv.9414fa891abc40cda62c9f6e8524c280">
      <tp t="e">
        <v>#N/A</v>
        <stp/>
        <stp>3e0839d6-3071-4805-9245-0ddaf3cbfbda</stp>
        <stp>1</stp>
        <tr r="H333" s="1"/>
      </tp>
    </main>
    <main first="rtdsrv.9414fa891abc40cda62c9f6e8524c280">
      <tp t="e">
        <v>#N/A</v>
        <stp/>
        <stp>5268ad1f-84bd-44fb-b31e-3eb102dcb51b</stp>
        <stp>1</stp>
        <tr r="I369" s="1"/>
      </tp>
      <tp t="e">
        <v>#N/A</v>
        <stp/>
        <stp>a87a3714-7f1d-42a8-b3a5-6e98268ddef2</stp>
        <stp>1</stp>
        <tr r="I361" s="1"/>
      </tp>
      <tp t="e">
        <v>#N/A</v>
        <stp/>
        <stp>844e250e-8505-4ac6-89ea-eb302bff6b7e</stp>
        <stp>1</stp>
        <tr r="G340" s="1"/>
      </tp>
    </main>
    <main first="rtdsrv.9414fa891abc40cda62c9f6e8524c280">
      <tp t="e">
        <v>#N/A</v>
        <stp/>
        <stp>c86a6e30-42e5-4350-9208-22ccd91545f2</stp>
        <stp>1</stp>
        <tr r="C133" s="1"/>
      </tp>
    </main>
    <main first="rtdsrv.9414fa891abc40cda62c9f6e8524c280">
      <tp t="e">
        <v>#N/A</v>
        <stp/>
        <stp>1fb4dc3b-0a57-4c92-96fa-8aa730cacb45</stp>
        <stp>1</stp>
        <tr r="E288" s="1"/>
      </tp>
      <tp t="e">
        <v>#N/A</v>
        <stp/>
        <stp>f3f4deee-115b-4b2c-b1b3-edb8785d46eb</stp>
        <stp>1</stp>
        <tr r="C78" s="1"/>
      </tp>
      <tp t="e">
        <v>#N/A</v>
        <stp/>
        <stp>3a4352b5-4c5a-4fee-96d6-38eea59ccf30</stp>
        <stp>1</stp>
        <tr r="D343" s="1"/>
      </tp>
      <tp t="e">
        <v>#N/A</v>
        <stp/>
        <stp>5e7c0f8b-ff0f-4ca8-8870-81eddc85c3ba</stp>
        <stp>1</stp>
        <tr r="H29" s="1"/>
      </tp>
    </main>
    <main first="rtdsrv.9414fa891abc40cda62c9f6e8524c280">
      <tp t="e">
        <v>#N/A</v>
        <stp/>
        <stp>f2ef7490-b285-4144-ad7a-c974e89b7ae2</stp>
        <stp>1</stp>
        <tr r="G451" s="1"/>
      </tp>
      <tp t="e">
        <v>#N/A</v>
        <stp/>
        <stp>3832cdbe-31d0-4a5d-a988-dceb9f694652</stp>
        <stp>1</stp>
        <tr r="H209" s="1"/>
      </tp>
    </main>
    <main first="rtdsrv.9414fa891abc40cda62c9f6e8524c280">
      <tp t="e">
        <v>#N/A</v>
        <stp/>
        <stp>0b5a1e91-4435-49ed-9b1d-24cbb679e14b</stp>
        <stp>1</stp>
        <tr r="D345" s="1"/>
      </tp>
    </main>
    <main first="rtdsrv.9414fa891abc40cda62c9f6e8524c280">
      <tp t="e">
        <v>#N/A</v>
        <stp/>
        <stp>8f7f5e8c-b685-4a42-889f-407bea6dc0c8</stp>
        <stp>1</stp>
        <tr r="F409" s="1"/>
      </tp>
    </main>
    <main first="rtdsrv.9414fa891abc40cda62c9f6e8524c280">
      <tp t="e">
        <v>#N/A</v>
        <stp/>
        <stp>cd58d3c0-a0c2-412f-b031-2f0dfc7ded7b</stp>
        <stp>1</stp>
        <tr r="C428" s="1"/>
      </tp>
      <tp t="e">
        <v>#N/A</v>
        <stp/>
        <stp>0d184ef1-3331-4c31-ba4e-391a52ddfabd</stp>
        <stp>1</stp>
        <tr r="G52" s="1"/>
      </tp>
      <tp t="e">
        <v>#N/A</v>
        <stp/>
        <stp>67cdab8d-2c70-4567-ad2e-ee43e0432eb9</stp>
        <stp>1</stp>
        <tr r="E412" s="1"/>
      </tp>
      <tp t="e">
        <v>#N/A</v>
        <stp/>
        <stp>a7cc4cba-b95b-45fd-9c13-10c6b81df8a3</stp>
        <stp>1</stp>
        <tr r="E12" s="1"/>
      </tp>
    </main>
    <main first="rtdsrv.9414fa891abc40cda62c9f6e8524c280">
      <tp t="e">
        <v>#N/A</v>
        <stp/>
        <stp>312e3136-094c-49a7-b07e-67beb804a967</stp>
        <stp>1</stp>
        <tr r="I421" s="1"/>
      </tp>
      <tp t="e">
        <v>#N/A</v>
        <stp/>
        <stp>03a12431-9874-4bc6-8024-292f3284c0fe</stp>
        <stp>1</stp>
        <tr r="B344" s="1"/>
      </tp>
      <tp t="e">
        <v>#N/A</v>
        <stp/>
        <stp>e57e31de-f743-49c6-9bcb-0bd4587993ec</stp>
        <stp>1</stp>
        <tr r="G259" s="1"/>
      </tp>
      <tp t="e">
        <v>#N/A</v>
        <stp/>
        <stp>5004a5e3-74e4-429e-91e7-a1147e77f980</stp>
        <stp>1</stp>
        <tr r="D84" s="1"/>
      </tp>
      <tp t="e">
        <v>#N/A</v>
        <stp/>
        <stp>8af638c4-cea3-426b-97b6-7c84417db20b</stp>
        <stp>1</stp>
        <tr r="F191" s="1"/>
      </tp>
    </main>
    <main first="rtdsrv.9414fa891abc40cda62c9f6e8524c280">
      <tp t="e">
        <v>#N/A</v>
        <stp/>
        <stp>dae5ade0-0ce6-4798-bc7c-65a9eff5bbbc</stp>
        <stp>1</stp>
        <tr r="C216" s="1"/>
      </tp>
      <tp t="e">
        <v>#N/A</v>
        <stp/>
        <stp>ff596565-a38a-4a38-8872-46d5047df76f</stp>
        <stp>1</stp>
        <tr r="C427" s="1"/>
      </tp>
      <tp t="e">
        <v>#N/A</v>
        <stp/>
        <stp>763271ce-59ab-41c6-9924-2bc03e9aa755</stp>
        <stp>1</stp>
        <tr r="E181" s="1"/>
      </tp>
    </main>
    <main first="rtdsrv.9414fa891abc40cda62c9f6e8524c280">
      <tp t="e">
        <v>#N/A</v>
        <stp/>
        <stp>bb5dd5e7-85c0-4715-8685-cde41bba99f0</stp>
        <stp>1</stp>
        <tr r="F382" s="1"/>
      </tp>
    </main>
    <main first="rtdsrv.9414fa891abc40cda62c9f6e8524c280">
      <tp t="e">
        <v>#N/A</v>
        <stp/>
        <stp>3c9c0067-d3a9-410a-a38e-59693402e384</stp>
        <stp>1</stp>
        <tr r="G379" s="1"/>
      </tp>
    </main>
    <main first="rtdsrv.9414fa891abc40cda62c9f6e8524c280">
      <tp t="e">
        <v>#N/A</v>
        <stp/>
        <stp>8e2a7618-b54f-4c40-a44a-c4524b1ae6ef</stp>
        <stp>1</stp>
        <tr r="C450" s="1"/>
      </tp>
    </main>
    <main first="rtdsrv.9414fa891abc40cda62c9f6e8524c280">
      <tp t="e">
        <v>#N/A</v>
        <stp/>
        <stp>b32567e8-baa1-4c22-b400-84244bcf45be</stp>
        <stp>1</stp>
        <tr r="B392" s="1"/>
      </tp>
      <tp t="e">
        <v>#N/A</v>
        <stp/>
        <stp>3d8b3ac3-7fb4-4548-8c84-6cc49f96736f</stp>
        <stp>1</stp>
        <tr r="E283" s="1"/>
      </tp>
    </main>
    <main first="rtdsrv.9414fa891abc40cda62c9f6e8524c280">
      <tp t="e">
        <v>#N/A</v>
        <stp/>
        <stp>c415d66c-14bc-4194-9e8d-3b2ab4dd52fc</stp>
        <stp>1</stp>
        <tr r="C371" s="1"/>
      </tp>
      <tp t="e">
        <v>#N/A</v>
        <stp/>
        <stp>660f95c0-7b05-4bf0-a494-22e534685c02</stp>
        <stp>1</stp>
        <tr r="E236" s="1"/>
      </tp>
      <tp t="e">
        <v>#N/A</v>
        <stp/>
        <stp>d4031e2b-710d-4cb4-845e-828dfad2eb16</stp>
        <stp>1</stp>
        <tr r="B406" s="1"/>
      </tp>
    </main>
    <main first="rtdsrv.9414fa891abc40cda62c9f6e8524c280">
      <tp t="e">
        <v>#N/A</v>
        <stp/>
        <stp>ef5496d8-e3eb-45ad-b3fc-ceccd39371c4</stp>
        <stp>1</stp>
        <tr r="B131" s="1"/>
      </tp>
    </main>
    <main first="rtdsrv.9414fa891abc40cda62c9f6e8524c280">
      <tp t="e">
        <v>#N/A</v>
        <stp/>
        <stp>216b2223-4871-4698-8a1a-e201c2ee323f</stp>
        <stp>1</stp>
        <tr r="B470" s="1"/>
      </tp>
    </main>
    <main first="rtdsrv.9414fa891abc40cda62c9f6e8524c280">
      <tp t="e">
        <v>#N/A</v>
        <stp/>
        <stp>d4eac41a-947d-4b94-95ab-04b3f8bfd0bc</stp>
        <stp>1</stp>
        <tr r="I47" s="1"/>
      </tp>
      <tp t="e">
        <v>#N/A</v>
        <stp/>
        <stp>9bfea021-c777-45af-8612-287b5b2bb264</stp>
        <stp>1</stp>
        <tr r="E361" s="1"/>
      </tp>
    </main>
    <main first="rtdsrv.9414fa891abc40cda62c9f6e8524c280">
      <tp t="e">
        <v>#N/A</v>
        <stp/>
        <stp>6057f39c-0f0e-4e3b-817b-3f51addf8d04</stp>
        <stp>1</stp>
        <tr r="G69" s="1"/>
      </tp>
    </main>
    <main first="rtdsrv.9414fa891abc40cda62c9f6e8524c280">
      <tp t="e">
        <v>#N/A</v>
        <stp/>
        <stp>22572d44-b482-4984-8eec-c3021490c4bb</stp>
        <stp>1</stp>
        <tr r="D67" s="1"/>
      </tp>
      <tp t="e">
        <v>#N/A</v>
        <stp/>
        <stp>956d3954-9c12-4ad5-89e6-948564eb4215</stp>
        <stp>1</stp>
        <tr r="C205" s="1"/>
      </tp>
    </main>
    <main first="rtdsrv.9414fa891abc40cda62c9f6e8524c280">
      <tp t="e">
        <v>#N/A</v>
        <stp/>
        <stp>63ae8be6-0907-4a6c-a334-4db8f2c018b1</stp>
        <stp>1</stp>
        <tr r="G122" s="1"/>
      </tp>
    </main>
    <main first="rtdsrv.9414fa891abc40cda62c9f6e8524c280">
      <tp t="e">
        <v>#N/A</v>
        <stp/>
        <stp>6c2cd871-648f-4b97-b761-434c081caec0</stp>
        <stp>1</stp>
        <tr r="H423" s="1"/>
      </tp>
      <tp t="e">
        <v>#N/A</v>
        <stp/>
        <stp>09e7b941-a09d-4502-95b4-4e3941efc816</stp>
        <stp>1</stp>
        <tr r="H216" s="1"/>
      </tp>
      <tp t="e">
        <v>#N/A</v>
        <stp/>
        <stp>bc1149bd-677e-4fae-abec-2c4371a5eca9</stp>
        <stp>1</stp>
        <tr r="H61" s="1"/>
      </tp>
      <tp t="e">
        <v>#N/A</v>
        <stp/>
        <stp>feadd01d-ccda-432e-9f72-d592a886b2d0</stp>
        <stp>1</stp>
        <tr r="I196" s="1"/>
      </tp>
    </main>
    <main first="rtdsrv.9414fa891abc40cda62c9f6e8524c280">
      <tp t="e">
        <v>#N/A</v>
        <stp/>
        <stp>b9d0d66b-0045-4f0f-9267-68eb5305b124</stp>
        <stp>1</stp>
        <tr r="D112" s="1"/>
      </tp>
    </main>
    <main first="rtdsrv.9414fa891abc40cda62c9f6e8524c280">
      <tp t="e">
        <v>#N/A</v>
        <stp/>
        <stp>61e72806-2cb4-4e04-867d-13605715cd4a</stp>
        <stp>1</stp>
        <tr r="I104" s="1"/>
      </tp>
      <tp t="e">
        <v>#N/A</v>
        <stp/>
        <stp>d33ab644-299f-4074-90b6-54583e4a0aef</stp>
        <stp>1</stp>
        <tr r="E476" s="1"/>
      </tp>
      <tp t="e">
        <v>#N/A</v>
        <stp/>
        <stp>c9acbeec-caae-4d4c-a056-eaf9d3fa058f</stp>
        <stp>1</stp>
        <tr r="B254" s="1"/>
      </tp>
    </main>
    <main first="rtdsrv.9414fa891abc40cda62c9f6e8524c280">
      <tp t="e">
        <v>#N/A</v>
        <stp/>
        <stp>639ac930-4f92-43d1-99f8-242695e7c699</stp>
        <stp>1</stp>
        <tr r="H43" s="1"/>
      </tp>
      <tp t="e">
        <v>#N/A</v>
        <stp/>
        <stp>40f3a188-aac0-46b9-ae3c-f10c4d8cba5e</stp>
        <stp>1</stp>
        <tr r="B93" s="1"/>
      </tp>
      <tp t="e">
        <v>#N/A</v>
        <stp/>
        <stp>aec73ebf-fa65-4f9d-8c84-3303d7da8d91</stp>
        <stp>1</stp>
        <tr r="B474" s="1"/>
      </tp>
    </main>
    <main first="rtdsrv.9414fa891abc40cda62c9f6e8524c280">
      <tp t="e">
        <v>#N/A</v>
        <stp/>
        <stp>9567dcc0-dcd0-4e20-8a05-3bb0f42d97a0</stp>
        <stp>1</stp>
        <tr r="E411" s="1"/>
      </tp>
      <tp t="e">
        <v>#N/A</v>
        <stp/>
        <stp>c6ada04c-8c7f-419f-ad07-4452f4d19fd9</stp>
        <stp>1</stp>
        <tr r="B339" s="1"/>
      </tp>
      <tp t="e">
        <v>#N/A</v>
        <stp/>
        <stp>9b662ad1-517b-4977-b99e-5fcfc3ddce53</stp>
        <stp>1</stp>
        <tr r="H54" s="1"/>
      </tp>
      <tp t="e">
        <v>#N/A</v>
        <stp/>
        <stp>9bd97608-eebe-406d-99b4-1b9cd2bcca10</stp>
        <stp>1</stp>
        <tr r="B225" s="1"/>
      </tp>
    </main>
    <main first="rtdsrv.9414fa891abc40cda62c9f6e8524c280">
      <tp t="e">
        <v>#N/A</v>
        <stp/>
        <stp>2d724c69-9a17-44d7-a458-42e2d634c813</stp>
        <stp>1</stp>
        <tr r="I114" s="1"/>
      </tp>
    </main>
    <main first="rtdsrv.9414fa891abc40cda62c9f6e8524c280">
      <tp t="e">
        <v>#N/A</v>
        <stp/>
        <stp>0e090781-d073-4d34-a02c-b2936f6f7355</stp>
        <stp>1</stp>
        <tr r="C87" s="1"/>
      </tp>
      <tp t="e">
        <v>#N/A</v>
        <stp/>
        <stp>0a5ff785-d01e-48db-a1b6-13f0eb9ea124</stp>
        <stp>1</stp>
        <tr r="F284" s="1"/>
      </tp>
    </main>
    <main first="rtdsrv.9414fa891abc40cda62c9f6e8524c280">
      <tp t="e">
        <v>#N/A</v>
        <stp/>
        <stp>cfd23f3c-d738-472f-8de4-86344bd3a230</stp>
        <stp>1</stp>
        <tr r="F123" s="1"/>
      </tp>
      <tp t="e">
        <v>#N/A</v>
        <stp/>
        <stp>c137758d-0441-4328-9b30-5cbd5466a4ae</stp>
        <stp>1</stp>
        <tr r="G86" s="1"/>
      </tp>
    </main>
    <main first="rtdsrv.9414fa891abc40cda62c9f6e8524c280">
      <tp t="e">
        <v>#N/A</v>
        <stp/>
        <stp>d7651dc8-5430-4910-abe7-6983c4187547</stp>
        <stp>1</stp>
        <tr r="F19" s="1"/>
      </tp>
      <tp t="e">
        <v>#N/A</v>
        <stp/>
        <stp>c5479f4e-9090-4e52-b8a5-b8520ee0ab24</stp>
        <stp>1</stp>
        <tr r="I402" s="1"/>
      </tp>
    </main>
    <main first="rtdsrv.9414fa891abc40cda62c9f6e8524c280">
      <tp t="e">
        <v>#N/A</v>
        <stp/>
        <stp>36ddc99e-000c-4d2b-90f4-8e74ee969fd4</stp>
        <stp>1</stp>
        <tr r="F197" s="1"/>
      </tp>
      <tp t="e">
        <v>#N/A</v>
        <stp/>
        <stp>8d0f19ea-409f-4a2f-b905-28b217f42fda</stp>
        <stp>1</stp>
        <tr r="C455" s="1"/>
      </tp>
    </main>
    <main first="rtdsrv.9414fa891abc40cda62c9f6e8524c280">
      <tp t="e">
        <v>#N/A</v>
        <stp/>
        <stp>76bd5ae0-0944-4edb-84e1-3d2da1cfa36e</stp>
        <stp>1</stp>
        <tr r="B407" s="1"/>
      </tp>
    </main>
    <main first="rtdsrv.9414fa891abc40cda62c9f6e8524c280">
      <tp t="e">
        <v>#N/A</v>
        <stp/>
        <stp>1d76c022-459b-4fe0-836a-d88dfd8d2ec9</stp>
        <stp>1</stp>
        <tr r="I107" s="1"/>
      </tp>
    </main>
    <main first="rtdsrv.9414fa891abc40cda62c9f6e8524c280">
      <tp t="e">
        <v>#N/A</v>
        <stp/>
        <stp>5af23ece-cdbd-4d66-8500-6f8062e37e10</stp>
        <stp>1</stp>
        <tr r="H68" s="1"/>
      </tp>
    </main>
    <main first="rtdsrv.9414fa891abc40cda62c9f6e8524c280">
      <tp t="e">
        <v>#N/A</v>
        <stp/>
        <stp>15ce5838-4dee-402f-9b31-1448ceb0584c</stp>
        <stp>1</stp>
        <tr r="G152" s="1"/>
      </tp>
      <tp t="e">
        <v>#N/A</v>
        <stp/>
        <stp>5094eef3-3e41-41ba-8dfb-1a51c983bf9b</stp>
        <stp>1</stp>
        <tr r="C500" s="1"/>
      </tp>
      <tp t="e">
        <v>#N/A</v>
        <stp/>
        <stp>78cc8b85-0ccd-4c85-8aae-e3c18e548501</stp>
        <stp>1</stp>
        <tr r="B50" s="1"/>
      </tp>
    </main>
    <main first="rtdsrv.9414fa891abc40cda62c9f6e8524c280">
      <tp t="e">
        <v>#N/A</v>
        <stp/>
        <stp>79d7c06e-2024-4052-95b5-0791292c57ea</stp>
        <stp>1</stp>
        <tr r="E90" s="1"/>
      </tp>
    </main>
    <main first="rtdsrv.9414fa891abc40cda62c9f6e8524c280">
      <tp t="e">
        <v>#N/A</v>
        <stp/>
        <stp>47801d00-12a4-477c-83e2-3c65461ee47d</stp>
        <stp>1</stp>
        <tr r="E282" s="1"/>
      </tp>
    </main>
    <main first="rtdsrv.9414fa891abc40cda62c9f6e8524c280">
      <tp t="e">
        <v>#N/A</v>
        <stp/>
        <stp>aecf622f-fec9-46df-97ae-a6e7f7ff2f1f</stp>
        <stp>1</stp>
        <tr r="B362" s="1"/>
      </tp>
      <tp t="e">
        <v>#N/A</v>
        <stp/>
        <stp>33e28d2f-6f27-4de5-93e9-f91b763236d0</stp>
        <stp>1</stp>
        <tr r="G43" s="1"/>
      </tp>
    </main>
    <main first="rtdsrv.9414fa891abc40cda62c9f6e8524c280">
      <tp t="e">
        <v>#N/A</v>
        <stp/>
        <stp>d44dbba9-7e87-40f9-a957-fa2e39d22968</stp>
        <stp>1</stp>
        <tr r="H490" s="1"/>
      </tp>
    </main>
    <main first="rtdsrv.9414fa891abc40cda62c9f6e8524c280">
      <tp t="e">
        <v>#N/A</v>
        <stp/>
        <stp>d3f77c42-db20-4d24-81da-8455a7850a70</stp>
        <stp>1</stp>
        <tr r="B263" s="1"/>
      </tp>
      <tp t="e">
        <v>#N/A</v>
        <stp/>
        <stp>a728c1c5-4eb7-4cec-8447-973cd8193405</stp>
        <stp>1</stp>
        <tr r="G212" s="1"/>
      </tp>
    </main>
    <main first="rtdsrv.9414fa891abc40cda62c9f6e8524c280">
      <tp t="e">
        <v>#N/A</v>
        <stp/>
        <stp>f541d060-f017-4c12-a190-80e8b870e77a</stp>
        <stp>1</stp>
        <tr r="G255" s="1"/>
      </tp>
      <tp t="e">
        <v>#N/A</v>
        <stp/>
        <stp>2e019b98-b1ca-4b1f-a7a8-5d46e0e76d53</stp>
        <stp>1</stp>
        <tr r="C154" s="1"/>
      </tp>
    </main>
    <main first="rtdsrv.9414fa891abc40cda62c9f6e8524c280">
      <tp t="e">
        <v>#N/A</v>
        <stp/>
        <stp>924637f4-eee6-4444-94b4-71e06a587d69</stp>
        <stp>1</stp>
        <tr r="F65" s="1"/>
      </tp>
      <tp t="e">
        <v>#N/A</v>
        <stp/>
        <stp>5c03e4e2-f693-4c0a-b548-8764b2776a8a</stp>
        <stp>1</stp>
        <tr r="D369" s="1"/>
      </tp>
      <tp t="e">
        <v>#N/A</v>
        <stp/>
        <stp>66ac9a46-33c2-4539-9221-c3d70e2de802</stp>
        <stp>1</stp>
        <tr r="H166" s="1"/>
      </tp>
      <tp t="e">
        <v>#N/A</v>
        <stp/>
        <stp>7561ab90-9ca1-450c-92f1-d06584352be7</stp>
        <stp>1</stp>
        <tr r="H363" s="1"/>
      </tp>
    </main>
    <main first="rtdsrv.9414fa891abc40cda62c9f6e8524c280">
      <tp t="e">
        <v>#N/A</v>
        <stp/>
        <stp>03c514b4-f6d2-432a-b8f2-3e7493c9810b</stp>
        <stp>1</stp>
        <tr r="D260" s="1"/>
      </tp>
      <tp t="e">
        <v>#N/A</v>
        <stp/>
        <stp>7a3a747c-7d83-4141-a810-588cb64edf57</stp>
        <stp>1</stp>
        <tr r="C358" s="1"/>
      </tp>
    </main>
    <main first="rtdsrv.9414fa891abc40cda62c9f6e8524c280">
      <tp t="e">
        <v>#N/A</v>
        <stp/>
        <stp>f6cf9ddd-e1f1-4120-8c5e-0e4a2aa13c6f</stp>
        <stp>1</stp>
        <tr r="F271" s="1"/>
      </tp>
    </main>
    <main first="rtdsrv.9414fa891abc40cda62c9f6e8524c280">
      <tp t="e">
        <v>#N/A</v>
        <stp/>
        <stp>e7fb3e2b-8220-4be6-8cf5-3fe69c76d1a3</stp>
        <stp>1</stp>
        <tr r="H144" s="1"/>
      </tp>
    </main>
    <main first="rtdsrv.9414fa891abc40cda62c9f6e8524c280">
      <tp t="e">
        <v>#N/A</v>
        <stp/>
        <stp>c6c409a9-d297-4b1c-9c50-13f78a1b1c2a</stp>
        <stp>1</stp>
        <tr r="G182" s="1"/>
      </tp>
      <tp t="e">
        <v>#N/A</v>
        <stp/>
        <stp>80ec617e-916f-4847-bbce-101c3ba025bb</stp>
        <stp>1</stp>
        <tr r="D54" s="1"/>
      </tp>
    </main>
    <main first="rtdsrv.9414fa891abc40cda62c9f6e8524c280">
      <tp t="e">
        <v>#N/A</v>
        <stp/>
        <stp>d4376749-de6c-4d81-8baa-c06963870191</stp>
        <stp>1</stp>
        <tr r="I403" s="1"/>
      </tp>
    </main>
    <main first="rtdsrv.9414fa891abc40cda62c9f6e8524c280">
      <tp t="e">
        <v>#N/A</v>
        <stp/>
        <stp>d9832f9b-a9e9-4b21-852f-f5c3b6b0ca16</stp>
        <stp>1</stp>
        <tr r="H95" s="1"/>
      </tp>
      <tp t="e">
        <v>#N/A</v>
        <stp/>
        <stp>43894160-f794-42cd-b9d0-697ad0fc3219</stp>
        <stp>1</stp>
        <tr r="B488" s="1"/>
      </tp>
    </main>
    <main first="rtdsrv.9414fa891abc40cda62c9f6e8524c280">
      <tp t="e">
        <v>#N/A</v>
        <stp/>
        <stp>4398fea2-df36-4fc2-86b7-0f6388789b47</stp>
        <stp>1</stp>
        <tr r="F183" s="1"/>
      </tp>
    </main>
    <main first="rtdsrv.9414fa891abc40cda62c9f6e8524c280">
      <tp t="e">
        <v>#N/A</v>
        <stp/>
        <stp>93b13ad5-aa72-4bc8-b966-496eecf831d5</stp>
        <stp>1</stp>
        <tr r="H415" s="1"/>
      </tp>
      <tp t="e">
        <v>#N/A</v>
        <stp/>
        <stp>2ba58e37-5de8-4a00-867a-e9705febdff7</stp>
        <stp>1</stp>
        <tr r="F312" s="1"/>
      </tp>
    </main>
    <main first="rtdsrv.9414fa891abc40cda62c9f6e8524c280">
      <tp t="e">
        <v>#N/A</v>
        <stp/>
        <stp>d2a22552-0e29-4476-a239-daec87896e1f</stp>
        <stp>1</stp>
        <tr r="D419" s="1"/>
      </tp>
      <tp t="e">
        <v>#N/A</v>
        <stp/>
        <stp>89a50e04-cf25-4ae5-99fd-d2e817595151</stp>
        <stp>1</stp>
        <tr r="I422" s="1"/>
      </tp>
      <tp t="e">
        <v>#N/A</v>
        <stp/>
        <stp>64f1a943-1a32-4b75-b40d-1efce8213328</stp>
        <stp>1</stp>
        <tr r="H407" s="1"/>
      </tp>
    </main>
    <main first="rtdsrv.9414fa891abc40cda62c9f6e8524c280">
      <tp t="e">
        <v>#N/A</v>
        <stp/>
        <stp>0e7be057-d205-4643-8fe7-c68ded4d5e10</stp>
        <stp>1</stp>
        <tr r="H285" s="1"/>
      </tp>
    </main>
    <main first="rtdsrv.9414fa891abc40cda62c9f6e8524c280">
      <tp t="e">
        <v>#N/A</v>
        <stp/>
        <stp>75aa553d-e40b-45b1-8bb7-28ccef366bb6</stp>
        <stp>1</stp>
        <tr r="G362" s="1"/>
      </tp>
      <tp t="e">
        <v>#N/A</v>
        <stp/>
        <stp>1b49b8a8-e45f-45e9-86c9-dd5c0c6408b5</stp>
        <stp>1</stp>
        <tr r="G111" s="1"/>
      </tp>
      <tp t="e">
        <v>#N/A</v>
        <stp/>
        <stp>4ab7cefc-73dd-408c-8e5e-9b1ab7417f93</stp>
        <stp>1</stp>
        <tr r="F494" s="1"/>
      </tp>
      <tp t="e">
        <v>#N/A</v>
        <stp/>
        <stp>c1cf5315-4798-45e7-a267-c5e59142ac2b</stp>
        <stp>1</stp>
        <tr r="D114" s="1"/>
      </tp>
    </main>
    <main first="rtdsrv.9414fa891abc40cda62c9f6e8524c280">
      <tp t="e">
        <v>#N/A</v>
        <stp/>
        <stp>f80c56b2-bfa4-4134-a48a-617527a6fe78</stp>
        <stp>1</stp>
        <tr r="C257" s="1"/>
      </tp>
      <tp t="e">
        <v>#N/A</v>
        <stp/>
        <stp>c980ed26-5e3c-4bdd-914d-093d708b51d3</stp>
        <stp>1</stp>
        <tr r="F322" s="1"/>
      </tp>
      <tp t="e">
        <v>#N/A</v>
        <stp/>
        <stp>aa575d78-6b87-4e07-9e73-c7e6a1367a40</stp>
        <stp>1</stp>
        <tr r="E245" s="1"/>
      </tp>
    </main>
    <main first="rtdsrv.9414fa891abc40cda62c9f6e8524c280">
      <tp t="e">
        <v>#N/A</v>
        <stp/>
        <stp>f08306f1-b9a6-400a-90d1-4b301a24ffe5</stp>
        <stp>1</stp>
        <tr r="G95" s="1"/>
      </tp>
    </main>
    <main first="rtdsrv.9414fa891abc40cda62c9f6e8524c280">
      <tp t="e">
        <v>#N/A</v>
        <stp/>
        <stp>d38d84cb-30b6-4289-94e3-47cefa1d0ca5</stp>
        <stp>1</stp>
        <tr r="F209" s="1"/>
      </tp>
      <tp t="e">
        <v>#N/A</v>
        <stp/>
        <stp>50b02883-e1eb-47ec-b879-f77a9c09c750</stp>
        <stp>1</stp>
        <tr r="F125" s="1"/>
      </tp>
    </main>
    <main first="rtdsrv.9414fa891abc40cda62c9f6e8524c280">
      <tp t="e">
        <v>#N/A</v>
        <stp/>
        <stp>4fd0a6eb-0a8e-4a8e-b95f-68e2e03cf7ec</stp>
        <stp>1</stp>
        <tr r="B370" s="1"/>
      </tp>
    </main>
    <main first="rtdsrv.9414fa891abc40cda62c9f6e8524c280">
      <tp t="e">
        <v>#N/A</v>
        <stp/>
        <stp>5d2640d5-f177-4408-b07d-86f83feb9e7c</stp>
        <stp>1</stp>
        <tr r="D226" s="1"/>
      </tp>
      <tp t="e">
        <v>#N/A</v>
        <stp/>
        <stp>70ca00bb-f9d2-41cd-99eb-847824f8abb4</stp>
        <stp>1</stp>
        <tr r="G64" s="1"/>
      </tp>
    </main>
    <main first="rtdsrv.9414fa891abc40cda62c9f6e8524c280">
      <tp t="e">
        <v>#N/A</v>
        <stp/>
        <stp>f4d8af37-61ce-4cba-90fd-28d8d9efc8b3</stp>
        <stp>1</stp>
        <tr r="G487" s="1"/>
      </tp>
      <tp t="e">
        <v>#N/A</v>
        <stp/>
        <stp>9bf36966-a28b-4f85-8e4b-7cf9c634a525</stp>
        <stp>1</stp>
        <tr r="C117" s="1"/>
      </tp>
    </main>
    <main first="rtdsrv.9414fa891abc40cda62c9f6e8524c280">
      <tp t="e">
        <v>#N/A</v>
        <stp/>
        <stp>2a720d94-742f-40ba-86f2-ebb43e6dce17</stp>
        <stp>1</stp>
        <tr r="F447" s="1"/>
      </tp>
    </main>
    <main first="rtdsrv.9414fa891abc40cda62c9f6e8524c280">
      <tp t="e">
        <v>#N/A</v>
        <stp/>
        <stp>3c41af92-dd0d-4e79-9e07-7a47b19547b6</stp>
        <stp>1</stp>
        <tr r="I300" s="1"/>
      </tp>
    </main>
    <main first="rtdsrv.9414fa891abc40cda62c9f6e8524c280">
      <tp t="e">
        <v>#N/A</v>
        <stp/>
        <stp>001660ea-9521-4871-a4e0-20b0660e6092</stp>
        <stp>1</stp>
        <tr r="B289" s="1"/>
      </tp>
    </main>
    <main first="rtdsrv.9414fa891abc40cda62c9f6e8524c280">
      <tp t="e">
        <v>#N/A</v>
        <stp/>
        <stp>d6147dd9-ea87-4114-84e4-3bd2c3007b8e</stp>
        <stp>1</stp>
        <tr r="B290" s="1"/>
      </tp>
      <tp t="e">
        <v>#N/A</v>
        <stp/>
        <stp>29e230b2-beab-46bb-8d3b-7c2bb62a6b47</stp>
        <stp>1</stp>
        <tr r="H374" s="1"/>
      </tp>
      <tp t="e">
        <v>#N/A</v>
        <stp/>
        <stp>9936b87c-e4be-4897-ba47-2affa65638ff</stp>
        <stp>1</stp>
        <tr r="B307" s="1"/>
      </tp>
    </main>
    <main first="rtdsrv.9414fa891abc40cda62c9f6e8524c280">
      <tp t="e">
        <v>#N/A</v>
        <stp/>
        <stp>53ca4eec-462c-440f-969e-efac0a9a78cd</stp>
        <stp>1</stp>
        <tr r="H268" s="1"/>
      </tp>
      <tp t="e">
        <v>#N/A</v>
        <stp/>
        <stp>3a14d73d-31f8-417b-b473-950ba10e2749</stp>
        <stp>1</stp>
        <tr r="I217" s="1"/>
      </tp>
    </main>
    <main first="rtdsrv.9414fa891abc40cda62c9f6e8524c280">
      <tp t="e">
        <v>#N/A</v>
        <stp/>
        <stp>1164453f-e389-46ff-b48f-5470db57894b</stp>
        <stp>1</stp>
        <tr r="F415" s="1"/>
      </tp>
    </main>
    <main first="rtdsrv.9414fa891abc40cda62c9f6e8524c280">
      <tp t="e">
        <v>#N/A</v>
        <stp/>
        <stp>f97e93aa-a5b9-47aa-9a30-ddbaab84d96f</stp>
        <stp>1</stp>
        <tr r="I292" s="1"/>
      </tp>
    </main>
    <main first="rtdsrv.9414fa891abc40cda62c9f6e8524c280">
      <tp t="e">
        <v>#N/A</v>
        <stp/>
        <stp>89ebb52d-6556-4f87-9751-bc6f1a3c7902</stp>
        <stp>1</stp>
        <tr r="D65" s="1"/>
      </tp>
    </main>
    <main first="rtdsrv.9414fa891abc40cda62c9f6e8524c280">
      <tp t="e">
        <v>#N/A</v>
        <stp/>
        <stp>b4f944c2-26e5-4891-9ba6-0eb2388ecd1c</stp>
        <stp>1</stp>
        <tr r="G18" s="1"/>
      </tp>
    </main>
    <main first="rtdsrv.9414fa891abc40cda62c9f6e8524c280">
      <tp t="e">
        <v>#N/A</v>
        <stp/>
        <stp>6088695a-d604-48f9-bd09-ebd52fb8928e</stp>
        <stp>1</stp>
        <tr r="G151" s="1"/>
      </tp>
      <tp t="e">
        <v>#N/A</v>
        <stp/>
        <stp>709f4378-8677-4095-a6c8-a327fd7ed321</stp>
        <stp>1</stp>
        <tr r="G489" s="1"/>
      </tp>
      <tp t="e">
        <v>#N/A</v>
        <stp/>
        <stp>f9401e4b-344d-4099-8d48-1042bb81e7a6</stp>
        <stp>1</stp>
        <tr r="I74" s="1"/>
      </tp>
      <tp t="e">
        <v>#N/A</v>
        <stp/>
        <stp>05dbf421-a65e-444a-99b0-a3fc2e9e5026</stp>
        <stp>1</stp>
        <tr r="D456" s="1"/>
      </tp>
    </main>
    <main first="rtdsrv.9414fa891abc40cda62c9f6e8524c280">
      <tp t="e">
        <v>#N/A</v>
        <stp/>
        <stp>c5928ed5-b74e-49c2-ad81-5f9ee257070b</stp>
        <stp>1</stp>
        <tr r="F234" s="1"/>
      </tp>
      <tp t="e">
        <v>#N/A</v>
        <stp/>
        <stp>875f50d1-51ff-4b42-804e-123aace5f3fd</stp>
        <stp>1</stp>
        <tr r="H150" s="1"/>
      </tp>
      <tp t="e">
        <v>#N/A</v>
        <stp/>
        <stp>8a5aeeb3-e0b6-402b-a1ee-a042c9083940</stp>
        <stp>1</stp>
        <tr r="B13" s="1"/>
      </tp>
    </main>
    <main first="rtdsrv.9414fa891abc40cda62c9f6e8524c280">
      <tp t="e">
        <v>#N/A</v>
        <stp/>
        <stp>63a9ef08-94cb-47e7-a9fd-1fd978bb20d4</stp>
        <stp>1</stp>
        <tr r="H124" s="1"/>
      </tp>
      <tp t="e">
        <v>#N/A</v>
        <stp/>
        <stp>0eb061bb-474f-4c73-bf8c-9399ec0a42fd</stp>
        <stp>1</stp>
        <tr r="E114" s="1"/>
      </tp>
    </main>
    <main first="rtdsrv.9414fa891abc40cda62c9f6e8524c280">
      <tp t="e">
        <v>#N/A</v>
        <stp/>
        <stp>b520c453-6881-496d-b9b8-12485750b7b3</stp>
        <stp>1</stp>
        <tr r="I237" s="1"/>
      </tp>
    </main>
    <main first="rtdsrv.9414fa891abc40cda62c9f6e8524c280">
      <tp t="e">
        <v>#N/A</v>
        <stp/>
        <stp>6281f47f-b2b7-437a-ad79-9153cbb65329</stp>
        <stp>1</stp>
        <tr r="E46" s="1"/>
      </tp>
    </main>
    <main first="rtdsrv.9414fa891abc40cda62c9f6e8524c280">
      <tp t="e">
        <v>#N/A</v>
        <stp/>
        <stp>f6b15fd6-377c-45ee-8fc2-414cdc7480d1</stp>
        <stp>1</stp>
        <tr r="E141" s="1"/>
      </tp>
    </main>
    <main first="rtdsrv.9414fa891abc40cda62c9f6e8524c280">
      <tp t="e">
        <v>#N/A</v>
        <stp/>
        <stp>8d683d5c-06c0-49ea-91c7-d829aefb67a8</stp>
        <stp>1</stp>
        <tr r="F364" s="1"/>
      </tp>
    </main>
    <main first="rtdsrv.9414fa891abc40cda62c9f6e8524c280">
      <tp t="e">
        <v>#N/A</v>
        <stp/>
        <stp>8100803b-985c-403f-b8cd-a32d5b32a3b8</stp>
        <stp>1</stp>
        <tr r="F256" s="1"/>
      </tp>
      <tp t="e">
        <v>#N/A</v>
        <stp/>
        <stp>99b6d5aa-6cf2-4092-8060-5b366a4f8e82</stp>
        <stp>1</stp>
        <tr r="D233" s="1"/>
      </tp>
    </main>
    <main first="rtdsrv.9414fa891abc40cda62c9f6e8524c280">
      <tp t="e">
        <v>#N/A</v>
        <stp/>
        <stp>537fb3eb-9d0e-4530-9172-223cf9b59c45</stp>
        <stp>1</stp>
        <tr r="E69" s="1"/>
      </tp>
      <tp t="e">
        <v>#N/A</v>
        <stp/>
        <stp>17f159ce-ea3e-46a0-92a2-d6d123149906</stp>
        <stp>1</stp>
        <tr r="C386" s="1"/>
      </tp>
      <tp t="e">
        <v>#N/A</v>
        <stp/>
        <stp>8c06d071-3cab-4d30-b44b-c398b5f3ea80</stp>
        <stp>1</stp>
        <tr r="F353" s="1"/>
      </tp>
      <tp t="e">
        <v>#N/A</v>
        <stp/>
        <stp>f209127c-fae1-4581-8d79-a17d24d54e08</stp>
        <stp>1</stp>
        <tr r="H123" s="1"/>
      </tp>
    </main>
    <main first="rtdsrv.9414fa891abc40cda62c9f6e8524c280">
      <tp t="e">
        <v>#N/A</v>
        <stp/>
        <stp>2e8f765b-59f8-4ba1-9fa3-fafb557d741d</stp>
        <stp>1</stp>
        <tr r="I322" s="1"/>
      </tp>
    </main>
    <main first="rtdsrv.9414fa891abc40cda62c9f6e8524c280">
      <tp t="e">
        <v>#N/A</v>
        <stp/>
        <stp>832bdd3f-9a16-4c75-aeb8-aea9c6ffd8b3</stp>
        <stp>1</stp>
        <tr r="D146" s="1"/>
      </tp>
      <tp t="e">
        <v>#N/A</v>
        <stp/>
        <stp>a1ad8792-1f88-4a98-a82e-8ab54b042124</stp>
        <stp>1</stp>
        <tr r="H359" s="1"/>
      </tp>
      <tp t="e">
        <v>#N/A</v>
        <stp/>
        <stp>7a55931e-7b66-40dd-9bd3-c8eb51606aef</stp>
        <stp>1</stp>
        <tr r="C444" s="1"/>
      </tp>
    </main>
    <main first="rtdsrv.9414fa891abc40cda62c9f6e8524c280">
      <tp t="e">
        <v>#N/A</v>
        <stp/>
        <stp>96866276-11ae-4c45-9ede-ddaf97139db5</stp>
        <stp>1</stp>
        <tr r="E223" s="1"/>
      </tp>
    </main>
    <main first="rtdsrv.9414fa891abc40cda62c9f6e8524c280">
      <tp t="e">
        <v>#N/A</v>
        <stp/>
        <stp>0817c156-5e2b-4ee4-9490-89541ee76f07</stp>
        <stp>1</stp>
        <tr r="I108" s="1"/>
      </tp>
      <tp t="e">
        <v>#N/A</v>
        <stp/>
        <stp>77b10fc8-86ae-4a94-8407-ca2ce21865c1</stp>
        <stp>1</stp>
        <tr r="E502" s="1"/>
      </tp>
    </main>
    <main first="rtdsrv.9414fa891abc40cda62c9f6e8524c280">
      <tp t="e">
        <v>#N/A</v>
        <stp/>
        <stp>60addfc2-0a9e-4c58-bd68-275d2f4a6fc0</stp>
        <stp>1</stp>
        <tr r="C494" s="1"/>
      </tp>
      <tp t="e">
        <v>#N/A</v>
        <stp/>
        <stp>f0c7196e-15ed-4215-8d41-8bb286f5603a</stp>
        <stp>1</stp>
        <tr r="I450" s="1"/>
      </tp>
      <tp t="e">
        <v>#N/A</v>
        <stp/>
        <stp>44b04e73-caa6-439b-a149-8a884256bcbe</stp>
        <stp>1</stp>
        <tr r="E499" s="1"/>
      </tp>
      <tp t="e">
        <v>#N/A</v>
        <stp/>
        <stp>6cab6356-a07e-4e0e-80a6-f10ae3a56ec1</stp>
        <stp>1</stp>
        <tr r="I190" s="1"/>
      </tp>
      <tp t="e">
        <v>#N/A</v>
        <stp/>
        <stp>75aa2fd5-f609-4039-b994-fa90ba8ebd08</stp>
        <stp>1</stp>
        <tr r="D281" s="1"/>
      </tp>
      <tp t="e">
        <v>#N/A</v>
        <stp/>
        <stp>5a84d486-a2c7-49af-b973-9356b22355cd</stp>
        <stp>1</stp>
        <tr r="C56" s="1"/>
      </tp>
      <tp t="e">
        <v>#N/A</v>
        <stp/>
        <stp>28d93581-9b25-4e6f-8b58-4289e980aaa5</stp>
        <stp>1</stp>
        <tr r="H408" s="1"/>
      </tp>
      <tp t="e">
        <v>#N/A</v>
        <stp/>
        <stp>6e2dbe10-c23f-405a-948a-b77fca1ebe56</stp>
        <stp>1</stp>
        <tr r="B329" s="1"/>
      </tp>
      <tp t="e">
        <v>#N/A</v>
        <stp/>
        <stp>30683df6-d482-4980-b2b1-83253a1ec4ef</stp>
        <stp>1</stp>
        <tr r="H147" s="1"/>
      </tp>
      <tp t="e">
        <v>#N/A</v>
        <stp/>
        <stp>55aa23b3-c74e-42c7-8ae0-f0dacb6548bc</stp>
        <stp>1</stp>
        <tr r="G213" s="1"/>
      </tp>
      <tp t="e">
        <v>#N/A</v>
        <stp/>
        <stp>61c20c55-c6d1-4de3-b61e-787bfeedd7e8</stp>
        <stp>1</stp>
        <tr r="H348" s="1"/>
      </tp>
      <tp t="e">
        <v>#N/A</v>
        <stp/>
        <stp>c2eeb51d-d3d6-40a4-b286-d680d54d55e8</stp>
        <stp>1</stp>
        <tr r="B286" s="1"/>
      </tp>
      <tp t="e">
        <v>#N/A</v>
        <stp/>
        <stp>4657f62d-b798-4b29-9496-06889d1b4d60</stp>
        <stp>1</stp>
        <tr r="B351" s="1"/>
      </tp>
    </main>
    <main first="rtdsrv.9414fa891abc40cda62c9f6e8524c280">
      <tp t="e">
        <v>#N/A</v>
        <stp/>
        <stp>c0374620-5196-4c62-acef-60a1e2c56cfc</stp>
        <stp>1</stp>
        <tr r="G452" s="1"/>
      </tp>
      <tp t="e">
        <v>#N/A</v>
        <stp/>
        <stp>c8a87402-c18b-475d-8c6b-090cb42dc23a</stp>
        <stp>1</stp>
        <tr r="F179" s="1"/>
      </tp>
    </main>
    <main first="rtdsrv.9414fa891abc40cda62c9f6e8524c280">
      <tp t="e">
        <v>#N/A</v>
        <stp/>
        <stp>3a2ac42c-a65c-4893-b696-97d0e31224e4</stp>
        <stp>1</stp>
        <tr r="D396" s="1"/>
      </tp>
      <tp t="e">
        <v>#N/A</v>
        <stp/>
        <stp>246e45f3-b8f7-4daf-807c-d346e90e35cd</stp>
        <stp>1</stp>
        <tr r="G436" s="1"/>
      </tp>
    </main>
    <main first="rtdsrv.9414fa891abc40cda62c9f6e8524c280">
      <tp t="e">
        <v>#N/A</v>
        <stp/>
        <stp>20890e78-2cd8-4299-bee2-6d29018c3374</stp>
        <stp>1</stp>
        <tr r="H381" s="1"/>
      </tp>
      <tp t="e">
        <v>#N/A</v>
        <stp/>
        <stp>31f967fb-f18d-453d-8cb4-d88441c72776</stp>
        <stp>1</stp>
        <tr r="F388" s="1"/>
      </tp>
    </main>
    <main first="rtdsrv.9414fa891abc40cda62c9f6e8524c280">
      <tp t="e">
        <v>#N/A</v>
        <stp/>
        <stp>b1dbf1fe-61b8-4960-a1d5-8f10c4833aee</stp>
        <stp>1</stp>
        <tr r="D209" s="1"/>
      </tp>
      <tp t="e">
        <v>#N/A</v>
        <stp/>
        <stp>1326e60a-adb0-4bda-a096-2ba230c9ba4f</stp>
        <stp>1</stp>
        <tr r="D238" s="1"/>
      </tp>
      <tp t="e">
        <v>#N/A</v>
        <stp/>
        <stp>665b7cc2-d176-481b-92f4-78c81b9aae0d</stp>
        <stp>1</stp>
        <tr r="I115" s="1"/>
      </tp>
      <tp t="e">
        <v>#N/A</v>
        <stp/>
        <stp>e3462579-bc77-4f0e-abba-642f29a4ef06</stp>
        <stp>1</stp>
        <tr r="F467" s="1"/>
      </tp>
    </main>
    <main first="rtdsrv.9414fa891abc40cda62c9f6e8524c280">
      <tp t="e">
        <v>#N/A</v>
        <stp/>
        <stp>6e6e0d77-492a-4608-9db0-0bc04983d1c7</stp>
        <stp>1</stp>
        <tr r="F472" s="1"/>
      </tp>
      <tp t="e">
        <v>#N/A</v>
        <stp/>
        <stp>173f9135-2e4d-4b39-99fb-4f96e43ecec4</stp>
        <stp>1</stp>
        <tr r="B44" s="1"/>
      </tp>
    </main>
    <main first="rtdsrv.9414fa891abc40cda62c9f6e8524c280">
      <tp t="e">
        <v>#N/A</v>
        <stp/>
        <stp>ef242698-4c6e-46e4-bcb1-a60124823c76</stp>
        <stp>1</stp>
        <tr r="I427" s="1"/>
      </tp>
      <tp t="e">
        <v>#N/A</v>
        <stp/>
        <stp>09ade2bb-d49c-4c39-893e-34b4c1a28369</stp>
        <stp>1</stp>
        <tr r="B238" s="1"/>
      </tp>
    </main>
    <main first="rtdsrv.9414fa891abc40cda62c9f6e8524c280">
      <tp t="e">
        <v>#N/A</v>
        <stp/>
        <stp>d3d48612-5408-4cf6-9024-cdc71f644534</stp>
        <stp>1</stp>
        <tr r="I332" s="1"/>
      </tp>
      <tp t="e">
        <v>#N/A</v>
        <stp/>
        <stp>a0a356c9-93ac-45ab-9fae-43a2d2865a08</stp>
        <stp>1</stp>
        <tr r="C461" s="1"/>
      </tp>
    </main>
    <main first="rtdsrv.9414fa891abc40cda62c9f6e8524c280">
      <tp t="e">
        <v>#N/A</v>
        <stp/>
        <stp>1be3b4b5-66d6-49fe-b5ac-167fb8270313</stp>
        <stp>1</stp>
        <tr r="E481" s="1"/>
      </tp>
      <tp t="e">
        <v>#N/A</v>
        <stp/>
        <stp>e0361507-0570-4ff5-bd2f-97542d4d84f9</stp>
        <stp>1</stp>
        <tr r="B422" s="1"/>
      </tp>
      <tp t="e">
        <v>#N/A</v>
        <stp/>
        <stp>18cf7ed2-6932-474d-82f1-7d2c541ce683</stp>
        <stp>1</stp>
        <tr r="E286" s="1"/>
      </tp>
    </main>
    <main first="rtdsrv.9414fa891abc40cda62c9f6e8524c280">
      <tp t="e">
        <v>#N/A</v>
        <stp/>
        <stp>00224354-476b-41d5-94ca-f1012e1c7351</stp>
        <stp>1</stp>
        <tr r="I216" s="1"/>
      </tp>
      <tp t="e">
        <v>#N/A</v>
        <stp/>
        <stp>42eb5cfc-f373-4754-981e-a72f37458040</stp>
        <stp>1</stp>
        <tr r="C333" s="1"/>
      </tp>
      <tp t="e">
        <v>#N/A</v>
        <stp/>
        <stp>297413a5-59fa-450e-88a6-8fd608e67e01</stp>
        <stp>1</stp>
        <tr r="F196" s="1"/>
      </tp>
    </main>
    <main first="rtdsrv.9414fa891abc40cda62c9f6e8524c280">
      <tp t="e">
        <v>#N/A</v>
        <stp/>
        <stp>84426775-14ab-4ea2-953f-6f33992aaa03</stp>
        <stp>1</stp>
        <tr r="E72" s="1"/>
      </tp>
      <tp t="e">
        <v>#N/A</v>
        <stp/>
        <stp>8fa27385-5529-4b36-8782-d793d11cdb0d</stp>
        <stp>1</stp>
        <tr r="I501" s="1"/>
      </tp>
      <tp t="e">
        <v>#N/A</v>
        <stp/>
        <stp>7f243baf-4c6e-4731-afe3-3d5ac8f821b0</stp>
        <stp>1</stp>
        <tr r="C281" s="1"/>
      </tp>
    </main>
    <main first="rtdsrv.9414fa891abc40cda62c9f6e8524c280">
      <tp t="e">
        <v>#N/A</v>
        <stp/>
        <stp>ef76e711-7531-4f94-8e00-ea1cfbad9fb6</stp>
        <stp>1</stp>
        <tr r="F396" s="1"/>
      </tp>
      <tp t="e">
        <v>#N/A</v>
        <stp/>
        <stp>ceb576de-e4e1-494d-8367-d284ddbc5558</stp>
        <stp>1</stp>
        <tr r="G141" s="1"/>
      </tp>
    </main>
    <main first="rtdsrv.9414fa891abc40cda62c9f6e8524c280">
      <tp t="e">
        <v>#N/A</v>
        <stp/>
        <stp>f44a9307-7bb6-49c8-8059-76a354a8013f</stp>
        <stp>1</stp>
        <tr r="D296" s="1"/>
      </tp>
    </main>
    <main first="rtdsrv.9414fa891abc40cda62c9f6e8524c280">
      <tp t="e">
        <v>#N/A</v>
        <stp/>
        <stp>915f894b-bdb3-48d5-89d8-329bad6d5d48</stp>
        <stp>1</stp>
        <tr r="G244" s="1"/>
      </tp>
    </main>
    <main first="rtdsrv.9414fa891abc40cda62c9f6e8524c280">
      <tp t="e">
        <v>#N/A</v>
        <stp/>
        <stp>e923ae34-6b4f-41aa-a770-f6f88b4bc22a</stp>
        <stp>1</stp>
        <tr r="I448" s="1"/>
      </tp>
      <tp t="e">
        <v>#N/A</v>
        <stp/>
        <stp>3c985d51-295b-4135-a545-708c907eeab2</stp>
        <stp>1</stp>
        <tr r="C289" s="1"/>
      </tp>
      <tp t="e">
        <v>#N/A</v>
        <stp/>
        <stp>1317ed13-c2e9-4fcf-94ca-7f33603d2651</stp>
        <stp>1</stp>
        <tr r="H278" s="1"/>
      </tp>
      <tp t="e">
        <v>#N/A</v>
        <stp/>
        <stp>758cad84-4662-4091-9058-c8ded2fccc66</stp>
        <stp>1</stp>
        <tr r="I150" s="1"/>
      </tp>
    </main>
    <main first="rtdsrv.9414fa891abc40cda62c9f6e8524c280">
      <tp t="e">
        <v>#N/A</v>
        <stp/>
        <stp>11626e10-309a-4b15-b871-f14100960b2d</stp>
        <stp>1</stp>
        <tr r="B20" s="1"/>
      </tp>
    </main>
    <main first="rtdsrv.9414fa891abc40cda62c9f6e8524c280">
      <tp t="e">
        <v>#N/A</v>
        <stp/>
        <stp>9187bb5c-06b6-4d13-8d51-a43e521bebf5</stp>
        <stp>1</stp>
        <tr r="B378" s="1"/>
      </tp>
      <tp t="e">
        <v>#N/A</v>
        <stp/>
        <stp>e1fb6ce6-3da8-4b5d-9042-f4826c6648a2</stp>
        <stp>1</stp>
        <tr r="D125" s="1"/>
      </tp>
    </main>
    <main first="rtdsrv.9414fa891abc40cda62c9f6e8524c280">
      <tp t="e">
        <v>#N/A</v>
        <stp/>
        <stp>97a63887-7ec9-4d87-a2ac-4aa94cf33e35</stp>
        <stp>1</stp>
        <tr r="E498" s="1"/>
      </tp>
    </main>
    <main first="rtdsrv.9414fa891abc40cda62c9f6e8524c280">
      <tp t="e">
        <v>#N/A</v>
        <stp/>
        <stp>345780e2-15fc-4b57-8a0f-4e2a15c83b38</stp>
        <stp>1</stp>
        <tr r="C72" s="1"/>
      </tp>
      <tp t="e">
        <v>#N/A</v>
        <stp/>
        <stp>f831bcfa-7c96-4745-a9d9-844b4f9a813d</stp>
        <stp>1</stp>
        <tr r="G200" s="1"/>
      </tp>
      <tp t="e">
        <v>#N/A</v>
        <stp/>
        <stp>c89b0b3b-8429-49e3-8cce-d074ffc9e88f</stp>
        <stp>1</stp>
        <tr r="F474" s="1"/>
      </tp>
      <tp t="e">
        <v>#N/A</v>
        <stp/>
        <stp>793529be-0653-4f11-ba9d-11188286dbb7</stp>
        <stp>1</stp>
        <tr r="I33" s="1"/>
      </tp>
      <tp t="e">
        <v>#N/A</v>
        <stp/>
        <stp>3baac1f6-defa-4335-89b0-575f0f145b30</stp>
        <stp>1</stp>
        <tr r="B347" s="1"/>
      </tp>
    </main>
    <main first="rtdsrv.9414fa891abc40cda62c9f6e8524c280">
      <tp t="e">
        <v>#N/A</v>
        <stp/>
        <stp>9d8ba699-7607-427c-8860-dad89f7b681c</stp>
        <stp>1</stp>
        <tr r="H134" s="1"/>
      </tp>
      <tp t="e">
        <v>#N/A</v>
        <stp/>
        <stp>672c9311-7102-42be-9efd-cc50150eca9d</stp>
        <stp>1</stp>
        <tr r="B218" s="1"/>
      </tp>
    </main>
    <main first="rtdsrv.9414fa891abc40cda62c9f6e8524c280">
      <tp t="e">
        <v>#N/A</v>
        <stp/>
        <stp>20cfcfa0-3103-40af-afc1-9ce5aa29155c</stp>
        <stp>1</stp>
        <tr r="E387" s="1"/>
      </tp>
      <tp t="e">
        <v>#N/A</v>
        <stp/>
        <stp>bdbac73e-6c55-4090-9806-2e912e4d9725</stp>
        <stp>1</stp>
        <tr r="F140" s="1"/>
      </tp>
    </main>
    <main first="rtdsrv.9414fa891abc40cda62c9f6e8524c280">
      <tp t="e">
        <v>#N/A</v>
        <stp/>
        <stp>56c0f354-252d-4594-9c5a-47ceddb414c3</stp>
        <stp>1</stp>
        <tr r="F190" s="1"/>
      </tp>
      <tp t="e">
        <v>#N/A</v>
        <stp/>
        <stp>f52488d9-fcaf-466c-a53a-2f1c45931f83</stp>
        <stp>1</stp>
        <tr r="E312" s="1"/>
      </tp>
    </main>
    <main first="rtdsrv.9414fa891abc40cda62c9f6e8524c280">
      <tp t="e">
        <v>#N/A</v>
        <stp/>
        <stp>1f4e27fc-5f69-4c05-a8d5-89004c092d8c</stp>
        <stp>1</stp>
        <tr r="F367" s="1"/>
      </tp>
      <tp t="e">
        <v>#N/A</v>
        <stp/>
        <stp>e77c4cf1-8bc8-4e95-9ed9-838cef07daba</stp>
        <stp>1</stp>
        <tr r="D184" s="1"/>
      </tp>
      <tp t="e">
        <v>#N/A</v>
        <stp/>
        <stp>ff93e21c-6685-46e9-98be-2db6a8a84de1</stp>
        <stp>1</stp>
        <tr r="I59" s="1"/>
      </tp>
    </main>
    <main first="rtdsrv.9414fa891abc40cda62c9f6e8524c280">
      <tp t="e">
        <v>#N/A</v>
        <stp/>
        <stp>d0a187a7-94f2-4deb-91d5-5b7d06b62267</stp>
        <stp>1</stp>
        <tr r="B379" s="1"/>
      </tp>
      <tp t="e">
        <v>#N/A</v>
        <stp/>
        <stp>5631a51b-7400-497a-a109-2bfdd0cd9b2c</stp>
        <stp>1</stp>
        <tr r="F478" s="1"/>
      </tp>
      <tp t="e">
        <v>#N/A</v>
        <stp/>
        <stp>affea313-41ff-4786-91e0-2d10dbe7467a</stp>
        <stp>1</stp>
        <tr r="F436" s="1"/>
      </tp>
    </main>
    <main first="rtdsrv.9414fa891abc40cda62c9f6e8524c280">
      <tp t="e">
        <v>#N/A</v>
        <stp/>
        <stp>1e7d1477-5b5b-49d7-a2bc-527685e47e7d</stp>
        <stp>1</stp>
        <tr r="F278" s="1"/>
      </tp>
      <tp t="e">
        <v>#N/A</v>
        <stp/>
        <stp>863b7145-4db5-436e-9980-7eb54b3d8af6</stp>
        <stp>1</stp>
        <tr r="H380" s="1"/>
      </tp>
    </main>
    <main first="rtdsrv.9414fa891abc40cda62c9f6e8524c280">
      <tp t="e">
        <v>#N/A</v>
        <stp/>
        <stp>977bb469-5a69-4aa7-b366-0c516d4586e2</stp>
        <stp>1</stp>
        <tr r="H202" s="1"/>
      </tp>
    </main>
    <main first="rtdsrv.9414fa891abc40cda62c9f6e8524c280">
      <tp t="e">
        <v>#N/A</v>
        <stp/>
        <stp>df52f072-c849-4041-91c8-c5a1fb0d5750</stp>
        <stp>1</stp>
        <tr r="I349" s="1"/>
      </tp>
    </main>
    <main first="rtdsrv.9414fa891abc40cda62c9f6e8524c280">
      <tp t="e">
        <v>#N/A</v>
        <stp/>
        <stp>20965f27-6e53-419e-910a-d8f24412c70d</stp>
        <stp>1</stp>
        <tr r="C373" s="1"/>
      </tp>
    </main>
    <main first="rtdsrv.9414fa891abc40cda62c9f6e8524c280">
      <tp t="e">
        <v>#N/A</v>
        <stp/>
        <stp>07219d1d-195a-41b4-867b-330792ce9d3c</stp>
        <stp>1</stp>
        <tr r="C88" s="1"/>
      </tp>
      <tp t="e">
        <v>#N/A</v>
        <stp/>
        <stp>6eb4e3c3-e887-48fa-9a58-a3f65d2e8435</stp>
        <stp>1</stp>
        <tr r="I494" s="1"/>
      </tp>
    </main>
    <main first="rtdsrv.9414fa891abc40cda62c9f6e8524c280">
      <tp t="e">
        <v>#N/A</v>
        <stp/>
        <stp>75320db8-1a43-443f-bff3-c98e569b7dd7</stp>
        <stp>1</stp>
        <tr r="I102" s="1"/>
      </tp>
      <tp t="e">
        <v>#N/A</v>
        <stp/>
        <stp>58dd1613-a5eb-49a8-abba-0b40de6f154d</stp>
        <stp>1</stp>
        <tr r="F54" s="1"/>
      </tp>
    </main>
    <main first="rtdsrv.9414fa891abc40cda62c9f6e8524c280">
      <tp t="e">
        <v>#N/A</v>
        <stp/>
        <stp>e178a317-baf0-4a2a-8aca-40a5a38e2bf8</stp>
        <stp>1</stp>
        <tr r="H193" s="1"/>
      </tp>
      <tp t="e">
        <v>#N/A</v>
        <stp/>
        <stp>33ba415d-05d0-424e-93f6-0a732d1c248b</stp>
        <stp>1</stp>
        <tr r="D244" s="1"/>
      </tp>
      <tp t="e">
        <v>#N/A</v>
        <stp/>
        <stp>928ba6ef-461c-4ba2-890e-d927e4fbcc7b</stp>
        <stp>1</stp>
        <tr r="I156" s="1"/>
      </tp>
      <tp t="e">
        <v>#N/A</v>
        <stp/>
        <stp>8f693c55-d8d2-4337-b9ab-488c27954e07</stp>
        <stp>1</stp>
        <tr r="B243" s="1"/>
      </tp>
    </main>
    <main first="rtdsrv.9414fa891abc40cda62c9f6e8524c280">
      <tp t="e">
        <v>#N/A</v>
        <stp/>
        <stp>1cb80602-b74d-4587-b92a-73faaddf3356</stp>
        <stp>1</stp>
        <tr r="G380" s="1"/>
      </tp>
      <tp t="e">
        <v>#N/A</v>
        <stp/>
        <stp>ea45ffe6-f4c8-4ffd-986f-daff667b619c</stp>
        <stp>1</stp>
        <tr r="F445" s="1"/>
      </tp>
    </main>
    <main first="rtdsrv.9414fa891abc40cda62c9f6e8524c280">
      <tp t="e">
        <v>#N/A</v>
        <stp/>
        <stp>9d2b82c1-4095-4c69-a8a3-5f719ab27733</stp>
        <stp>1</stp>
        <tr r="D230" s="1"/>
      </tp>
    </main>
    <main first="rtdsrv.9414fa891abc40cda62c9f6e8524c280">
      <tp t="e">
        <v>#N/A</v>
        <stp/>
        <stp>2c7add0c-3071-4e74-9c81-b0b4c32f392c</stp>
        <stp>1</stp>
        <tr r="E208" s="1"/>
      </tp>
    </main>
    <main first="rtdsrv.9414fa891abc40cda62c9f6e8524c280">
      <tp t="e">
        <v>#N/A</v>
        <stp/>
        <stp>4cafbe38-c2cc-42d5-a30d-1c847a51f813</stp>
        <stp>1</stp>
        <tr r="D90" s="1"/>
      </tp>
      <tp t="e">
        <v>#N/A</v>
        <stp/>
        <stp>a3f99f67-8b07-4438-b387-080f96bad127</stp>
        <stp>1</stp>
        <tr r="H149" s="1"/>
      </tp>
    </main>
    <main first="rtdsrv.9414fa891abc40cda62c9f6e8524c280">
      <tp t="e">
        <v>#N/A</v>
        <stp/>
        <stp>48f72779-4774-437c-8552-d8be02e7fa68</stp>
        <stp>1</stp>
        <tr r="E212" s="1"/>
      </tp>
      <tp t="e">
        <v>#N/A</v>
        <stp/>
        <stp>5a5b0523-6a67-4d12-9186-bec7a97434fa</stp>
        <stp>1</stp>
        <tr r="I233" s="1"/>
      </tp>
      <tp t="e">
        <v>#N/A</v>
        <stp/>
        <stp>acc2623e-44f2-477a-bfae-1ad8e863ca67</stp>
        <stp>1</stp>
        <tr r="E98" s="1"/>
      </tp>
    </main>
    <main first="rtdsrv.9414fa891abc40cda62c9f6e8524c280">
      <tp t="e">
        <v>#N/A</v>
        <stp/>
        <stp>fc516715-bf63-4222-bb75-328de208fe3f</stp>
        <stp>1</stp>
        <tr r="G408" s="1"/>
      </tp>
      <tp t="e">
        <v>#N/A</v>
        <stp/>
        <stp>76864225-85ac-4674-808b-086516f4e365</stp>
        <stp>1</stp>
        <tr r="G222" s="1"/>
      </tp>
      <tp t="e">
        <v>#N/A</v>
        <stp/>
        <stp>b288cf40-549b-49ba-88ce-9121682a5aa8</stp>
        <stp>1</stp>
        <tr r="C278" s="1"/>
      </tp>
      <tp t="e">
        <v>#N/A</v>
        <stp/>
        <stp>0da9507e-d8e4-41b0-a1a2-ca944db46c61</stp>
        <stp>1</stp>
        <tr r="B26" s="1"/>
      </tp>
    </main>
    <main first="rtdsrv.9414fa891abc40cda62c9f6e8524c280">
      <tp t="e">
        <v>#N/A</v>
        <stp/>
        <stp>663f6d10-31e1-403c-923d-608f65e33647</stp>
        <stp>1</stp>
        <tr r="E153" s="1"/>
      </tp>
      <tp t="e">
        <v>#N/A</v>
        <stp/>
        <stp>b5aec1d5-f11d-4828-b55b-df60681131cb</stp>
        <stp>1</stp>
        <tr r="D87" s="1"/>
      </tp>
      <tp t="e">
        <v>#N/A</v>
        <stp/>
        <stp>18331305-b706-4ded-9d16-435610046a11</stp>
        <stp>1</stp>
        <tr r="H315" s="1"/>
      </tp>
    </main>
    <main first="rtdsrv.9414fa891abc40cda62c9f6e8524c280">
      <tp t="e">
        <v>#N/A</v>
        <stp/>
        <stp>d3349bd9-9a0d-4172-bec3-928ccbc0595e</stp>
        <stp>1</stp>
        <tr r="H289" s="1"/>
      </tp>
      <tp t="e">
        <v>#N/A</v>
        <stp/>
        <stp>aaff47de-cf96-49d2-8346-8e248133064d</stp>
        <stp>1</stp>
        <tr r="D333" s="1"/>
      </tp>
    </main>
    <main first="rtdsrv.9414fa891abc40cda62c9f6e8524c280">
      <tp t="e">
        <v>#N/A</v>
        <stp/>
        <stp>b667670d-8e53-495b-a6eb-b6ded115f056</stp>
        <stp>1</stp>
        <tr r="E21" s="1"/>
      </tp>
    </main>
    <main first="rtdsrv.9414fa891abc40cda62c9f6e8524c280">
      <tp t="e">
        <v>#N/A</v>
        <stp/>
        <stp>fdd546cc-3b5d-4a21-921e-f97eff1e3bfc</stp>
        <stp>1</stp>
        <tr r="F350" s="1"/>
      </tp>
      <tp t="e">
        <v>#N/A</v>
        <stp/>
        <stp>39e99863-268f-47c4-8857-51366c0b1631</stp>
        <stp>1</stp>
        <tr r="D194" s="1"/>
      </tp>
      <tp t="e">
        <v>#N/A</v>
        <stp/>
        <stp>cc5f5eec-6a60-460b-8271-132f26f4b717</stp>
        <stp>1</stp>
        <tr r="F357" s="1"/>
      </tp>
      <tp t="e">
        <v>#N/A</v>
        <stp/>
        <stp>4791bb96-29db-4796-88bb-eabdbedf7b46</stp>
        <stp>1</stp>
        <tr r="B352" s="1"/>
      </tp>
      <tp t="e">
        <v>#N/A</v>
        <stp/>
        <stp>5440e81e-951b-41d8-829a-ae046b466817</stp>
        <stp>1</stp>
        <tr r="E127" s="1"/>
      </tp>
      <tp t="e">
        <v>#N/A</v>
        <stp/>
        <stp>e437c0f8-3e9d-41cd-978e-698e41ff1a0e</stp>
        <stp>1</stp>
        <tr r="E437" s="1"/>
      </tp>
    </main>
    <main first="rtdsrv.9414fa891abc40cda62c9f6e8524c280">
      <tp t="e">
        <v>#N/A</v>
        <stp/>
        <stp>764bee2a-b35a-4bc7-ad7a-02a8fc21d30d</stp>
        <stp>1</stp>
        <tr r="I41" s="1"/>
      </tp>
    </main>
    <main first="rtdsrv.9414fa891abc40cda62c9f6e8524c280">
      <tp t="e">
        <v>#N/A</v>
        <stp/>
        <stp>6e070346-4d8c-41e0-b03a-14d7f616a233</stp>
        <stp>1</stp>
        <tr r="F107" s="1"/>
      </tp>
    </main>
    <main first="rtdsrv.9414fa891abc40cda62c9f6e8524c280">
      <tp t="e">
        <v>#N/A</v>
        <stp/>
        <stp>ce7bffff-1e61-4f17-9e25-a905522424d4</stp>
        <stp>1</stp>
        <tr r="G484" s="1"/>
      </tp>
    </main>
    <main first="rtdsrv.9414fa891abc40cda62c9f6e8524c280">
      <tp t="e">
        <v>#N/A</v>
        <stp/>
        <stp>c552bfa3-be63-4bf7-b4e4-f9f824c639ba</stp>
        <stp>1</stp>
        <tr r="G89" s="1"/>
      </tp>
    </main>
    <main first="rtdsrv.9414fa891abc40cda62c9f6e8524c280">
      <tp t="e">
        <v>#N/A</v>
        <stp/>
        <stp>be718059-96d9-4a1a-8a5e-8f495e37914c</stp>
        <stp>1</stp>
        <tr r="E470" s="1"/>
      </tp>
      <tp t="e">
        <v>#N/A</v>
        <stp/>
        <stp>5dc80f6a-abf8-405a-adee-a4d91639d946</stp>
        <stp>1</stp>
        <tr r="D36" s="1"/>
      </tp>
      <tp t="e">
        <v>#N/A</v>
        <stp/>
        <stp>e9166994-321f-42d9-85a8-939a111144c1</stp>
        <stp>1</stp>
        <tr r="H45" s="1"/>
      </tp>
      <tp t="e">
        <v>#N/A</v>
        <stp/>
        <stp>1ae4781e-396a-45ee-85f3-58bf8040b7bd</stp>
        <stp>1</stp>
        <tr r="E112" s="1"/>
      </tp>
      <tp t="e">
        <v>#N/A</v>
        <stp/>
        <stp>c026b8d6-cc67-42ca-8923-4dbd18231473</stp>
        <stp>1</stp>
        <tr r="H246" s="1"/>
      </tp>
    </main>
    <main first="rtdsrv.9414fa891abc40cda62c9f6e8524c280">
      <tp t="e">
        <v>#N/A</v>
        <stp/>
        <stp>02605a49-2a06-4e3d-af74-762f804b19da</stp>
        <stp>1</stp>
        <tr r="C326" s="1"/>
      </tp>
    </main>
    <main first="rtdsrv.9414fa891abc40cda62c9f6e8524c280">
      <tp t="e">
        <v>#N/A</v>
        <stp/>
        <stp>64582c51-c465-41a3-b709-848f060d72e6</stp>
        <stp>1</stp>
        <tr r="C497" s="1"/>
      </tp>
      <tp t="e">
        <v>#N/A</v>
        <stp/>
        <stp>bac6c0ae-e201-4b17-8c85-1e9e323b96af</stp>
        <stp>1</stp>
        <tr r="H317" s="1"/>
      </tp>
    </main>
    <main first="rtdsrv.9414fa891abc40cda62c9f6e8524c280">
      <tp t="e">
        <v>#N/A</v>
        <stp/>
        <stp>afb91791-7566-4683-bb4a-e196979592a1</stp>
        <stp>1</stp>
        <tr r="C382" s="1"/>
      </tp>
      <tp t="e">
        <v>#N/A</v>
        <stp/>
        <stp>cb7fb67b-b3fd-489c-a32a-6daccf26c416</stp>
        <stp>1</stp>
        <tr r="D135" s="1"/>
      </tp>
    </main>
    <main first="rtdsrv.9414fa891abc40cda62c9f6e8524c280">
      <tp t="e">
        <v>#N/A</v>
        <stp/>
        <stp>014082cf-6e72-41c4-9a19-f0e27bce0d7f</stp>
        <stp>1</stp>
        <tr r="B451" s="1"/>
      </tp>
      <tp t="e">
        <v>#N/A</v>
        <stp/>
        <stp>f6558034-d02f-4f96-97bf-94172586d115</stp>
        <stp>1</stp>
        <tr r="C310" s="1"/>
      </tp>
      <tp t="e">
        <v>#N/A</v>
        <stp/>
        <stp>a39668f9-2798-447b-9d6c-a07e23435175</stp>
        <stp>1</stp>
        <tr r="G374" s="1"/>
      </tp>
    </main>
    <main first="rtdsrv.9414fa891abc40cda62c9f6e8524c280">
      <tp t="e">
        <v>#N/A</v>
        <stp/>
        <stp>7b3a32e4-1561-48c1-ba8f-9bcbb7e56796</stp>
        <stp>1</stp>
        <tr r="I253" s="1"/>
      </tp>
    </main>
    <main first="rtdsrv.9414fa891abc40cda62c9f6e8524c280">
      <tp t="e">
        <v>#N/A</v>
        <stp/>
        <stp>54576c26-3fc7-4df6-b9c8-6ab221685fe6</stp>
        <stp>1</stp>
        <tr r="C479" s="1"/>
      </tp>
      <tp t="e">
        <v>#N/A</v>
        <stp/>
        <stp>f750a48f-8839-4d61-b8d8-f92c4e9a8769</stp>
        <stp>1</stp>
        <tr r="B217" s="1"/>
      </tp>
    </main>
    <main first="rtdsrv.9414fa891abc40cda62c9f6e8524c280">
      <tp t="e">
        <v>#N/A</v>
        <stp/>
        <stp>d50c5873-5c5f-44fd-9950-439122535602</stp>
        <stp>1</stp>
        <tr r="F290" s="1"/>
      </tp>
    </main>
    <main first="rtdsrv.9414fa891abc40cda62c9f6e8524c280">
      <tp t="e">
        <v>#N/A</v>
        <stp/>
        <stp>4b940d9a-263a-4461-b26c-ae0ec08881c5</stp>
        <stp>1</stp>
        <tr r="B429" s="1"/>
      </tp>
    </main>
    <main first="rtdsrv.9414fa891abc40cda62c9f6e8524c280">
      <tp t="e">
        <v>#N/A</v>
        <stp/>
        <stp>82ac8e52-e32f-43aa-8362-93d52720d3d5</stp>
        <stp>1</stp>
        <tr r="I251" s="1"/>
      </tp>
    </main>
    <main first="rtdsrv.9414fa891abc40cda62c9f6e8524c280">
      <tp t="e">
        <v>#N/A</v>
        <stp/>
        <stp>518b37d6-d92a-425e-87bf-9b8b0d1d7c32</stp>
        <stp>1</stp>
        <tr r="I381" s="1"/>
      </tp>
      <tp t="e">
        <v>#N/A</v>
        <stp/>
        <stp>f7a34db8-9f00-458d-a901-e7cc83eabfc5</stp>
        <stp>1</stp>
        <tr r="D426" s="1"/>
      </tp>
    </main>
    <main first="rtdsrv.9414fa891abc40cda62c9f6e8524c280">
      <tp t="e">
        <v>#N/A</v>
        <stp/>
        <stp>e4455b3f-27aa-41ef-8a41-45d993ecdf69</stp>
        <stp>1</stp>
        <tr r="B346" s="1"/>
      </tp>
    </main>
    <main first="rtdsrv.9414fa891abc40cda62c9f6e8524c280">
      <tp t="e">
        <v>#N/A</v>
        <stp/>
        <stp>e18084e7-55dc-469e-8e1c-846bd411b14f</stp>
        <stp>1</stp>
        <tr r="C424" s="1"/>
      </tp>
    </main>
    <main first="rtdsrv.9414fa891abc40cda62c9f6e8524c280">
      <tp t="e">
        <v>#N/A</v>
        <stp/>
        <stp>1bdb122c-9d4c-46ca-a40b-31c8cb708aa2</stp>
        <stp>1</stp>
        <tr r="F139" s="1"/>
      </tp>
    </main>
    <main first="rtdsrv.9414fa891abc40cda62c9f6e8524c280">
      <tp t="e">
        <v>#N/A</v>
        <stp/>
        <stp>890e15b0-e730-4642-81a3-79b34414c387</stp>
        <stp>1</stp>
        <tr r="G256" s="1"/>
      </tp>
      <tp t="e">
        <v>#N/A</v>
        <stp/>
        <stp>302c170f-0e57-44d2-a3f3-946733024d48</stp>
        <stp>1</stp>
        <tr r="D160" s="1"/>
      </tp>
    </main>
    <main first="rtdsrv.9414fa891abc40cda62c9f6e8524c280">
      <tp t="e">
        <v>#N/A</v>
        <stp/>
        <stp>885a2e14-7b3d-4525-909a-7b4bee23c51c</stp>
        <stp>1</stp>
        <tr r="I411" s="1"/>
      </tp>
      <tp t="e">
        <v>#N/A</v>
        <stp/>
        <stp>10a4a949-b1df-4e79-b42c-1a61884fa40a</stp>
        <stp>1</stp>
        <tr r="F248" s="1"/>
      </tp>
    </main>
    <main first="rtdsrv.9414fa891abc40cda62c9f6e8524c280">
      <tp t="e">
        <v>#N/A</v>
        <stp/>
        <stp>9746b12d-c267-48fe-ad52-add7b99e36b7</stp>
        <stp>1</stp>
        <tr r="C493" s="1"/>
      </tp>
    </main>
    <main first="rtdsrv.9414fa891abc40cda62c9f6e8524c280">
      <tp t="e">
        <v>#N/A</v>
        <stp/>
        <stp>28a5a84b-98fe-4380-8bcf-ab6b1c15b6f5</stp>
        <stp>1</stp>
        <tr r="F292" s="1"/>
      </tp>
      <tp t="e">
        <v>#N/A</v>
        <stp/>
        <stp>f12cf439-f0f9-4fa5-9e43-20ead80b51c8</stp>
        <stp>1</stp>
        <tr r="I473" s="1"/>
      </tp>
    </main>
    <main first="rtdsrv.9414fa891abc40cda62c9f6e8524c280">
      <tp t="e">
        <v>#N/A</v>
        <stp/>
        <stp>20584ce0-7f0c-4b29-8e45-a08f5a6e84e9</stp>
        <stp>1</stp>
        <tr r="C19" s="1"/>
      </tp>
    </main>
    <main first="rtdsrv.9414fa891abc40cda62c9f6e8524c280">
      <tp t="e">
        <v>#N/A</v>
        <stp/>
        <stp>c0f7347a-0cd6-417b-bd8a-fed142a08ff8</stp>
        <stp>1</stp>
        <tr r="D61" s="1"/>
      </tp>
      <tp t="e">
        <v>#N/A</v>
        <stp/>
        <stp>90138d6a-f438-49e2-96ae-6d950a6830f4</stp>
        <stp>1</stp>
        <tr r="C48" s="1"/>
      </tp>
    </main>
    <main first="rtdsrv.9414fa891abc40cda62c9f6e8524c280">
      <tp t="e">
        <v>#N/A</v>
        <stp/>
        <stp>ac5a2d0c-6116-4ddb-9783-f8af8dc17baa</stp>
        <stp>1</stp>
        <tr r="G326" s="1"/>
      </tp>
      <tp t="e">
        <v>#N/A</v>
        <stp/>
        <stp>20cc6bab-e3c3-49c9-b620-8b71044c58b3</stp>
        <stp>1</stp>
        <tr r="C79" s="1"/>
      </tp>
    </main>
    <main first="rtdsrv.9414fa891abc40cda62c9f6e8524c280">
      <tp t="e">
        <v>#N/A</v>
        <stp/>
        <stp>712fe4f2-7f83-42d6-bb73-63e8cd99b8fe</stp>
        <stp>1</stp>
        <tr r="D480" s="1"/>
      </tp>
      <tp t="e">
        <v>#N/A</v>
        <stp/>
        <stp>ec6481a0-bddc-4a39-88cb-23bfeaea2d5f</stp>
        <stp>1</stp>
        <tr r="B187" s="1"/>
      </tp>
      <tp t="e">
        <v>#N/A</v>
        <stp/>
        <stp>e02eeca0-98fd-4cf3-a23a-d4e9ee16afbf</stp>
        <stp>1</stp>
        <tr r="B162" s="1"/>
      </tp>
    </main>
    <main first="rtdsrv.9414fa891abc40cda62c9f6e8524c280">
      <tp t="e">
        <v>#N/A</v>
        <stp/>
        <stp>b9cc600a-1b44-40bd-8cb8-d110ca14697b</stp>
        <stp>1</stp>
        <tr r="D434" s="1"/>
      </tp>
    </main>
    <main first="rtdsrv.9414fa891abc40cda62c9f6e8524c280">
      <tp t="e">
        <v>#N/A</v>
        <stp/>
        <stp>a741e46b-902f-481a-b2a1-0e3adea5e437</stp>
        <stp>1</stp>
        <tr r="D393" s="1"/>
      </tp>
      <tp t="e">
        <v>#N/A</v>
        <stp/>
        <stp>cebbabc3-9dac-4dc7-ae0c-81a9878b72b6</stp>
        <stp>1</stp>
        <tr r="D81" s="1"/>
      </tp>
    </main>
    <main first="rtdsrv.9414fa891abc40cda62c9f6e8524c280">
      <tp t="e">
        <v>#N/A</v>
        <stp/>
        <stp>f9bec020-3d1c-4319-916e-bd67a5815ee0</stp>
        <stp>1</stp>
        <tr r="H322" s="1"/>
      </tp>
      <tp t="e">
        <v>#N/A</v>
        <stp/>
        <stp>54d58e43-7d1d-44ce-b54a-27e7e57984b7</stp>
        <stp>1</stp>
        <tr r="C308" s="1"/>
      </tp>
      <tp t="e">
        <v>#N/A</v>
        <stp/>
        <stp>d5897e30-d95a-4b23-a5fe-c84ff3fca02b</stp>
        <stp>1</stp>
        <tr r="G335" s="1"/>
      </tp>
    </main>
    <main first="rtdsrv.9414fa891abc40cda62c9f6e8524c280">
      <tp t="e">
        <v>#N/A</v>
        <stp/>
        <stp>c527d64e-166d-48bc-9549-c98c263848df</stp>
        <stp>1</stp>
        <tr r="D157" s="1"/>
      </tp>
      <tp t="e">
        <v>#N/A</v>
        <stp/>
        <stp>71f65475-fc8a-41cd-9db8-57cd93199e36</stp>
        <stp>1</stp>
        <tr r="E420" s="1"/>
      </tp>
    </main>
    <main first="rtdsrv.9414fa891abc40cda62c9f6e8524c280">
      <tp t="e">
        <v>#N/A</v>
        <stp/>
        <stp>bef2f45d-004e-4168-9437-2c9e3a4c06e4</stp>
        <stp>1</stp>
        <tr r="E278" s="1"/>
      </tp>
    </main>
    <main first="rtdsrv.9414fa891abc40cda62c9f6e8524c280">
      <tp t="e">
        <v>#N/A</v>
        <stp/>
        <stp>9793f2a3-8550-472e-823d-3e309d1a7153</stp>
        <stp>1</stp>
        <tr r="I443" s="1"/>
      </tp>
      <tp t="e">
        <v>#N/A</v>
        <stp/>
        <stp>f1d3b159-b12f-42e2-9ada-b4a7c4a95fae</stp>
        <stp>1</stp>
        <tr r="D113" s="1"/>
      </tp>
    </main>
    <main first="rtdsrv.9414fa891abc40cda62c9f6e8524c280">
      <tp t="e">
        <v>#N/A</v>
        <stp/>
        <stp>7fa70454-4445-4367-9055-682e5f80e2d0</stp>
        <stp>1</stp>
        <tr r="C94" s="1"/>
      </tp>
      <tp t="e">
        <v>#N/A</v>
        <stp/>
        <stp>84978e5e-538c-4560-a91f-840168120a6e</stp>
        <stp>1</stp>
        <tr r="D354" s="1"/>
      </tp>
    </main>
    <main first="rtdsrv.9414fa891abc40cda62c9f6e8524c280">
      <tp t="e">
        <v>#N/A</v>
        <stp/>
        <stp>fc41f166-6023-453f-959c-b614b57af044</stp>
        <stp>1</stp>
        <tr r="E471" s="1"/>
      </tp>
    </main>
    <main first="rtdsrv.9414fa891abc40cda62c9f6e8524c280">
      <tp t="e">
        <v>#N/A</v>
        <stp/>
        <stp>e649dbf2-02f1-49ee-9ae6-f5b436e12cd0</stp>
        <stp>1</stp>
        <tr r="E417" s="1"/>
      </tp>
      <tp t="e">
        <v>#N/A</v>
        <stp/>
        <stp>0281b396-cea3-43ca-9f0e-45f6e590f0e2</stp>
        <stp>1</stp>
        <tr r="I400" s="1"/>
      </tp>
      <tp t="e">
        <v>#N/A</v>
        <stp/>
        <stp>1165e772-9977-4719-9a19-e13a7a565821</stp>
        <stp>1</stp>
        <tr r="G105" s="1"/>
      </tp>
      <tp t="e">
        <v>#N/A</v>
        <stp/>
        <stp>403ba225-477f-4f24-9721-5eaa3bc1da37</stp>
        <stp>1</stp>
        <tr r="H436" s="1"/>
      </tp>
      <tp t="e">
        <v>#N/A</v>
        <stp/>
        <stp>94dfb762-e127-4aec-8c04-6f9e1b979f85</stp>
        <stp>1</stp>
        <tr r="H38" s="1"/>
      </tp>
      <tp t="e">
        <v>#N/A</v>
        <stp/>
        <stp>fc147c31-4e1f-4809-a3fe-ff7058363a03</stp>
        <stp>1</stp>
        <tr r="G394" s="1"/>
      </tp>
    </main>
    <main first="rtdsrv.9414fa891abc40cda62c9f6e8524c280">
      <tp t="e">
        <v>#N/A</v>
        <stp/>
        <stp>46a8784b-4e10-4a91-983d-c69bfbe1bc78</stp>
        <stp>1</stp>
        <tr r="I227" s="1"/>
      </tp>
      <tp t="e">
        <v>#N/A</v>
        <stp/>
        <stp>d08438ed-5dbe-4615-924a-f2e111da30f5</stp>
        <stp>1</stp>
        <tr r="C342" s="1"/>
      </tp>
      <tp t="e">
        <v>#N/A</v>
        <stp/>
        <stp>7e7e74b6-e1d4-413e-9e8d-076f4a9130d0</stp>
        <stp>1</stp>
        <tr r="H119" s="1"/>
      </tp>
    </main>
    <main first="rtdsrv.9414fa891abc40cda62c9f6e8524c280">
      <tp t="e">
        <v>#N/A</v>
        <stp/>
        <stp>e8e212f2-e6fc-415e-9e14-57ff75b208db</stp>
        <stp>1</stp>
        <tr r="I383" s="1"/>
      </tp>
      <tp t="e">
        <v>#N/A</v>
        <stp/>
        <stp>44d46f48-1247-4e5b-8bdd-73c83b8408d1</stp>
        <stp>1</stp>
        <tr r="B126" s="1"/>
      </tp>
    </main>
    <main first="rtdsrv.9414fa891abc40cda62c9f6e8524c280">
      <tp t="e">
        <v>#N/A</v>
        <stp/>
        <stp>18376efe-a289-4613-a6be-c586503d9a87</stp>
        <stp>1</stp>
        <tr r="D26" s="1"/>
      </tp>
    </main>
    <main first="rtdsrv.9414fa891abc40cda62c9f6e8524c280">
      <tp t="e">
        <v>#N/A</v>
        <stp/>
        <stp>427be4d9-13c6-495a-8eec-23ea2578a7a8</stp>
        <stp>1</stp>
        <tr r="B333" s="1"/>
      </tp>
      <tp t="e">
        <v>#N/A</v>
        <stp/>
        <stp>b638be11-550d-49fe-b38a-093652d8b0d4</stp>
        <stp>1</stp>
        <tr r="C487" s="1"/>
      </tp>
      <tp t="e">
        <v>#N/A</v>
        <stp/>
        <stp>0f8d2f64-032d-4530-8566-1e66e9bdc0be</stp>
        <stp>1</stp>
        <tr r="H101" s="1"/>
      </tp>
      <tp t="e">
        <v>#N/A</v>
        <stp/>
        <stp>2bf27a46-804d-425e-97f4-d34526cfbf10</stp>
        <stp>1</stp>
        <tr r="G80" s="1"/>
      </tp>
    </main>
    <main first="rtdsrv.9414fa891abc40cda62c9f6e8524c280">
      <tp t="e">
        <v>#N/A</v>
        <stp/>
        <stp>488942da-9b08-41d8-9dd1-ce0d4ea98a5e</stp>
        <stp>1</stp>
        <tr r="G318" s="1"/>
      </tp>
    </main>
    <main first="rtdsrv.9414fa891abc40cda62c9f6e8524c280">
      <tp t="e">
        <v>#N/A</v>
        <stp/>
        <stp>33232e63-8feb-489b-bee2-7251ffa4970b</stp>
        <stp>1</stp>
        <tr r="H318" s="1"/>
      </tp>
      <tp t="e">
        <v>#N/A</v>
        <stp/>
        <stp>e54a966f-cf32-47f9-90ec-5fffb62f8fdb</stp>
        <stp>1</stp>
        <tr r="H398" s="1"/>
      </tp>
    </main>
    <main first="rtdsrv.9414fa891abc40cda62c9f6e8524c280">
      <tp t="e">
        <v>#N/A</v>
        <stp/>
        <stp>d303acf0-a6cc-4a66-8309-f425a49c3677</stp>
        <stp>1</stp>
        <tr r="I444" s="1"/>
      </tp>
    </main>
    <main first="rtdsrv.9414fa891abc40cda62c9f6e8524c280">
      <tp t="e">
        <v>#N/A</v>
        <stp/>
        <stp>f959ba97-7d3e-430b-bde6-71c525088cc8</stp>
        <stp>1</stp>
        <tr r="I80" s="1"/>
      </tp>
    </main>
    <main first="rtdsrv.9414fa891abc40cda62c9f6e8524c280">
      <tp t="e">
        <v>#N/A</v>
        <stp/>
        <stp>04edf605-ad54-4851-aa2d-97374b0a3642</stp>
        <stp>1</stp>
        <tr r="C259" s="1"/>
      </tp>
    </main>
    <main first="rtdsrv.9414fa891abc40cda62c9f6e8524c280">
      <tp t="e">
        <v>#N/A</v>
        <stp/>
        <stp>1137eb57-3f38-41db-8b97-94349fb4c5bc</stp>
        <stp>1</stp>
        <tr r="B10" s="1"/>
      </tp>
    </main>
    <main first="rtdsrv.9414fa891abc40cda62c9f6e8524c280">
      <tp t="e">
        <v>#N/A</v>
        <stp/>
        <stp>b01ef2bc-99de-4281-94ee-199c34eff505</stp>
        <stp>1</stp>
        <tr r="E279" s="1"/>
      </tp>
      <tp t="e">
        <v>#N/A</v>
        <stp/>
        <stp>1b738f26-b010-4511-8da8-4f9632e4b58b</stp>
        <stp>1</stp>
        <tr r="I313" s="1"/>
      </tp>
    </main>
    <main first="rtdsrv.9414fa891abc40cda62c9f6e8524c280">
      <tp t="e">
        <v>#N/A</v>
        <stp/>
        <stp>f6a8248c-5682-4726-8515-3596bbe59436</stp>
        <stp>1</stp>
        <tr r="F87" s="1"/>
      </tp>
    </main>
    <main first="rtdsrv.9414fa891abc40cda62c9f6e8524c280">
      <tp t="e">
        <v>#N/A</v>
        <stp/>
        <stp>984cf07f-30cf-480f-a70a-4d7de405f127</stp>
        <stp>1</stp>
        <tr r="I209" s="1"/>
      </tp>
    </main>
    <main first="rtdsrv.9414fa891abc40cda62c9f6e8524c280">
      <tp t="e">
        <v>#N/A</v>
        <stp/>
        <stp>442b8a9e-5a0c-4b10-9aa2-637be3aee802</stp>
        <stp>1</stp>
        <tr r="G187" s="1"/>
      </tp>
      <tp t="e">
        <v>#N/A</v>
        <stp/>
        <stp>fc8a0b15-89fe-43d9-9006-9434f60e17d0</stp>
        <stp>1</stp>
        <tr r="G278" s="1"/>
      </tp>
    </main>
    <main first="rtdsrv.9414fa891abc40cda62c9f6e8524c280">
      <tp t="e">
        <v>#N/A</v>
        <stp/>
        <stp>6ea006a4-253e-4459-99ef-0f1dd8ef10ea</stp>
        <stp>1</stp>
        <tr r="B84" s="1"/>
      </tp>
    </main>
    <main first="rtdsrv.9414fa891abc40cda62c9f6e8524c280">
      <tp t="e">
        <v>#N/A</v>
        <stp/>
        <stp>ceb0f8ab-b821-4cf7-a5a9-f8269a582695</stp>
        <stp>1</stp>
        <tr r="G132" s="1"/>
      </tp>
      <tp t="e">
        <v>#N/A</v>
        <stp/>
        <stp>38986638-c487-4a52-ad09-d8ae82825b96</stp>
        <stp>1</stp>
        <tr r="E87" s="1"/>
      </tp>
    </main>
    <main first="rtdsrv.9414fa891abc40cda62c9f6e8524c280">
      <tp t="e">
        <v>#N/A</v>
        <stp/>
        <stp>235dfe64-337d-4872-b51d-99af49d04342</stp>
        <stp>1</stp>
        <tr r="F307" s="1"/>
      </tp>
      <tp t="e">
        <v>#N/A</v>
        <stp/>
        <stp>20f9389b-93d6-458d-af21-27b13011c092</stp>
        <stp>1</stp>
        <tr r="B317" s="1"/>
      </tp>
      <tp t="e">
        <v>#N/A</v>
        <stp/>
        <stp>fc8a4e33-3c8b-431e-a33f-88df3a7d229c</stp>
        <stp>1</stp>
        <tr r="G473" s="1"/>
      </tp>
      <tp t="e">
        <v>#N/A</v>
        <stp/>
        <stp>80d059dc-ae25-4c23-bc56-0b68e7447865</stp>
        <stp>1</stp>
        <tr r="D74" s="1"/>
      </tp>
    </main>
    <main first="rtdsrv.9414fa891abc40cda62c9f6e8524c280">
      <tp t="e">
        <v>#N/A</v>
        <stp/>
        <stp>32ad1d3d-eda8-4c88-8a4f-9fa24254b75e</stp>
        <stp>1</stp>
        <tr r="D134" s="1"/>
      </tp>
      <tp t="e">
        <v>#N/A</v>
        <stp/>
        <stp>014b4dea-7503-488c-aa11-d7691e427958</stp>
        <stp>1</stp>
        <tr r="E305" s="1"/>
      </tp>
      <tp t="e">
        <v>#N/A</v>
        <stp/>
        <stp>062a0d40-46e3-4b71-95f6-99905e5c19fe</stp>
        <stp>1</stp>
        <tr r="F96" s="1"/>
      </tp>
      <tp t="e">
        <v>#N/A</v>
        <stp/>
        <stp>9bb00659-5f45-43d0-aa2a-acb30b61da94</stp>
        <stp>1</stp>
        <tr r="I198" s="1"/>
      </tp>
    </main>
    <main first="rtdsrv.9414fa891abc40cda62c9f6e8524c280">
      <tp t="e">
        <v>#N/A</v>
        <stp/>
        <stp>25a5f719-82d9-4189-a049-fae09a5d7e05</stp>
        <stp>1</stp>
        <tr r="H438" s="1"/>
      </tp>
      <tp t="e">
        <v>#N/A</v>
        <stp/>
        <stp>321cc261-5ee4-4947-ade4-c306b20786e7</stp>
        <stp>1</stp>
        <tr r="D282" s="1"/>
      </tp>
    </main>
    <main first="rtdsrv.9414fa891abc40cda62c9f6e8524c280">
      <tp t="e">
        <v>#N/A</v>
        <stp/>
        <stp>6d9fefdd-ec89-4e1d-b277-fd71c9deaeb0</stp>
        <stp>1</stp>
        <tr r="C297" s="1"/>
      </tp>
    </main>
    <main first="rtdsrv.9414fa891abc40cda62c9f6e8524c280">
      <tp t="e">
        <v>#N/A</v>
        <stp/>
        <stp>ea09f944-3052-482c-85eb-17b5219c8f07</stp>
        <stp>1</stp>
        <tr r="C411" s="1"/>
      </tp>
      <tp t="e">
        <v>#N/A</v>
        <stp/>
        <stp>07434766-6eb8-461d-9546-0dfa036b5632</stp>
        <stp>1</stp>
        <tr r="G330" s="1"/>
      </tp>
    </main>
    <main first="rtdsrv.9414fa891abc40cda62c9f6e8524c280">
      <tp t="e">
        <v>#N/A</v>
        <stp/>
        <stp>99de9130-d7f9-4435-9f94-3e0bdcaf515c</stp>
        <stp>1</stp>
        <tr r="B385" s="1"/>
      </tp>
    </main>
    <main first="rtdsrv.9414fa891abc40cda62c9f6e8524c280">
      <tp t="e">
        <v>#N/A</v>
        <stp/>
        <stp>ea8d8db2-b076-4f4a-aa18-3a99767743c1</stp>
        <stp>1</stp>
        <tr r="H470" s="1"/>
      </tp>
    </main>
    <main first="rtdsrv.9414fa891abc40cda62c9f6e8524c280">
      <tp t="e">
        <v>#N/A</v>
        <stp/>
        <stp>c9027fe5-1be8-4c13-84c8-c67a11f75276</stp>
        <stp>1</stp>
        <tr r="G118" s="1"/>
      </tp>
      <tp t="e">
        <v>#N/A</v>
        <stp/>
        <stp>13ff15ab-d7d1-4d0f-9e74-b9c495e4192d</stp>
        <stp>1</stp>
        <tr r="F44" s="1"/>
      </tp>
      <tp t="e">
        <v>#N/A</v>
        <stp/>
        <stp>c1171bf3-a736-4987-8e35-bda8d2621d5e</stp>
        <stp>1</stp>
        <tr r="F210" s="1"/>
      </tp>
    </main>
    <main first="rtdsrv.9414fa891abc40cda62c9f6e8524c280">
      <tp t="e">
        <v>#N/A</v>
        <stp/>
        <stp>eb341ae5-c6fc-4128-9961-aca6a94b267b</stp>
        <stp>1</stp>
        <tr r="H416" s="1"/>
      </tp>
    </main>
    <main first="rtdsrv.9414fa891abc40cda62c9f6e8524c280">
      <tp t="e">
        <v>#N/A</v>
        <stp/>
        <stp>0f3dc425-e560-416f-9497-89a13736e161</stp>
        <stp>1</stp>
        <tr r="G84" s="1"/>
      </tp>
      <tp t="e">
        <v>#N/A</v>
        <stp/>
        <stp>3b39bfa2-3551-4800-98da-da7eb520aba3</stp>
        <stp>1</stp>
        <tr r="G265" s="1"/>
      </tp>
      <tp t="e">
        <v>#N/A</v>
        <stp/>
        <stp>24968feb-5a68-43e0-8fa3-16a391616b32</stp>
        <stp>1</stp>
        <tr r="I397" s="1"/>
      </tp>
    </main>
    <main first="rtdsrv.9414fa891abc40cda62c9f6e8524c280">
      <tp t="e">
        <v>#N/A</v>
        <stp/>
        <stp>2fa347b8-3075-40b4-9c9f-8908a23cda87</stp>
        <stp>1</stp>
        <tr r="B251" s="1"/>
      </tp>
    </main>
    <main first="rtdsrv.9414fa891abc40cda62c9f6e8524c280">
      <tp t="e">
        <v>#N/A</v>
        <stp/>
        <stp>373d52b8-c16a-4269-b640-8152f9cb9463</stp>
        <stp>1</stp>
        <tr r="I173" s="1"/>
      </tp>
    </main>
    <main first="rtdsrv.9414fa891abc40cda62c9f6e8524c280">
      <tp t="e">
        <v>#N/A</v>
        <stp/>
        <stp>bb85bbc4-752f-49e3-ac28-c58b270b15b2</stp>
        <stp>1</stp>
        <tr r="H174" s="1"/>
      </tp>
    </main>
    <main first="rtdsrv.9414fa891abc40cda62c9f6e8524c280">
      <tp t="e">
        <v>#N/A</v>
        <stp/>
        <stp>3c8ffa7a-a26b-41fc-9062-2afb67f2d160</stp>
        <stp>1</stp>
        <tr r="H369" s="1"/>
      </tp>
    </main>
    <main first="rtdsrv.9414fa891abc40cda62c9f6e8524c280">
      <tp t="e">
        <v>#N/A</v>
        <stp/>
        <stp>c875d6e3-de92-46eb-a8a1-936bac2c1160</stp>
        <stp>1</stp>
        <tr r="D96" s="1"/>
      </tp>
      <tp t="e">
        <v>#N/A</v>
        <stp/>
        <stp>72a1e336-08bd-4d0b-9a3e-f20bddc5d216</stp>
        <stp>1</stp>
        <tr r="H229" s="1"/>
      </tp>
      <tp t="e">
        <v>#N/A</v>
        <stp/>
        <stp>3a67daea-1df7-4055-8db7-c836b0d4260c</stp>
        <stp>1</stp>
        <tr r="D461" s="1"/>
      </tp>
      <tp t="e">
        <v>#N/A</v>
        <stp/>
        <stp>fb230bcc-aa92-43ce-ad79-db056a343c3c</stp>
        <stp>1</stp>
        <tr r="G83" s="1"/>
      </tp>
      <tp t="e">
        <v>#N/A</v>
        <stp/>
        <stp>322b66b2-f636-4028-82cf-54cd59e51dec</stp>
        <stp>1</stp>
        <tr r="I158" s="1"/>
      </tp>
      <tp t="e">
        <v>#N/A</v>
        <stp/>
        <stp>9c83b347-9c62-408f-9c53-35d2272b17a2</stp>
        <stp>1</stp>
        <tr r="C256" s="1"/>
      </tp>
    </main>
    <main first="rtdsrv.9414fa891abc40cda62c9f6e8524c280">
      <tp t="e">
        <v>#N/A</v>
        <stp/>
        <stp>c4d7ff9e-223e-4afd-a098-fe00bbf90151</stp>
        <stp>1</stp>
        <tr r="D39" s="1"/>
      </tp>
      <tp t="e">
        <v>#N/A</v>
        <stp/>
        <stp>e468496a-e22e-417e-a05b-f3676587a68b</stp>
        <stp>1</stp>
        <tr r="D460" s="1"/>
      </tp>
    </main>
    <main first="rtdsrv.9414fa891abc40cda62c9f6e8524c280">
      <tp t="e">
        <v>#N/A</v>
        <stp/>
        <stp>6c1f00c7-5f4e-42fb-8194-b5ec7a30b37e</stp>
        <stp>1</stp>
        <tr r="E188" s="1"/>
      </tp>
    </main>
    <main first="rtdsrv.9414fa891abc40cda62c9f6e8524c280">
      <tp t="e">
        <v>#N/A</v>
        <stp/>
        <stp>0a27ff23-f848-45f9-a8fa-5e46590836e3</stp>
        <stp>1</stp>
        <tr r="C476" s="1"/>
      </tp>
    </main>
    <main first="rtdsrv.9414fa891abc40cda62c9f6e8524c280">
      <tp t="e">
        <v>#N/A</v>
        <stp/>
        <stp>12d35f4c-9b1a-42da-aedc-2f9578b8b80f</stp>
        <stp>1</stp>
        <tr r="B166" s="1"/>
      </tp>
      <tp t="e">
        <v>#N/A</v>
        <stp/>
        <stp>f0f86e95-fc58-4026-80cb-78cb8e12f129</stp>
        <stp>1</stp>
        <tr r="I148" s="1"/>
      </tp>
      <tp t="e">
        <v>#N/A</v>
        <stp/>
        <stp>cc498287-a8e1-4fb2-9473-f70c8396a9e8</stp>
        <stp>1</stp>
        <tr r="F46" s="1"/>
      </tp>
      <tp t="e">
        <v>#N/A</v>
        <stp/>
        <stp>ed4946de-5687-434a-af5c-cbd5693be4f8</stp>
        <stp>1</stp>
        <tr r="I493" s="1"/>
      </tp>
    </main>
    <main first="rtdsrv.9414fa891abc40cda62c9f6e8524c280">
      <tp t="e">
        <v>#N/A</v>
        <stp/>
        <stp>38e808cc-9f6c-4c62-a933-ca0498ea19fc</stp>
        <stp>1</stp>
        <tr r="F476" s="1"/>
      </tp>
      <tp t="e">
        <v>#N/A</v>
        <stp/>
        <stp>bbddb3ac-25a9-4be3-8e5d-a4d5db558a8e</stp>
        <stp>1</stp>
        <tr r="E379" s="1"/>
      </tp>
    </main>
    <main first="rtdsrv.9414fa891abc40cda62c9f6e8524c280">
      <tp t="e">
        <v>#N/A</v>
        <stp/>
        <stp>b2bfdab6-9cb1-4d95-896b-7946b4e5fcd4</stp>
        <stp>1</stp>
        <tr r="B402" s="1"/>
      </tp>
      <tp t="e">
        <v>#N/A</v>
        <stp/>
        <stp>fed65d96-a3d6-4e22-8606-4d703b7bbcc2</stp>
        <stp>1</stp>
        <tr r="G319" s="1"/>
      </tp>
    </main>
    <main first="rtdsrv.9414fa891abc40cda62c9f6e8524c280">
      <tp t="e">
        <v>#N/A</v>
        <stp/>
        <stp>a88fe083-5b20-46fe-9b8d-d30349ace32a</stp>
        <stp>1</stp>
        <tr r="B497" s="1"/>
      </tp>
      <tp t="e">
        <v>#N/A</v>
        <stp/>
        <stp>2470cb3f-801c-4f21-8262-48ce51f76772</stp>
        <stp>1</stp>
        <tr r="H441" s="1"/>
      </tp>
    </main>
    <main first="rtdsrv.9414fa891abc40cda62c9f6e8524c280">
      <tp t="e">
        <v>#N/A</v>
        <stp/>
        <stp>abbc1fd3-65ec-4c96-8d46-83992b17a289</stp>
        <stp>1</stp>
        <tr r="F291" s="1"/>
      </tp>
    </main>
    <main first="rtdsrv.9414fa891abc40cda62c9f6e8524c280">
      <tp t="e">
        <v>#N/A</v>
        <stp/>
        <stp>cf1d1c7b-29b0-4a37-8cd6-3e51a434fc7a</stp>
        <stp>1</stp>
        <tr r="B438" s="1"/>
      </tp>
      <tp t="e">
        <v>#N/A</v>
        <stp/>
        <stp>2397f520-edab-463b-af46-e4ddf1c4fe78</stp>
        <stp>1</stp>
        <tr r="H402" s="1"/>
      </tp>
      <tp t="e">
        <v>#N/A</v>
        <stp/>
        <stp>df40f280-d520-404f-b653-b4100100d409</stp>
        <stp>1</stp>
        <tr r="C147" s="1"/>
      </tp>
    </main>
    <main first="rtdsrv.9414fa891abc40cda62c9f6e8524c280">
      <tp t="e">
        <v>#N/A</v>
        <stp/>
        <stp>baad41d9-423b-451b-bbfa-3bdd63f0d2f4</stp>
        <stp>1</stp>
        <tr r="I333" s="1"/>
      </tp>
    </main>
    <main first="rtdsrv.9414fa891abc40cda62c9f6e8524c280">
      <tp t="e">
        <v>#N/A</v>
        <stp/>
        <stp>c6bf5e93-4d24-41d8-a6d2-6c09641479bc</stp>
        <stp>1</stp>
        <tr r="G366" s="1"/>
      </tp>
      <tp t="e">
        <v>#N/A</v>
        <stp/>
        <stp>dce54c55-2e0a-4cf8-8143-c261625540d6</stp>
        <stp>1</stp>
        <tr r="E190" s="1"/>
      </tp>
      <tp t="e">
        <v>#N/A</v>
        <stp/>
        <stp>c801daeb-79c7-47b4-88a9-c2d38253604f</stp>
        <stp>1</stp>
        <tr r="H131" s="1"/>
      </tp>
      <tp t="e">
        <v>#N/A</v>
        <stp/>
        <stp>a0ecc881-fc9b-478a-af45-21cc8a553c22</stp>
        <stp>1</stp>
        <tr r="H253" s="1"/>
      </tp>
    </main>
    <main first="rtdsrv.9414fa891abc40cda62c9f6e8524c280">
      <tp t="e">
        <v>#N/A</v>
        <stp/>
        <stp>b91cc54b-f32d-443a-9f5b-6dff81c9f958</stp>
        <stp>1</stp>
        <tr r="G218" s="1"/>
      </tp>
      <tp t="e">
        <v>#N/A</v>
        <stp/>
        <stp>9ed969ef-1bbf-4662-a5cc-d5192b69d813</stp>
        <stp>1</stp>
        <tr r="B16" s="1"/>
      </tp>
      <tp t="e">
        <v>#N/A</v>
        <stp/>
        <stp>8cc305d2-97f2-4619-ae7c-19a9706f0eb6</stp>
        <stp>1</stp>
        <tr r="H272" s="1"/>
      </tp>
      <tp t="e">
        <v>#N/A</v>
        <stp/>
        <stp>7c41ed5c-d84d-4835-b907-ee5c63227984</stp>
        <stp>1</stp>
        <tr r="I370" s="1"/>
      </tp>
      <tp t="e">
        <v>#N/A</v>
        <stp/>
        <stp>53baf4be-a0bc-4a85-ba70-c1184125fa61</stp>
        <stp>1</stp>
        <tr r="B231" s="1"/>
      </tp>
    </main>
    <main first="rtdsrv.9414fa891abc40cda62c9f6e8524c280">
      <tp t="e">
        <v>#N/A</v>
        <stp/>
        <stp>92ac34e2-c22b-43fe-994f-89170d80fb67</stp>
        <stp>1</stp>
        <tr r="E79" s="1"/>
      </tp>
      <tp t="e">
        <v>#N/A</v>
        <stp/>
        <stp>d57c92e5-2897-478b-b8b1-5a9dcd95e8d2</stp>
        <stp>1</stp>
        <tr r="I231" s="1"/>
      </tp>
    </main>
    <main first="rtdsrv.9414fa891abc40cda62c9f6e8524c280">
      <tp t="e">
        <v>#N/A</v>
        <stp/>
        <stp>bd955a33-bc40-411d-88c7-5d3f3e861b42</stp>
        <stp>1</stp>
        <tr r="D24" s="1"/>
      </tp>
    </main>
    <main first="rtdsrv.9414fa891abc40cda62c9f6e8524c280">
      <tp t="e">
        <v>#N/A</v>
        <stp/>
        <stp>771b72b2-7d35-479d-9cc1-a15ad7df0ab3</stp>
        <stp>1</stp>
        <tr r="C313" s="1"/>
      </tp>
    </main>
    <main first="rtdsrv.9414fa891abc40cda62c9f6e8524c280">
      <tp t="e">
        <v>#N/A</v>
        <stp/>
        <stp>983c321e-832a-4812-a0c3-331b3e13009e</stp>
        <stp>1</stp>
        <tr r="E131" s="1"/>
      </tp>
    </main>
    <main first="rtdsrv.9414fa891abc40cda62c9f6e8524c280">
      <tp t="e">
        <v>#N/A</v>
        <stp/>
        <stp>c3054de1-933e-4439-869b-8cddc7cc70ce</stp>
        <stp>1</stp>
        <tr r="E133" s="1"/>
      </tp>
    </main>
    <main first="rtdsrv.9414fa891abc40cda62c9f6e8524c280">
      <tp t="e">
        <v>#N/A</v>
        <stp/>
        <stp>012ac61e-893b-4b46-872f-ce05854c556b</stp>
        <stp>1</stp>
        <tr r="H389" s="1"/>
      </tp>
      <tp t="e">
        <v>#N/A</v>
        <stp/>
        <stp>e5348fb3-0efd-40ef-b444-23d24f8927ba</stp>
        <stp>1</stp>
        <tr r="D203" s="1"/>
      </tp>
    </main>
    <main first="rtdsrv.9414fa891abc40cda62c9f6e8524c280">
      <tp t="e">
        <v>#N/A</v>
        <stp/>
        <stp>fc230954-03c5-4f50-98a6-ea623445e08e</stp>
        <stp>1</stp>
        <tr r="C64" s="1"/>
      </tp>
      <tp t="e">
        <v>#N/A</v>
        <stp/>
        <stp>62568c17-cae9-4067-83b4-b49b42cf9761</stp>
        <stp>1</stp>
        <tr r="H56" s="1"/>
      </tp>
    </main>
    <main first="rtdsrv.9414fa891abc40cda62c9f6e8524c280">
      <tp t="e">
        <v>#N/A</v>
        <stp/>
        <stp>eb37a2ca-cfa2-4c8d-9dd6-76a0d2a4d960</stp>
        <stp>1</stp>
        <tr r="G164" s="1"/>
      </tp>
      <tp t="e">
        <v>#N/A</v>
        <stp/>
        <stp>62edc618-f08d-40a4-8894-421f5bea4312</stp>
        <stp>1</stp>
        <tr r="E119" s="1"/>
      </tp>
    </main>
    <main first="rtdsrv.9414fa891abc40cda62c9f6e8524c280">
      <tp t="e">
        <v>#N/A</v>
        <stp/>
        <stp>f294c6d8-1466-4d92-aeca-0bc33aa02cce</stp>
        <stp>1</stp>
        <tr r="F131" s="1"/>
      </tp>
      <tp t="e">
        <v>#N/A</v>
        <stp/>
        <stp>053ba083-d454-4568-8f1f-9aa9da597670</stp>
        <stp>1</stp>
        <tr r="F226" s="1"/>
      </tp>
    </main>
    <main first="rtdsrv.9414fa891abc40cda62c9f6e8524c280">
      <tp t="e">
        <v>#N/A</v>
        <stp/>
        <stp>20ae74fb-6a05-4acc-8aaf-953224a7ff82</stp>
        <stp>1</stp>
        <tr r="I122" s="1"/>
      </tp>
    </main>
    <main first="rtdsrv.9414fa891abc40cda62c9f6e8524c280">
      <tp t="e">
        <v>#N/A</v>
        <stp/>
        <stp>0a054b5f-3117-4815-b519-8ceca76a11fc</stp>
        <stp>1</stp>
        <tr r="I211" s="1"/>
      </tp>
      <tp t="e">
        <v>#N/A</v>
        <stp/>
        <stp>4a0971e4-c7d7-4f86-a6e7-48522ffac4bd</stp>
        <stp>1</stp>
        <tr r="E423" s="1"/>
      </tp>
    </main>
    <main first="rtdsrv.9414fa891abc40cda62c9f6e8524c280">
      <tp t="e">
        <v>#N/A</v>
        <stp/>
        <stp>621eb6f6-67d9-495c-89ff-99b458b9241b</stp>
        <stp>1</stp>
        <tr r="F469" s="1"/>
      </tp>
    </main>
    <main first="rtdsrv.9414fa891abc40cda62c9f6e8524c280">
      <tp t="e">
        <v>#N/A</v>
        <stp/>
        <stp>eef3a438-071a-4f75-b42b-e2230947c1cc</stp>
        <stp>1</stp>
        <tr r="E462" s="1"/>
      </tp>
    </main>
    <main first="rtdsrv.9414fa891abc40cda62c9f6e8524c280">
      <tp t="e">
        <v>#N/A</v>
        <stp/>
        <stp>637d38f9-f8d0-4204-a22f-2cfb1ea2e2dc</stp>
        <stp>1</stp>
        <tr r="F164" s="1"/>
      </tp>
      <tp t="e">
        <v>#N/A</v>
        <stp/>
        <stp>3b879f77-2177-4085-9f9a-7bd0645c33f4</stp>
        <stp>1</stp>
        <tr r="B431" s="1"/>
      </tp>
      <tp t="e">
        <v>#N/A</v>
        <stp/>
        <stp>064f08c0-c814-45e7-afba-805286c9fc0a</stp>
        <stp>1</stp>
        <tr r="H36" s="1"/>
      </tp>
      <tp t="e">
        <v>#N/A</v>
        <stp/>
        <stp>a30e7e7d-e6c0-4a78-804b-b4bafb164275</stp>
        <stp>1</stp>
        <tr r="F296" s="1"/>
      </tp>
      <tp t="e">
        <v>#N/A</v>
        <stp/>
        <stp>792e643a-1b50-4cf0-9bea-6ecaee2d7237</stp>
        <stp>1</stp>
        <tr r="D262" s="1"/>
      </tp>
    </main>
    <main first="rtdsrv.9414fa891abc40cda62c9f6e8524c280">
      <tp t="e">
        <v>#N/A</v>
        <stp/>
        <stp>442bd7ef-7747-4cab-93b5-f38345276f87</stp>
        <stp>1</stp>
        <tr r="E51" s="1"/>
      </tp>
      <tp t="e">
        <v>#N/A</v>
        <stp/>
        <stp>ae24c0bd-3a6f-4053-bf02-fa32ed49e0ff</stp>
        <stp>1</stp>
        <tr r="H188" s="1"/>
      </tp>
      <tp t="e">
        <v>#N/A</v>
        <stp/>
        <stp>033b5b92-5590-4e7f-b6d7-2fd0c80f444a</stp>
        <stp>1</stp>
        <tr r="I320" s="1"/>
      </tp>
    </main>
    <main first="rtdsrv.9414fa891abc40cda62c9f6e8524c280">
      <tp t="e">
        <v>#N/A</v>
        <stp/>
        <stp>1bdb62d2-03ba-4b75-b2ad-c8a4f1ff79d9</stp>
        <stp>1</stp>
        <tr r="I157" s="1"/>
      </tp>
      <tp t="e">
        <v>#N/A</v>
        <stp/>
        <stp>9cf48b66-bdee-4d33-b13c-b648c2116ca1</stp>
        <stp>1</stp>
        <tr r="G36" s="1"/>
      </tp>
    </main>
    <main first="rtdsrv.9414fa891abc40cda62c9f6e8524c280">
      <tp t="e">
        <v>#N/A</v>
        <stp/>
        <stp>0bae2ad0-5b50-4547-a6ef-f94f79733e48</stp>
        <stp>1</stp>
        <tr r="C70" s="1"/>
      </tp>
    </main>
    <main first="rtdsrv.9414fa891abc40cda62c9f6e8524c280">
      <tp t="e">
        <v>#N/A</v>
        <stp/>
        <stp>d6e50bfe-166b-455c-8f0a-8fa266268386</stp>
        <stp>1</stp>
        <tr r="I53" s="1"/>
      </tp>
    </main>
    <main first="rtdsrv.9414fa891abc40cda62c9f6e8524c280">
      <tp t="e">
        <v>#N/A</v>
        <stp/>
        <stp>56044eb8-ec91-4d74-9249-c3236e4d3c1f</stp>
        <stp>1</stp>
        <tr r="E49" s="1"/>
      </tp>
    </main>
    <main first="rtdsrv.9414fa891abc40cda62c9f6e8524c280">
      <tp t="e">
        <v>#N/A</v>
        <stp/>
        <stp>ab769291-6d9b-449f-bd00-cfdb16dfa5c5</stp>
        <stp>1</stp>
        <tr r="E367" s="1"/>
      </tp>
      <tp t="e">
        <v>#N/A</v>
        <stp/>
        <stp>aaf73b1b-a982-4b25-bd82-d2f639e15b43</stp>
        <stp>1</stp>
        <tr r="I116" s="1"/>
      </tp>
      <tp t="e">
        <v>#N/A</v>
        <stp/>
        <stp>611df2ec-968f-4a92-84c1-84785af7cca0</stp>
        <stp>1</stp>
        <tr r="C473" s="1"/>
      </tp>
      <tp t="e">
        <v>#N/A</v>
        <stp/>
        <stp>191ddaca-e462-4cfa-b565-b1f96251536c</stp>
        <stp>1</stp>
        <tr r="E428" s="1"/>
      </tp>
      <tp t="e">
        <v>#N/A</v>
        <stp/>
        <stp>11a1210b-b8b6-4c4f-ae29-5e56007e48a9</stp>
        <stp>1</stp>
        <tr r="D30" s="1"/>
      </tp>
      <tp t="e">
        <v>#N/A</v>
        <stp/>
        <stp>b3348542-25b0-470e-a931-b113d239083a</stp>
        <stp>1</stp>
        <tr r="C161" s="1"/>
      </tp>
      <tp t="e">
        <v>#N/A</v>
        <stp/>
        <stp>298d53c7-529e-4f76-8789-fb427ab9ffcf</stp>
        <stp>1</stp>
        <tr r="G70" s="1"/>
      </tp>
      <tp t="e">
        <v>#N/A</v>
        <stp/>
        <stp>cbe6e413-9db2-426d-abe8-0a78c88dfd21</stp>
        <stp>1</stp>
        <tr r="F354" s="1"/>
      </tp>
      <tp t="e">
        <v>#N/A</v>
        <stp/>
        <stp>c8f1ffac-ccd4-4242-9c44-f97c7b45b052</stp>
        <stp>1</stp>
        <tr r="F90" s="1"/>
      </tp>
      <tp t="e">
        <v>#N/A</v>
        <stp/>
        <stp>6c9346e6-2e7d-4c21-8abb-7fa745e1c686</stp>
        <stp>1</stp>
        <tr r="E390" s="1"/>
      </tp>
      <tp t="e">
        <v>#N/A</v>
        <stp/>
        <stp>afafa328-0283-4b5a-a645-8080d4249e58</stp>
        <stp>1</stp>
        <tr r="I29" s="1"/>
      </tp>
    </main>
    <main first="rtdsrv.9414fa891abc40cda62c9f6e8524c280">
      <tp t="e">
        <v>#N/A</v>
        <stp/>
        <stp>538eb550-61c6-4c0e-aa97-b3fb65f82537</stp>
        <stp>1</stp>
        <tr r="C436" s="1"/>
      </tp>
    </main>
    <main first="rtdsrv.9414fa891abc40cda62c9f6e8524c280">
      <tp t="e">
        <v>#N/A</v>
        <stp/>
        <stp>47ef3bcc-526b-457d-865d-1ad510e625ed</stp>
        <stp>1</stp>
        <tr r="C418" s="1"/>
      </tp>
    </main>
    <main first="rtdsrv.9414fa891abc40cda62c9f6e8524c280">
      <tp t="e">
        <v>#N/A</v>
        <stp/>
        <stp>08278904-ae5d-4009-8207-81cbe261d554</stp>
        <stp>1</stp>
        <tr r="I178" s="1"/>
      </tp>
    </main>
    <main first="rtdsrv.9414fa891abc40cda62c9f6e8524c280">
      <tp t="e">
        <v>#N/A</v>
        <stp/>
        <stp>0e31f4d4-3ac5-4543-9d70-dccd37a13eff</stp>
        <stp>1</stp>
        <tr r="F477" s="1"/>
      </tp>
    </main>
    <main first="rtdsrv.9414fa891abc40cda62c9f6e8524c280">
      <tp t="e">
        <v>#N/A</v>
        <stp/>
        <stp>f5ada21a-c4ba-417a-9c51-f0e0b826a7e0</stp>
        <stp>1</stp>
        <tr r="I405" s="1"/>
      </tp>
    </main>
    <main first="rtdsrv.9414fa891abc40cda62c9f6e8524c280">
      <tp t="e">
        <v>#N/A</v>
        <stp/>
        <stp>d684460c-8ade-47ec-a0c5-500f284b0008</stp>
        <stp>1</stp>
        <tr r="B95" s="1"/>
      </tp>
      <tp t="e">
        <v>#N/A</v>
        <stp/>
        <stp>76475f6b-d490-42e9-9cc1-9975d505a419</stp>
        <stp>1</stp>
        <tr r="C260" s="1"/>
      </tp>
      <tp t="e">
        <v>#N/A</v>
        <stp/>
        <stp>0ec49df3-f775-4318-8403-b3647d92d29c</stp>
        <stp>1</stp>
        <tr r="B173" s="1"/>
      </tp>
    </main>
    <main first="rtdsrv.9414fa891abc40cda62c9f6e8524c280">
      <tp t="e">
        <v>#N/A</v>
        <stp/>
        <stp>79059a9e-f3a1-465c-b085-e2796376ad44</stp>
        <stp>1</stp>
        <tr r="C66" s="1"/>
      </tp>
    </main>
    <main first="rtdsrv.9414fa891abc40cda62c9f6e8524c280">
      <tp t="e">
        <v>#N/A</v>
        <stp/>
        <stp>08d0a722-a0b4-478e-9bbc-a06b40afc964</stp>
        <stp>1</stp>
        <tr r="G440" s="1"/>
      </tp>
      <tp t="e">
        <v>#N/A</v>
        <stp/>
        <stp>119ac512-9cdf-4ac1-851d-c0c69aa71b91</stp>
        <stp>1</stp>
        <tr r="G472" s="1"/>
      </tp>
      <tp t="e">
        <v>#N/A</v>
        <stp/>
        <stp>8467a965-6a54-4bfa-85f4-5062a3e9c078</stp>
        <stp>1</stp>
        <tr r="G341" s="1"/>
      </tp>
    </main>
    <main first="rtdsrv.9414fa891abc40cda62c9f6e8524c280">
      <tp t="e">
        <v>#N/A</v>
        <stp/>
        <stp>585cd49b-c9ae-4f8c-bb23-dfc85c566614</stp>
        <stp>1</stp>
        <tr r="D16" s="1"/>
      </tp>
      <tp t="e">
        <v>#N/A</v>
        <stp/>
        <stp>8912d73a-becb-4033-823e-e5315b65f17b</stp>
        <stp>1</stp>
        <tr r="F122" s="1"/>
      </tp>
      <tp t="e">
        <v>#N/A</v>
        <stp/>
        <stp>76f9555f-708f-4e9e-8b75-ad6ad49030f5</stp>
        <stp>1</stp>
        <tr r="C414" s="1"/>
      </tp>
    </main>
    <main first="rtdsrv.9414fa891abc40cda62c9f6e8524c280">
      <tp t="e">
        <v>#N/A</v>
        <stp/>
        <stp>70dbff8e-d1b1-47aa-94b9-998a4a0f25a2</stp>
        <stp>1</stp>
        <tr r="H120" s="1"/>
      </tp>
    </main>
    <main first="rtdsrv.9414fa891abc40cda62c9f6e8524c280">
      <tp t="e">
        <v>#N/A</v>
        <stp/>
        <stp>7bc242e9-6fed-434a-a849-a94588048a5c</stp>
        <stp>1</stp>
        <tr r="B489" s="1"/>
      </tp>
      <tp t="e">
        <v>#N/A</v>
        <stp/>
        <stp>e3f1204c-b212-497a-87a7-f67f1059877c</stp>
        <stp>1</stp>
        <tr r="F232" s="1"/>
      </tp>
    </main>
    <main first="rtdsrv.9414fa891abc40cda62c9f6e8524c280">
      <tp t="e">
        <v>#N/A</v>
        <stp/>
        <stp>e379a15b-fd4e-4d96-b52a-40932765aa11</stp>
        <stp>1</stp>
        <tr r="H225" s="1"/>
      </tp>
      <tp t="e">
        <v>#N/A</v>
        <stp/>
        <stp>555d4e88-ca21-4209-a885-3e3b6d9271c3</stp>
        <stp>1</stp>
        <tr r="G269" s="1"/>
      </tp>
    </main>
    <main first="rtdsrv.9414fa891abc40cda62c9f6e8524c280">
      <tp t="e">
        <v>#N/A</v>
        <stp/>
        <stp>d5735d8f-6718-4625-8157-31ed19eac701</stp>
        <stp>1</stp>
        <tr r="G103" s="1"/>
      </tp>
      <tp t="e">
        <v>#N/A</v>
        <stp/>
        <stp>facb22e6-8269-4881-b6e2-c9b3988f2f13</stp>
        <stp>1</stp>
        <tr r="H386" s="1"/>
      </tp>
    </main>
    <main first="rtdsrv.9414fa891abc40cda62c9f6e8524c280">
      <tp t="e">
        <v>#N/A</v>
        <stp/>
        <stp>59af4350-8378-469f-8eb1-328e8072eb3f</stp>
        <stp>1</stp>
        <tr r="G454" s="1"/>
      </tp>
    </main>
    <main first="rtdsrv.9414fa891abc40cda62c9f6e8524c280">
      <tp t="e">
        <v>#N/A</v>
        <stp/>
        <stp>2e3d7e62-ba78-4ce7-9b81-f5774af1c60c</stp>
        <stp>1</stp>
        <tr r="I475" s="1"/>
      </tp>
    </main>
    <main first="rtdsrv.9414fa891abc40cda62c9f6e8524c280">
      <tp t="e">
        <v>#N/A</v>
        <stp/>
        <stp>f48df69c-b7e6-4d8a-a3c5-bc891a39edb9</stp>
        <stp>1</stp>
        <tr r="C417" s="1"/>
      </tp>
      <tp t="e">
        <v>#N/A</v>
        <stp/>
        <stp>16062344-84c7-436c-960c-76bb7d5b8b85</stp>
        <stp>1</stp>
        <tr r="F356" s="1"/>
      </tp>
      <tp t="e">
        <v>#N/A</v>
        <stp/>
        <stp>88d93c37-bbf6-4425-bf6a-b1034a1d3217</stp>
        <stp>1</stp>
        <tr r="F153" s="1"/>
      </tp>
      <tp t="e">
        <v>#N/A</v>
        <stp/>
        <stp>6f6a20f1-4015-4154-9d10-2797f8568a66</stp>
        <stp>1</stp>
        <tr r="E207" s="1"/>
      </tp>
    </main>
    <main first="rtdsrv.9414fa891abc40cda62c9f6e8524c280">
      <tp t="e">
        <v>#N/A</v>
        <stp/>
        <stp>6c2f3137-ee8c-4913-9ad5-8b7f413e7ae4</stp>
        <stp>1</stp>
        <tr r="H375" s="1"/>
      </tp>
    </main>
    <main first="rtdsrv.9414fa891abc40cda62c9f6e8524c280">
      <tp t="e">
        <v>#N/A</v>
        <stp/>
        <stp>46318c69-bcaa-4fd4-9513-a93da04912c5</stp>
        <stp>1</stp>
        <tr r="C243" s="1"/>
      </tp>
      <tp t="e">
        <v>#N/A</v>
        <stp/>
        <stp>d80cbbee-73f5-490d-ac29-2846987fe556</stp>
        <stp>1</stp>
        <tr r="E228" s="1"/>
      </tp>
      <tp t="e">
        <v>#N/A</v>
        <stp/>
        <stp>a6e29481-e4ae-4401-a978-61aa89514c19</stp>
        <stp>1</stp>
        <tr r="D342" s="1"/>
      </tp>
    </main>
    <main first="rtdsrv.9414fa891abc40cda62c9f6e8524c280">
      <tp t="e">
        <v>#N/A</v>
        <stp/>
        <stp>1532a716-ecd4-4912-a8eb-3d05d7f64c0e</stp>
        <stp>1</stp>
        <tr r="E204" s="1"/>
      </tp>
    </main>
    <main first="rtdsrv.9414fa891abc40cda62c9f6e8524c280">
      <tp t="e">
        <v>#N/A</v>
        <stp/>
        <stp>fc3ef8df-6cd3-4189-8303-359aa1cbe643</stp>
        <stp>1</stp>
        <tr r="F432" s="1"/>
      </tp>
    </main>
    <main first="rtdsrv.9414fa891abc40cda62c9f6e8524c280">
      <tp t="e">
        <v>#N/A</v>
        <stp/>
        <stp>60353fc7-c452-4c34-89e1-5a1edb8ecfa2</stp>
        <stp>1</stp>
        <tr r="C391" s="1"/>
      </tp>
      <tp t="e">
        <v>#N/A</v>
        <stp/>
        <stp>4e5b71ee-5a36-4781-a36b-4c326b863fc8</stp>
        <stp>1</stp>
        <tr r="D103" s="1"/>
      </tp>
      <tp t="e">
        <v>#N/A</v>
        <stp/>
        <stp>3afe2099-76ec-45b9-ad61-eb084c895252</stp>
        <stp>1</stp>
        <tr r="I352" s="1"/>
      </tp>
      <tp t="e">
        <v>#N/A</v>
        <stp/>
        <stp>51397ec5-e3be-48f8-9749-4d2a584279cb</stp>
        <stp>1</stp>
        <tr r="I426" s="1"/>
      </tp>
      <tp t="e">
        <v>#N/A</v>
        <stp/>
        <stp>a19ae266-e58e-4b29-b26d-dabc57a0016b</stp>
        <stp>1</stp>
        <tr r="H372" s="1"/>
      </tp>
    </main>
    <main first="rtdsrv.9414fa891abc40cda62c9f6e8524c280">
      <tp t="e">
        <v>#N/A</v>
        <stp/>
        <stp>92e5c805-853c-48e3-a037-1fad97ebdd32</stp>
        <stp>1</stp>
        <tr r="H260" s="1"/>
      </tp>
    </main>
    <main first="rtdsrv.9414fa891abc40cda62c9f6e8524c280">
      <tp t="e">
        <v>#N/A</v>
        <stp/>
        <stp>b4f7061a-ac00-4174-9cc9-706636c43b92</stp>
        <stp>1</stp>
        <tr r="D405" s="1"/>
      </tp>
      <tp t="e">
        <v>#N/A</v>
        <stp/>
        <stp>65585640-2ed2-43e9-aad3-7f74fe17efcc</stp>
        <stp>1</stp>
        <tr r="H236" s="1"/>
      </tp>
      <tp t="e">
        <v>#N/A</v>
        <stp/>
        <stp>8e98e46a-dde5-44fe-aa9b-7840a6c18c76</stp>
        <stp>1</stp>
        <tr r="H435" s="1"/>
      </tp>
    </main>
    <main first="rtdsrv.9414fa891abc40cda62c9f6e8524c280">
      <tp t="e">
        <v>#N/A</v>
        <stp/>
        <stp>ee8534bd-900e-47b6-8222-b147ac9bbcce</stp>
        <stp>1</stp>
        <tr r="B164" s="1"/>
      </tp>
    </main>
    <main first="rtdsrv.9414fa891abc40cda62c9f6e8524c280">
      <tp t="e">
        <v>#N/A</v>
        <stp/>
        <stp>ee5036c6-85b4-4f14-bdcb-8ad546499202</stp>
        <stp>1</stp>
        <tr r="C369" s="1"/>
      </tp>
      <tp t="e">
        <v>#N/A</v>
        <stp/>
        <stp>dd7a1dca-c192-43ca-b0b2-f253d3334316</stp>
        <stp>1</stp>
        <tr r="D187" s="1"/>
      </tp>
    </main>
    <main first="rtdsrv.9414fa891abc40cda62c9f6e8524c280">
      <tp t="e">
        <v>#N/A</v>
        <stp/>
        <stp>f19a0baa-a8e4-4afe-9cfa-b74b01e37782</stp>
        <stp>1</stp>
        <tr r="F411" s="1"/>
      </tp>
    </main>
    <main first="rtdsrv.9414fa891abc40cda62c9f6e8524c280">
      <tp t="e">
        <v>#N/A</v>
        <stp/>
        <stp>d16175dd-c041-4ce0-8b9e-abd1047b7c77</stp>
        <stp>1</stp>
        <tr r="H284" s="1"/>
      </tp>
    </main>
    <main first="rtdsrv.9414fa891abc40cda62c9f6e8524c280">
      <tp t="e">
        <v>#N/A</v>
        <stp/>
        <stp>d30b7c7d-d094-495f-90ea-a345b1cbbad6</stp>
        <stp>1</stp>
        <tr r="I168" s="1"/>
      </tp>
      <tp t="e">
        <v>#N/A</v>
        <stp/>
        <stp>78d2c984-34ba-4b73-bcf1-67c82da5fa67</stp>
        <stp>1</stp>
        <tr r="E214" s="1"/>
      </tp>
      <tp t="e">
        <v>#N/A</v>
        <stp/>
        <stp>de41e68a-a765-4678-a23f-bc2838d3c7cd</stp>
        <stp>1</stp>
        <tr r="E103" s="1"/>
      </tp>
      <tp t="e">
        <v>#N/A</v>
        <stp/>
        <stp>ba60aa30-4ce2-4e5b-9a76-cd4afba3c585</stp>
        <stp>1</stp>
        <tr r="C462" s="1"/>
      </tp>
    </main>
    <main first="rtdsrv.9414fa891abc40cda62c9f6e8524c280">
      <tp t="e">
        <v>#N/A</v>
        <stp/>
        <stp>59925fec-97df-484f-b3e4-6d1d2743ab8f</stp>
        <stp>1</stp>
        <tr r="C241" s="1"/>
      </tp>
    </main>
    <main first="rtdsrv.9414fa891abc40cda62c9f6e8524c280">
      <tp t="e">
        <v>#N/A</v>
        <stp/>
        <stp>f25ab114-07e5-4553-bde3-01d31862ecc8</stp>
        <stp>1</stp>
        <tr r="I357" s="1"/>
      </tp>
    </main>
    <main first="rtdsrv.9414fa891abc40cda62c9f6e8524c280">
      <tp t="e">
        <v>#N/A</v>
        <stp/>
        <stp>fb0e82b1-9afd-4378-b9a2-0d704a054438</stp>
        <stp>1</stp>
        <tr r="G128" s="1"/>
      </tp>
      <tp t="e">
        <v>#N/A</v>
        <stp/>
        <stp>3333b1b0-1796-42f0-8077-fe5c38e8a195</stp>
        <stp>1</stp>
        <tr r="H22" s="1"/>
      </tp>
      <tp t="e">
        <v>#N/A</v>
        <stp/>
        <stp>05621427-929f-48fc-b0bb-a5780b4ae75a</stp>
        <stp>1</stp>
        <tr r="E342" s="1"/>
      </tp>
    </main>
    <main first="rtdsrv.9414fa891abc40cda62c9f6e8524c280">
      <tp t="e">
        <v>#N/A</v>
        <stp/>
        <stp>dbd9d473-86a4-477c-9357-7e35c936b928</stp>
        <stp>1</stp>
        <tr r="C307" s="1"/>
      </tp>
      <tp t="e">
        <v>#N/A</v>
        <stp/>
        <stp>69df0f26-bc5b-4090-878b-1f37962ed89a</stp>
        <stp>1</stp>
        <tr r="F242" s="1"/>
      </tp>
      <tp t="e">
        <v>#N/A</v>
        <stp/>
        <stp>1ebd8c32-b842-4dff-9d1f-d8c59c26b17b</stp>
        <stp>1</stp>
        <tr r="B33" s="1"/>
      </tp>
      <tp t="e">
        <v>#N/A</v>
        <stp/>
        <stp>0d316115-0f05-4c86-87a4-152f249e98a2</stp>
        <stp>1</stp>
        <tr r="F321" s="1"/>
      </tp>
      <tp t="e">
        <v>#N/A</v>
        <stp/>
        <stp>49c4889f-e9dd-45bb-859e-01c698ab0251</stp>
        <stp>1</stp>
        <tr r="C324" s="1"/>
      </tp>
    </main>
    <main first="rtdsrv.9414fa891abc40cda62c9f6e8524c280">
      <tp t="e">
        <v>#N/A</v>
        <stp/>
        <stp>146af80b-a854-4dfd-852f-64c732612d02</stp>
        <stp>1</stp>
        <tr r="F333" s="1"/>
      </tp>
      <tp t="e">
        <v>#N/A</v>
        <stp/>
        <stp>44a6a096-6da1-42be-866d-dbb528cbab6b</stp>
        <stp>1</stp>
        <tr r="B314" s="1"/>
      </tp>
    </main>
    <main first="rtdsrv.9414fa891abc40cda62c9f6e8524c280">
      <tp t="e">
        <v>#N/A</v>
        <stp/>
        <stp>50c2a738-a9d5-4ea0-80f2-2e3662ac32d8</stp>
        <stp>1</stp>
        <tr r="D479" s="1"/>
      </tp>
    </main>
    <main first="rtdsrv.9414fa891abc40cda62c9f6e8524c280">
      <tp t="e">
        <v>#N/A</v>
        <stp/>
        <stp>60a9063a-ebce-4393-8c3c-a924690c6bd9</stp>
        <stp>1</stp>
        <tr r="H486" s="1"/>
      </tp>
      <tp t="e">
        <v>#N/A</v>
        <stp/>
        <stp>ccfe2f13-ffb8-445d-877f-9baa90672990</stp>
        <stp>1</stp>
        <tr r="I482" s="1"/>
      </tp>
      <tp t="e">
        <v>#N/A</v>
        <stp/>
        <stp>34289547-9992-4fdd-91c9-db5033b6c911</stp>
        <stp>1</stp>
        <tr r="H364" s="1"/>
      </tp>
      <tp t="e">
        <v>#N/A</v>
        <stp/>
        <stp>fd82818e-7ed0-4322-83e0-a2c0f025197c</stp>
        <stp>1</stp>
        <tr r="D15" s="1"/>
      </tp>
      <tp t="e">
        <v>#N/A</v>
        <stp/>
        <stp>262ab40d-61ee-4f51-a76e-cd2b89185d4c</stp>
        <stp>1</stp>
        <tr r="F429" s="1"/>
      </tp>
    </main>
    <main first="rtdsrv.9414fa891abc40cda62c9f6e8524c280">
      <tp t="e">
        <v>#N/A</v>
        <stp/>
        <stp>46f95f00-0c68-4916-8212-af36e360dfaf</stp>
        <stp>1</stp>
        <tr r="G357" s="1"/>
      </tp>
    </main>
    <main first="rtdsrv.9414fa891abc40cda62c9f6e8524c280">
      <tp t="e">
        <v>#N/A</v>
        <stp/>
        <stp>d41aeec1-5e64-4034-a0e2-f41b3ad98842</stp>
        <stp>1</stp>
        <tr r="E115" s="1"/>
      </tp>
    </main>
    <main first="rtdsrv.9414fa891abc40cda62c9f6e8524c280">
      <tp t="e">
        <v>#N/A</v>
        <stp/>
        <stp>dec85e10-9c1c-4dae-b13c-5a425366907e</stp>
        <stp>1</stp>
        <tr r="D295" s="1"/>
      </tp>
    </main>
    <main first="rtdsrv.9414fa891abc40cda62c9f6e8524c280">
      <tp t="e">
        <v>#N/A</v>
        <stp/>
        <stp>b0c14b8d-653d-41ce-8c99-9b91d86b4f9b</stp>
        <stp>1</stp>
        <tr r="I78" s="1"/>
      </tp>
      <tp t="e">
        <v>#N/A</v>
        <stp/>
        <stp>26a55f86-2979-4d55-90db-528bc240622e</stp>
        <stp>1</stp>
        <tr r="I334" s="1"/>
      </tp>
    </main>
    <main first="rtdsrv.9414fa891abc40cda62c9f6e8524c280">
      <tp t="e">
        <v>#N/A</v>
        <stp/>
        <stp>9f0f207b-cce8-4483-9cd4-164bdad5adbe</stp>
        <stp>1</stp>
        <tr r="E254" s="1"/>
      </tp>
      <tp t="e">
        <v>#N/A</v>
        <stp/>
        <stp>a84fd8e0-f07e-4c8f-9b83-498ef46849d8</stp>
        <stp>1</stp>
        <tr r="H175" s="1"/>
      </tp>
    </main>
    <main first="rtdsrv.9414fa891abc40cda62c9f6e8524c280">
      <tp t="e">
        <v>#N/A</v>
        <stp/>
        <stp>f8afabd8-5900-410f-b8ce-5ffc3247d977</stp>
        <stp>1</stp>
        <tr r="I44" s="1"/>
      </tp>
    </main>
    <main first="rtdsrv.9414fa891abc40cda62c9f6e8524c280">
      <tp t="e">
        <v>#N/A</v>
        <stp/>
        <stp>dcd62ffc-827a-4df7-b90a-75de96298baf</stp>
        <stp>1</stp>
        <tr r="G389" s="1"/>
      </tp>
    </main>
    <main first="rtdsrv.9414fa891abc40cda62c9f6e8524c280">
      <tp t="e">
        <v>#N/A</v>
        <stp/>
        <stp>f56d54bc-18e3-4989-b3cb-bf9427dce7f0</stp>
        <stp>1</stp>
        <tr r="D446" s="1"/>
      </tp>
    </main>
    <main first="rtdsrv.9414fa891abc40cda62c9f6e8524c280">
      <tp t="e">
        <v>#N/A</v>
        <stp/>
        <stp>a905be24-2386-4864-beb7-6b0579b19d59</stp>
        <stp>1</stp>
        <tr r="C431" s="1"/>
      </tp>
      <tp t="e">
        <v>#N/A</v>
        <stp/>
        <stp>ed3d11b0-9c39-4a2f-86af-587c5e827711</stp>
        <stp>1</stp>
        <tr r="B469" s="1"/>
      </tp>
      <tp t="e">
        <v>#N/A</v>
        <stp/>
        <stp>ac9a3000-0157-4f38-8ee2-fed79ede3e46</stp>
        <stp>1</stp>
        <tr r="E226" s="1"/>
      </tp>
    </main>
    <main first="rtdsrv.9414fa891abc40cda62c9f6e8524c280">
      <tp t="e">
        <v>#N/A</v>
        <stp/>
        <stp>076cc166-6397-44d0-ac7f-7b3f2fdb9d9c</stp>
        <stp>1</stp>
        <tr r="I310" s="1"/>
      </tp>
      <tp t="e">
        <v>#N/A</v>
        <stp/>
        <stp>5efa9fe2-c384-45cb-bd04-20b46f9fd700</stp>
        <stp>1</stp>
        <tr r="B414" s="1"/>
      </tp>
    </main>
    <main first="rtdsrv.9414fa891abc40cda62c9f6e8524c280">
      <tp t="e">
        <v>#N/A</v>
        <stp/>
        <stp>06bc3083-1af3-4dd0-897c-b8acd02d4693</stp>
        <stp>1</stp>
        <tr r="B302" s="1"/>
      </tp>
    </main>
    <main first="rtdsrv.9414fa891abc40cda62c9f6e8524c280">
      <tp t="e">
        <v>#N/A</v>
        <stp/>
        <stp>b57d8aef-fba0-41f5-86a1-6014be4019b0</stp>
        <stp>1</stp>
        <tr r="C370" s="1"/>
      </tp>
      <tp t="e">
        <v>#N/A</v>
        <stp/>
        <stp>37fc84d8-051a-450e-b1b6-d7ccd3814501</stp>
        <stp>1</stp>
        <tr r="F443" s="1"/>
      </tp>
    </main>
    <main first="rtdsrv.9414fa891abc40cda62c9f6e8524c280">
      <tp t="e">
        <v>#N/A</v>
        <stp/>
        <stp>ef0be928-53a7-4265-b728-1fdad3bc3d47</stp>
        <stp>1</stp>
        <tr r="F118" s="1"/>
      </tp>
      <tp t="e">
        <v>#N/A</v>
        <stp/>
        <stp>d8f8563e-1f0c-4e74-aaf4-b6073301e341</stp>
        <stp>1</stp>
        <tr r="D322" s="1"/>
      </tp>
      <tp t="e">
        <v>#N/A</v>
        <stp/>
        <stp>c34f7639-508c-45b4-966e-cc461710a0a3</stp>
        <stp>1</stp>
        <tr r="I449" s="1"/>
      </tp>
      <tp t="e">
        <v>#N/A</v>
        <stp/>
        <stp>b23e721e-076b-4f0b-8f9f-131b683a6785</stp>
        <stp>1</stp>
        <tr r="C40" s="1"/>
      </tp>
      <tp t="e">
        <v>#N/A</v>
        <stp/>
        <stp>6cf555c2-ff17-4ab4-a3f5-dd69b7433c3b</stp>
        <stp>1</stp>
        <tr r="B135" s="1"/>
      </tp>
    </main>
    <main first="rtdsrv.9414fa891abc40cda62c9f6e8524c280">
      <tp t="e">
        <v>#N/A</v>
        <stp/>
        <stp>1d4f0cc3-bbcb-4e36-8397-fe3dc814677e</stp>
        <stp>1</stp>
        <tr r="C348" s="1"/>
      </tp>
    </main>
    <main first="rtdsrv.9414fa891abc40cda62c9f6e8524c280">
      <tp t="e">
        <v>#N/A</v>
        <stp/>
        <stp>2cfc880e-a243-4c6b-98f6-f181f14ef15b</stp>
        <stp>1</stp>
        <tr r="G134" s="1"/>
      </tp>
      <tp t="e">
        <v>#N/A</v>
        <stp/>
        <stp>bc383938-ddf4-45d4-b240-14f7e549685a</stp>
        <stp>1</stp>
        <tr r="G353" s="1"/>
      </tp>
    </main>
    <main first="rtdsrv.9414fa891abc40cda62c9f6e8524c280">
      <tp t="e">
        <v>#N/A</v>
        <stp/>
        <stp>2cb41760-de7e-444f-9de6-5113c9e2251a</stp>
        <stp>1</stp>
        <tr r="E229" s="1"/>
      </tp>
      <tp t="e">
        <v>#N/A</v>
        <stp/>
        <stp>64aa4a81-a9e6-4ab8-a744-4758ecf7bf4d</stp>
        <stp>1</stp>
        <tr r="F451" s="1"/>
      </tp>
    </main>
    <main first="rtdsrv.9414fa891abc40cda62c9f6e8524c280">
      <tp t="e">
        <v>#N/A</v>
        <stp/>
        <stp>7d00d68d-f93c-4879-ada8-755fc26dd49b</stp>
        <stp>1</stp>
        <tr r="G372" s="1"/>
      </tp>
    </main>
    <main first="rtdsrv.9414fa891abc40cda62c9f6e8524c280">
      <tp t="e">
        <v>#N/A</v>
        <stp/>
        <stp>f064546a-e12f-47e5-93cb-6e7ab7c7d25a</stp>
        <stp>1</stp>
        <tr r="I417" s="1"/>
      </tp>
      <tp t="e">
        <v>#N/A</v>
        <stp/>
        <stp>c6894896-e883-4c56-8de7-590cfc30555a</stp>
        <stp>1</stp>
        <tr r="B171" s="1"/>
      </tp>
      <tp t="e">
        <v>#N/A</v>
        <stp/>
        <stp>03fab0a0-a703-4f27-9a06-3740e5f5776e</stp>
        <stp>1</stp>
        <tr r="C274" s="1"/>
      </tp>
      <tp t="e">
        <v>#N/A</v>
        <stp/>
        <stp>edaa6add-7d7b-49ba-a2ac-abc2790ed92c</stp>
        <stp>1</stp>
        <tr r="C400" s="1"/>
      </tp>
      <tp t="e">
        <v>#N/A</v>
        <stp/>
        <stp>7fbe1811-6069-4389-8218-f5d47a0b78aa</stp>
        <stp>1</stp>
        <tr r="E235" s="1"/>
      </tp>
      <tp t="e">
        <v>#N/A</v>
        <stp/>
        <stp>6b8d38c0-693d-4220-8028-bb4ed85d6982</stp>
        <stp>1</stp>
        <tr r="C270" s="1"/>
      </tp>
    </main>
    <main first="rtdsrv.9414fa891abc40cda62c9f6e8524c280">
      <tp t="e">
        <v>#N/A</v>
        <stp/>
        <stp>04c8c65d-1163-4d1a-872f-67613b4a0788</stp>
        <stp>1</stp>
        <tr r="H183" s="1"/>
      </tp>
      <tp t="e">
        <v>#N/A</v>
        <stp/>
        <stp>75f5bb49-1559-48d7-810f-8140deb466bc</stp>
        <stp>1</stp>
        <tr r="G145" s="1"/>
      </tp>
    </main>
    <main first="rtdsrv.9414fa891abc40cda62c9f6e8524c280">
      <tp t="e">
        <v>#N/A</v>
        <stp/>
        <stp>0f621034-11da-499b-930a-9db8d831c695</stp>
        <stp>1</stp>
        <tr r="D318" s="1"/>
      </tp>
      <tp t="e">
        <v>#N/A</v>
        <stp/>
        <stp>7e2d7957-77a0-4f1c-b9a0-489ba6339819</stp>
        <stp>1</stp>
        <tr r="H308" s="1"/>
      </tp>
    </main>
    <main first="rtdsrv.9414fa891abc40cda62c9f6e8524c280">
      <tp t="e">
        <v>#N/A</v>
        <stp/>
        <stp>7199a7e5-1211-4d75-a331-79c0c5fbbe54</stp>
        <stp>1</stp>
        <tr r="H311" s="1"/>
      </tp>
    </main>
    <main first="rtdsrv.9414fa891abc40cda62c9f6e8524c280">
      <tp t="e">
        <v>#N/A</v>
        <stp/>
        <stp>ee0b4334-2c4e-4145-a7f2-caa6d929f27c</stp>
        <stp>1</stp>
        <tr r="H51" s="1"/>
      </tp>
    </main>
    <main first="rtdsrv.9414fa891abc40cda62c9f6e8524c280">
      <tp t="e">
        <v>#N/A</v>
        <stp/>
        <stp>fa017e93-6e72-4244-8138-1be7835f97c0</stp>
        <stp>1</stp>
        <tr r="B160" s="1"/>
      </tp>
      <tp t="e">
        <v>#N/A</v>
        <stp/>
        <stp>9159f55c-ea23-42a9-b85a-54607f92a02d</stp>
        <stp>1</stp>
        <tr r="D97" s="1"/>
      </tp>
    </main>
    <main first="rtdsrv.9414fa891abc40cda62c9f6e8524c280">
      <tp t="e">
        <v>#N/A</v>
        <stp/>
        <stp>d45a8aad-66f5-437f-9b0b-e09a6790935f</stp>
        <stp>1</stp>
        <tr r="C425" s="1"/>
      </tp>
    </main>
    <main first="rtdsrv.9414fa891abc40cda62c9f6e8524c280">
      <tp t="e">
        <v>#N/A</v>
        <stp/>
        <stp>63e2fefe-ac2a-4409-91ec-5fb001b7bdf1</stp>
        <stp>1</stp>
        <tr r="E272" s="1"/>
      </tp>
    </main>
    <main first="rtdsrv.9414fa891abc40cda62c9f6e8524c280">
      <tp t="e">
        <v>#N/A</v>
        <stp/>
        <stp>60271bb3-757f-4684-987c-44a1c456a43e</stp>
        <stp>1</stp>
        <tr r="E359" s="1"/>
      </tp>
    </main>
    <main first="rtdsrv.9414fa891abc40cda62c9f6e8524c280">
      <tp t="e">
        <v>#N/A</v>
        <stp/>
        <stp>d67f43da-092a-46bf-8b13-fdd6d8d0d42c</stp>
        <stp>1</stp>
        <tr r="H309" s="1"/>
      </tp>
      <tp t="e">
        <v>#N/A</v>
        <stp/>
        <stp>08160667-9dcb-463a-b290-0608ae56e86f</stp>
        <stp>1</stp>
        <tr r="I437" s="1"/>
      </tp>
      <tp t="e">
        <v>#N/A</v>
        <stp/>
        <stp>c3b9db49-2d83-432d-a796-492c163bc285</stp>
        <stp>1</stp>
        <tr r="H491" s="1"/>
      </tp>
      <tp t="e">
        <v>#N/A</v>
        <stp/>
        <stp>6e4336d2-5d9b-40b3-aff3-b3feb17a41c3</stp>
        <stp>1</stp>
        <tr r="B372" s="1"/>
      </tp>
    </main>
    <main first="rtdsrv.9414fa891abc40cda62c9f6e8524c280">
      <tp t="e">
        <v>#N/A</v>
        <stp/>
        <stp>5b67ff2e-6594-4462-9784-3ae99735d325</stp>
        <stp>1</stp>
        <tr r="I277" s="1"/>
      </tp>
      <tp t="e">
        <v>#N/A</v>
        <stp/>
        <stp>e0f78656-f875-48e6-9293-042c708901b2</stp>
        <stp>1</stp>
        <tr r="D224" s="1"/>
      </tp>
    </main>
    <main first="rtdsrv.9414fa891abc40cda62c9f6e8524c280">
      <tp t="e">
        <v>#N/A</v>
        <stp/>
        <stp>d9929cf0-b699-41be-914a-7d6b92771fb9</stp>
        <stp>1</stp>
        <tr r="C97" s="1"/>
      </tp>
    </main>
    <main first="rtdsrv.9414fa891abc40cda62c9f6e8524c280">
      <tp t="e">
        <v>#N/A</v>
        <stp/>
        <stp>800109be-06ff-4ff5-8ce1-7e8bb397682f</stp>
        <stp>1</stp>
        <tr r="H422" s="1"/>
      </tp>
      <tp t="e">
        <v>#N/A</v>
        <stp/>
        <stp>56e5e7b3-0d96-437f-ad24-6b2695b52181</stp>
        <stp>1</stp>
        <tr r="D411" s="1"/>
      </tp>
    </main>
    <main first="rtdsrv.9414fa891abc40cda62c9f6e8524c280">
      <tp t="e">
        <v>#N/A</v>
        <stp/>
        <stp>12f5b5b9-7ee0-448f-a645-5ffadbec52da</stp>
        <stp>1</stp>
        <tr r="H40" s="1"/>
      </tp>
      <tp t="e">
        <v>#N/A</v>
        <stp/>
        <stp>80df8f40-cf0e-416b-890d-b4c17a4e6fdd</stp>
        <stp>1</stp>
        <tr r="D418" s="1"/>
      </tp>
    </main>
    <main first="rtdsrv.9414fa891abc40cda62c9f6e8524c280">
      <tp t="e">
        <v>#N/A</v>
        <stp/>
        <stp>08351d97-63cd-438b-9025-29de4880b40a</stp>
        <stp>1</stp>
        <tr r="C499" s="1"/>
      </tp>
    </main>
    <main first="rtdsrv.9414fa891abc40cda62c9f6e8524c280">
      <tp t="e">
        <v>#N/A</v>
        <stp/>
        <stp>febb6969-1ac6-45e2-98cc-09fa73785142</stp>
        <stp>1</stp>
        <tr r="I297" s="1"/>
      </tp>
      <tp t="e">
        <v>#N/A</v>
        <stp/>
        <stp>03f76da2-f297-48ab-8677-b3da77c59717</stp>
        <stp>1</stp>
        <tr r="B432" s="1"/>
      </tp>
    </main>
    <main first="rtdsrv.9414fa891abc40cda62c9f6e8524c280">
      <tp t="e">
        <v>#N/A</v>
        <stp/>
        <stp>83deaafd-9c62-4d44-9a70-d86ca972198d</stp>
        <stp>1</stp>
        <tr r="D136" s="1"/>
      </tp>
    </main>
    <main first="rtdsrv.9414fa891abc40cda62c9f6e8524c280">
      <tp t="e">
        <v>#N/A</v>
        <stp/>
        <stp>6d6a28fa-cfae-4950-ac25-9864daefa474</stp>
        <stp>1</stp>
        <tr r="I11" s="1"/>
      </tp>
    </main>
    <main first="rtdsrv.9414fa891abc40cda62c9f6e8524c280">
      <tp t="e">
        <v>#N/A</v>
        <stp/>
        <stp>9ff979c6-23d6-4d5e-a8cf-2827391080e6</stp>
        <stp>1</stp>
        <tr r="B233" s="1"/>
      </tp>
    </main>
    <main first="rtdsrv.9414fa891abc40cda62c9f6e8524c280">
      <tp t="e">
        <v>#N/A</v>
        <stp/>
        <stp>7bab9603-e45d-4f74-8c62-50dbbb8fe07a</stp>
        <stp>1</stp>
        <tr r="I19" s="1"/>
      </tp>
      <tp t="e">
        <v>#N/A</v>
        <stp/>
        <stp>3bf41aaa-924a-4c96-8a93-b78d19d3d552</stp>
        <stp>1</stp>
        <tr r="E195" s="1"/>
      </tp>
    </main>
    <main first="rtdsrv.9414fa891abc40cda62c9f6e8524c280">
      <tp t="e">
        <v>#N/A</v>
        <stp/>
        <stp>a4840f84-19dc-4100-890e-e89657eaf10e</stp>
        <stp>1</stp>
        <tr r="D402" s="1"/>
      </tp>
      <tp t="e">
        <v>#N/A</v>
        <stp/>
        <stp>3f9d11f9-55ad-42d7-a65e-220294ea26cc</stp>
        <stp>1</stp>
        <tr r="H261" s="1"/>
      </tp>
      <tp t="e">
        <v>#N/A</v>
        <stp/>
        <stp>27f266e3-e531-44ea-a3a2-d00e9b88395e</stp>
        <stp>1</stp>
        <tr r="H214" s="1"/>
      </tp>
      <tp t="e">
        <v>#N/A</v>
        <stp/>
        <stp>7ddb0a16-f9c7-4e2d-b99c-1d4b17085265</stp>
        <stp>1</stp>
        <tr r="D198" s="1"/>
      </tp>
    </main>
    <main first="rtdsrv.9414fa891abc40cda62c9f6e8524c280">
      <tp t="e">
        <v>#N/A</v>
        <stp/>
        <stp>c264d561-aded-4b5d-978f-959523ebe253</stp>
        <stp>1</stp>
        <tr r="D254" s="1"/>
      </tp>
    </main>
    <main first="rtdsrv.9414fa891abc40cda62c9f6e8524c280">
      <tp t="e">
        <v>#N/A</v>
        <stp/>
        <stp>f5a923da-7d1d-4381-96df-fca3f5671498</stp>
        <stp>1</stp>
        <tr r="G217" s="1"/>
      </tp>
    </main>
    <main first="rtdsrv.9414fa891abc40cda62c9f6e8524c280">
      <tp t="e">
        <v>#N/A</v>
        <stp/>
        <stp>2cb9801a-e8f7-46b7-9f96-c1168af9b32a</stp>
        <stp>1</stp>
        <tr r="H167" s="1"/>
      </tp>
      <tp t="e">
        <v>#N/A</v>
        <stp/>
        <stp>577e0f05-4c75-4383-99f4-2de7a513b316</stp>
        <stp>1</stp>
        <tr r="I48" s="1"/>
      </tp>
      <tp t="e">
        <v>#N/A</v>
        <stp/>
        <stp>648ce3d3-a278-413d-bb93-420761c9825e</stp>
        <stp>1</stp>
        <tr r="B170" s="1"/>
      </tp>
      <tp t="e">
        <v>#N/A</v>
        <stp/>
        <stp>e4ba8864-011e-4c6d-83ff-b5fa9132f143</stp>
        <stp>1</stp>
        <tr r="C85" s="1"/>
      </tp>
      <tp t="e">
        <v>#N/A</v>
        <stp/>
        <stp>7afef277-38e7-4d4a-a273-ea72145f4e79</stp>
        <stp>1</stp>
        <tr r="F37" s="1"/>
      </tp>
    </main>
    <main first="rtdsrv.9414fa891abc40cda62c9f6e8524c280">
      <tp t="e">
        <v>#N/A</v>
        <stp/>
        <stp>ec79c5a8-759d-4173-b9d1-5afa80f0aefe</stp>
        <stp>1</stp>
        <tr r="F95" s="1"/>
      </tp>
    </main>
    <main first="rtdsrv.9414fa891abc40cda62c9f6e8524c280">
      <tp t="e">
        <v>#N/A</v>
        <stp/>
        <stp>bde50e23-1e95-41fe-b167-2fad104b3495</stp>
        <stp>1</stp>
        <tr r="H327" s="1"/>
      </tp>
      <tp t="e">
        <v>#N/A</v>
        <stp/>
        <stp>d2c9050d-97d3-4284-be6b-7ce786c94338</stp>
        <stp>1</stp>
        <tr r="G28" s="1"/>
      </tp>
      <tp t="e">
        <v>#N/A</v>
        <stp/>
        <stp>40cde239-3216-4906-b238-390ad3493ff0</stp>
        <stp>1</stp>
        <tr r="I119" s="1"/>
      </tp>
    </main>
    <main first="rtdsrv.9414fa891abc40cda62c9f6e8524c280">
      <tp t="e">
        <v>#N/A</v>
        <stp/>
        <stp>eadb0cbb-b246-424e-9592-0eed6816e3c2</stp>
        <stp>1</stp>
        <tr r="I22" s="1"/>
      </tp>
      <tp t="e">
        <v>#N/A</v>
        <stp/>
        <stp>934d07f6-d7f1-4bfa-8f68-96ec8b3380da</stp>
        <stp>1</stp>
        <tr r="I287" s="1"/>
      </tp>
      <tp t="e">
        <v>#N/A</v>
        <stp/>
        <stp>c06ca72a-1aa3-4fe1-8956-07c3d56c80c2</stp>
        <stp>1</stp>
        <tr r="E189" s="1"/>
      </tp>
      <tp t="e">
        <v>#N/A</v>
        <stp/>
        <stp>288c2124-602f-4a61-88b3-8dec010dbb9d</stp>
        <stp>1</stp>
        <tr r="G466" s="1"/>
      </tp>
    </main>
    <main first="rtdsrv.9414fa891abc40cda62c9f6e8524c280">
      <tp t="e">
        <v>#N/A</v>
        <stp/>
        <stp>dae42308-bf2a-46c9-ac87-324bbc61db5e</stp>
        <stp>1</stp>
        <tr r="B11" s="1"/>
      </tp>
    </main>
    <main first="rtdsrv.9414fa891abc40cda62c9f6e8524c280">
      <tp t="e">
        <v>#N/A</v>
        <stp/>
        <stp>d3fbd62f-1847-4343-9253-8ae32965885c</stp>
        <stp>1</stp>
        <tr r="E330" s="1"/>
      </tp>
      <tp t="e">
        <v>#N/A</v>
        <stp/>
        <stp>7dbb0e75-d8f6-42ee-9cad-695464334bdb</stp>
        <stp>1</stp>
        <tr r="G345" s="1"/>
      </tp>
    </main>
    <main first="rtdsrv.9414fa891abc40cda62c9f6e8524c280">
      <tp t="e">
        <v>#N/A</v>
        <stp/>
        <stp>eece1b75-323a-460f-9be8-c5637dde0b3e</stp>
        <stp>1</stp>
        <tr r="I38" s="1"/>
      </tp>
      <tp t="e">
        <v>#N/A</v>
        <stp/>
        <stp>30013381-d7b8-4f1f-9a14-75fb9e02ed62</stp>
        <stp>1</stp>
        <tr r="I206" s="1"/>
      </tp>
      <tp t="e">
        <v>#N/A</v>
        <stp/>
        <stp>26e14478-9d59-446f-99f7-d77c2898e1e5</stp>
        <stp>1</stp>
        <tr r="H170" s="1"/>
      </tp>
      <tp t="e">
        <v>#N/A</v>
        <stp/>
        <stp>14f220ee-720d-44fa-9b87-14935455c623</stp>
        <stp>1</stp>
        <tr r="G173" s="1"/>
      </tp>
      <tp t="e">
        <v>#N/A</v>
        <stp/>
        <stp>90da8292-8e25-4dc3-83f5-5243c3ed6bb5</stp>
        <stp>1</stp>
        <tr r="G93" s="1"/>
      </tp>
      <tp t="e">
        <v>#N/A</v>
        <stp/>
        <stp>fc605fd2-1c3c-47a4-87f2-e85b1e8f63ce</stp>
        <stp>1</stp>
        <tr r="I296" s="1"/>
      </tp>
      <tp t="e">
        <v>#N/A</v>
        <stp/>
        <stp>de2ae623-ff7d-4951-9e9b-17284ed15253</stp>
        <stp>1</stp>
        <tr r="H405" s="1"/>
      </tp>
      <tp t="e">
        <v>#N/A</v>
        <stp/>
        <stp>c6992fb6-8e2c-4df1-a07c-eaf6133b5f93</stp>
        <stp>1</stp>
        <tr r="C325" s="1"/>
      </tp>
    </main>
    <main first="rtdsrv.9414fa891abc40cda62c9f6e8524c280">
      <tp t="e">
        <v>#N/A</v>
        <stp/>
        <stp>69b6b814-b132-40c8-acdc-0ba8bb9f11ca</stp>
        <stp>1</stp>
        <tr r="H141" s="1"/>
      </tp>
      <tp t="e">
        <v>#N/A</v>
        <stp/>
        <stp>9519dd04-6551-4e56-a880-a80d1a924285</stp>
        <stp>1</stp>
        <tr r="F213" s="1"/>
      </tp>
      <tp t="e">
        <v>#N/A</v>
        <stp/>
        <stp>6bd1fef9-f00e-42f7-b326-bc04462533b6</stp>
        <stp>1</stp>
        <tr r="F372" s="1"/>
      </tp>
    </main>
    <main first="rtdsrv.9414fa891abc40cda62c9f6e8524c280">
      <tp t="e">
        <v>#N/A</v>
        <stp/>
        <stp>659523ff-6600-4e25-a66d-204905d94c68</stp>
        <stp>1</stp>
        <tr r="H262" s="1"/>
      </tp>
      <tp t="e">
        <v>#N/A</v>
        <stp/>
        <stp>e905bf7b-a583-4e33-a40f-ef6aa051180d</stp>
        <stp>1</stp>
        <tr r="B175" s="1"/>
      </tp>
      <tp t="e">
        <v>#N/A</v>
        <stp/>
        <stp>42483b51-9e3d-42c4-bdd9-fdd5aa58e218</stp>
        <stp>1</stp>
        <tr r="H35" s="1"/>
      </tp>
      <tp t="e">
        <v>#N/A</v>
        <stp/>
        <stp>ca83a8bb-b031-4169-bbb3-f5f33c2e48d8</stp>
        <stp>1</stp>
        <tr r="F240" s="1"/>
      </tp>
    </main>
    <main first="rtdsrv.9414fa891abc40cda62c9f6e8524c280">
      <tp t="e">
        <v>#N/A</v>
        <stp/>
        <stp>bb2908fd-1b60-4f01-a453-51841492db05</stp>
        <stp>1</stp>
        <tr r="C90" s="1"/>
      </tp>
      <tp t="e">
        <v>#N/A</v>
        <stp/>
        <stp>4e2ab7bb-075e-4eb4-9bd8-a303600eb90c</stp>
        <stp>1</stp>
        <tr r="G286" s="1"/>
      </tp>
      <tp t="e">
        <v>#N/A</v>
        <stp/>
        <stp>94a1d24e-f417-4538-89f9-d606f356d8f7</stp>
        <stp>1</stp>
        <tr r="B444" s="1"/>
      </tp>
    </main>
    <main first="rtdsrv.9414fa891abc40cda62c9f6e8524c280">
      <tp t="e">
        <v>#N/A</v>
        <stp/>
        <stp>25589b95-73c8-431a-b5c6-ed03e86c0db0</stp>
        <stp>1</stp>
        <tr r="I223" s="1"/>
      </tp>
      <tp t="e">
        <v>#N/A</v>
        <stp/>
        <stp>c94aa171-1229-4a7e-bb7a-70388916f460</stp>
        <stp>1</stp>
        <tr r="I406" s="1"/>
      </tp>
      <tp t="e">
        <v>#N/A</v>
        <stp/>
        <stp>da4d369d-89a7-415e-9bfa-219538501213</stp>
        <stp>1</stp>
        <tr r="H264" s="1"/>
      </tp>
      <tp t="e">
        <v>#N/A</v>
        <stp/>
        <stp>6562aa6e-a3db-4767-b658-6b6c4e5c0e49</stp>
        <stp>1</stp>
        <tr r="B287" s="1"/>
      </tp>
      <tp t="e">
        <v>#N/A</v>
        <stp/>
        <stp>06c5ee25-3767-4dcd-8fc0-d3cba6dbe295</stp>
        <stp>1</stp>
        <tr r="G205" s="1"/>
      </tp>
    </main>
    <main first="rtdsrv.9414fa891abc40cda62c9f6e8524c280">
      <tp t="e">
        <v>#N/A</v>
        <stp/>
        <stp>ff0938d7-0d12-4b30-8620-1185fc492516</stp>
        <stp>1</stp>
        <tr r="F167" s="1"/>
      </tp>
      <tp t="e">
        <v>#N/A</v>
        <stp/>
        <stp>5cf70073-7f63-4e87-898d-60febd4ed780</stp>
        <stp>1</stp>
        <tr r="I307" s="1"/>
      </tp>
      <tp t="e">
        <v>#N/A</v>
        <stp/>
        <stp>5f72be1f-d538-4ec9-b8a5-26bbb848c68e</stp>
        <stp>1</stp>
        <tr r="B291" s="1"/>
      </tp>
    </main>
    <main first="rtdsrv.9414fa891abc40cda62c9f6e8524c280">
      <tp t="e">
        <v>#N/A</v>
        <stp/>
        <stp>1608b120-bdae-40bb-b40f-f056bf5acbd3</stp>
        <stp>1</stp>
        <tr r="C446" s="1"/>
      </tp>
    </main>
    <main first="rtdsrv.9414fa891abc40cda62c9f6e8524c280">
      <tp t="e">
        <v>#N/A</v>
        <stp/>
        <stp>641fcb67-890e-46ff-818a-9a905caf3a0f</stp>
        <stp>1</stp>
        <tr r="B186" s="1"/>
      </tp>
    </main>
    <main first="rtdsrv.9414fa891abc40cda62c9f6e8524c280">
      <tp t="e">
        <v>#N/A</v>
        <stp/>
        <stp>193b7ceb-b953-44b4-b76a-bdd39508ced7</stp>
        <stp>1</stp>
        <tr r="F275" s="1"/>
      </tp>
      <tp t="e">
        <v>#N/A</v>
        <stp/>
        <stp>62b459bc-5d5c-451a-adf5-7bfbcb929169</stp>
        <stp>1</stp>
        <tr r="C293" s="1"/>
      </tp>
      <tp t="e">
        <v>#N/A</v>
        <stp/>
        <stp>97b0e736-dcbd-40ab-b6e3-d0986b74e85e</stp>
        <stp>1</stp>
        <tr r="D72" s="1"/>
      </tp>
    </main>
    <main first="rtdsrv.9414fa891abc40cda62c9f6e8524c280">
      <tp t="e">
        <v>#N/A</v>
        <stp/>
        <stp>4f79c4a3-9397-49d6-ada1-bd60b2e69f82</stp>
        <stp>1</stp>
        <tr r="C209" s="1"/>
      </tp>
      <tp t="e">
        <v>#N/A</v>
        <stp/>
        <stp>ba3dcabe-b4a3-4bd5-975b-f14df3b98da9</stp>
        <stp>1</stp>
        <tr r="B325" s="1"/>
      </tp>
      <tp t="e">
        <v>#N/A</v>
        <stp/>
        <stp>dcc4a80e-bf6f-4e25-9f4f-d28d99f430e4</stp>
        <stp>1</stp>
        <tr r="H213" s="1"/>
      </tp>
      <tp t="e">
        <v>#N/A</v>
        <stp/>
        <stp>04b6cf6f-4fe1-4719-9271-a20296c3c2ae</stp>
        <stp>1</stp>
        <tr r="I283" s="1"/>
      </tp>
      <tp t="e">
        <v>#N/A</v>
        <stp/>
        <stp>b4ca9cca-ec32-4f92-8d67-7fad88b3a48e</stp>
        <stp>1</stp>
        <tr r="C184" s="1"/>
      </tp>
    </main>
    <main first="rtdsrv.9414fa891abc40cda62c9f6e8524c280">
      <tp t="e">
        <v>#N/A</v>
        <stp/>
        <stp>42d27510-e909-4e7b-9669-403b3ecff805</stp>
        <stp>1</stp>
        <tr r="H356" s="1"/>
      </tp>
      <tp t="e">
        <v>#N/A</v>
        <stp/>
        <stp>3c51344b-f4a3-45e6-a2b6-f6a398c9a283</stp>
        <stp>1</stp>
        <tr r="C408" s="1"/>
      </tp>
      <tp t="e">
        <v>#N/A</v>
        <stp/>
        <stp>f2685ac4-4ea4-4561-a2e6-04ad1e148476</stp>
        <stp>1</stp>
        <tr r="F493" s="1"/>
      </tp>
    </main>
    <main first="rtdsrv.9414fa891abc40cda62c9f6e8524c280">
      <tp t="e">
        <v>#N/A</v>
        <stp/>
        <stp>198c3b9d-4aa9-4972-86c8-a2f163507309</stp>
        <stp>1</stp>
        <tr r="I364" s="1"/>
      </tp>
      <tp t="e">
        <v>#N/A</v>
        <stp/>
        <stp>7fd8692e-98b0-40d1-ba7c-c67b82bd5a84</stp>
        <stp>1</stp>
        <tr r="B496" s="1"/>
      </tp>
      <tp t="e">
        <v>#N/A</v>
        <stp/>
        <stp>42a4c561-5f7a-4761-85c8-493696dfc392</stp>
        <stp>1</stp>
        <tr r="H100" s="1"/>
      </tp>
    </main>
    <main first="rtdsrv.9414fa891abc40cda62c9f6e8524c280">
      <tp t="e">
        <v>#N/A</v>
        <stp/>
        <stp>26b54a7b-0dbd-4685-8f0d-c2743dff77c6</stp>
        <stp>1</stp>
        <tr r="G185" s="1"/>
      </tp>
      <tp t="e">
        <v>#N/A</v>
        <stp/>
        <stp>4da1bca8-1dd0-42da-a90c-6ae8fc880e1a</stp>
        <stp>1</stp>
        <tr r="I325" s="1"/>
      </tp>
    </main>
    <main first="rtdsrv.9414fa891abc40cda62c9f6e8524c280">
      <tp t="e">
        <v>#N/A</v>
        <stp/>
        <stp>900cca06-61c2-4d93-958b-e5f2de5b915d</stp>
        <stp>1</stp>
        <tr r="D423" s="1"/>
      </tp>
      <tp t="e">
        <v>#N/A</v>
        <stp/>
        <stp>24963fa1-8da2-404f-941d-23078eb3eaf4</stp>
        <stp>1</stp>
        <tr r="I279" s="1"/>
      </tp>
      <tp t="e">
        <v>#N/A</v>
        <stp/>
        <stp>a559135e-97cb-412f-9e47-c329c3f09f6a</stp>
        <stp>1</stp>
        <tr r="F126" s="1"/>
      </tp>
    </main>
    <main first="rtdsrv.9414fa891abc40cda62c9f6e8524c280">
      <tp t="e">
        <v>#N/A</v>
        <stp/>
        <stp>6d1f5610-6e91-420f-bff8-97e9701876ea</stp>
        <stp>1</stp>
        <tr r="F35" s="1"/>
      </tp>
    </main>
    <main first="rtdsrv.9414fa891abc40cda62c9f6e8524c280">
      <tp t="e">
        <v>#N/A</v>
        <stp/>
        <stp>d746561c-7668-4471-918b-15e477464373</stp>
        <stp>1</stp>
        <tr r="F221" s="1"/>
      </tp>
      <tp t="e">
        <v>#N/A</v>
        <stp/>
        <stp>8b2efc70-7337-4678-8a5d-1eff2b77a13f</stp>
        <stp>1</stp>
        <tr r="B454" s="1"/>
      </tp>
      <tp t="e">
        <v>#N/A</v>
        <stp/>
        <stp>e177b048-e0d1-4f6e-b9b8-78dc20d2af2a</stp>
        <stp>1</stp>
        <tr r="I316" s="1"/>
      </tp>
    </main>
    <main first="rtdsrv.9414fa891abc40cda62c9f6e8524c280">
      <tp t="e">
        <v>#N/A</v>
        <stp/>
        <stp>0e586f18-7072-48ed-8a95-0ed9e92282dc</stp>
        <stp>1</stp>
        <tr r="D368" s="1"/>
      </tp>
      <tp t="e">
        <v>#N/A</v>
        <stp/>
        <stp>57149bc7-f4a3-4d73-9ffc-666afb52c723</stp>
        <stp>1</stp>
        <tr r="H122" s="1"/>
      </tp>
      <tp t="e">
        <v>#N/A</v>
        <stp/>
        <stp>4f00bc63-b28f-4a19-a911-4dafa80202a0</stp>
        <stp>1</stp>
        <tr r="E352" s="1"/>
      </tp>
      <tp t="e">
        <v>#N/A</v>
        <stp/>
        <stp>e325916b-5346-4bd2-8f95-c26a74c3bdd4</stp>
        <stp>1</stp>
        <tr r="I163" s="1"/>
      </tp>
    </main>
    <main first="rtdsrv.9414fa891abc40cda62c9f6e8524c280">
      <tp t="e">
        <v>#N/A</v>
        <stp/>
        <stp>8abac5e9-f5ef-4176-8b82-58936de952fa</stp>
        <stp>1</stp>
        <tr r="D220" s="1"/>
      </tp>
      <tp t="e">
        <v>#N/A</v>
        <stp/>
        <stp>b67f2054-f48a-4644-b4a1-916d4563bb06</stp>
        <stp>1</stp>
        <tr r="B326" s="1"/>
      </tp>
    </main>
    <main first="rtdsrv.9414fa891abc40cda62c9f6e8524c280">
      <tp t="e">
        <v>#N/A</v>
        <stp/>
        <stp>f3347868-7dd0-4fe0-aaa9-818915213548</stp>
        <stp>1</stp>
        <tr r="D154" s="1"/>
      </tp>
      <tp t="e">
        <v>#N/A</v>
        <stp/>
        <stp>1e58af9f-ba6b-4b23-8802-6b6bdd865949</stp>
        <stp>1</stp>
        <tr r="G490" s="1"/>
      </tp>
      <tp t="e">
        <v>#N/A</v>
        <stp/>
        <stp>2b463bab-651a-4549-a3a0-e5c399a9d79d</stp>
        <stp>1</stp>
        <tr r="D455" s="1"/>
      </tp>
      <tp t="e">
        <v>#N/A</v>
        <stp/>
        <stp>3a98940d-ac33-42a5-acc8-77feb0171731</stp>
        <stp>1</stp>
        <tr r="F384" s="1"/>
      </tp>
    </main>
    <main first="rtdsrv.9414fa891abc40cda62c9f6e8524c280">
      <tp t="e">
        <v>#N/A</v>
        <stp/>
        <stp>076a9ca1-ba72-477b-b27a-befce729f997</stp>
        <stp>1</stp>
        <tr r="H403" s="1"/>
      </tp>
    </main>
    <main first="rtdsrv.9414fa891abc40cda62c9f6e8524c280">
      <tp t="e">
        <v>#N/A</v>
        <stp/>
        <stp>1ac9e894-48b6-408b-bde6-db3f8e3424b0</stp>
        <stp>1</stp>
        <tr r="B124" s="1"/>
      </tp>
      <tp t="e">
        <v>#N/A</v>
        <stp/>
        <stp>c68079c2-143e-4945-9910-8fc8f42c21b5</stp>
        <stp>1</stp>
        <tr r="G488" s="1"/>
      </tp>
    </main>
    <main first="rtdsrv.9414fa891abc40cda62c9f6e8524c280">
      <tp t="e">
        <v>#N/A</v>
        <stp/>
        <stp>f91c08b2-191f-4895-a896-273e2256a7f5</stp>
        <stp>1</stp>
        <tr r="E130" s="1"/>
      </tp>
    </main>
    <main first="rtdsrv.9414fa891abc40cda62c9f6e8524c280">
      <tp t="e">
        <v>#N/A</v>
        <stp/>
        <stp>75e60145-e750-4748-9273-2f62a78f25a3</stp>
        <stp>1</stp>
        <tr r="I171" s="1"/>
      </tp>
    </main>
    <main first="rtdsrv.9414fa891abc40cda62c9f6e8524c280">
      <tp t="e">
        <v>#N/A</v>
        <stp/>
        <stp>25bc962c-30e3-4c25-83c0-4b608642e04c</stp>
        <stp>1</stp>
        <tr r="B108" s="1"/>
      </tp>
      <tp t="e">
        <v>#N/A</v>
        <stp/>
        <stp>b693eab1-1042-49fa-9793-6e28b61da145</stp>
        <stp>1</stp>
        <tr r="C181" s="1"/>
      </tp>
      <tp t="e">
        <v>#N/A</v>
        <stp/>
        <stp>b9da4989-9c5e-4937-a8cb-9e68e8875d8e</stp>
        <stp>1</stp>
        <tr r="B408" s="1"/>
      </tp>
      <tp t="e">
        <v>#N/A</v>
        <stp/>
        <stp>5bbc063e-0b06-47f7-b058-f48a3c28ac7e</stp>
        <stp>1</stp>
        <tr r="F479" s="1"/>
      </tp>
      <tp t="e">
        <v>#N/A</v>
        <stp/>
        <stp>b5412685-78f3-42c3-ab36-e719fa1a03a6</stp>
        <stp>1</stp>
        <tr r="F280" s="1"/>
      </tp>
      <tp t="e">
        <v>#N/A</v>
        <stp/>
        <stp>563b0e3d-174f-427b-9fa7-6ca6f92a3281</stp>
        <stp>1</stp>
        <tr r="C240" s="1"/>
      </tp>
      <tp t="e">
        <v>#N/A</v>
        <stp/>
        <stp>8d150390-3cc3-4006-b243-6bbdfd298fd6</stp>
        <stp>1</stp>
        <tr r="I61" s="1"/>
      </tp>
      <tp t="e">
        <v>#N/A</v>
        <stp/>
        <stp>94d2d0dd-d94e-4a07-8c15-8b4add27fd12</stp>
        <stp>1</stp>
        <tr r="B265" s="1"/>
      </tp>
    </main>
    <main first="rtdsrv.9414fa891abc40cda62c9f6e8524c280">
      <tp t="e">
        <v>#N/A</v>
        <stp/>
        <stp>49a938e9-8b19-4303-80be-7110c647830b</stp>
        <stp>1</stp>
        <tr r="C254" s="1"/>
      </tp>
      <tp t="e">
        <v>#N/A</v>
        <stp/>
        <stp>48dc33f4-d19a-4206-a940-3fe081ca6f43</stp>
        <stp>1</stp>
        <tr r="E345" s="1"/>
      </tp>
      <tp t="e">
        <v>#N/A</v>
        <stp/>
        <stp>5b7225c4-cb83-4a6d-b749-077fdf303bc4</stp>
        <stp>1</stp>
        <tr r="G467" s="1"/>
      </tp>
      <tp t="e">
        <v>#N/A</v>
        <stp/>
        <stp>5a83d3dd-66ac-452b-9aad-3c1aa654ab70</stp>
        <stp>1</stp>
        <tr r="D95" s="1"/>
      </tp>
    </main>
    <main first="rtdsrv.9414fa891abc40cda62c9f6e8524c280">
      <tp t="e">
        <v>#N/A</v>
        <stp/>
        <stp>18f76233-75e8-4c52-9bdf-861f29940f86</stp>
        <stp>1</stp>
        <tr r="F92" s="1"/>
      </tp>
      <tp t="e">
        <v>#N/A</v>
        <stp/>
        <stp>604c3ca9-35de-42bc-b3e5-0e817828d978</stp>
        <stp>1</stp>
        <tr r="G322" s="1"/>
      </tp>
    </main>
    <main first="rtdsrv.9414fa891abc40cda62c9f6e8524c280">
      <tp t="e">
        <v>#N/A</v>
        <stp/>
        <stp>c5fbca04-ffb2-42f2-9936-8f32591332aa</stp>
        <stp>1</stp>
        <tr r="I62" s="1"/>
      </tp>
      <tp t="e">
        <v>#N/A</v>
        <stp/>
        <stp>709f9c02-cede-4309-9bd8-899337a2a81d</stp>
        <stp>1</stp>
        <tr r="D453" s="1"/>
      </tp>
    </main>
    <main first="rtdsrv.9414fa891abc40cda62c9f6e8524c280">
      <tp t="e">
        <v>#N/A</v>
        <stp/>
        <stp>0bf33922-ee14-43d5-96fd-8bcb82cb65de</stp>
        <stp>1</stp>
        <tr r="B138" s="1"/>
      </tp>
      <tp t="e">
        <v>#N/A</v>
        <stp/>
        <stp>148f2908-4579-483b-8ed6-6886922d022d</stp>
        <stp>1</stp>
        <tr r="E329" s="1"/>
      </tp>
      <tp t="e">
        <v>#N/A</v>
        <stp/>
        <stp>ee5a4322-a8ae-4ad1-b7d1-72c910562e4a</stp>
        <stp>1</stp>
        <tr r="B478" s="1"/>
      </tp>
    </main>
    <main first="rtdsrv.9414fa891abc40cda62c9f6e8524c280">
      <tp t="e">
        <v>#N/A</v>
        <stp/>
        <stp>0321895d-f7f1-4429-883a-a02cb5d7cb04</stp>
        <stp>1</stp>
        <tr r="F314" s="1"/>
      </tp>
    </main>
    <main first="rtdsrv.9414fa891abc40cda62c9f6e8524c280">
      <tp t="e">
        <v>#N/A</v>
        <stp/>
        <stp>30408206-dc97-406f-b5b3-486594c4f623</stp>
        <stp>1</stp>
        <tr r="D406" s="1"/>
      </tp>
      <tp t="e">
        <v>#N/A</v>
        <stp/>
        <stp>6e7ba3ff-5fbf-4011-b205-2c4e2f09f047</stp>
        <stp>1</stp>
        <tr r="E404" s="1"/>
      </tp>
      <tp t="e">
        <v>#N/A</v>
        <stp/>
        <stp>c2bc04d2-61dc-48b9-a5b1-ef545a35c8a2</stp>
        <stp>1</stp>
        <tr r="B301" s="1"/>
      </tp>
    </main>
    <main first="rtdsrv.9414fa891abc40cda62c9f6e8524c280">
      <tp t="e">
        <v>#N/A</v>
        <stp/>
        <stp>a517d31e-92b5-47a3-b257-99a993247c17</stp>
        <stp>1</stp>
        <tr r="G252" s="1"/>
      </tp>
    </main>
    <main first="rtdsrv.9414fa891abc40cda62c9f6e8524c280">
      <tp t="e">
        <v>#N/A</v>
        <stp/>
        <stp>f98975f5-f98e-4631-9c8c-a9a05387dfac</stp>
        <stp>1</stp>
        <tr r="G373" s="1"/>
      </tp>
    </main>
    <main first="rtdsrv.9414fa891abc40cda62c9f6e8524c280">
      <tp t="e">
        <v>#N/A</v>
        <stp/>
        <stp>9e0998e1-9b16-484e-81ca-eafa6fca4c3f</stp>
        <stp>1</stp>
        <tr r="E191" s="1"/>
      </tp>
      <tp t="e">
        <v>#N/A</v>
        <stp/>
        <stp>ea33c21e-701b-4aa2-a22d-67e5b5447b79</stp>
        <stp>1</stp>
        <tr r="E373" s="1"/>
      </tp>
      <tp t="e">
        <v>#N/A</v>
        <stp/>
        <stp>5de8350a-ed55-4a37-82ee-89a88937fbbe</stp>
        <stp>1</stp>
        <tr r="H178" s="1"/>
      </tp>
    </main>
    <main first="rtdsrv.9414fa891abc40cda62c9f6e8524c280">
      <tp t="e">
        <v>#N/A</v>
        <stp/>
        <stp>c7a863df-3d0b-48ba-afab-ec1812ae24d5</stp>
        <stp>1</stp>
        <tr r="C328" s="1"/>
      </tp>
      <tp t="e">
        <v>#N/A</v>
        <stp/>
        <stp>885081ea-f7bd-4980-894e-01090c7a0675</stp>
        <stp>1</stp>
        <tr r="I67" s="1"/>
      </tp>
    </main>
    <main first="rtdsrv.9414fa891abc40cda62c9f6e8524c280">
      <tp t="e">
        <v>#N/A</v>
        <stp/>
        <stp>f7d17dfe-a4fb-4efe-9582-ea07ec905fd6</stp>
        <stp>1</stp>
        <tr r="F66" s="1"/>
      </tp>
    </main>
    <main first="rtdsrv.9414fa891abc40cda62c9f6e8524c280">
      <tp t="e">
        <v>#N/A</v>
        <stp/>
        <stp>bd6c94c8-aaf4-4e95-b6db-681bf9c7fde0</stp>
        <stp>1</stp>
        <tr r="B270" s="1"/>
      </tp>
      <tp t="e">
        <v>#N/A</v>
        <stp/>
        <stp>792e0ae4-51fb-4545-8da8-d250dc10b6ee</stp>
        <stp>1</stp>
        <tr r="G300" s="1"/>
      </tp>
      <tp t="e">
        <v>#N/A</v>
        <stp/>
        <stp>8e186e99-8b85-446e-b3e2-12b3ae4591b6</stp>
        <stp>1</stp>
        <tr r="G333" s="1"/>
      </tp>
    </main>
    <main first="rtdsrv.9414fa891abc40cda62c9f6e8524c280">
      <tp t="e">
        <v>#N/A</v>
        <stp/>
        <stp>afb085b3-9212-4827-abc2-a9ea847f5883</stp>
        <stp>1</stp>
        <tr r="B330" s="1"/>
      </tp>
    </main>
    <main first="rtdsrv.9414fa891abc40cda62c9f6e8524c280">
      <tp t="e">
        <v>#N/A</v>
        <stp/>
        <stp>3599eb90-784b-40f6-bdef-8f9268510380</stp>
        <stp>1</stp>
        <tr r="C458" s="1"/>
      </tp>
    </main>
    <main first="rtdsrv.9414fa891abc40cda62c9f6e8524c280">
      <tp t="e">
        <v>#N/A</v>
        <stp/>
        <stp>7637bf2f-ac4d-4c4b-935d-8dca6a2a031c</stp>
        <stp>1</stp>
        <tr r="G253" s="1"/>
      </tp>
    </main>
    <main first="rtdsrv.9414fa891abc40cda62c9f6e8524c280">
      <tp t="e">
        <v>#N/A</v>
        <stp/>
        <stp>a9916014-bdd8-4956-bce1-ac9cebc65333</stp>
        <stp>1</stp>
        <tr r="I281" s="1"/>
      </tp>
    </main>
    <main first="rtdsrv.9414fa891abc40cda62c9f6e8524c280">
      <tp t="e">
        <v>#N/A</v>
        <stp/>
        <stp>d1067d5f-3a5b-448f-8161-3b8af2abd326</stp>
        <stp>1</stp>
        <tr r="B216" s="1"/>
      </tp>
      <tp t="e">
        <v>#N/A</v>
        <stp/>
        <stp>6b753dcf-f078-4de3-bc06-28328ca98775</stp>
        <stp>1</stp>
        <tr r="D231" s="1"/>
      </tp>
      <tp t="e">
        <v>#N/A</v>
        <stp/>
        <stp>ee457588-911f-4f46-b3c4-86f5a61fc3d7</stp>
        <stp>1</stp>
        <tr r="C42" s="1"/>
      </tp>
    </main>
    <main first="rtdsrv.9414fa891abc40cda62c9f6e8524c280">
      <tp t="e">
        <v>#N/A</v>
        <stp/>
        <stp>6cced107-4341-481e-96f5-993820e6feb5</stp>
        <stp>1</stp>
        <tr r="I20" s="1"/>
      </tp>
    </main>
    <main first="rtdsrv.9414fa891abc40cda62c9f6e8524c280">
      <tp t="e">
        <v>#N/A</v>
        <stp/>
        <stp>e80dcc0e-efcb-4259-b85a-0e6ecfc831c3</stp>
        <stp>1</stp>
        <tr r="B365" s="1"/>
      </tp>
    </main>
    <main first="rtdsrv.9414fa891abc40cda62c9f6e8524c280">
      <tp t="e">
        <v>#N/A</v>
        <stp/>
        <stp>ff3b79c2-bbca-469c-b548-0e74e809cc06</stp>
        <stp>1</stp>
        <tr r="B436" s="1"/>
      </tp>
    </main>
    <main first="rtdsrv.9414fa891abc40cda62c9f6e8524c280">
      <tp t="e">
        <v>#N/A</v>
        <stp/>
        <stp>c3800da0-c368-4d56-950a-2e77f12e49be</stp>
        <stp>1</stp>
        <tr r="G224" s="1"/>
      </tp>
    </main>
    <main first="rtdsrv.9414fa891abc40cda62c9f6e8524c280">
      <tp t="e">
        <v>#N/A</v>
        <stp/>
        <stp>b7f0e760-81e8-465f-bcee-f41cfc79b747</stp>
        <stp>1</stp>
        <tr r="D215" s="1"/>
      </tp>
    </main>
    <main first="rtdsrv.9414fa891abc40cda62c9f6e8524c280">
      <tp t="e">
        <v>#N/A</v>
        <stp/>
        <stp>c9230ac4-5e59-42f9-9dc5-436fb6e25dd1</stp>
        <stp>1</stp>
        <tr r="C330" s="1"/>
      </tp>
    </main>
    <main first="rtdsrv.9414fa891abc40cda62c9f6e8524c280">
      <tp t="e">
        <v>#N/A</v>
        <stp/>
        <stp>233aaaa9-5f1d-4ba2-b4fe-9d4f2ec0be0c</stp>
        <stp>1</stp>
        <tr r="D288" s="1"/>
      </tp>
      <tp t="e">
        <v>#N/A</v>
        <stp/>
        <stp>74ba1c9a-827b-4844-b15f-95bb53eafb02</stp>
        <stp>1</stp>
        <tr r="C388" s="1"/>
      </tp>
      <tp t="e">
        <v>#N/A</v>
        <stp/>
        <stp>d98e9fcc-05fa-4d43-8b78-6edbdd153cf7</stp>
        <stp>1</stp>
        <tr r="C406" s="1"/>
      </tp>
      <tp t="e">
        <v>#N/A</v>
        <stp/>
        <stp>3a7037c7-09ea-483e-b8ce-197558b2eb4c</stp>
        <stp>1</stp>
        <tr r="C329" s="1"/>
      </tp>
    </main>
    <main first="rtdsrv.9414fa891abc40cda62c9f6e8524c280">
      <tp t="e">
        <v>#N/A</v>
        <stp/>
        <stp>bbb9a6c6-1639-429a-b8d5-b415a34549e0</stp>
        <stp>1</stp>
        <tr r="C496" s="1"/>
      </tp>
      <tp t="e">
        <v>#N/A</v>
        <stp/>
        <stp>cf30b1c1-4b36-42b9-824f-85ad779ed38e</stp>
        <stp>1</stp>
        <tr r="I419" s="1"/>
      </tp>
      <tp t="e">
        <v>#N/A</v>
        <stp/>
        <stp>b45ddaba-77be-4eb7-8ab7-899c76d0cd35</stp>
        <stp>1</stp>
        <tr r="B54" s="1"/>
      </tp>
    </main>
    <main first="rtdsrv.9414fa891abc40cda62c9f6e8524c280">
      <tp t="e">
        <v>#N/A</v>
        <stp/>
        <stp>d58501eb-7d5b-4691-961e-93ef836e4e92</stp>
        <stp>1</stp>
        <tr r="G479" s="1"/>
      </tp>
    </main>
    <main first="rtdsrv.9414fa891abc40cda62c9f6e8524c280">
      <tp t="e">
        <v>#N/A</v>
        <stp/>
        <stp>7dab572e-8c52-4c66-b93b-4acc4f443f68</stp>
        <stp>1</stp>
        <tr r="B25" s="1"/>
      </tp>
      <tp t="e">
        <v>#N/A</v>
        <stp/>
        <stp>3d77612b-d287-4955-992f-c903c2e52707</stp>
        <stp>1</stp>
        <tr r="C306" s="1"/>
      </tp>
      <tp t="e">
        <v>#N/A</v>
        <stp/>
        <stp>7767dbaf-006c-4d0c-8c11-94e2594ac0b4</stp>
        <stp>1</stp>
        <tr r="E151" s="1"/>
      </tp>
      <tp t="e">
        <v>#N/A</v>
        <stp/>
        <stp>48de87a5-ca8e-4fd6-a893-c257cdbb921f</stp>
        <stp>1</stp>
        <tr r="H439" s="1"/>
      </tp>
      <tp t="e">
        <v>#N/A</v>
        <stp/>
        <stp>e7dfc321-eb94-455e-bd91-08b296d4f41c</stp>
        <stp>1</stp>
        <tr r="G460" s="1"/>
      </tp>
    </main>
    <main first="rtdsrv.9414fa891abc40cda62c9f6e8524c280">
      <tp t="e">
        <v>#N/A</v>
        <stp/>
        <stp>74d9395f-0ff6-4a97-a299-1936ed42c7ba</stp>
        <stp>1</stp>
        <tr r="G179" s="1"/>
      </tp>
    </main>
    <main first="rtdsrv.9414fa891abc40cda62c9f6e8524c280">
      <tp t="e">
        <v>#N/A</v>
        <stp/>
        <stp>7f0c9a95-4edc-487d-bc38-64cf82af93a4</stp>
        <stp>1</stp>
        <tr r="G501" s="1"/>
      </tp>
      <tp t="e">
        <v>#N/A</v>
        <stp/>
        <stp>e933acf3-0371-4580-836c-bb767656dd9f</stp>
        <stp>1</stp>
        <tr r="H349" s="1"/>
      </tp>
      <tp t="e">
        <v>#N/A</v>
        <stp/>
        <stp>67aa714a-77b6-48c6-a781-a9138b26580b</stp>
        <stp>1</stp>
        <tr r="H206" s="1"/>
      </tp>
    </main>
    <main first="rtdsrv.9414fa891abc40cda62c9f6e8524c280">
      <tp t="e">
        <v>#N/A</v>
        <stp/>
        <stp>82e21ee1-c9d4-43e4-8fbf-07d7b0c7c3f0</stp>
        <stp>1</stp>
        <tr r="C50" s="1"/>
      </tp>
      <tp t="e">
        <v>#N/A</v>
        <stp/>
        <stp>9fc6a312-c7e4-445d-9e6d-786ee747ad5b</stp>
        <stp>1</stp>
        <tr r="B68" s="1"/>
      </tp>
      <tp t="e">
        <v>#N/A</v>
        <stp/>
        <stp>29a6e409-dc98-4d74-bdc5-6223c289f64f</stp>
        <stp>1</stp>
        <tr r="B191" s="1"/>
      </tp>
    </main>
    <main first="rtdsrv.9414fa891abc40cda62c9f6e8524c280">
      <tp t="e">
        <v>#N/A</v>
        <stp/>
        <stp>8aee2dfa-56e5-4eec-9623-8a3cc5367d84</stp>
        <stp>1</stp>
        <tr r="E45" s="1"/>
      </tp>
      <tp t="e">
        <v>#N/A</v>
        <stp/>
        <stp>b6c585f5-51cf-4a3c-beaf-d37580f06809</stp>
        <stp>1</stp>
        <tr r="F468" s="1"/>
      </tp>
    </main>
    <main first="rtdsrv.9414fa891abc40cda62c9f6e8524c280">
      <tp t="e">
        <v>#N/A</v>
        <stp/>
        <stp>70f13922-0742-49b2-b723-d6c7299055e7</stp>
        <stp>1</stp>
        <tr r="B501" s="1"/>
      </tp>
      <tp t="e">
        <v>#N/A</v>
        <stp/>
        <stp>748be46c-d227-4468-9c23-2f7df586ecc0</stp>
        <stp>1</stp>
        <tr r="C71" s="1"/>
      </tp>
    </main>
    <main first="rtdsrv.9414fa891abc40cda62c9f6e8524c280">
      <tp t="e">
        <v>#N/A</v>
        <stp/>
        <stp>3ac4ae54-d5c6-4c35-bcaa-b3e8b65b522d</stp>
        <stp>1</stp>
        <tr r="H57" s="1"/>
      </tp>
      <tp t="e">
        <v>#N/A</v>
        <stp/>
        <stp>6b3c175b-ca21-4fd6-89f2-39ca8f73a96c</stp>
        <stp>1</stp>
        <tr r="B439" s="1"/>
      </tp>
    </main>
    <main first="rtdsrv.9414fa891abc40cda62c9f6e8524c280">
      <tp t="e">
        <v>#N/A</v>
        <stp/>
        <stp>9471aab0-7793-469b-80b5-4c39b0656e2f</stp>
        <stp>1</stp>
        <tr r="I356" s="1"/>
      </tp>
    </main>
    <main first="rtdsrv.9414fa891abc40cda62c9f6e8524c280">
      <tp t="e">
        <v>#N/A</v>
        <stp/>
        <stp>1c2c1208-8a3e-49ec-8e93-af991d7478d8</stp>
        <stp>1</stp>
        <tr r="I175" s="1"/>
      </tp>
      <tp t="e">
        <v>#N/A</v>
        <stp/>
        <stp>33b54e0b-e706-4714-8035-64ef45a102cc</stp>
        <stp>1</stp>
        <tr r="G85" s="1"/>
      </tp>
      <tp t="e">
        <v>#N/A</v>
        <stp/>
        <stp>c74b9c5d-65cd-4495-85f8-1db04d2554e0</stp>
        <stp>1</stp>
        <tr r="B445" s="1"/>
      </tp>
    </main>
    <main first="rtdsrv.9414fa891abc40cda62c9f6e8524c280">
      <tp t="e">
        <v>#N/A</v>
        <stp/>
        <stp>66b4a884-68a9-48ce-a966-4111a2ffb433</stp>
        <stp>1</stp>
        <tr r="E116" s="1"/>
      </tp>
    </main>
    <main first="rtdsrv.9414fa891abc40cda62c9f6e8524c280">
      <tp t="e">
        <v>#N/A</v>
        <stp/>
        <stp>ebecb26b-8ca8-4618-bfb0-8d4fdfe878b6</stp>
        <stp>1</stp>
        <tr r="D147" s="1"/>
      </tp>
      <tp t="e">
        <v>#N/A</v>
        <stp/>
        <stp>cbc9b56c-48bf-493b-9b8a-63a100f4383a</stp>
        <stp>1</stp>
        <tr r="E389" s="1"/>
      </tp>
      <tp t="e">
        <v>#N/A</v>
        <stp/>
        <stp>7e83936f-2bea-4970-a1f2-6b8ac9e3844f</stp>
        <stp>1</stp>
        <tr r="E30" s="1"/>
      </tp>
    </main>
    <main first="rtdsrv.9414fa891abc40cda62c9f6e8524c280">
      <tp t="e">
        <v>#N/A</v>
        <stp/>
        <stp>d5b79b0d-6628-42c4-af93-ad5a3c886b47</stp>
        <stp>1</stp>
        <tr r="D144" s="1"/>
      </tp>
      <tp t="e">
        <v>#N/A</v>
        <stp/>
        <stp>b385f973-dccb-4c19-a1d0-fc653b397487</stp>
        <stp>1</stp>
        <tr r="I376" s="1"/>
      </tp>
      <tp t="e">
        <v>#N/A</v>
        <stp/>
        <stp>f0cf5dc7-9bdb-4137-aaee-f8fcba59b8cc</stp>
        <stp>1</stp>
        <tr r="C36" s="1"/>
      </tp>
    </main>
    <main first="rtdsrv.9414fa891abc40cda62c9f6e8524c280">
      <tp t="e">
        <v>#N/A</v>
        <stp/>
        <stp>1f56939f-414c-4133-a2f2-12f88a3afc81</stp>
        <stp>1</stp>
        <tr r="E29" s="1"/>
      </tp>
      <tp t="e">
        <v>#N/A</v>
        <stp/>
        <stp>7a30db57-2cd6-45ca-8138-ce52f61173c1</stp>
        <stp>1</stp>
        <tr r="D130" s="1"/>
      </tp>
    </main>
    <main first="rtdsrv.9414fa891abc40cda62c9f6e8524c280">
      <tp t="e">
        <v>#N/A</v>
        <stp/>
        <stp>15b30b34-5ec1-42c2-9f84-f9363203f2d6</stp>
        <stp>1</stp>
        <tr r="H324" s="1"/>
      </tp>
      <tp t="e">
        <v>#N/A</v>
        <stp/>
        <stp>166b0c3d-4244-4280-942b-96a2bbd3d93d</stp>
        <stp>1</stp>
        <tr r="B128" s="1"/>
      </tp>
      <tp t="e">
        <v>#N/A</v>
        <stp/>
        <stp>c4efdc9d-5a43-4db5-bca8-757e49300549</stp>
        <stp>1</stp>
        <tr r="D211" s="1"/>
      </tp>
    </main>
    <main first="rtdsrv.9414fa891abc40cda62c9f6e8524c280">
      <tp t="e">
        <v>#N/A</v>
        <stp/>
        <stp>dc4c69f9-e723-40a0-b299-5940311b2374</stp>
        <stp>1</stp>
        <tr r="B420" s="1"/>
      </tp>
      <tp t="e">
        <v>#N/A</v>
        <stp/>
        <stp>1db52182-6560-48c4-8561-3dfe3801c849</stp>
        <stp>1</stp>
        <tr r="C139" s="1"/>
      </tp>
      <tp t="e">
        <v>#N/A</v>
        <stp/>
        <stp>d47e356c-efc4-41d9-a180-0a7ee5b4e4e8</stp>
        <stp>1</stp>
        <tr r="E479" s="1"/>
      </tp>
      <tp t="e">
        <v>#N/A</v>
        <stp/>
        <stp>b7aa7523-4bf4-4da7-9059-6d13a110adf6</stp>
        <stp>1</stp>
        <tr r="H97" s="1"/>
      </tp>
      <tp t="e">
        <v>#N/A</v>
        <stp/>
        <stp>80e096ae-c031-4b0c-ae3a-603545d5a1f9</stp>
        <stp>1</stp>
        <tr r="D88" s="1"/>
      </tp>
      <tp t="e">
        <v>#N/A</v>
        <stp/>
        <stp>6351e428-7338-4695-bbff-831797436896</stp>
        <stp>1</stp>
        <tr r="F406" s="1"/>
      </tp>
      <tp t="e">
        <v>#N/A</v>
        <stp/>
        <stp>b24000e8-74e1-4525-bd01-47136ddd0121</stp>
        <stp>1</stp>
        <tr r="B487" s="1"/>
      </tp>
    </main>
    <main first="rtdsrv.9414fa891abc40cda62c9f6e8524c280">
      <tp t="e">
        <v>#N/A</v>
        <stp/>
        <stp>8b168489-f83a-4c84-a0eb-937b6f90a030</stp>
        <stp>1</stp>
        <tr r="B101" s="1"/>
      </tp>
      <tp t="e">
        <v>#N/A</v>
        <stp/>
        <stp>4dc01060-deb6-4329-9267-107af65fc993</stp>
        <stp>1</stp>
        <tr r="F338" s="1"/>
      </tp>
      <tp t="e">
        <v>#N/A</v>
        <stp/>
        <stp>1892a225-d84e-4b9e-99ec-83ae4434a58e</stp>
        <stp>1</stp>
        <tr r="F302" s="1"/>
      </tp>
      <tp t="e">
        <v>#N/A</v>
        <stp/>
        <stp>4d2e99c0-0703-4bf2-8a62-605262aaa070</stp>
        <stp>1</stp>
        <tr r="D465" s="1"/>
      </tp>
    </main>
    <main first="rtdsrv.9414fa891abc40cda62c9f6e8524c280">
      <tp t="e">
        <v>#N/A</v>
        <stp/>
        <stp>75c28ba8-85ea-4313-ae43-988bbce19a22</stp>
        <stp>1</stp>
        <tr r="D502" s="1"/>
      </tp>
      <tp t="e">
        <v>#N/A</v>
        <stp/>
        <stp>8b169cba-a35a-470f-9191-2ac72d4796d0</stp>
        <stp>1</stp>
        <tr r="E216" s="1"/>
      </tp>
      <tp t="e">
        <v>#N/A</v>
        <stp/>
        <stp>d26f396a-a463-4e90-96e6-efba51b3cb1c</stp>
        <stp>1</stp>
        <tr r="C150" s="1"/>
      </tp>
    </main>
    <main first="rtdsrv.9414fa891abc40cda62c9f6e8524c280">
      <tp t="e">
        <v>#N/A</v>
        <stp/>
        <stp>fcaf1382-00b9-4363-8b71-50dfda3136a6</stp>
        <stp>1</stp>
        <tr r="B235" s="1"/>
      </tp>
      <tp t="e">
        <v>#N/A</v>
        <stp/>
        <stp>dcff2f17-ae40-4183-b118-400331fa0f78</stp>
        <stp>1</stp>
        <tr r="D44" s="1"/>
      </tp>
    </main>
    <main first="rtdsrv.9414fa891abc40cda62c9f6e8524c280">
      <tp t="e">
        <v>#N/A</v>
        <stp/>
        <stp>2eb0195d-f075-488e-8cd0-5123994984f5</stp>
        <stp>1</stp>
        <tr r="H265" s="1"/>
      </tp>
      <tp t="e">
        <v>#N/A</v>
        <stp/>
        <stp>863e08e0-5401-4c03-8d9b-06abb7cdf51d</stp>
        <stp>1</stp>
        <tr r="E230" s="1"/>
      </tp>
    </main>
    <main first="rtdsrv.9414fa891abc40cda62c9f6e8524c280">
      <tp t="e">
        <v>#N/A</v>
        <stp/>
        <stp>2ffe2f29-6fbd-4ee9-bb43-23a429a59e0d</stp>
        <stp>1</stp>
        <tr r="D366" s="1"/>
      </tp>
    </main>
    <main first="rtdsrv.9414fa891abc40cda62c9f6e8524c280">
      <tp t="e">
        <v>#N/A</v>
        <stp/>
        <stp>60a94c6a-56bc-4e78-ad5c-9d2c4451e620</stp>
        <stp>1</stp>
        <tr r="F431" s="1"/>
      </tp>
    </main>
    <main first="rtdsrv.9414fa891abc40cda62c9f6e8524c280">
      <tp t="e">
        <v>#N/A</v>
        <stp/>
        <stp>091e1e4b-5a0b-456d-881b-958c64619cc4</stp>
        <stp>1</stp>
        <tr r="G96" s="1"/>
      </tp>
      <tp t="e">
        <v>#N/A</v>
        <stp/>
        <stp>c3bed935-36df-4fab-89f1-ecbbec70bacd</stp>
        <stp>1</stp>
        <tr r="D476" s="1"/>
      </tp>
    </main>
    <main first="rtdsrv.9414fa891abc40cda62c9f6e8524c280">
      <tp t="e">
        <v>#N/A</v>
        <stp/>
        <stp>8d421fce-a25d-4461-98b2-0d1008c087a3</stp>
        <stp>1</stp>
        <tr r="C41" s="1"/>
      </tp>
      <tp t="e">
        <v>#N/A</v>
        <stp/>
        <stp>a2894c8b-f086-4fca-9c42-ed5fd4809e26</stp>
        <stp>1</stp>
        <tr r="D350" s="1"/>
      </tp>
    </main>
    <main first="rtdsrv.9414fa891abc40cda62c9f6e8524c280">
      <tp t="e">
        <v>#N/A</v>
        <stp/>
        <stp>55d622a5-b0f8-4134-bf98-15780d2c0541</stp>
        <stp>1</stp>
        <tr r="E485" s="1"/>
      </tp>
    </main>
    <main first="rtdsrv.9414fa891abc40cda62c9f6e8524c280">
      <tp t="e">
        <v>#N/A</v>
        <stp/>
        <stp>3e1aae93-0b7d-47c0-a0e8-1e098ddb0194</stp>
        <stp>1</stp>
        <tr r="D66" s="1"/>
      </tp>
    </main>
    <main first="rtdsrv.9414fa891abc40cda62c9f6e8524c280">
      <tp t="e">
        <v>#N/A</v>
        <stp/>
        <stp>3b2b29e1-b345-408f-9b9c-d0b3bb9944e8</stp>
        <stp>1</stp>
        <tr r="D150" s="1"/>
      </tp>
    </main>
    <main first="rtdsrv.9414fa891abc40cda62c9f6e8524c280">
      <tp t="e">
        <v>#N/A</v>
        <stp/>
        <stp>abde7a72-2210-4a60-8d18-aed68a940caa</stp>
        <stp>1</stp>
        <tr r="E483" s="1"/>
      </tp>
      <tp t="e">
        <v>#N/A</v>
        <stp/>
        <stp>f02762fd-3349-4c70-8b3b-a033ce8ac392</stp>
        <stp>1</stp>
        <tr r="H314" s="1"/>
      </tp>
    </main>
    <main first="rtdsrv.9414fa891abc40cda62c9f6e8524c280">
      <tp t="e">
        <v>#N/A</v>
        <stp/>
        <stp>8965ef9f-f572-42e7-928d-65fde88167af</stp>
        <stp>1</stp>
        <tr r="I245" s="1"/>
      </tp>
    </main>
    <main first="rtdsrv.9414fa891abc40cda62c9f6e8524c280">
      <tp t="e">
        <v>#N/A</v>
        <stp/>
        <stp>e48eb3c7-cb90-47a8-932a-1b232d988be2</stp>
        <stp>1</stp>
        <tr r="E287" s="1"/>
      </tp>
    </main>
    <main first="rtdsrv.9414fa891abc40cda62c9f6e8524c280">
      <tp t="e">
        <v>#N/A</v>
        <stp/>
        <stp>8d3c029b-cdb6-451a-874e-ad623c315821</stp>
        <stp>1</stp>
        <tr r="H461" s="1"/>
      </tp>
      <tp t="e">
        <v>#N/A</v>
        <stp/>
        <stp>04a307aa-64f4-4ad1-9cca-0261880dd51e</stp>
        <stp>1</stp>
        <tr r="D500" s="1"/>
      </tp>
      <tp t="e">
        <v>#N/A</v>
        <stp/>
        <stp>97f88dfe-da29-4692-b714-a293979c1f17</stp>
        <stp>1</stp>
        <tr r="I60" s="1"/>
      </tp>
    </main>
    <main first="rtdsrv.9414fa891abc40cda62c9f6e8524c280">
      <tp t="e">
        <v>#N/A</v>
        <stp/>
        <stp>f023fe11-e2d2-4115-949a-3492c2018571</stp>
        <stp>1</stp>
        <tr r="D241" s="1"/>
      </tp>
      <tp t="e">
        <v>#N/A</v>
        <stp/>
        <stp>52278921-1d32-4042-9cb6-f546b19f3a40</stp>
        <stp>1</stp>
        <tr r="E47" s="1"/>
      </tp>
    </main>
    <main first="rtdsrv.9414fa891abc40cda62c9f6e8524c280">
      <tp t="e">
        <v>#N/A</v>
        <stp/>
        <stp>3ccb4bf5-118b-4204-8c67-f9d837493ad8</stp>
        <stp>1</stp>
        <tr r="I72" s="1"/>
      </tp>
      <tp t="e">
        <v>#N/A</v>
        <stp/>
        <stp>18a02123-f8d9-4539-9395-6a128050dd55</stp>
        <stp>1</stp>
        <tr r="D312" s="1"/>
      </tp>
    </main>
    <main first="rtdsrv.9414fa891abc40cda62c9f6e8524c280">
      <tp t="e">
        <v>#N/A</v>
        <stp/>
        <stp>1e515193-3cbb-4cb2-9ea5-4b640d5d5a76</stp>
        <stp>1</stp>
        <tr r="F26" s="1"/>
      </tp>
    </main>
    <main first="rtdsrv.9414fa891abc40cda62c9f6e8524c280">
      <tp t="e">
        <v>#N/A</v>
        <stp/>
        <stp>1953bb2d-d8af-4d69-85b2-66461f2fa38f</stp>
        <stp>1</stp>
        <tr r="C402" s="1"/>
      </tp>
      <tp t="e">
        <v>#N/A</v>
        <stp/>
        <stp>d657a7c9-07cc-4fa1-a92c-8cd17d52a1f5</stp>
        <stp>1</stp>
        <tr r="I139" s="1"/>
      </tp>
      <tp t="e">
        <v>#N/A</v>
        <stp/>
        <stp>a34dedcc-4f86-4268-ab6a-d46b4a56f91d</stp>
        <stp>1</stp>
        <tr r="H390" s="1"/>
      </tp>
    </main>
    <main first="rtdsrv.9414fa891abc40cda62c9f6e8524c280">
      <tp t="e">
        <v>#N/A</v>
        <stp/>
        <stp>e9bb3d5c-94bf-4590-9f65-e2f89eb2abf9</stp>
        <stp>1</stp>
        <tr r="F464" s="1"/>
      </tp>
      <tp t="e">
        <v>#N/A</v>
        <stp/>
        <stp>eb20145e-1e8b-404a-b35c-067fdd827677</stp>
        <stp>1</stp>
        <tr r="I96" s="1"/>
      </tp>
      <tp t="e">
        <v>#N/A</v>
        <stp/>
        <stp>34c9e2e6-0298-4393-9cd8-e3507aa54f0e</stp>
        <stp>1</stp>
        <tr r="H130" s="1"/>
      </tp>
    </main>
    <main first="rtdsrv.9414fa891abc40cda62c9f6e8524c280">
      <tp t="e">
        <v>#N/A</v>
        <stp/>
        <stp>9d80393e-0d09-4c0d-9c4e-098252ff7767</stp>
        <stp>1</stp>
        <tr r="B81" s="1"/>
      </tp>
      <tp t="e">
        <v>#N/A</v>
        <stp/>
        <stp>810d5f6d-480a-4d4d-bbb2-be9825309bbb</stp>
        <stp>1</stp>
        <tr r="B480" s="1"/>
      </tp>
      <tp t="e">
        <v>#N/A</v>
        <stp/>
        <stp>c4ccdede-7b2e-439c-8dc2-007cdc3b8dfb</stp>
        <stp>1</stp>
        <tr r="E233" s="1"/>
      </tp>
      <tp t="e">
        <v>#N/A</v>
        <stp/>
        <stp>aef7996c-6584-4aa4-a593-fb6287ff55dd</stp>
        <stp>1</stp>
        <tr r="B498" s="1"/>
      </tp>
      <tp t="e">
        <v>#N/A</v>
        <stp/>
        <stp>a0e8bbe6-bdce-4f2b-ab87-e72668081828</stp>
        <stp>1</stp>
        <tr r="H319" s="1"/>
      </tp>
    </main>
    <main first="rtdsrv.9414fa891abc40cda62c9f6e8524c280">
      <tp t="e">
        <v>#N/A</v>
        <stp/>
        <stp>bf7cf423-f093-498b-89c4-e27144e23ca7</stp>
        <stp>1</stp>
        <tr r="F437" s="1"/>
      </tp>
      <tp t="e">
        <v>#N/A</v>
        <stp/>
        <stp>9f5c7340-b28b-4bd9-891f-fe86a62cbb58</stp>
        <stp>1</stp>
        <tr r="C168" s="1"/>
      </tp>
      <tp t="e">
        <v>#N/A</v>
        <stp/>
        <stp>794b4601-dab6-4e65-a438-5c7b4058b403</stp>
        <stp>1</stp>
        <tr r="D273" s="1"/>
      </tp>
      <tp t="e">
        <v>#N/A</v>
        <stp/>
        <stp>8fb4fb06-6d66-404e-a0bf-961969507360</stp>
        <stp>1</stp>
        <tr r="C477" s="1"/>
      </tp>
    </main>
    <main first="rtdsrv.9414fa891abc40cda62c9f6e8524c280">
      <tp t="e">
        <v>#N/A</v>
        <stp/>
        <stp>fcd649df-dad0-49cd-8635-9c33cd8b82b8</stp>
        <stp>1</stp>
        <tr r="G168" s="1"/>
      </tp>
    </main>
    <main first="rtdsrv.9414fa891abc40cda62c9f6e8524c280">
      <tp t="e">
        <v>#N/A</v>
        <stp/>
        <stp>3661d144-286d-4b8c-8871-15b4ec972b36</stp>
        <stp>1</stp>
        <tr r="H493" s="1"/>
      </tp>
    </main>
    <main first="rtdsrv.9414fa891abc40cda62c9f6e8524c280">
      <tp t="e">
        <v>#N/A</v>
        <stp/>
        <stp>1767f51e-1e83-4cc6-bfc0-1ebbd0eea460</stp>
        <stp>1</stp>
        <tr r="I261" s="1"/>
      </tp>
    </main>
    <main first="rtdsrv.9414fa891abc40cda62c9f6e8524c280">
      <tp t="e">
        <v>#N/A</v>
        <stp/>
        <stp>63a64730-91bb-46ad-80e0-bc6d6e27341e</stp>
        <stp>1</stp>
        <tr r="C245" s="1"/>
      </tp>
      <tp t="e">
        <v>#N/A</v>
        <stp/>
        <stp>a1ba3964-0eb4-4d6d-bbf5-365ffd381c03</stp>
        <stp>1</stp>
        <tr r="B176" s="1"/>
      </tp>
      <tp t="e">
        <v>#N/A</v>
        <stp/>
        <stp>f748bbed-1ed8-4d85-a3d8-fa0d058c7e7f</stp>
        <stp>1</stp>
        <tr r="C405" s="1"/>
      </tp>
      <tp t="e">
        <v>#N/A</v>
        <stp/>
        <stp>17b01acc-b2ac-46e2-834a-5d25774aaba4</stp>
        <stp>1</stp>
        <tr r="D484" s="1"/>
      </tp>
      <tp t="e">
        <v>#N/A</v>
        <stp/>
        <stp>0c35c4a0-89e5-400f-9042-e1c2d4d40d03</stp>
        <stp>1</stp>
        <tr r="B36" s="1"/>
      </tp>
    </main>
    <main first="rtdsrv.9414fa891abc40cda62c9f6e8524c280">
      <tp t="e">
        <v>#N/A</v>
        <stp/>
        <stp>7660eb42-3230-484b-b71d-3056aae9d438</stp>
        <stp>1</stp>
        <tr r="E266" s="1"/>
      </tp>
    </main>
    <main first="rtdsrv.9414fa891abc40cda62c9f6e8524c280">
      <tp t="e">
        <v>#N/A</v>
        <stp/>
        <stp>50005b97-3804-44b2-8699-b75dfce233e1</stp>
        <stp>1</stp>
        <tr r="I289" s="1"/>
      </tp>
    </main>
    <main first="rtdsrv.9414fa891abc40cda62c9f6e8524c280">
      <tp t="e">
        <v>#N/A</v>
        <stp/>
        <stp>990ee73a-90a0-4c9e-91ae-3316637b6507</stp>
        <stp>1</stp>
        <tr r="B247" s="1"/>
      </tp>
      <tp t="e">
        <v>#N/A</v>
        <stp/>
        <stp>2eb2ae2c-a61b-4922-aca7-0c0b03447f02</stp>
        <stp>1</stp>
        <tr r="F315" s="1"/>
      </tp>
      <tp t="e">
        <v>#N/A</v>
        <stp/>
        <stp>6dfb1a2a-a1b1-4ccd-982e-b7f5a80efd76</stp>
        <stp>1</stp>
        <tr r="C187" s="1"/>
      </tp>
    </main>
    <main first="rtdsrv.9414fa891abc40cda62c9f6e8524c280">
      <tp t="e">
        <v>#N/A</v>
        <stp/>
        <stp>1c7bc549-fc09-47af-becc-cc63b062f71b</stp>
        <stp>1</stp>
        <tr r="H420" s="1"/>
      </tp>
      <tp t="e">
        <v>#N/A</v>
        <stp/>
        <stp>8ade04f1-9785-4d31-bc35-dab247a25647</stp>
        <stp>1</stp>
        <tr r="E440" s="1"/>
      </tp>
      <tp t="e">
        <v>#N/A</v>
        <stp/>
        <stp>62672378-0791-4b64-968b-112d533c91d7</stp>
        <stp>1</stp>
        <tr r="F305" s="1"/>
      </tp>
      <tp t="e">
        <v>#N/A</v>
        <stp/>
        <stp>3981bf5c-1df4-4270-87e4-e1bd12729675</stp>
        <stp>1</stp>
        <tr r="G94" s="1"/>
      </tp>
      <tp t="e">
        <v>#N/A</v>
        <stp/>
        <stp>f03f25fe-428d-41e6-b58d-be302ec28607</stp>
        <stp>1</stp>
        <tr r="B430" s="1"/>
      </tp>
      <tp t="e">
        <v>#N/A</v>
        <stp/>
        <stp>6aadd627-add0-46b0-9f10-e2fe9ff12f01</stp>
        <stp>1</stp>
        <tr r="H468" s="1"/>
      </tp>
      <tp t="e">
        <v>#N/A</v>
        <stp/>
        <stp>e10985ef-829f-47a3-9faa-3cbe607a18d1</stp>
        <stp>1</stp>
        <tr r="H90" s="1"/>
      </tp>
      <tp t="e">
        <v>#N/A</v>
        <stp/>
        <stp>8b010766-0082-4dc9-835a-f3356b623ab9</stp>
        <stp>1</stp>
        <tr r="G384" s="1"/>
      </tp>
    </main>
    <main first="rtdsrv.9414fa891abc40cda62c9f6e8524c280">
      <tp t="e">
        <v>#N/A</v>
        <stp/>
        <stp>3d36e706-4690-4645-ad18-568e92543a3b</stp>
        <stp>1</stp>
        <tr r="D195" s="1"/>
      </tp>
      <tp t="e">
        <v>#N/A</v>
        <stp/>
        <stp>ab94ade3-781b-4b4b-bd03-0c9c2a599d91</stp>
        <stp>1</stp>
        <tr r="G242" s="1"/>
      </tp>
      <tp t="e">
        <v>#N/A</v>
        <stp/>
        <stp>22b40bff-63ae-49b8-9189-f71482dbcae8</stp>
        <stp>1</stp>
        <tr r="C148" s="1"/>
      </tp>
    </main>
    <main first="rtdsrv.9414fa891abc40cda62c9f6e8524c280">
      <tp t="e">
        <v>#N/A</v>
        <stp/>
        <stp>83fa36f5-ebc9-4dfe-8899-e8a5a0b0bf13</stp>
        <stp>1</stp>
        <tr r="G418" s="1"/>
      </tp>
    </main>
    <main first="rtdsrv.9414fa891abc40cda62c9f6e8524c280">
      <tp t="e">
        <v>#N/A</v>
        <stp/>
        <stp>ceaff6f3-4325-4a89-a49c-7114d257ec69</stp>
        <stp>1</stp>
        <tr r="I396" s="1"/>
      </tp>
    </main>
    <main first="rtdsrv.9414fa891abc40cda62c9f6e8524c280">
      <tp t="e">
        <v>#N/A</v>
        <stp/>
        <stp>80f0dd13-7ca5-4f57-8648-4da4291cf846</stp>
        <stp>1</stp>
        <tr r="B427" s="1"/>
      </tp>
    </main>
    <main first="rtdsrv.9414fa891abc40cda62c9f6e8524c280">
      <tp t="e">
        <v>#N/A</v>
        <stp/>
        <stp>1f1b93c0-324a-4270-8c97-439450f67733</stp>
        <stp>1</stp>
        <tr r="I472" s="1"/>
      </tp>
      <tp t="e">
        <v>#N/A</v>
        <stp/>
        <stp>ce218cc1-7b0b-4b3f-85d3-4d5231f13354</stp>
        <stp>1</stp>
        <tr r="H234" s="1"/>
      </tp>
    </main>
    <main first="rtdsrv.9414fa891abc40cda62c9f6e8524c280">
      <tp t="e">
        <v>#N/A</v>
        <stp/>
        <stp>da62ce10-e4d9-4d0b-bcd2-6e52f3976328</stp>
        <stp>1</stp>
        <tr r="I87" s="1"/>
      </tp>
      <tp t="e">
        <v>#N/A</v>
        <stp/>
        <stp>e4271893-9836-4ecb-9566-34e7398e830d</stp>
        <stp>1</stp>
        <tr r="E34" s="1"/>
      </tp>
    </main>
    <main first="rtdsrv.9414fa891abc40cda62c9f6e8524c280">
      <tp t="e">
        <v>#N/A</v>
        <stp/>
        <stp>07c3c0df-e559-4919-bee8-3c872a0e3d74</stp>
        <stp>1</stp>
        <tr r="H87" s="1"/>
      </tp>
      <tp t="e">
        <v>#N/A</v>
        <stp/>
        <stp>ab748d21-f302-48c1-a976-84eb032d5647</stp>
        <stp>1</stp>
        <tr r="C491" s="1"/>
      </tp>
      <tp t="e">
        <v>#N/A</v>
        <stp/>
        <stp>e1c86b7b-2cc0-48b6-9124-f0b5c8fb9b72</stp>
        <stp>1</stp>
        <tr r="D206" s="1"/>
      </tp>
      <tp t="e">
        <v>#N/A</v>
        <stp/>
        <stp>98ff8d24-5c50-4e11-98ff-dbe7e5335e3b</stp>
        <stp>1</stp>
        <tr r="I441" s="1"/>
      </tp>
      <tp t="e">
        <v>#N/A</v>
        <stp/>
        <stp>9e7c1b2b-d658-4c0a-883f-e11cd517591f</stp>
        <stp>1</stp>
        <tr r="H484" s="1"/>
      </tp>
    </main>
    <main first="rtdsrv.9414fa891abc40cda62c9f6e8524c280">
      <tp t="e">
        <v>#N/A</v>
        <stp/>
        <stp>f9578dde-c220-4137-9f49-4dfd07fa2d90</stp>
        <stp>1</stp>
        <tr r="D276" s="1"/>
      </tp>
    </main>
    <main first="rtdsrv.9414fa891abc40cda62c9f6e8524c280">
      <tp t="e">
        <v>#N/A</v>
        <stp/>
        <stp>006d580b-08b0-499a-9831-e143dd8287a8</stp>
        <stp>1</stp>
        <tr r="D408" s="1"/>
      </tp>
    </main>
    <main first="rtdsrv.9414fa891abc40cda62c9f6e8524c280">
      <tp t="e">
        <v>#N/A</v>
        <stp/>
        <stp>59ef6440-7fb7-43e5-86ed-a91d8ca43242</stp>
        <stp>1</stp>
        <tr r="E377" s="1"/>
      </tp>
      <tp t="e">
        <v>#N/A</v>
        <stp/>
        <stp>72fdfdbd-bdd3-492e-aaa8-44549bc11d2d</stp>
        <stp>1</stp>
        <tr r="E396" s="1"/>
      </tp>
    </main>
    <main first="rtdsrv.9414fa891abc40cda62c9f6e8524c280">
      <tp t="e">
        <v>#N/A</v>
        <stp/>
        <stp>a8f1ce1d-77f0-4a4c-902a-8b5d1213123a</stp>
        <stp>1</stp>
        <tr r="B411" s="1"/>
      </tp>
    </main>
    <main first="rtdsrv.9414fa891abc40cda62c9f6e8524c280">
      <tp t="e">
        <v>#N/A</v>
        <stp/>
        <stp>cc3d735b-57b0-473e-a9ec-0ec0f0396b8f</stp>
        <stp>1</stp>
        <tr r="I319" s="1"/>
      </tp>
    </main>
    <main first="rtdsrv.9414fa891abc40cda62c9f6e8524c280">
      <tp t="e">
        <v>#N/A</v>
        <stp/>
        <stp>53da7fda-02e3-45d6-9459-800a1463f37f</stp>
        <stp>1</stp>
        <tr r="H128" s="1"/>
      </tp>
      <tp t="e">
        <v>#N/A</v>
        <stp/>
        <stp>6aaac145-e6c4-4595-9a2d-51be485560d6</stp>
        <stp>1</stp>
        <tr r="H163" s="1"/>
      </tp>
    </main>
    <main first="rtdsrv.9414fa891abc40cda62c9f6e8524c280">
      <tp t="e">
        <v>#N/A</v>
        <stp/>
        <stp>25185a39-5c12-40e5-813a-4ccecb118d81</stp>
        <stp>1</stp>
        <tr r="F412" s="1"/>
      </tp>
    </main>
    <main first="rtdsrv.9414fa891abc40cda62c9f6e8524c280">
      <tp t="e">
        <v>#N/A</v>
        <stp/>
        <stp>32a11b2c-a3cd-4d95-94fb-d58654fd4bac</stp>
        <stp>1</stp>
        <tr r="B316" s="1"/>
      </tp>
      <tp t="e">
        <v>#N/A</v>
        <stp/>
        <stp>f7d64625-ae78-4949-9ad4-fa89d45c24c3</stp>
        <stp>1</stp>
        <tr r="B309" s="1"/>
      </tp>
    </main>
    <main first="rtdsrv.9414fa891abc40cda62c9f6e8524c280">
      <tp t="e">
        <v>#N/A</v>
        <stp/>
        <stp>49d7d158-85d6-47cf-bf28-7022b5939f6b</stp>
        <stp>1</stp>
        <tr r="G327" s="1"/>
      </tp>
    </main>
    <main first="rtdsrv.9414fa891abc40cda62c9f6e8524c280">
      <tp t="e">
        <v>#N/A</v>
        <stp/>
        <stp>98449b16-f6be-48c3-86db-bae90233ba27</stp>
        <stp>1</stp>
        <tr r="C368" s="1"/>
      </tp>
    </main>
    <main first="rtdsrv.9414fa891abc40cda62c9f6e8524c280">
      <tp t="e">
        <v>#N/A</v>
        <stp/>
        <stp>754c600e-d571-4fcb-9362-55ffa3934e6f</stp>
        <stp>1</stp>
        <tr r="B416" s="1"/>
      </tp>
    </main>
    <main first="rtdsrv.9414fa891abc40cda62c9f6e8524c280">
      <tp t="e">
        <v>#N/A</v>
        <stp/>
        <stp>19a87cdf-f9a5-445b-a39e-46ef4dfe5b54</stp>
        <stp>1</stp>
        <tr r="D22" s="1"/>
      </tp>
      <tp t="e">
        <v>#N/A</v>
        <stp/>
        <stp>7028a527-e680-49bb-bf95-b81a83e68daf</stp>
        <stp>1</stp>
        <tr r="F264" s="1"/>
      </tp>
      <tp t="e">
        <v>#N/A</v>
        <stp/>
        <stp>04aa99df-5281-4c9d-8ded-47f433f8b2e5</stp>
        <stp>1</stp>
        <tr r="H428" s="1"/>
      </tp>
    </main>
    <main first="rtdsrv.9414fa891abc40cda62c9f6e8524c280">
      <tp t="e">
        <v>#N/A</v>
        <stp/>
        <stp>454835c6-9eca-424b-af76-380461bf0311</stp>
        <stp>1</stp>
        <tr r="H185" s="1"/>
      </tp>
      <tp t="e">
        <v>#N/A</v>
        <stp/>
        <stp>1440bcc2-f8ee-405b-9fbd-554c332fbd86</stp>
        <stp>1</stp>
        <tr r="B87" s="1"/>
      </tp>
      <tp t="e">
        <v>#N/A</v>
        <stp/>
        <stp>96f9ef95-af97-4797-9d9c-0cf4a484f83f</stp>
        <stp>1</stp>
        <tr r="E155" s="1"/>
      </tp>
      <tp t="e">
        <v>#N/A</v>
        <stp/>
        <stp>f80c3fbd-3c8e-4fdc-8b56-0034c5f8d100</stp>
        <stp>1</stp>
        <tr r="I338" s="1"/>
      </tp>
    </main>
    <main first="rtdsrv.9414fa891abc40cda62c9f6e8524c280">
      <tp t="e">
        <v>#N/A</v>
        <stp/>
        <stp>739aadd1-6433-47cd-ab0e-281bae4250d8</stp>
        <stp>1</stp>
        <tr r="E451" s="1"/>
      </tp>
    </main>
    <main first="rtdsrv.9414fa891abc40cda62c9f6e8524c280">
      <tp t="e">
        <v>#N/A</v>
        <stp/>
        <stp>70a641fd-addc-4dfb-8f2b-6d302503f444</stp>
        <stp>1</stp>
        <tr r="E152" s="1"/>
      </tp>
    </main>
    <main first="rtdsrv.9414fa891abc40cda62c9f6e8524c280">
      <tp t="e">
        <v>#N/A</v>
        <stp/>
        <stp>4cba9f97-cf0f-4a5b-89b0-06e3ae2f4107</stp>
        <stp>1</stp>
        <tr r="F376" s="1"/>
      </tp>
      <tp t="e">
        <v>#N/A</v>
        <stp/>
        <stp>bd68c43a-c0d7-45cd-a280-11de3dadffd5</stp>
        <stp>1</stp>
        <tr r="B366" s="1"/>
      </tp>
    </main>
    <main first="rtdsrv.9414fa891abc40cda62c9f6e8524c280">
      <tp t="e">
        <v>#N/A</v>
        <stp/>
        <stp>6dd4d4e3-49dc-45a8-950a-2f860f9fd5cb</stp>
        <stp>1</stp>
        <tr r="D297" s="1"/>
      </tp>
      <tp t="e">
        <v>#N/A</v>
        <stp/>
        <stp>b7c2b06d-48fa-4c49-8cf5-b082e6732807</stp>
        <stp>1</stp>
        <tr r="G261" s="1"/>
      </tp>
    </main>
    <main first="rtdsrv.9414fa891abc40cda62c9f6e8524c280">
      <tp t="e">
        <v>#N/A</v>
        <stp/>
        <stp>bf3192a2-1da3-4dbc-bdda-8fcd7aaee398</stp>
        <stp>1</stp>
        <tr r="B435" s="1"/>
      </tp>
    </main>
    <main first="rtdsrv.9414fa891abc40cda62c9f6e8524c280">
      <tp t="e">
        <v>#N/A</v>
        <stp/>
        <stp>85acc645-a0ec-4db8-8d10-580266439273</stp>
        <stp>1</stp>
        <tr r="I201" s="1"/>
      </tp>
      <tp t="e">
        <v>#N/A</v>
        <stp/>
        <stp>9147fdb0-ea86-4aa1-a8ee-6fef409a6ebe</stp>
        <stp>1</stp>
        <tr r="E19" s="1"/>
      </tp>
      <tp t="e">
        <v>#N/A</v>
        <stp/>
        <stp>f0d34148-1342-42c8-bdd6-f8a3118747f6</stp>
        <stp>1</stp>
        <tr r="B461" s="1"/>
      </tp>
    </main>
    <main first="rtdsrv.9414fa891abc40cda62c9f6e8524c280">
      <tp t="e">
        <v>#N/A</v>
        <stp/>
        <stp>e1a0bff0-744c-4322-8f26-00e37df3398b</stp>
        <stp>1</stp>
        <tr r="H263" s="1"/>
      </tp>
      <tp t="e">
        <v>#N/A</v>
        <stp/>
        <stp>0d781185-34aa-4ffc-a00b-45335f203cb5</stp>
        <stp>1</stp>
        <tr r="D278" s="1"/>
      </tp>
      <tp t="e">
        <v>#N/A</v>
        <stp/>
        <stp>b0592253-ecd0-42af-9eb5-5cb834dff10f</stp>
        <stp>1</stp>
        <tr r="G191" s="1"/>
      </tp>
      <tp t="e">
        <v>#N/A</v>
        <stp/>
        <stp>d960a6fb-a7fa-4fac-a375-c0f9c46c3c44</stp>
        <stp>1</stp>
        <tr r="G262" s="1"/>
      </tp>
      <tp t="e">
        <v>#N/A</v>
        <stp/>
        <stp>12f96f33-3c79-498e-8137-fb75c31f7692</stp>
        <stp>1</stp>
        <tr r="G39" s="1"/>
      </tp>
    </main>
    <main first="rtdsrv.9414fa891abc40cda62c9f6e8524c280">
      <tp t="e">
        <v>#N/A</v>
        <stp/>
        <stp>3affe3cd-09f4-433a-9943-f7cd0ae2892e</stp>
        <stp>1</stp>
        <tr r="G305" s="1"/>
      </tp>
    </main>
    <main first="rtdsrv.9414fa891abc40cda62c9f6e8524c280">
      <tp t="e">
        <v>#N/A</v>
        <stp/>
        <stp>187c4da2-135f-425d-81ab-15f7b6002e74</stp>
        <stp>1</stp>
        <tr r="B493" s="1"/>
      </tp>
    </main>
    <main first="rtdsrv.9414fa891abc40cda62c9f6e8524c280">
      <tp t="e">
        <v>#N/A</v>
        <stp/>
        <stp>b7005324-885e-42ee-8c5e-d5a7305bd663</stp>
        <stp>1</stp>
        <tr r="H12" s="1"/>
      </tp>
      <tp t="e">
        <v>#N/A</v>
        <stp/>
        <stp>787a331b-acd4-4072-95a4-903e9bfd54d2</stp>
        <stp>1</stp>
        <tr r="F237" s="1"/>
      </tp>
      <tp t="e">
        <v>#N/A</v>
        <stp/>
        <stp>6992f501-6f71-487f-b57d-58cd56b3d91d</stp>
        <stp>1</stp>
        <tr r="C111" s="1"/>
      </tp>
      <tp t="e">
        <v>#N/A</v>
        <stp/>
        <stp>389971c9-8e23-4ba8-96dd-e60771a55066</stp>
        <stp>1</stp>
        <tr r="G310" s="1"/>
      </tp>
      <tp t="e">
        <v>#N/A</v>
        <stp/>
        <stp>25bbc07a-e42a-41e5-8239-1976d6b158eb</stp>
        <stp>1</stp>
        <tr r="H96" s="1"/>
      </tp>
      <tp t="e">
        <v>#N/A</v>
        <stp/>
        <stp>8ee9c155-7c6e-44b8-bd3b-1d5283f46017</stp>
        <stp>1</stp>
        <tr r="F414" s="1"/>
      </tp>
    </main>
    <main first="rtdsrv.9414fa891abc40cda62c9f6e8524c280">
      <tp t="e">
        <v>#N/A</v>
        <stp/>
        <stp>0ae59915-0cd4-49ab-acc7-5c7bef277414</stp>
        <stp>1</stp>
        <tr r="F214" s="1"/>
      </tp>
      <tp t="e">
        <v>#N/A</v>
        <stp/>
        <stp>6e249723-a0dc-4bc9-9385-bdbb576f35da</stp>
        <stp>1</stp>
        <tr r="H401" s="1"/>
      </tp>
      <tp t="e">
        <v>#N/A</v>
        <stp/>
        <stp>a050d46a-79b3-405b-9df6-8bb2449a3314</stp>
        <stp>1</stp>
        <tr r="F184" s="1"/>
      </tp>
    </main>
    <main first="rtdsrv.9414fa891abc40cda62c9f6e8524c280">
      <tp t="e">
        <v>#N/A</v>
        <stp/>
        <stp>9d4cd0db-db87-41e6-9cad-7edc1af723e8</stp>
        <stp>1</stp>
        <tr r="F496" s="1"/>
      </tp>
    </main>
    <main first="rtdsrv.9414fa891abc40cda62c9f6e8524c280">
      <tp t="e">
        <v>#N/A</v>
        <stp/>
        <stp>85d718d8-b22e-4b0f-afb1-a55cc44da14d</stp>
        <stp>1</stp>
        <tr r="D270" s="1"/>
      </tp>
    </main>
    <main first="rtdsrv.9414fa891abc40cda62c9f6e8524c280">
      <tp t="e">
        <v>#N/A</v>
        <stp/>
        <stp>9c2c8f7d-55fd-43c9-9a86-3eb2410e934a</stp>
        <stp>1</stp>
        <tr r="G114" s="1"/>
      </tp>
      <tp t="e">
        <v>#N/A</v>
        <stp/>
        <stp>64198769-96f1-47c0-9ae4-394e361bd042</stp>
        <stp>1</stp>
        <tr r="C258" s="1"/>
      </tp>
    </main>
    <main first="rtdsrv.9414fa891abc40cda62c9f6e8524c280">
      <tp t="e">
        <v>#N/A</v>
        <stp/>
        <stp>6e371cd6-dfce-43b2-9990-e2696f543678</stp>
        <stp>1</stp>
        <tr r="F220" s="1"/>
      </tp>
    </main>
    <main first="rtdsrv.9414fa891abc40cda62c9f6e8524c280">
      <tp t="e">
        <v>#N/A</v>
        <stp/>
        <stp>9505f4d6-37e2-48df-be96-9fd5672a8c65</stp>
        <stp>1</stp>
        <tr r="E469" s="1"/>
      </tp>
    </main>
    <main first="rtdsrv.9414fa891abc40cda62c9f6e8524c280">
      <tp t="e">
        <v>#N/A</v>
        <stp/>
        <stp>f1306c75-8e49-4213-9030-3264794a7672</stp>
        <stp>1</stp>
        <tr r="E309" s="1"/>
      </tp>
    </main>
    <main first="rtdsrv.9414fa891abc40cda62c9f6e8524c280">
      <tp t="e">
        <v>#N/A</v>
        <stp/>
        <stp>b12bfa2c-e6f7-4b6f-99a2-fa31e72acf81</stp>
        <stp>1</stp>
        <tr r="G402" s="1"/>
      </tp>
    </main>
    <main first="rtdsrv.9414fa891abc40cda62c9f6e8524c280">
      <tp t="e">
        <v>#N/A</v>
        <stp/>
        <stp>82e90c14-dda4-4f99-8c44-a087b53a8f19</stp>
        <stp>1</stp>
        <tr r="I464" s="1"/>
      </tp>
      <tp t="e">
        <v>#N/A</v>
        <stp/>
        <stp>d67c7727-df7b-4df4-983b-7b9b02c05d71</stp>
        <stp>1</stp>
        <tr r="F94" s="1"/>
      </tp>
    </main>
    <main first="rtdsrv.9414fa891abc40cda62c9f6e8524c280">
      <tp t="e">
        <v>#N/A</v>
        <stp/>
        <stp>517c0b83-d43c-4411-9783-4db003349aa7</stp>
        <stp>1</stp>
        <tr r="B413" s="1"/>
      </tp>
      <tp t="e">
        <v>#N/A</v>
        <stp/>
        <stp>6a2dd1e0-841f-45b4-8e10-834cfdaf0360</stp>
        <stp>1</stp>
        <tr r="I342" s="1"/>
      </tp>
    </main>
    <main first="rtdsrv.9414fa891abc40cda62c9f6e8524c280">
      <tp t="e">
        <v>#N/A</v>
        <stp/>
        <stp>d10f76d8-1e75-43bf-bd24-89cb09275ae0</stp>
        <stp>1</stp>
        <tr r="C352" s="1"/>
      </tp>
      <tp t="e">
        <v>#N/A</v>
        <stp/>
        <stp>bfafe7f2-860d-4185-aeee-f56875f21f7c</stp>
        <stp>1</stp>
        <tr r="C396" s="1"/>
      </tp>
    </main>
    <main first="rtdsrv.9414fa891abc40cda62c9f6e8524c280">
      <tp t="e">
        <v>#N/A</v>
        <stp/>
        <stp>17db312f-e408-4bc0-887f-276b5295875d</stp>
        <stp>1</stp>
        <tr r="C225" s="1"/>
      </tp>
    </main>
    <main first="rtdsrv.9414fa891abc40cda62c9f6e8524c280">
      <tp t="e">
        <v>#N/A</v>
        <stp/>
        <stp>9f422222-8c35-4a54-933c-cdedf0d7b1ae</stp>
        <stp>1</stp>
        <tr r="H376" s="1"/>
      </tp>
    </main>
    <main first="rtdsrv.9414fa891abc40cda62c9f6e8524c280">
      <tp t="e">
        <v>#N/A</v>
        <stp/>
        <stp>26bf2717-cc2c-4a5c-aa9c-f14953214ff6</stp>
        <stp>1</stp>
        <tr r="C175" s="1"/>
      </tp>
      <tp t="e">
        <v>#N/A</v>
        <stp/>
        <stp>f7562471-d5b6-457f-9dc5-4e606e45c531</stp>
        <stp>1</stp>
        <tr r="D207" s="1"/>
      </tp>
    </main>
    <main first="rtdsrv.9414fa891abc40cda62c9f6e8524c280">
      <tp t="e">
        <v>#N/A</v>
        <stp/>
        <stp>91de9ea5-4824-43b4-a80c-8a97ca1ce7d9</stp>
        <stp>1</stp>
        <tr r="F98" s="1"/>
      </tp>
      <tp t="e">
        <v>#N/A</v>
        <stp/>
        <stp>88f21391-3702-42d7-866c-40784eb89b8d</stp>
        <stp>1</stp>
        <tr r="D450" s="1"/>
      </tp>
      <tp t="e">
        <v>#N/A</v>
        <stp/>
        <stp>3fb90007-f833-48d5-979b-a3a6104ac116</stp>
        <stp>1</stp>
        <tr r="E304" s="1"/>
      </tp>
      <tp t="e">
        <v>#N/A</v>
        <stp/>
        <stp>36ec0c7c-00f3-4669-85ba-3ef4cdd73076</stp>
        <stp>1</stp>
        <tr r="E362" s="1"/>
      </tp>
      <tp t="e">
        <v>#N/A</v>
        <stp/>
        <stp>26303aea-e28d-4a39-abaf-5b307873f8f7</stp>
        <stp>1</stp>
        <tr r="B459" s="1"/>
      </tp>
    </main>
    <main first="rtdsrv.9414fa891abc40cda62c9f6e8524c280">
      <tp t="e">
        <v>#N/A</v>
        <stp/>
        <stp>0b4b0c65-f54d-4537-a033-3cd8fe26c64d</stp>
        <stp>1</stp>
        <tr r="G284" s="1"/>
      </tp>
      <tp t="e">
        <v>#N/A</v>
        <stp/>
        <stp>05694489-bb0f-49b6-ab00-3681fd8affce</stp>
        <stp>1</stp>
        <tr r="F186" s="1"/>
      </tp>
      <tp t="e">
        <v>#N/A</v>
        <stp/>
        <stp>1909a542-a00f-4a7d-be63-6c77a470b9db</stp>
        <stp>1</stp>
        <tr r="D229" s="1"/>
      </tp>
    </main>
    <main first="rtdsrv.9414fa891abc40cda62c9f6e8524c280">
      <tp t="e">
        <v>#N/A</v>
        <stp/>
        <stp>6cf46ec3-7e3b-4ee7-b4ef-6263ae9e5558</stp>
        <stp>1</stp>
        <tr r="H242" s="1"/>
      </tp>
      <tp t="e">
        <v>#N/A</v>
        <stp/>
        <stp>b28fa0ef-85e9-4226-9676-8353507db9bd</stp>
        <stp>1</stp>
        <tr r="I57" s="1"/>
      </tp>
      <tp t="e">
        <v>#N/A</v>
        <stp/>
        <stp>a43afacc-9a6d-43eb-8cba-109b258b41eb</stp>
        <stp>1</stp>
        <tr r="H58" s="1"/>
      </tp>
    </main>
    <main first="rtdsrv.9414fa891abc40cda62c9f6e8524c280">
      <tp t="e">
        <v>#N/A</v>
        <stp/>
        <stp>ea213ffb-1c1a-40ed-9c93-4346a7426f22</stp>
        <stp>1</stp>
        <tr r="I213" s="1"/>
      </tp>
      <tp t="e">
        <v>#N/A</v>
        <stp/>
        <stp>7e14c091-c2b6-44a2-82a0-ab96a140c4f0</stp>
        <stp>1</stp>
        <tr r="E187" s="1"/>
      </tp>
      <tp t="e">
        <v>#N/A</v>
        <stp/>
        <stp>952a8a6d-482c-46aa-834b-301beaa34fc5</stp>
        <stp>1</stp>
        <tr r="D387" s="1"/>
      </tp>
    </main>
    <main first="rtdsrv.9414fa891abc40cda62c9f6e8524c280">
      <tp t="e">
        <v>#N/A</v>
        <stp/>
        <stp>2e100d73-eff0-4330-ba85-eb880af4f23e</stp>
        <stp>1</stp>
        <tr r="D21" s="1"/>
      </tp>
    </main>
    <main first="rtdsrv.9414fa891abc40cda62c9f6e8524c280">
      <tp t="e">
        <v>#N/A</v>
        <stp/>
        <stp>cb173704-06e2-40eb-af00-7f8af6d9caa2</stp>
        <stp>1</stp>
        <tr r="H397" s="1"/>
      </tp>
    </main>
    <main first="rtdsrv.9414fa891abc40cda62c9f6e8524c280">
      <tp t="e">
        <v>#N/A</v>
        <stp/>
        <stp>32a8fe1d-31ae-4a04-9c3a-7b6f7f580ecf</stp>
        <stp>1</stp>
        <tr r="B194" s="1"/>
      </tp>
    </main>
    <main first="rtdsrv.9414fa891abc40cda62c9f6e8524c280">
      <tp t="e">
        <v>#N/A</v>
        <stp/>
        <stp>2d60bf5c-798f-4a2d-bd44-2c5770ad678f</stp>
        <stp>1</stp>
        <tr r="C294" s="1"/>
      </tp>
    </main>
    <main first="rtdsrv.9414fa891abc40cda62c9f6e8524c280">
      <tp t="e">
        <v>#N/A</v>
        <stp/>
        <stp>0e4d10cf-46db-4e9a-9d0d-3dd5a57b8810</stp>
        <stp>1</stp>
        <tr r="B332" s="1"/>
      </tp>
      <tp t="e">
        <v>#N/A</v>
        <stp/>
        <stp>f1d5964c-5c8a-4abe-95be-9cc667ce2728</stp>
        <stp>1</stp>
        <tr r="G431" s="1"/>
      </tp>
    </main>
    <main first="rtdsrv.9414fa891abc40cda62c9f6e8524c280">
      <tp t="e">
        <v>#N/A</v>
        <stp/>
        <stp>be38beba-5c7b-4156-bcb7-5127024fe1e1</stp>
        <stp>1</stp>
        <tr r="E281" s="1"/>
      </tp>
      <tp t="e">
        <v>#N/A</v>
        <stp/>
        <stp>77abf0ef-4970-4b20-8ce3-5113b05c367d</stp>
        <stp>1</stp>
        <tr r="H181" s="1"/>
      </tp>
      <tp t="e">
        <v>#N/A</v>
        <stp/>
        <stp>14ffb072-787a-42bb-8239-71be30332afb</stp>
        <stp>1</stp>
        <tr r="C221" s="1"/>
      </tp>
    </main>
    <main first="rtdsrv.9414fa891abc40cda62c9f6e8524c280">
      <tp t="e">
        <v>#N/A</v>
        <stp/>
        <stp>577c4c2e-9db2-43af-9c19-b02d235a5986</stp>
        <stp>1</stp>
        <tr r="H39" s="1"/>
      </tp>
      <tp t="e">
        <v>#N/A</v>
        <stp/>
        <stp>ceb6f82b-930f-4a34-bfe4-26413392c119</stp>
        <stp>1</stp>
        <tr r="C223" s="1"/>
      </tp>
      <tp t="e">
        <v>#N/A</v>
        <stp/>
        <stp>c88a25f6-ba6f-4667-b54d-3fb94d43f1fb</stp>
        <stp>1</stp>
        <tr r="B456" s="1"/>
      </tp>
      <tp t="e">
        <v>#N/A</v>
        <stp/>
        <stp>35e4b8bd-b6f2-46cf-a1cc-6e340e20bfc8</stp>
        <stp>1</stp>
        <tr r="I21" s="1"/>
      </tp>
      <tp t="e">
        <v>#N/A</v>
        <stp/>
        <stp>1b140ffb-7de2-4f65-91fd-cef2a114c307</stp>
        <stp>1</stp>
        <tr r="G443" s="1"/>
      </tp>
      <tp t="e">
        <v>#N/A</v>
        <stp/>
        <stp>e93d84ec-7066-4fa1-8ec2-70d28ca36ed3</stp>
        <stp>1</stp>
        <tr r="H129" s="1"/>
      </tp>
      <tp t="e">
        <v>#N/A</v>
        <stp/>
        <stp>0b0095c4-6228-4f55-8cde-e97de4e71c0f</stp>
        <stp>1</stp>
        <tr r="B18" s="1"/>
      </tp>
    </main>
    <main first="rtdsrv.9414fa891abc40cda62c9f6e8524c280">
      <tp t="e">
        <v>#N/A</v>
        <stp/>
        <stp>fd8e9705-8be9-4f26-8676-c5705102b884</stp>
        <stp>1</stp>
        <tr r="F89" s="1"/>
      </tp>
      <tp t="e">
        <v>#N/A</v>
        <stp/>
        <stp>91631c40-a91d-4ba5-9747-8e42f5f727c1</stp>
        <stp>1</stp>
        <tr r="C467" s="1"/>
      </tp>
      <tp t="e">
        <v>#N/A</v>
        <stp/>
        <stp>b670cc38-a16b-4978-8e7d-64c8e96c4df9</stp>
        <stp>1</stp>
        <tr r="G169" s="1"/>
      </tp>
      <tp t="e">
        <v>#N/A</v>
        <stp/>
        <stp>e1dca2df-72ea-4305-94c5-1128b3f6d3e9</stp>
        <stp>1</stp>
        <tr r="C167" s="1"/>
      </tp>
      <tp t="e">
        <v>#N/A</v>
        <stp/>
        <stp>4e4dfe8a-b7ed-400d-ba06-29ab6e055988</stp>
        <stp>1</stp>
        <tr r="C126" s="1"/>
      </tp>
      <tp t="e">
        <v>#N/A</v>
        <stp/>
        <stp>73bb8021-aac7-4ce3-970e-858807f94296</stp>
        <stp>1</stp>
        <tr r="H91" s="1"/>
      </tp>
      <tp t="e">
        <v>#N/A</v>
        <stp/>
        <stp>e95ccc45-f7d5-41ea-a803-fce98ceefc4c</stp>
        <stp>1</stp>
        <tr r="B468" s="1"/>
      </tp>
    </main>
    <main first="rtdsrv.9414fa891abc40cda62c9f6e8524c280">
      <tp t="e">
        <v>#N/A</v>
        <stp/>
        <stp>01d020b2-153f-4bc8-9521-beed48572a2d</stp>
        <stp>1</stp>
        <tr r="D481" s="1"/>
      </tp>
      <tp t="e">
        <v>#N/A</v>
        <stp/>
        <stp>6749c691-88df-4e33-ba6c-1a0f2dbe4955</stp>
        <stp>1</stp>
        <tr r="F470" s="1"/>
      </tp>
      <tp t="e">
        <v>#N/A</v>
        <stp/>
        <stp>ac3b7033-9f35-463c-bb30-bec8252250fa</stp>
        <stp>1</stp>
        <tr r="F174" s="1"/>
      </tp>
    </main>
    <main first="rtdsrv.9414fa891abc40cda62c9f6e8524c280">
      <tp t="e">
        <v>#N/A</v>
        <stp/>
        <stp>75644209-6749-4917-993c-db70c9feb5e1</stp>
        <stp>1</stp>
        <tr r="I218" s="1"/>
      </tp>
      <tp t="e">
        <v>#N/A</v>
        <stp/>
        <stp>fce39ff7-0d7c-4f4e-9c29-82ed25ab6207</stp>
        <stp>1</stp>
        <tr r="F259" s="1"/>
      </tp>
      <tp t="e">
        <v>#N/A</v>
        <stp/>
        <stp>6d3d96be-b142-4674-9ede-9d373d7e2065</stp>
        <stp>1</stp>
        <tr r="G463" s="1"/>
      </tp>
    </main>
    <main first="rtdsrv.9414fa891abc40cda62c9f6e8524c280">
      <tp t="e">
        <v>#N/A</v>
        <stp/>
        <stp>fdfff91d-78db-4bd0-aaed-79007ce90481</stp>
        <stp>1</stp>
        <tr r="B184" s="1"/>
      </tp>
      <tp t="e">
        <v>#N/A</v>
        <stp/>
        <stp>45850dcc-48fe-4a7f-87d8-bcf3c00a78df</stp>
        <stp>1</stp>
        <tr r="D31" s="1"/>
      </tp>
      <tp t="e">
        <v>#N/A</v>
        <stp/>
        <stp>e1327f8f-cc1d-4409-8b38-2e45904b8a7c</stp>
        <stp>1</stp>
        <tr r="D217" s="1"/>
      </tp>
    </main>
    <main first="rtdsrv.9414fa891abc40cda62c9f6e8524c280">
      <tp t="e">
        <v>#N/A</v>
        <stp/>
        <stp>4bddb1b4-cf07-4532-9666-e0cde1a0307e</stp>
        <stp>1</stp>
        <tr r="I288" s="1"/>
      </tp>
      <tp t="e">
        <v>#N/A</v>
        <stp/>
        <stp>18d6a43d-2b9e-4fe7-bd32-6be882c42471</stp>
        <stp>1</stp>
        <tr r="D148" s="1"/>
      </tp>
    </main>
    <main first="rtdsrv.9414fa891abc40cda62c9f6e8524c280">
      <tp t="e">
        <v>#N/A</v>
        <stp/>
        <stp>418348e3-aeae-4171-8c9b-6c586d2191d3</stp>
        <stp>1</stp>
        <tr r="G446" s="1"/>
      </tp>
      <tp t="e">
        <v>#N/A</v>
        <stp/>
        <stp>e53114df-3f25-4f06-a93e-0c06b42721c1</stp>
        <stp>1</stp>
        <tr r="D180" s="1"/>
      </tp>
    </main>
    <main first="rtdsrv.9414fa891abc40cda62c9f6e8524c280">
      <tp t="e">
        <v>#N/A</v>
        <stp/>
        <stp>ae1ef208-cebb-43b5-991f-a68bcdc24327</stp>
        <stp>1</stp>
        <tr r="G425" s="1"/>
      </tp>
      <tp t="e">
        <v>#N/A</v>
        <stp/>
        <stp>ddfba670-4e8c-47dc-946d-980c3797433b</stp>
        <stp>1</stp>
        <tr r="B364" s="1"/>
      </tp>
      <tp t="e">
        <v>#N/A</v>
        <stp/>
        <stp>b34f489f-12e2-498d-8772-3cd14bacdc1d</stp>
        <stp>1</stp>
        <tr r="H460" s="1"/>
      </tp>
      <tp t="e">
        <v>#N/A</v>
        <stp/>
        <stp>ae5548eb-a13f-4c39-a42b-879c657622ba</stp>
        <stp>1</stp>
        <tr r="B449" s="1"/>
      </tp>
    </main>
    <main first="rtdsrv.9414fa891abc40cda62c9f6e8524c280">
      <tp t="e">
        <v>#N/A</v>
        <stp/>
        <stp>e7ed4369-5b28-4cc6-9e90-31d56dbbc3e0</stp>
        <stp>1</stp>
        <tr r="B55" s="1"/>
      </tp>
    </main>
    <main first="rtdsrv.9414fa891abc40cda62c9f6e8524c280">
      <tp t="e">
        <v>#N/A</v>
        <stp/>
        <stp>cf17fc63-c112-4f13-9b5c-61298045cd74</stp>
        <stp>1</stp>
        <tr r="B179" s="1"/>
      </tp>
      <tp t="e">
        <v>#N/A</v>
        <stp/>
        <stp>e0dabf89-7be9-45ac-969b-c9b14aca7a83</stp>
        <stp>1</stp>
        <tr r="I225" s="1"/>
      </tp>
    </main>
    <main first="rtdsrv.9414fa891abc40cda62c9f6e8524c280">
      <tp t="e">
        <v>#N/A</v>
        <stp/>
        <stp>a0c7538a-fd56-4fac-b1b9-41b59fda5b8a</stp>
        <stp>1</stp>
        <tr r="B141" s="1"/>
      </tp>
      <tp t="e">
        <v>#N/A</v>
        <stp/>
        <stp>4fc0cea5-cb64-453f-b694-d83f9f46104f</stp>
        <stp>1</stp>
        <tr r="G175" s="1"/>
      </tp>
    </main>
    <main first="rtdsrv.9414fa891abc40cda62c9f6e8524c280">
      <tp t="e">
        <v>#N/A</v>
        <stp/>
        <stp>b316e6ca-f351-4d89-b590-ee96e28114c1</stp>
        <stp>1</stp>
        <tr r="E150" s="1"/>
      </tp>
      <tp t="e">
        <v>#N/A</v>
        <stp/>
        <stp>b11262e5-8245-46c2-a4e8-1be19f2057d7</stp>
        <stp>1</stp>
        <tr r="F434" s="1"/>
      </tp>
      <tp t="e">
        <v>#N/A</v>
        <stp/>
        <stp>86c5f7ba-aa84-4c33-8719-57ade36159e0</stp>
        <stp>1</stp>
        <tr r="H457" s="1"/>
      </tp>
      <tp t="e">
        <v>#N/A</v>
        <stp/>
        <stp>d35a36a8-d944-4ef5-9076-920c39cd453d</stp>
        <stp>1</stp>
        <tr r="I439" s="1"/>
      </tp>
    </main>
    <main first="rtdsrv.9414fa891abc40cda62c9f6e8524c280">
      <tp t="e">
        <v>#N/A</v>
        <stp/>
        <stp>1d10ee06-686e-4488-a065-d4a63549e558</stp>
        <stp>1</stp>
        <tr r="C481" s="1"/>
      </tp>
      <tp t="e">
        <v>#N/A</v>
        <stp/>
        <stp>7bd03dc9-2e5e-44f4-9051-fc8c80c3bcf3</stp>
        <stp>1</stp>
        <tr r="B471" s="1"/>
      </tp>
    </main>
    <main first="rtdsrv.9414fa891abc40cda62c9f6e8524c280">
      <tp t="e">
        <v>#N/A</v>
        <stp/>
        <stp>9f1caf90-a4a1-4bac-b19b-c4ef05e3fb35</stp>
        <stp>1</stp>
        <tr r="G233" s="1"/>
      </tp>
      <tp t="e">
        <v>#N/A</v>
        <stp/>
        <stp>d1fc8d05-832d-4df3-bc7d-bebbd4147abf</stp>
        <stp>1</stp>
        <tr r="C323" s="1"/>
      </tp>
    </main>
    <main first="rtdsrv.9414fa891abc40cda62c9f6e8524c280">
      <tp t="e">
        <v>#N/A</v>
        <stp/>
        <stp>ab8f53a4-4aae-4c29-aa8f-d98f25bf8c6c</stp>
        <stp>1</stp>
        <tr r="E125" s="1"/>
      </tp>
    </main>
    <main first="rtdsrv.9414fa891abc40cda62c9f6e8524c280">
      <tp t="e">
        <v>#N/A</v>
        <stp/>
        <stp>3bcd4d6d-1326-436f-aeaa-cb904a158ea7</stp>
        <stp>1</stp>
        <tr r="H172" s="1"/>
      </tp>
    </main>
    <main first="rtdsrv.9414fa891abc40cda62c9f6e8524c280">
      <tp t="e">
        <v>#N/A</v>
        <stp/>
        <stp>d16f3207-644c-49cf-9444-82812ef7dc91</stp>
        <stp>1</stp>
        <tr r="E475" s="1"/>
      </tp>
    </main>
    <main first="rtdsrv.9414fa891abc40cda62c9f6e8524c280">
      <tp t="e">
        <v>#N/A</v>
        <stp/>
        <stp>38183016-5027-4a68-8f17-1a6bc4d38edf</stp>
        <stp>1</stp>
        <tr r="C58" s="1"/>
      </tp>
      <tp t="e">
        <v>#N/A</v>
        <stp/>
        <stp>5742c2be-fb7b-4497-a34b-c5aad3824d44</stp>
        <stp>1</stp>
        <tr r="D250" s="1"/>
      </tp>
      <tp t="e">
        <v>#N/A</v>
        <stp/>
        <stp>cfe8e018-a7fe-446a-a4b0-5af4c876936c</stp>
        <stp>1</stp>
        <tr r="D85" s="1"/>
      </tp>
      <tp t="e">
        <v>#N/A</v>
        <stp/>
        <stp>ea7a366b-8e25-416f-b268-b12080ac3cec</stp>
        <stp>1</stp>
        <tr r="B240" s="1"/>
      </tp>
    </main>
    <main first="rtdsrv.9414fa891abc40cda62c9f6e8524c280">
      <tp t="e">
        <v>#N/A</v>
        <stp/>
        <stp>48e25eac-526c-4163-ac60-67ae66989898</stp>
        <stp>1</stp>
        <tr r="H483" s="1"/>
      </tp>
      <tp t="e">
        <v>#N/A</v>
        <stp/>
        <stp>da312283-1012-4080-abf1-451e535d1b61</stp>
        <stp>1</stp>
        <tr r="I152" s="1"/>
      </tp>
      <tp t="e">
        <v>#N/A</v>
        <stp/>
        <stp>b59226c1-9759-4072-a5d5-948586d1dd11</stp>
        <stp>1</stp>
        <tr r="D485" s="1"/>
      </tp>
    </main>
    <main first="rtdsrv.9414fa891abc40cda62c9f6e8524c280">
      <tp t="e">
        <v>#N/A</v>
        <stp/>
        <stp>960aa437-5c9a-466a-8dc6-0b35a1704af6</stp>
        <stp>1</stp>
        <tr r="I347" s="1"/>
      </tp>
      <tp t="e">
        <v>#N/A</v>
        <stp/>
        <stp>70ea23ea-ba68-42b2-954c-4522520dea79</stp>
        <stp>1</stp>
        <tr r="D213" s="1"/>
      </tp>
    </main>
    <main first="rtdsrv.9414fa891abc40cda62c9f6e8524c280">
      <tp t="e">
        <v>#N/A</v>
        <stp/>
        <stp>08e9b4d6-e4e7-459f-86af-937ad2f083cd</stp>
        <stp>1</stp>
        <tr r="D29" s="1"/>
      </tp>
      <tp t="e">
        <v>#N/A</v>
        <stp/>
        <stp>c34c251d-f408-4c67-b22e-740de29109c1</stp>
        <stp>1</stp>
        <tr r="E340" s="1"/>
      </tp>
      <tp t="e">
        <v>#N/A</v>
        <stp/>
        <stp>4bc230f9-bfbe-4af8-9979-02ea7a335f91</stp>
        <stp>1</stp>
        <tr r="G142" s="1"/>
      </tp>
      <tp t="e">
        <v>#N/A</v>
        <stp/>
        <stp>c4b52dc4-237d-4b0e-bce2-bae532cf8527</stp>
        <stp>1</stp>
        <tr r="G54" s="1"/>
      </tp>
    </main>
    <main first="rtdsrv.9414fa891abc40cda62c9f6e8524c280">
      <tp t="e">
        <v>#N/A</v>
        <stp/>
        <stp>738af72b-340d-4671-9e8b-27883430fdaf</stp>
        <stp>1</stp>
        <tr r="E351" s="1"/>
      </tp>
      <tp t="e">
        <v>#N/A</v>
        <stp/>
        <stp>b4e8911d-0ba5-43a4-9cf4-98da0f8be73f</stp>
        <stp>1</stp>
        <tr r="D469" s="1"/>
      </tp>
    </main>
    <main first="rtdsrv.9414fa891abc40cda62c9f6e8524c280">
      <tp t="e">
        <v>#N/A</v>
        <stp/>
        <stp>1e7c543d-9879-43c6-9dde-f311e6ea8e08</stp>
        <stp>1</stp>
        <tr r="H145" s="1"/>
      </tp>
      <tp t="e">
        <v>#N/A</v>
        <stp/>
        <stp>bcaa3efa-f27c-4aa3-a384-4eb54f5ca3c3</stp>
        <stp>1</stp>
        <tr r="I390" s="1"/>
      </tp>
      <tp t="e">
        <v>#N/A</v>
        <stp/>
        <stp>98023245-e789-4c14-9dcd-64a0ad860301</stp>
        <stp>1</stp>
        <tr r="E465" s="1"/>
      </tp>
    </main>
    <main first="rtdsrv.9414fa891abc40cda62c9f6e8524c280">
      <tp t="e">
        <v>#N/A</v>
        <stp/>
        <stp>e237a54d-ebcc-4a2f-a793-c95829792d9c</stp>
        <stp>1</stp>
        <tr r="F419" s="1"/>
      </tp>
    </main>
    <main first="rtdsrv.9414fa891abc40cda62c9f6e8524c280">
      <tp t="e">
        <v>#N/A</v>
        <stp/>
        <stp>b95295d4-5ea5-425a-ae2c-603f13958845</stp>
        <stp>1</stp>
        <tr r="B355" s="1"/>
      </tp>
    </main>
    <main first="rtdsrv.9414fa891abc40cda62c9f6e8524c280">
      <tp t="e">
        <v>#N/A</v>
        <stp/>
        <stp>5b633ac2-9317-4844-b5a1-f72cc29c4a88</stp>
        <stp>1</stp>
        <tr r="G102" s="1"/>
      </tp>
    </main>
    <main first="rtdsrv.9414fa891abc40cda62c9f6e8524c280">
      <tp t="e">
        <v>#N/A</v>
        <stp/>
        <stp>033be005-d826-42ea-bb00-e29e42137a11</stp>
        <stp>1</stp>
        <tr r="G92" s="1"/>
      </tp>
      <tp t="e">
        <v>#N/A</v>
        <stp/>
        <stp>7939d7c4-ec13-4e8e-829d-523b9cb5d19d</stp>
        <stp>1</stp>
        <tr r="B89" s="1"/>
      </tp>
      <tp t="e">
        <v>#N/A</v>
        <stp/>
        <stp>6310e4ab-c5f9-4f75-9dad-a6f1c1499841</stp>
        <stp>1</stp>
        <tr r="E74" s="1"/>
      </tp>
    </main>
    <main first="rtdsrv.9414fa891abc40cda62c9f6e8524c280">
      <tp t="e">
        <v>#N/A</v>
        <stp/>
        <stp>f7c5732a-3b9d-4dd9-8bba-8ced15be87fb</stp>
        <stp>1</stp>
        <tr r="H344" s="1"/>
      </tp>
      <tp t="e">
        <v>#N/A</v>
        <stp/>
        <stp>3f4bc7c9-b009-4909-b7c7-87dc0711dde0</stp>
        <stp>1</stp>
        <tr r="D274" s="1"/>
      </tp>
      <tp t="e">
        <v>#N/A</v>
        <stp/>
        <stp>29e287a1-a3f1-4e9a-b018-74f8c239d2e1</stp>
        <stp>1</stp>
        <tr r="G58" s="1"/>
      </tp>
      <tp t="e">
        <v>#N/A</v>
        <stp/>
        <stp>759d2be2-52b2-4e2c-bf56-d741a3b4d59d</stp>
        <stp>1</stp>
        <tr r="D78" s="1"/>
      </tp>
    </main>
    <main first="rtdsrv.9414fa891abc40cda62c9f6e8524c280">
      <tp t="e">
        <v>#N/A</v>
        <stp/>
        <stp>58b25363-40b2-44d3-8e46-73657d6005c8</stp>
        <stp>1</stp>
        <tr r="I129" s="1"/>
      </tp>
    </main>
    <main first="rtdsrv.9414fa891abc40cda62c9f6e8524c280">
      <tp t="e">
        <v>#N/A</v>
        <stp/>
        <stp>4e321367-ab98-42a8-8027-905f4bdcb83a</stp>
        <stp>1</stp>
        <tr r="C109" s="1"/>
      </tp>
      <tp t="e">
        <v>#N/A</v>
        <stp/>
        <stp>e7412365-c36d-4475-8344-e7e95256d7fc</stp>
        <stp>1</stp>
        <tr r="G464" s="1"/>
      </tp>
      <tp t="e">
        <v>#N/A</v>
        <stp/>
        <stp>bace5124-ab46-46df-a145-001ac666d7d7</stp>
        <stp>1</stp>
        <tr r="C321" s="1"/>
      </tp>
    </main>
    <main first="rtdsrv.9414fa891abc40cda62c9f6e8524c280">
      <tp t="e">
        <v>#N/A</v>
        <stp/>
        <stp>15a20aee-28b4-4fa8-bbaf-67dd432e0b7b</stp>
        <stp>1</stp>
        <tr r="C156" s="1"/>
      </tp>
      <tp t="e">
        <v>#N/A</v>
        <stp/>
        <stp>e5cc6f05-31c6-437c-8536-a908d375fc4a</stp>
        <stp>1</stp>
        <tr r="H476" s="1"/>
      </tp>
    </main>
    <main first="rtdsrv.9414fa891abc40cda62c9f6e8524c280">
      <tp t="e">
        <v>#N/A</v>
        <stp/>
        <stp>a659aa12-56b9-42c4-9f92-1a311f668d07</stp>
        <stp>1</stp>
        <tr r="G382" s="1"/>
      </tp>
      <tp t="e">
        <v>#N/A</v>
        <stp/>
        <stp>526fc14b-654d-4d59-881c-56f08d676cc9</stp>
        <stp>1</stp>
        <tr r="D452" s="1"/>
      </tp>
    </main>
    <main first="rtdsrv.9414fa891abc40cda62c9f6e8524c280">
      <tp t="e">
        <v>#N/A</v>
        <stp/>
        <stp>5eea0f1f-9974-47d3-b000-b1e62d2204f3</stp>
        <stp>1</stp>
        <tr r="G27" s="1"/>
      </tp>
      <tp t="e">
        <v>#N/A</v>
        <stp/>
        <stp>37626f41-04b5-43f0-af92-e1bf172eae3b</stp>
        <stp>1</stp>
        <tr r="H394" s="1"/>
      </tp>
      <tp t="e">
        <v>#N/A</v>
        <stp/>
        <stp>6d6d0ffc-9e82-4595-b94d-e4a8d9100022</stp>
        <stp>1</stp>
        <tr r="H42" s="1"/>
      </tp>
    </main>
    <main first="rtdsrv.9414fa891abc40cda62c9f6e8524c280">
      <tp t="e">
        <v>#N/A</v>
        <stp/>
        <stp>2d881279-d3c4-4d61-ad4f-5fae6e75c65e</stp>
        <stp>1</stp>
        <tr r="I284" s="1"/>
      </tp>
      <tp t="e">
        <v>#N/A</v>
        <stp/>
        <stp>b61cf1fa-91de-4f46-a3a9-394bc61f3ff7</stp>
        <stp>1</stp>
        <tr r="C280" s="1"/>
      </tp>
      <tp t="e">
        <v>#N/A</v>
        <stp/>
        <stp>1567fa40-a762-462e-830f-e071eccda278</stp>
        <stp>1</stp>
        <tr r="D258" s="1"/>
      </tp>
      <tp t="e">
        <v>#N/A</v>
        <stp/>
        <stp>5379c5b9-39e4-4070-aa49-26ab5aea58ce</stp>
        <stp>1</stp>
        <tr r="F18" s="1"/>
      </tp>
      <tp t="e">
        <v>#N/A</v>
        <stp/>
        <stp>3d1da2ef-62d5-4259-be6c-9f5e86c80f29</stp>
        <stp>1</stp>
        <tr r="B71" s="1"/>
      </tp>
    </main>
    <main first="rtdsrv.9414fa891abc40cda62c9f6e8524c280">
      <tp t="e">
        <v>#N/A</v>
        <stp/>
        <stp>e4acc4af-252b-492a-bf13-74390e671fc0</stp>
        <stp>1</stp>
        <tr r="G35" s="1"/>
      </tp>
      <tp t="e">
        <v>#N/A</v>
        <stp/>
        <stp>11f4edf3-01c0-4240-8763-def53b1867f1</stp>
        <stp>1</stp>
        <tr r="E158" s="1"/>
      </tp>
    </main>
    <main first="rtdsrv.9414fa891abc40cda62c9f6e8524c280">
      <tp t="e">
        <v>#N/A</v>
        <stp/>
        <stp>7a994a76-d1e4-4c60-81c3-ccb4e5540f5c</stp>
        <stp>1</stp>
        <tr r="C488" s="1"/>
      </tp>
    </main>
    <main first="rtdsrv.9414fa891abc40cda62c9f6e8524c280">
      <tp t="e">
        <v>#N/A</v>
        <stp/>
        <stp>f3e5286d-3e58-4847-88e9-b58ba1f6d67b</stp>
        <stp>1</stp>
        <tr r="E248" s="1"/>
      </tp>
    </main>
    <main first="rtdsrv.9414fa891abc40cda62c9f6e8524c280">
      <tp t="e">
        <v>#N/A</v>
        <stp/>
        <stp>759a62ea-b98f-4773-8b26-0a34c824f31e</stp>
        <stp>1</stp>
        <tr r="H291" s="1"/>
      </tp>
    </main>
    <main first="rtdsrv.9414fa891abc40cda62c9f6e8524c280">
      <tp t="e">
        <v>#N/A</v>
        <stp/>
        <stp>69e27f82-393b-4d5e-81a2-895031b84ea5</stp>
        <stp>1</stp>
        <tr r="G421" s="1"/>
      </tp>
    </main>
    <main first="rtdsrv.9414fa891abc40cda62c9f6e8524c280">
      <tp t="e">
        <v>#N/A</v>
        <stp/>
        <stp>c31842b9-5148-4562-a28b-f6637122b812</stp>
        <stp>1</stp>
        <tr r="G126" s="1"/>
      </tp>
      <tp t="e">
        <v>#N/A</v>
        <stp/>
        <stp>c89e6072-6d16-48ae-8c58-9b9462bd7a1d</stp>
        <stp>1</stp>
        <tr r="C430" s="1"/>
      </tp>
      <tp t="e">
        <v>#N/A</v>
        <stp/>
        <stp>de8fd14e-05fb-4995-9582-efed7a47e4fd</stp>
        <stp>1</stp>
        <tr r="E429" s="1"/>
      </tp>
    </main>
    <main first="rtdsrv.9414fa891abc40cda62c9f6e8524c280">
      <tp t="e">
        <v>#N/A</v>
        <stp/>
        <stp>3d706945-c8fb-4797-8a23-0ea83a7ce3ee</stp>
        <stp>1</stp>
        <tr r="G249" s="1"/>
      </tp>
      <tp t="e">
        <v>#N/A</v>
        <stp/>
        <stp>ec58018d-2975-4ddd-964a-b2c3094192af</stp>
        <stp>1</stp>
        <tr r="H239" s="1"/>
      </tp>
    </main>
    <main first="rtdsrv.9414fa891abc40cda62c9f6e8524c280">
      <tp t="e">
        <v>#N/A</v>
        <stp/>
        <stp>76493469-b6ba-411b-a9ad-f1e4759df1f0</stp>
        <stp>1</stp>
        <tr r="H114" s="1"/>
      </tp>
    </main>
    <main first="rtdsrv.9414fa891abc40cda62c9f6e8524c280">
      <tp t="e">
        <v>#N/A</v>
        <stp/>
        <stp>78988b28-1de6-4e59-8127-aff8291b4770</stp>
        <stp>1</stp>
        <tr r="C15" s="1"/>
      </tp>
    </main>
    <main first="rtdsrv.9414fa891abc40cda62c9f6e8524c280">
      <tp t="e">
        <v>#N/A</v>
        <stp/>
        <stp>d0cf6690-4361-4785-a88a-8d76e5c7e37e</stp>
        <stp>1</stp>
        <tr r="H199" s="1"/>
      </tp>
    </main>
    <main first="rtdsrv.9414fa891abc40cda62c9f6e8524c280">
      <tp t="e">
        <v>#N/A</v>
        <stp/>
        <stp>a8756661-4a3c-45c0-9592-911867276e8f</stp>
        <stp>1</stp>
        <tr r="C453" s="1"/>
      </tp>
    </main>
    <main first="rtdsrv.9414fa891abc40cda62c9f6e8524c280">
      <tp t="e">
        <v>#N/A</v>
        <stp/>
        <stp>e900fc74-170e-4e9c-a89f-9fc570752d2b</stp>
        <stp>1</stp>
        <tr r="H186" s="1"/>
      </tp>
    </main>
    <main first="rtdsrv.9414fa891abc40cda62c9f6e8524c280">
      <tp t="e">
        <v>#N/A</v>
        <stp/>
        <stp>0e6c9f4f-0251-432b-bf36-34066d915f34</stp>
        <stp>1</stp>
        <tr r="H184" s="1"/>
      </tp>
    </main>
    <main first="rtdsrv.9414fa891abc40cda62c9f6e8524c280">
      <tp t="e">
        <v>#N/A</v>
        <stp/>
        <stp>e30f0e46-715d-4f78-b935-cd66518a54fd</stp>
        <stp>1</stp>
        <tr r="E413" s="1"/>
      </tp>
    </main>
    <main first="rtdsrv.9414fa891abc40cda62c9f6e8524c280">
      <tp t="e">
        <v>#N/A</v>
        <stp/>
        <stp>ca1a8108-b2a4-4e13-8c57-086903f9a987</stp>
        <stp>1</stp>
        <tr r="I497" s="1"/>
      </tp>
      <tp t="e">
        <v>#N/A</v>
        <stp/>
        <stp>d5445cd4-ee52-45ac-a966-565c4fbcf553</stp>
        <stp>1</stp>
        <tr r="D451" s="1"/>
      </tp>
    </main>
    <main first="rtdsrv.9414fa891abc40cda62c9f6e8524c280">
      <tp t="e">
        <v>#N/A</v>
        <stp/>
        <stp>00eda0e2-2db2-4081-8e43-bcf2d44ee139</stp>
        <stp>1</stp>
        <tr r="I455" s="1"/>
      </tp>
      <tp t="e">
        <v>#N/A</v>
        <stp/>
        <stp>bcadf6d5-bdb5-4876-8331-9b395b2adc79</stp>
        <stp>1</stp>
        <tr r="F108" s="1"/>
      </tp>
    </main>
    <main first="rtdsrv.9414fa891abc40cda62c9f6e8524c280">
      <tp t="e">
        <v>#N/A</v>
        <stp/>
        <stp>eaa51f58-78cb-42b3-8412-eca4ac7793c5</stp>
        <stp>1</stp>
        <tr r="H169" s="1"/>
      </tp>
    </main>
    <main first="rtdsrv.9414fa891abc40cda62c9f6e8524c280">
      <tp t="e">
        <v>#N/A</v>
        <stp/>
        <stp>c7e9fafe-3a89-4dee-adbd-79670474e610</stp>
        <stp>1</stp>
        <tr r="D37" s="1"/>
      </tp>
      <tp t="e">
        <v>#N/A</v>
        <stp/>
        <stp>04965e76-b5ed-4da5-8655-ce82897a28b8</stp>
        <stp>1</stp>
        <tr r="B324" s="1"/>
      </tp>
    </main>
    <main first="rtdsrv.9414fa891abc40cda62c9f6e8524c280">
      <tp t="e">
        <v>#N/A</v>
        <stp/>
        <stp>4d61c91d-cfca-47cb-ac66-afe3a243ffb2</stp>
        <stp>1</stp>
        <tr r="E450" s="1"/>
      </tp>
      <tp t="e">
        <v>#N/A</v>
        <stp/>
        <stp>0f31eada-d973-48f9-8692-bedb377b7d45</stp>
        <stp>1</stp>
        <tr r="C60" s="1"/>
      </tp>
      <tp t="e">
        <v>#N/A</v>
        <stp/>
        <stp>61553ba3-2a71-493d-9d9e-6b5fd4a5af00</stp>
        <stp>1</stp>
        <tr r="F150" s="1"/>
      </tp>
    </main>
    <main first="rtdsrv.9414fa891abc40cda62c9f6e8524c280">
      <tp t="e">
        <v>#N/A</v>
        <stp/>
        <stp>fbf86765-fedb-40e7-94c3-06370bf02b35</stp>
        <stp>1</stp>
        <tr r="G352" s="1"/>
      </tp>
    </main>
    <main first="rtdsrv.9414fa891abc40cda62c9f6e8524c280">
      <tp t="e">
        <v>#N/A</v>
        <stp/>
        <stp>3ee5442c-712b-49e2-84d6-ca221c537676</stp>
        <stp>1</stp>
        <tr r="E275" s="1"/>
      </tp>
    </main>
    <main first="rtdsrv.9414fa891abc40cda62c9f6e8524c280">
      <tp t="e">
        <v>#N/A</v>
        <stp/>
        <stp>46ccb475-3c70-4e40-b929-84f65c707fd2</stp>
        <stp>1</stp>
        <tr r="E196" s="1"/>
      </tp>
      <tp t="e">
        <v>#N/A</v>
        <stp/>
        <stp>e787b14e-9b1b-4fda-82d9-2d99525ff270</stp>
        <stp>1</stp>
        <tr r="D92" s="1"/>
      </tp>
    </main>
    <main first="rtdsrv.9414fa891abc40cda62c9f6e8524c280">
      <tp t="e">
        <v>#N/A</v>
        <stp/>
        <stp>01330165-8570-4c51-905b-6cd8b1e03971</stp>
        <stp>1</stp>
        <tr r="F410" s="1"/>
      </tp>
      <tp t="e">
        <v>#N/A</v>
        <stp/>
        <stp>0c910e50-1488-4031-9f6a-3c3d55d79391</stp>
        <stp>1</stp>
        <tr r="E43" s="1"/>
      </tp>
    </main>
    <main first="rtdsrv.9414fa891abc40cda62c9f6e8524c280">
      <tp t="e">
        <v>#N/A</v>
        <stp/>
        <stp>204791d3-590d-4a8d-87f8-8e0098073e38</stp>
        <stp>1</stp>
        <tr r="E303" s="1"/>
      </tp>
      <tp t="e">
        <v>#N/A</v>
        <stp/>
        <stp>18ba7555-489b-4971-b71b-40962d430b3a</stp>
        <stp>1</stp>
        <tr r="D415" s="1"/>
      </tp>
    </main>
    <main first="rtdsrv.9414fa891abc40cda62c9f6e8524c280">
      <tp t="e">
        <v>#N/A</v>
        <stp/>
        <stp>1ea6628a-31a0-4a62-ad7e-ca3d2a26fb86</stp>
        <stp>1</stp>
        <tr r="F448" s="1"/>
      </tp>
      <tp t="e">
        <v>#N/A</v>
        <stp/>
        <stp>b9a41c13-ebbe-4100-b62b-568a6182a977</stp>
        <stp>1</stp>
        <tr r="H288" s="1"/>
      </tp>
      <tp t="e">
        <v>#N/A</v>
        <stp/>
        <stp>32b42102-ad11-48d1-9212-7d71db1ef310</stp>
        <stp>1</stp>
        <tr r="G409" s="1"/>
      </tp>
    </main>
    <main first="rtdsrv.9414fa891abc40cda62c9f6e8524c280">
      <tp t="e">
        <v>#N/A</v>
        <stp/>
        <stp>e171cd88-0258-40de-b6fa-d77bbd8f9678</stp>
        <stp>1</stp>
        <tr r="F42" s="1"/>
      </tp>
    </main>
    <main first="rtdsrv.9414fa891abc40cda62c9f6e8524c280">
      <tp t="e">
        <v>#N/A</v>
        <stp/>
        <stp>b5e1c933-99c5-4afa-bccf-903d8ca0d6ad</stp>
        <stp>1</stp>
        <tr r="F236" s="1"/>
      </tp>
      <tp t="e">
        <v>#N/A</v>
        <stp/>
        <stp>324945ef-9fb5-4bb5-963a-c84343ebeaee</stp>
        <stp>1</stp>
        <tr r="G475" s="1"/>
      </tp>
    </main>
    <main first="rtdsrv.9414fa891abc40cda62c9f6e8524c280">
      <tp t="e">
        <v>#N/A</v>
        <stp/>
        <stp>081259ba-a9b1-4ebb-ad96-cdbe72ea2d9c</stp>
        <stp>1</stp>
        <tr r="H50" s="1"/>
      </tp>
    </main>
    <main first="rtdsrv.9414fa891abc40cda62c9f6e8524c280">
      <tp t="e">
        <v>#N/A</v>
        <stp/>
        <stp>ff5ec4db-5a79-4188-b256-e5b1f9caad3a</stp>
        <stp>1</stp>
        <tr r="G272" s="1"/>
      </tp>
    </main>
    <main first="rtdsrv.9414fa891abc40cda62c9f6e8524c280">
      <tp t="e">
        <v>#N/A</v>
        <stp/>
        <stp>07485c37-3d60-4f9d-919d-236ec2ef9de7</stp>
        <stp>1</stp>
        <tr r="B483" s="1"/>
      </tp>
      <tp t="e">
        <v>#N/A</v>
        <stp/>
        <stp>5956ef07-93b8-4728-b814-70339d3e9b72</stp>
        <stp>1</stp>
        <tr r="D435" s="1"/>
      </tp>
      <tp t="e">
        <v>#N/A</v>
        <stp/>
        <stp>ef91caf2-e539-4e21-bc2e-c651934da6c0</stp>
        <stp>1</stp>
        <tr r="E40" s="1"/>
      </tp>
      <tp t="e">
        <v>#N/A</v>
        <stp/>
        <stp>ee0530fe-096e-4648-afdc-e1e3e513406c</stp>
        <stp>1</stp>
        <tr r="H282" s="1"/>
      </tp>
    </main>
    <main first="rtdsrv.9414fa891abc40cda62c9f6e8524c280">
      <tp t="e">
        <v>#N/A</v>
        <stp/>
        <stp>57d20bb9-ccd4-4ed8-8ff2-4a31dda759df</stp>
        <stp>1</stp>
        <tr r="C214" s="1"/>
      </tp>
    </main>
    <main first="rtdsrv.9414fa891abc40cda62c9f6e8524c280">
      <tp t="e">
        <v>#N/A</v>
        <stp/>
        <stp>bb8e3da3-8e4a-4b44-b2d7-77155e41b684</stp>
        <stp>1</stp>
        <tr r="G275" s="1"/>
      </tp>
      <tp t="e">
        <v>#N/A</v>
        <stp/>
        <stp>8415883a-769c-4c00-bfee-8f139a08c7d5</stp>
        <stp>1</stp>
        <tr r="C177" s="1"/>
      </tp>
      <tp t="e">
        <v>#N/A</v>
        <stp/>
        <stp>d412206c-93d0-45da-bfb0-a4614c79f498</stp>
        <stp>1</stp>
        <tr r="F433" s="1"/>
      </tp>
      <tp t="e">
        <v>#N/A</v>
        <stp/>
        <stp>996a0fd3-73a7-4f60-967f-9dcdf7db6f18</stp>
        <stp>1</stp>
        <tr r="H346" s="1"/>
      </tp>
    </main>
    <main first="rtdsrv.9414fa891abc40cda62c9f6e8524c280">
      <tp t="e">
        <v>#N/A</v>
        <stp/>
        <stp>1e5144ee-8247-44a4-b61d-22464ee1489c</stp>
        <stp>1</stp>
        <tr r="C246" s="1"/>
      </tp>
    </main>
    <main first="rtdsrv.9414fa891abc40cda62c9f6e8524c280">
      <tp t="e">
        <v>#N/A</v>
        <stp/>
        <stp>98ec2997-990f-4c25-9304-43e6151cae48</stp>
        <stp>1</stp>
        <tr r="B479" s="1"/>
      </tp>
      <tp t="e">
        <v>#N/A</v>
        <stp/>
        <stp>5571f887-4e8b-400a-8d8f-82ef6a8aceeb</stp>
        <stp>1</stp>
        <tr r="B224" s="1"/>
      </tp>
    </main>
    <main first="rtdsrv.9414fa891abc40cda62c9f6e8524c280">
      <tp t="e">
        <v>#N/A</v>
        <stp/>
        <stp>2dacf5e4-4681-4965-89fa-1834c3400299</stp>
        <stp>1</stp>
        <tr r="F10" s="1"/>
      </tp>
      <tp t="e">
        <v>#N/A</v>
        <stp/>
        <stp>c1d71642-0fdd-4899-92ac-46cb6b15784d</stp>
        <stp>1</stp>
        <tr r="I23" s="1"/>
      </tp>
    </main>
    <main first="rtdsrv.9414fa891abc40cda62c9f6e8524c280">
      <tp t="e">
        <v>#N/A</v>
        <stp/>
        <stp>4c9c2b67-e9d6-4889-ae23-a4f8b23ad0ec</stp>
        <stp>1</stp>
        <tr r="E395" s="1"/>
      </tp>
      <tp t="e">
        <v>#N/A</v>
        <stp/>
        <stp>c3ab215b-257f-419c-b2ae-7aad24b0303c</stp>
        <stp>1</stp>
        <tr r="B223" s="1"/>
      </tp>
      <tp t="e">
        <v>#N/A</v>
        <stp/>
        <stp>a4dcfedd-01d5-479d-beb5-cead14686f79</stp>
        <stp>1</stp>
        <tr r="D331" s="1"/>
      </tp>
      <tp t="e">
        <v>#N/A</v>
        <stp/>
        <stp>610d1d79-e0db-4ca0-98e0-a7ae529ab014</stp>
        <stp>1</stp>
        <tr r="D443" s="1"/>
      </tp>
      <tp t="e">
        <v>#N/A</v>
        <stp/>
        <stp>df3bafd6-8382-4128-8962-d5bfc645199e</stp>
        <stp>1</stp>
        <tr r="I350" s="1"/>
      </tp>
      <tp t="e">
        <v>#N/A</v>
        <stp/>
        <stp>68e17486-a894-49f6-92bf-953e7ee1eaa9</stp>
        <stp>1</stp>
        <tr r="D409" s="1"/>
      </tp>
      <tp t="e">
        <v>#N/A</v>
        <stp/>
        <stp>a187e9d2-cc99-49ab-aa19-1acf4a9d20e5</stp>
        <stp>1</stp>
        <tr r="G349" s="1"/>
      </tp>
    </main>
    <main first="rtdsrv.9414fa891abc40cda62c9f6e8524c280">
      <tp t="e">
        <v>#N/A</v>
        <stp/>
        <stp>e69eeaee-fe95-4fe4-a8e2-fd7a0e385434</stp>
        <stp>1</stp>
        <tr r="C338" s="1"/>
      </tp>
    </main>
    <main first="rtdsrv.9414fa891abc40cda62c9f6e8524c280">
      <tp t="e">
        <v>#N/A</v>
        <stp/>
        <stp>8ded4cf4-c1f2-41ff-8531-570e57f8adf1</stp>
        <stp>1</stp>
        <tr r="C304" s="1"/>
      </tp>
      <tp t="e">
        <v>#N/A</v>
        <stp/>
        <stp>379dbbe2-e823-4d81-b345-8e3092dcd0cb</stp>
        <stp>1</stp>
        <tr r="I164" s="1"/>
      </tp>
      <tp t="e">
        <v>#N/A</v>
        <stp/>
        <stp>6b5fc255-abe3-45c4-a8ef-d03ad18210ab</stp>
        <stp>1</stp>
        <tr r="D392" s="1"/>
      </tp>
      <tp t="e">
        <v>#N/A</v>
        <stp/>
        <stp>34a4da21-d0f5-4bdb-9727-16c69f8e5888</stp>
        <stp>1</stp>
        <tr r="H450" s="1"/>
      </tp>
    </main>
    <main first="rtdsrv.9414fa891abc40cda62c9f6e8524c280">
      <tp t="e">
        <v>#N/A</v>
        <stp/>
        <stp>4d0a2b5a-5389-4b3c-8504-f4dabc6c01c3</stp>
        <stp>1</stp>
        <tr r="B220" s="1"/>
      </tp>
    </main>
    <main first="rtdsrv.9414fa891abc40cda62c9f6e8524c280">
      <tp t="e">
        <v>#N/A</v>
        <stp/>
        <stp>a75f50d5-855f-4e99-b662-2b92b935c695</stp>
        <stp>1</stp>
        <tr r="H11" s="1"/>
      </tp>
    </main>
    <main first="rtdsrv.9414fa891abc40cda62c9f6e8524c280">
      <tp t="e">
        <v>#N/A</v>
        <stp/>
        <stp>dd193ac2-3f29-462b-b1c9-6863af254f28</stp>
        <stp>1</stp>
        <tr r="E88" s="1"/>
      </tp>
      <tp t="e">
        <v>#N/A</v>
        <stp/>
        <stp>0e6a9ae8-8098-4250-a552-928ad13db05e</stp>
        <stp>1</stp>
        <tr r="E410" s="1"/>
      </tp>
      <tp t="e">
        <v>#N/A</v>
        <stp/>
        <stp>9e110799-851d-460e-ba10-044e155c34c8</stp>
        <stp>1</stp>
        <tr r="E388" s="1"/>
      </tp>
    </main>
    <main first="rtdsrv.9414fa891abc40cda62c9f6e8524c280">
      <tp t="e">
        <v>#N/A</v>
        <stp/>
        <stp>854232e0-7e8c-470d-967d-3156a0ec2d02</stp>
        <stp>1</stp>
        <tr r="B168" s="1"/>
      </tp>
      <tp t="e">
        <v>#N/A</v>
        <stp/>
        <stp>d223402f-dc46-4dc0-98e3-f959c48e6953</stp>
        <stp>1</stp>
        <tr r="H480" s="1"/>
      </tp>
    </main>
    <main first="rtdsrv.9414fa891abc40cda62c9f6e8524c280">
      <tp t="e">
        <v>#N/A</v>
        <stp/>
        <stp>4c54c418-a6f5-4cca-9069-317d96a741e0</stp>
        <stp>1</stp>
        <tr r="D75" s="1"/>
      </tp>
    </main>
    <main first="rtdsrv.9414fa891abc40cda62c9f6e8524c280">
      <tp t="e">
        <v>#N/A</v>
        <stp/>
        <stp>60f89ada-6815-44ac-84a1-e5d5fd8ac29c</stp>
        <stp>1</stp>
        <tr r="E10" s="1"/>
      </tp>
    </main>
    <main first="rtdsrv.9414fa891abc40cda62c9f6e8524c280">
      <tp t="e">
        <v>#N/A</v>
        <stp/>
        <stp>b96e1228-9777-4ec6-9e33-bd2648cd41b7</stp>
        <stp>1</stp>
        <tr r="F68" s="1"/>
      </tp>
      <tp t="e">
        <v>#N/A</v>
        <stp/>
        <stp>7476dcbb-a1ea-4e43-a520-aaf1a33432ac</stp>
        <stp>1</stp>
        <tr r="C106" s="1"/>
      </tp>
      <tp t="e">
        <v>#N/A</v>
        <stp/>
        <stp>5f53f091-21f9-4354-b0ed-8c563a8cdb33</stp>
        <stp>1</stp>
        <tr r="D427" s="1"/>
      </tp>
    </main>
    <main first="rtdsrv.9414fa891abc40cda62c9f6e8524c280">
      <tp t="e">
        <v>#N/A</v>
        <stp/>
        <stp>3c76e141-f885-42e5-9052-f03eae6d113f</stp>
        <stp>1</stp>
        <tr r="F198" s="1"/>
      </tp>
    </main>
    <main first="rtdsrv.9414fa891abc40cda62c9f6e8524c280">
      <tp t="e">
        <v>#N/A</v>
        <stp/>
        <stp>c528ecda-5abe-4835-a6b0-00b5f90f04ab</stp>
        <stp>1</stp>
        <tr r="H321" s="1"/>
      </tp>
      <tp t="e">
        <v>#N/A</v>
        <stp/>
        <stp>6b515902-3ad4-4116-b149-e7fed2156fa7</stp>
        <stp>1</stp>
        <tr r="H146" s="1"/>
      </tp>
    </main>
    <main first="rtdsrv.9414fa891abc40cda62c9f6e8524c280">
      <tp t="e">
        <v>#N/A</v>
        <stp/>
        <stp>cc4a661d-a975-46f9-88f7-29b8914d5ed3</stp>
        <stp>1</stp>
        <tr r="I387" s="1"/>
      </tp>
    </main>
    <main first="rtdsrv.9414fa891abc40cda62c9f6e8524c280">
      <tp t="e">
        <v>#N/A</v>
        <stp/>
        <stp>5abc8ca8-b664-47ec-8882-d3c6ca07b6b0</stp>
        <stp>1</stp>
        <tr r="H411" s="1"/>
      </tp>
      <tp t="e">
        <v>#N/A</v>
        <stp/>
        <stp>73f220b7-89d3-452e-a503-1c7340375acb</stp>
        <stp>1</stp>
        <tr r="C343" s="1"/>
      </tp>
      <tp t="e">
        <v>#N/A</v>
        <stp/>
        <stp>383b736c-4a4a-4f6d-af1a-bc32aaee7496</stp>
        <stp>1</stp>
        <tr r="B437" s="1"/>
      </tp>
    </main>
    <main first="rtdsrv.9414fa891abc40cda62c9f6e8524c280">
      <tp t="e">
        <v>#N/A</v>
        <stp/>
        <stp>1f12120a-da3e-41a7-bded-f32f341e4d6c</stp>
        <stp>1</stp>
        <tr r="C305" s="1"/>
      </tp>
    </main>
    <main first="rtdsrv.9414fa891abc40cda62c9f6e8524c280">
      <tp t="e">
        <v>#N/A</v>
        <stp/>
        <stp>32366713-d9ab-42b6-befc-b0d5e52aed73</stp>
        <stp>1</stp>
        <tr r="D277" s="1"/>
      </tp>
      <tp t="e">
        <v>#N/A</v>
        <stp/>
        <stp>829c9c03-9f2a-412c-bd6e-f25adf646dd7</stp>
        <stp>1</stp>
        <tr r="H19" s="1"/>
      </tp>
      <tp t="e">
        <v>#N/A</v>
        <stp/>
        <stp>8e3bdd22-4f47-4992-9d6c-26b1250d44eb</stp>
        <stp>1</stp>
        <tr r="G462" s="1"/>
      </tp>
    </main>
    <main first="rtdsrv.9414fa891abc40cda62c9f6e8524c280">
      <tp t="e">
        <v>#N/A</v>
        <stp/>
        <stp>fcf0635e-156f-4046-9cc2-72e05048a4e1</stp>
        <stp>1</stp>
        <tr r="F104" s="1"/>
      </tp>
      <tp t="e">
        <v>#N/A</v>
        <stp/>
        <stp>50e44719-369c-4b0c-a24a-f1962a66638d</stp>
        <stp>1</stp>
        <tr r="C231" s="1"/>
      </tp>
    </main>
    <main first="rtdsrv.9414fa891abc40cda62c9f6e8524c280">
      <tp t="e">
        <v>#N/A</v>
        <stp/>
        <stp>d7e1682e-0616-40cf-bd02-de9f1ab15f43</stp>
        <stp>1</stp>
        <tr r="D18" s="1"/>
      </tp>
    </main>
    <main first="rtdsrv.9414fa891abc40cda62c9f6e8524c280">
      <tp t="e">
        <v>#N/A</v>
        <stp/>
        <stp>47e2703a-6517-4d65-b612-cd11e9e26614</stp>
        <stp>1</stp>
        <tr r="D395" s="1"/>
      </tp>
    </main>
    <main first="rtdsrv.9414fa891abc40cda62c9f6e8524c280">
      <tp t="e">
        <v>#N/A</v>
        <stp/>
        <stp>185508b2-ea4c-4aa5-b2ec-e116a8ac1e86</stp>
        <stp>1</stp>
        <tr r="B118" s="1"/>
      </tp>
    </main>
    <main first="rtdsrv.9414fa891abc40cda62c9f6e8524c280">
      <tp t="e">
        <v>#N/A</v>
        <stp/>
        <stp>c181cf67-1070-433c-b279-ff6571aed07c</stp>
        <stp>1</stp>
        <tr r="C439" s="1"/>
      </tp>
      <tp t="e">
        <v>#N/A</v>
        <stp/>
        <stp>e9a74246-39b4-439b-ae2a-addc9421e720</stp>
        <stp>1</stp>
        <tr r="E27" s="1"/>
      </tp>
    </main>
    <main first="rtdsrv.9414fa891abc40cda62c9f6e8524c280">
      <tp t="e">
        <v>#N/A</v>
        <stp/>
        <stp>3fd2e6db-40db-4f14-9c44-3f7b412bdfa8</stp>
        <stp>1</stp>
        <tr r="D73" s="1"/>
      </tp>
      <tp t="e">
        <v>#N/A</v>
        <stp/>
        <stp>4bf19dc3-5e4d-4eae-84f9-f63697e7fb89</stp>
        <stp>1</stp>
        <tr r="C219" s="1"/>
      </tp>
      <tp t="e">
        <v>#N/A</v>
        <stp/>
        <stp>61947f39-0c22-4371-9a5b-f6f75bbc39b2</stp>
        <stp>1</stp>
        <tr r="F285" s="1"/>
      </tp>
    </main>
    <main first="rtdsrv.9414fa891abc40cda62c9f6e8524c280">
      <tp t="e">
        <v>#N/A</v>
        <stp/>
        <stp>92f4b6d8-cde6-4758-820e-31b19463f567</stp>
        <stp>1</stp>
        <tr r="E474" s="1"/>
      </tp>
      <tp t="e">
        <v>#N/A</v>
        <stp/>
        <stp>60ae7bfe-5042-42b2-8f8d-a41ecad93bc1</stp>
        <stp>1</stp>
        <tr r="G225" s="1"/>
      </tp>
      <tp t="e">
        <v>#N/A</v>
        <stp/>
        <stp>cbbea01e-8c90-421e-ba2a-f2673b181405</stp>
        <stp>1</stp>
        <tr r="F368" s="1"/>
      </tp>
    </main>
    <main first="rtdsrv.9414fa891abc40cda62c9f6e8524c280">
      <tp t="e">
        <v>#N/A</v>
        <stp/>
        <stp>fd353bd6-ee51-423a-ae9b-273540212682</stp>
        <stp>1</stp>
        <tr r="G415" s="1"/>
      </tp>
    </main>
    <main first="rtdsrv.9414fa891abc40cda62c9f6e8524c280">
      <tp t="e">
        <v>#N/A</v>
        <stp/>
        <stp>6d12fe24-46e9-429f-bcdc-58930a4a0ef2</stp>
        <stp>1</stp>
        <tr r="B259" s="1"/>
      </tp>
      <tp t="e">
        <v>#N/A</v>
        <stp/>
        <stp>8f7f257f-9838-475f-9266-4968b59de082</stp>
        <stp>1</stp>
        <tr r="F146" s="1"/>
      </tp>
      <tp t="e">
        <v>#N/A</v>
        <stp/>
        <stp>a6533dc1-20c5-4654-abc5-10fba600f547</stp>
        <stp>1</stp>
        <tr r="E58" s="1"/>
      </tp>
    </main>
    <main first="rtdsrv.9414fa891abc40cda62c9f6e8524c280">
      <tp t="e">
        <v>#N/A</v>
        <stp/>
        <stp>9fdac34a-9e43-4112-a1d1-49f3cca29836</stp>
        <stp>1</stp>
        <tr r="C145" s="1"/>
      </tp>
      <tp t="e">
        <v>#N/A</v>
        <stp/>
        <stp>c9942733-41c4-4235-bc5a-ed72377ad064</stp>
        <stp>1</stp>
        <tr r="D357" s="1"/>
      </tp>
      <tp t="e">
        <v>#N/A</v>
        <stp/>
        <stp>89466395-3305-4c87-8d81-cb896caf5f3d</stp>
        <stp>1</stp>
        <tr r="B113" s="1"/>
      </tp>
      <tp t="e">
        <v>#N/A</v>
        <stp/>
        <stp>19d5ebc2-1b8c-4879-bb17-08617adab63f</stp>
        <stp>1</stp>
        <tr r="I431" s="1"/>
      </tp>
    </main>
    <main first="rtdsrv.9414fa891abc40cda62c9f6e8524c280">
      <tp t="e">
        <v>#N/A</v>
        <stp/>
        <stp>43520ec6-6876-4b46-b60e-f4cac1142ee5</stp>
        <stp>1</stp>
        <tr r="E427" s="1"/>
      </tp>
    </main>
    <main first="rtdsrv.9414fa891abc40cda62c9f6e8524c280">
      <tp t="e">
        <v>#N/A</v>
        <stp/>
        <stp>1703efca-d59b-4af2-9b2a-324fc034e2b2</stp>
        <stp>1</stp>
        <tr r="B447" s="1"/>
      </tp>
      <tp t="e">
        <v>#N/A</v>
        <stp/>
        <stp>253d01ef-6b69-4c1d-90fa-992ee429a88a</stp>
        <stp>1</stp>
        <tr r="I454" s="1"/>
      </tp>
      <tp t="e">
        <v>#N/A</v>
        <stp/>
        <stp>ad8ccc5b-9c04-4880-a7fa-a3a774d57129</stp>
        <stp>1</stp>
        <tr r="B86" s="1"/>
      </tp>
    </main>
    <main first="rtdsrv.9414fa891abc40cda62c9f6e8524c280">
      <tp t="e">
        <v>#N/A</v>
        <stp/>
        <stp>b468a95f-c15c-4c58-b825-44df818994cf</stp>
        <stp>1</stp>
        <tr r="C299" s="1"/>
      </tp>
    </main>
    <main first="rtdsrv.9414fa891abc40cda62c9f6e8524c280">
      <tp t="e">
        <v>#N/A</v>
        <stp/>
        <stp>c3fe2ae4-5dea-406b-af5a-590e5e2b8a71</stp>
        <stp>1</stp>
        <tr r="D155" s="1"/>
      </tp>
      <tp t="e">
        <v>#N/A</v>
        <stp/>
        <stp>bc7253eb-bc89-4ba5-8f70-0b4f6ba27775</stp>
        <stp>1</stp>
        <tr r="H81" s="1"/>
      </tp>
      <tp t="e">
        <v>#N/A</v>
        <stp/>
        <stp>bf3f4ed3-dbf7-4043-b8dd-2e47ba40e1e5</stp>
        <stp>1</stp>
        <tr r="D380" s="1"/>
      </tp>
    </main>
    <main first="rtdsrv.9414fa891abc40cda62c9f6e8524c280">
      <tp t="e">
        <v>#N/A</v>
        <stp/>
        <stp>828c4182-1c5f-4d58-aea4-4332d7533483</stp>
        <stp>1</stp>
        <tr r="E220" s="1"/>
      </tp>
      <tp t="e">
        <v>#N/A</v>
        <stp/>
        <stp>b1791551-61ed-4811-893b-281acd99786f</stp>
        <stp>1</stp>
        <tr r="I466" s="1"/>
      </tp>
    </main>
    <main first="rtdsrv.9414fa891abc40cda62c9f6e8524c280">
      <tp t="e">
        <v>#N/A</v>
        <stp/>
        <stp>065ae815-07af-4e4c-be9b-89efaf67b4b0</stp>
        <stp>1</stp>
        <tr r="E463" s="1"/>
      </tp>
      <tp t="e">
        <v>#N/A</v>
        <stp/>
        <stp>693b9d07-4f75-4b74-87b3-cb99870c8f21</stp>
        <stp>1</stp>
        <tr r="G155" s="1"/>
      </tp>
      <tp t="e">
        <v>#N/A</v>
        <stp/>
        <stp>265d5dda-cafa-47f9-8881-74437225a129</stp>
        <stp>1</stp>
        <tr r="I94" s="1"/>
      </tp>
    </main>
    <main first="rtdsrv.9414fa891abc40cda62c9f6e8524c280">
      <tp t="e">
        <v>#N/A</v>
        <stp/>
        <stp>464e74de-703a-43a3-a50f-0bdcfd7e9134</stp>
        <stp>1</stp>
        <tr r="D27" s="1"/>
      </tp>
      <tp t="e">
        <v>#N/A</v>
        <stp/>
        <stp>8d6938c9-6493-4ff3-8343-de3eb4f21cdc</stp>
        <stp>1</stp>
        <tr r="C429" s="1"/>
      </tp>
    </main>
    <main first="rtdsrv.9414fa891abc40cda62c9f6e8524c280">
      <tp t="e">
        <v>#N/A</v>
        <stp/>
        <stp>2edd3933-e38a-4990-81bd-2479024a068e</stp>
        <stp>1</stp>
        <tr r="D496" s="1"/>
      </tp>
    </main>
    <main first="rtdsrv.9414fa891abc40cda62c9f6e8524c280">
      <tp t="e">
        <v>#N/A</v>
        <stp/>
        <stp>92c7cedf-8352-4cf6-8fc2-50dbf628a466</stp>
        <stp>1</stp>
        <tr r="E168" s="1"/>
      </tp>
    </main>
    <main first="rtdsrv.9414fa891abc40cda62c9f6e8524c280">
      <tp t="e">
        <v>#N/A</v>
        <stp/>
        <stp>7acf5bd5-7029-4ce6-b3c9-d175ffb34d25</stp>
        <stp>1</stp>
        <tr r="B40" s="1"/>
      </tp>
      <tp t="e">
        <v>#N/A</v>
        <stp/>
        <stp>ba1433a4-ee0e-49da-8a9a-bb818d7b0f31</stp>
        <stp>1</stp>
        <tr r="I476" s="1"/>
      </tp>
    </main>
    <main first="rtdsrv.9414fa891abc40cda62c9f6e8524c280">
      <tp t="e">
        <v>#N/A</v>
        <stp/>
        <stp>86a4b72e-c902-455a-ba5f-0716b06b5841</stp>
        <stp>1</stp>
        <tr r="H110" s="1"/>
      </tp>
    </main>
    <main first="rtdsrv.9414fa891abc40cda62c9f6e8524c280">
      <tp t="e">
        <v>#N/A</v>
        <stp/>
        <stp>3be16370-12b8-4c03-a4c3-17a603e1db85</stp>
        <stp>1</stp>
        <tr r="D100" s="1"/>
      </tp>
      <tp t="e">
        <v>#N/A</v>
        <stp/>
        <stp>e148c3cf-4cbc-4c2d-8f54-831033e7f783</stp>
        <stp>1</stp>
        <tr r="C96" s="1"/>
      </tp>
    </main>
    <main first="rtdsrv.9414fa891abc40cda62c9f6e8524c280">
      <tp t="e">
        <v>#N/A</v>
        <stp/>
        <stp>798ca422-7a03-4ab2-a099-b19015748066</stp>
        <stp>1</stp>
        <tr r="B60" s="1"/>
      </tp>
    </main>
    <main first="rtdsrv.9414fa891abc40cda62c9f6e8524c280">
      <tp t="e">
        <v>#N/A</v>
        <stp/>
        <stp>4124eb33-396b-439d-87f9-a3cd42a85725</stp>
        <stp>1</stp>
        <tr r="F71" s="1"/>
      </tp>
      <tp t="e">
        <v>#N/A</v>
        <stp/>
        <stp>e83ff708-91f2-48a5-b8bb-0df8dff8a3a1</stp>
        <stp>1</stp>
        <tr r="F77" s="1"/>
      </tp>
    </main>
    <main first="rtdsrv.9414fa891abc40cda62c9f6e8524c280">
      <tp t="e">
        <v>#N/A</v>
        <stp/>
        <stp>f3d0c489-8a39-4d03-95f6-dd4eabafb187</stp>
        <stp>1</stp>
        <tr r="C163" s="1"/>
      </tp>
    </main>
    <main first="rtdsrv.9414fa891abc40cda62c9f6e8524c280">
      <tp t="e">
        <v>#N/A</v>
        <stp/>
        <stp>962e7576-73d2-4a7b-bbee-165668bc0f02</stp>
        <stp>1</stp>
        <tr r="F385" s="1"/>
      </tp>
      <tp t="e">
        <v>#N/A</v>
        <stp/>
        <stp>63fedae0-d5b6-4c38-9a87-4ab28b25dbd9</stp>
        <stp>1</stp>
        <tr r="I302" s="1"/>
      </tp>
    </main>
    <main first="rtdsrv.9414fa891abc40cda62c9f6e8524c280">
      <tp t="e">
        <v>#N/A</v>
        <stp/>
        <stp>f96efd73-ed99-4938-a1d7-230020a1e44e</stp>
        <stp>1</stp>
        <tr r="B262" s="1"/>
      </tp>
      <tp t="e">
        <v>#N/A</v>
        <stp/>
        <stp>0ecbe8c1-87a3-44d2-b8c6-ccd7d3dbc58b</stp>
        <stp>1</stp>
        <tr r="C367" s="1"/>
      </tp>
    </main>
    <main first="rtdsrv.9414fa891abc40cda62c9f6e8524c280">
      <tp t="e">
        <v>#N/A</v>
        <stp/>
        <stp>9df80899-a744-4d3b-a67c-e5ce7b1741c1</stp>
        <stp>1</stp>
        <tr r="E180" s="1"/>
      </tp>
      <tp t="e">
        <v>#N/A</v>
        <stp/>
        <stp>b81fe81a-2b66-4b8a-a5f9-dd0728ed4fd2</stp>
        <stp>1</stp>
        <tr r="B495" s="1"/>
      </tp>
    </main>
    <main first="rtdsrv.9414fa891abc40cda62c9f6e8524c280">
      <tp t="e">
        <v>#N/A</v>
        <stp/>
        <stp>1cdb9232-ad0c-4335-a2b2-5a12d2e1e0db</stp>
        <stp>1</stp>
        <tr r="E247" s="1"/>
      </tp>
    </main>
    <main first="rtdsrv.9414fa891abc40cda62c9f6e8524c280">
      <tp t="e">
        <v>#N/A</v>
        <stp/>
        <stp>38477a38-79e3-4dec-9f80-85d6150ab9a3</stp>
        <stp>1</stp>
        <tr r="G98" s="1"/>
      </tp>
      <tp t="e">
        <v>#N/A</v>
        <stp/>
        <stp>23966c53-5eaa-4c22-aba6-07dc88e3b49e</stp>
        <stp>1</stp>
        <tr r="F134" s="1"/>
      </tp>
    </main>
    <main first="rtdsrv.9414fa891abc40cda62c9f6e8524c280">
      <tp t="e">
        <v>#N/A</v>
        <stp/>
        <stp>fc5e98d3-07df-47e6-96ee-27a8fba5affb</stp>
        <stp>1</stp>
        <tr r="F363" s="1"/>
      </tp>
    </main>
    <main first="rtdsrv.9414fa891abc40cda62c9f6e8524c280">
      <tp t="e">
        <v>#N/A</v>
        <stp/>
        <stp>518ba50b-c26d-4fc4-a304-ab274d87e9ab</stp>
        <stp>1</stp>
        <tr r="I263" s="1"/>
      </tp>
      <tp t="e">
        <v>#N/A</v>
        <stp/>
        <stp>d0e2f7bf-7a8b-49ac-a164-e3c7d856a3cf</stp>
        <stp>1</stp>
        <tr r="H165" s="1"/>
      </tp>
    </main>
    <main first="rtdsrv.9414fa891abc40cda62c9f6e8524c280">
      <tp t="e">
        <v>#N/A</v>
        <stp/>
        <stp>1a3d534d-f19a-4de1-aaa7-b489a0172aea</stp>
        <stp>1</stp>
        <tr r="B319" s="1"/>
      </tp>
    </main>
    <main first="rtdsrv.9414fa891abc40cda62c9f6e8524c280">
      <tp t="e">
        <v>#N/A</v>
        <stp/>
        <stp>53a6e982-770f-4c4c-8448-093fac686b2b</stp>
        <stp>1</stp>
        <tr r="F82" s="1"/>
      </tp>
    </main>
    <main first="rtdsrv.9414fa891abc40cda62c9f6e8524c280">
      <tp t="e">
        <v>#N/A</v>
        <stp/>
        <stp>14ba60e5-eb04-4373-8176-eee860e77953</stp>
        <stp>1</stp>
        <tr r="D433" s="1"/>
      </tp>
      <tp t="e">
        <v>#N/A</v>
        <stp/>
        <stp>a9591bbc-a527-43c5-b0b9-8eb8997ad313</stp>
        <stp>1</stp>
        <tr r="H431" s="1"/>
      </tp>
      <tp t="e">
        <v>#N/A</v>
        <stp/>
        <stp>ca00dd05-5528-46a0-b74a-8c21ed69e218</stp>
        <stp>1</stp>
        <tr r="B298" s="1"/>
      </tp>
    </main>
    <main first="rtdsrv.9414fa891abc40cda62c9f6e8524c280">
      <tp t="e">
        <v>#N/A</v>
        <stp/>
        <stp>b4ba9439-124c-4722-a9a6-0791a96a0089</stp>
        <stp>1</stp>
        <tr r="E289" s="1"/>
      </tp>
      <tp t="e">
        <v>#N/A</v>
        <stp/>
        <stp>f10fcece-d9c0-4709-8cb0-14d4afe1dc59</stp>
        <stp>1</stp>
        <tr r="D362" s="1"/>
      </tp>
    </main>
    <main first="rtdsrv.9414fa891abc40cda62c9f6e8524c280">
      <tp t="e">
        <v>#N/A</v>
        <stp/>
        <stp>bff423a7-f0c1-4315-b853-63e7814b4047</stp>
        <stp>1</stp>
        <tr r="B356" s="1"/>
      </tp>
    </main>
    <main first="rtdsrv.9414fa891abc40cda62c9f6e8524c280">
      <tp t="e">
        <v>#N/A</v>
        <stp/>
        <stp>4d62c56b-76e0-4deb-9227-e0442c584157</stp>
        <stp>1</stp>
        <tr r="G193" s="1"/>
      </tp>
    </main>
    <main first="rtdsrv.9414fa891abc40cda62c9f6e8524c280">
      <tp t="e">
        <v>#N/A</v>
        <stp/>
        <stp>66faae86-6029-4ed0-ab7e-8fc1b790a433</stp>
        <stp>1</stp>
        <tr r="I491" s="1"/>
      </tp>
      <tp t="e">
        <v>#N/A</v>
        <stp/>
        <stp>45aae19a-4963-4d1d-8a53-e2a374683d02</stp>
        <stp>1</stp>
        <tr r="I43" s="1"/>
      </tp>
      <tp t="e">
        <v>#N/A</v>
        <stp/>
        <stp>77500cc0-37fe-43e9-935d-cc3a3c5805cf</stp>
        <stp>1</stp>
        <tr r="C377" s="1"/>
      </tp>
      <tp t="e">
        <v>#N/A</v>
        <stp/>
        <stp>37ab9fb5-3ad8-4797-a52d-7137d69d972e</stp>
        <stp>1</stp>
        <tr r="H454" s="1"/>
      </tp>
    </main>
    <main first="rtdsrv.9414fa891abc40cda62c9f6e8524c280">
      <tp t="e">
        <v>#N/A</v>
        <stp/>
        <stp>4a945d5b-7df7-45e2-b040-094e6e27009f</stp>
        <stp>1</stp>
        <tr r="B51" s="1"/>
      </tp>
      <tp t="e">
        <v>#N/A</v>
        <stp/>
        <stp>aa635d6c-1f72-465d-a547-569637e757bb</stp>
        <stp>1</stp>
        <tr r="C157" s="1"/>
      </tp>
    </main>
    <main first="rtdsrv.9414fa891abc40cda62c9f6e8524c280">
      <tp t="e">
        <v>#N/A</v>
        <stp/>
        <stp>68602280-f74c-480a-9cc1-49b27347bf4c</stp>
        <stp>1</stp>
        <tr r="H245" s="1"/>
      </tp>
    </main>
    <main first="rtdsrv.9414fa891abc40cda62c9f6e8524c280">
      <tp t="e">
        <v>#N/A</v>
        <stp/>
        <stp>3d8b2120-ea4c-4430-a386-416425662e7b</stp>
        <stp>1</stp>
        <tr r="E371" s="1"/>
      </tp>
    </main>
    <main first="rtdsrv.9414fa891abc40cda62c9f6e8524c280">
      <tp t="e">
        <v>#N/A</v>
        <stp/>
        <stp>fcfea0e1-5120-41ae-a05c-fcae05cafe0a</stp>
        <stp>1</stp>
        <tr r="F373" s="1"/>
      </tp>
      <tp t="e">
        <v>#N/A</v>
        <stp/>
        <stp>5b8c039f-702a-4aed-9f71-34d5be59a6a0</stp>
        <stp>1</stp>
        <tr r="D225" s="1"/>
      </tp>
    </main>
    <main first="rtdsrv.9414fa891abc40cda62c9f6e8524c280">
      <tp t="e">
        <v>#N/A</v>
        <stp/>
        <stp>3c594e17-7165-45bf-bf3c-dbd5c351f5f8</stp>
        <stp>1</stp>
        <tr r="I312" s="1"/>
      </tp>
    </main>
    <main first="rtdsrv.9414fa891abc40cda62c9f6e8524c280">
      <tp t="e">
        <v>#N/A</v>
        <stp/>
        <stp>62d19b44-904d-4e5e-847d-59921ef6f378</stp>
        <stp>1</stp>
        <tr r="G500" s="1"/>
      </tp>
    </main>
    <main first="rtdsrv.9414fa891abc40cda62c9f6e8524c280">
      <tp t="e">
        <v>#N/A</v>
        <stp/>
        <stp>bf4a8f10-9627-4c6f-919e-55a8ffa717ef</stp>
        <stp>1</stp>
        <tr r="I273" s="1"/>
      </tp>
      <tp t="e">
        <v>#N/A</v>
        <stp/>
        <stp>61e817cc-e8c8-4fdc-9d9e-6730d3d1da86</stp>
        <stp>1</stp>
        <tr r="E426" s="1"/>
      </tp>
    </main>
    <main first="rtdsrv.9414fa891abc40cda62c9f6e8524c280">
      <tp t="e">
        <v>#N/A</v>
        <stp/>
        <stp>eeee457b-e726-46d8-a47f-bdfb9214e56d</stp>
        <stp>1</stp>
        <tr r="E310" s="1"/>
      </tp>
    </main>
    <main first="rtdsrv.9414fa891abc40cda62c9f6e8524c280">
      <tp t="e">
        <v>#N/A</v>
        <stp/>
        <stp>90e8b5ff-48b5-4161-a4bf-c30933065693</stp>
        <stp>1</stp>
        <tr r="F212" s="1"/>
      </tp>
    </main>
    <main first="rtdsrv.9414fa891abc40cda62c9f6e8524c280">
      <tp t="e">
        <v>#N/A</v>
        <stp/>
        <stp>ae267273-bd32-4781-a646-4464d8e233d6</stp>
        <stp>1</stp>
        <tr r="F61" s="1"/>
      </tp>
    </main>
    <main first="rtdsrv.9414fa891abc40cda62c9f6e8524c280">
      <tp t="e">
        <v>#N/A</v>
        <stp/>
        <stp>193c709e-af81-45a2-979a-f3cd938348c5</stp>
        <stp>1</stp>
        <tr r="B137" s="1"/>
      </tp>
      <tp t="e">
        <v>#N/A</v>
        <stp/>
        <stp>19ad8fb1-412d-46db-a7a2-9efc861b5b9a</stp>
        <stp>1</stp>
        <tr r="G120" s="1"/>
      </tp>
      <tp t="e">
        <v>#N/A</v>
        <stp/>
        <stp>4c86564c-7722-4e93-810d-aca13c2bb379</stp>
        <stp>1</stp>
        <tr r="F238" s="1"/>
      </tp>
      <tp t="e">
        <v>#N/A</v>
        <stp/>
        <stp>b49804f8-e514-4186-b5c3-a294d6a0e2f6</stp>
        <stp>1</stp>
        <tr r="F360" s="1"/>
      </tp>
    </main>
    <main first="rtdsrv.9414fa891abc40cda62c9f6e8524c280">
      <tp t="e">
        <v>#N/A</v>
        <stp/>
        <stp>a6e5741f-b4a5-4717-baaa-f0edfa828b1a</stp>
        <stp>1</stp>
        <tr r="F207" s="1"/>
      </tp>
      <tp t="e">
        <v>#N/A</v>
        <stp/>
        <stp>d7a3802d-4005-4975-8151-70bd713ad103</stp>
        <stp>1</stp>
        <tr r="C372" s="1"/>
      </tp>
    </main>
    <main first="rtdsrv.9414fa891abc40cda62c9f6e8524c280">
      <tp t="e">
        <v>#N/A</v>
        <stp/>
        <stp>f6a7f11c-caa8-4d0a-a849-28da90b07b41</stp>
        <stp>1</stp>
        <tr r="I97" s="1"/>
      </tp>
    </main>
    <main first="rtdsrv.9414fa891abc40cda62c9f6e8524c280">
      <tp t="e">
        <v>#N/A</v>
        <stp/>
        <stp>ca51646e-f2b0-45fb-b826-dd761a26b521</stp>
        <stp>1</stp>
        <tr r="D243" s="1"/>
      </tp>
      <tp t="e">
        <v>#N/A</v>
        <stp/>
        <stp>5362c138-09f8-4987-93db-418ceaef8959</stp>
        <stp>1</stp>
        <tr r="H326" s="1"/>
      </tp>
    </main>
    <main first="rtdsrv.9414fa891abc40cda62c9f6e8524c280">
      <tp t="e">
        <v>#N/A</v>
        <stp/>
        <stp>ec24629e-7908-4b88-8315-92edbef67859</stp>
        <stp>1</stp>
        <tr r="E241" s="1"/>
      </tp>
    </main>
    <main first="rtdsrv.9414fa891abc40cda62c9f6e8524c280">
      <tp t="e">
        <v>#N/A</v>
        <stp/>
        <stp>64f6bf19-0cd4-433d-8ee5-f77de17b8016</stp>
        <stp>1</stp>
        <tr r="E314" s="1"/>
      </tp>
    </main>
    <main first="rtdsrv.9414fa891abc40cda62c9f6e8524c280">
      <tp t="e">
        <v>#N/A</v>
        <stp/>
        <stp>50105598-4b1c-4992-ba03-ab11a9256ad6</stp>
        <stp>1</stp>
        <tr r="I326" s="1"/>
      </tp>
      <tp t="e">
        <v>#N/A</v>
        <stp/>
        <stp>49119815-1547-41c5-a5c1-7091d32d2c5e</stp>
        <stp>1</stp>
        <tr r="I226" s="1"/>
      </tp>
      <tp t="e">
        <v>#N/A</v>
        <stp/>
        <stp>8e3fb702-d003-4ae0-aca0-3b8a4676e17c</stp>
        <stp>1</stp>
        <tr r="C116" s="1"/>
      </tp>
      <tp t="e">
        <v>#N/A</v>
        <stp/>
        <stp>834ac684-91a3-437b-a3fa-a4cb1672196f</stp>
        <stp>1</stp>
        <tr r="I337" s="1"/>
      </tp>
    </main>
    <main first="rtdsrv.9414fa891abc40cda62c9f6e8524c280">
      <tp t="e">
        <v>#N/A</v>
        <stp/>
        <stp>28579c79-faf6-4ecc-8f19-2e2d42c80f09</stp>
        <stp>1</stp>
        <tr r="H463" s="1"/>
      </tp>
    </main>
    <main first="rtdsrv.9414fa891abc40cda62c9f6e8524c280">
      <tp t="e">
        <v>#N/A</v>
        <stp/>
        <stp>564a2900-7c3d-4d4d-affc-9c41bf3ed19c</stp>
        <stp>1</stp>
        <tr r="H65" s="1"/>
      </tp>
    </main>
    <main first="rtdsrv.9414fa891abc40cda62c9f6e8524c280">
      <tp t="e">
        <v>#N/A</v>
        <stp/>
        <stp>29f775cf-97cb-46d8-a0c2-294b8a15735b</stp>
        <stp>1</stp>
        <tr r="I331" s="1"/>
      </tp>
    </main>
    <main first="rtdsrv.9414fa891abc40cda62c9f6e8524c280">
      <tp t="e">
        <v>#N/A</v>
        <stp/>
        <stp>c8a5a4c3-1b64-4b65-a816-6bfb83169507</stp>
        <stp>1</stp>
        <tr r="B119" s="1"/>
      </tp>
    </main>
    <main first="rtdsrv.9414fa891abc40cda62c9f6e8524c280">
      <tp t="e">
        <v>#N/A</v>
        <stp/>
        <stp>d68d92cf-798b-4ea0-9203-0b7604f5c185</stp>
        <stp>1</stp>
        <tr r="H437" s="1"/>
      </tp>
    </main>
    <main first="rtdsrv.9414fa891abc40cda62c9f6e8524c280">
      <tp t="e">
        <v>#N/A</v>
        <stp/>
        <stp>a13f8d27-305e-48a3-8ebb-b854a7914371</stp>
        <stp>1</stp>
        <tr r="F375" s="1"/>
      </tp>
    </main>
    <main first="rtdsrv.9414fa891abc40cda62c9f6e8524c280">
      <tp t="e">
        <v>#N/A</v>
        <stp/>
        <stp>a38bcb1a-f910-40e7-9f79-633a59682ba2</stp>
        <stp>1</stp>
        <tr r="B450" s="1"/>
      </tp>
    </main>
    <main first="rtdsrv.9414fa891abc40cda62c9f6e8524c280">
      <tp t="e">
        <v>#N/A</v>
        <stp/>
        <stp>265ab5f9-2412-4aa1-81b4-45c1e10bc5f3</stp>
        <stp>1</stp>
        <tr r="G485" s="1"/>
      </tp>
      <tp t="e">
        <v>#N/A</v>
        <stp/>
        <stp>36826abf-8daf-4724-a6df-72e16d84f996</stp>
        <stp>1</stp>
        <tr r="D99" s="1"/>
      </tp>
      <tp t="e">
        <v>#N/A</v>
        <stp/>
        <stp>e650e78d-d7b0-4665-9b05-d298448a4630</stp>
        <stp>1</stp>
        <tr r="I496" s="1"/>
      </tp>
      <tp t="e">
        <v>#N/A</v>
        <stp/>
        <stp>c081e879-82ce-4802-bf0c-daa04ed7e43f</stp>
        <stp>1</stp>
        <tr r="H417" s="1"/>
      </tp>
      <tp t="e">
        <v>#N/A</v>
        <stp/>
        <stp>c5aef041-92e5-4f7d-ae47-c48cb632b4d7</stp>
        <stp>1</stp>
        <tr r="I412" s="1"/>
      </tp>
      <tp t="e">
        <v>#N/A</v>
        <stp/>
        <stp>dd7d23ed-0640-43d9-b2e6-4bd5213579a5</stp>
        <stp>1</stp>
        <tr r="D494" s="1"/>
      </tp>
      <tp t="e">
        <v>#N/A</v>
        <stp/>
        <stp>144421a4-c22e-4f63-bfe4-6617cd93b31b</stp>
        <stp>1</stp>
        <tr r="C362" s="1"/>
      </tp>
      <tp t="e">
        <v>#N/A</v>
        <stp/>
        <stp>34394a99-5d26-4fd5-a49e-e36cae27d1c1</stp>
        <stp>1</stp>
        <tr r="E358" s="1"/>
      </tp>
      <tp t="e">
        <v>#N/A</v>
        <stp/>
        <stp>8ad472a4-1a34-4136-b6a6-b385976ad7fd</stp>
        <stp>1</stp>
        <tr r="D141" s="1"/>
      </tp>
      <tp t="e">
        <v>#N/A</v>
        <stp/>
        <stp>f9ff68ea-56a5-4db7-a36b-d77ba01307db</stp>
        <stp>1</stp>
        <tr r="H393" s="1"/>
      </tp>
      <tp t="e">
        <v>#N/A</v>
        <stp/>
        <stp>218d25b3-5944-4e46-8512-99ba8fe764f8</stp>
        <stp>1</stp>
        <tr r="C55" s="1"/>
      </tp>
    </main>
    <main first="rtdsrv.9414fa891abc40cda62c9f6e8524c280">
      <tp t="e">
        <v>#N/A</v>
        <stp/>
        <stp>ad08557b-c0f4-429f-bcb1-5b115a648959</stp>
        <stp>1</stp>
        <tr r="C435" s="1"/>
      </tp>
    </main>
    <main first="rtdsrv.9414fa891abc40cda62c9f6e8524c280">
      <tp t="e">
        <v>#N/A</v>
        <stp/>
        <stp>68740661-2294-49cd-95e6-3c78b34e6861</stp>
        <stp>1</stp>
        <tr r="I407" s="1"/>
      </tp>
      <tp t="e">
        <v>#N/A</v>
        <stp/>
        <stp>7e5f8ae3-8017-48f8-b24d-a0299fca7666</stp>
        <stp>1</stp>
        <tr r="D385" s="1"/>
      </tp>
      <tp t="e">
        <v>#N/A</v>
        <stp/>
        <stp>5616dceb-d6a0-4eaa-8508-b489b74b622c</stp>
        <stp>1</stp>
        <tr r="E336" s="1"/>
      </tp>
      <tp t="e">
        <v>#N/A</v>
        <stp/>
        <stp>5898c1c3-dde1-4c6f-9051-12b1506ef2a0</stp>
        <stp>1</stp>
        <tr r="B34" s="1"/>
      </tp>
      <tp t="e">
        <v>#N/A</v>
        <stp/>
        <stp>2d25c430-2e73-43fc-ba6d-059b4894b7be</stp>
        <stp>1</stp>
        <tr r="I291" s="1"/>
      </tp>
    </main>
    <main first="rtdsrv.9414fa891abc40cda62c9f6e8524c280">
      <tp t="e">
        <v>#N/A</v>
        <stp/>
        <stp>51a0d6e5-72a7-41af-a277-31ba61e13f94</stp>
        <stp>1</stp>
        <tr r="C83" s="1"/>
      </tp>
      <tp t="e">
        <v>#N/A</v>
        <stp/>
        <stp>ef7b43ff-53f6-4c81-b553-48e6edc48921</stp>
        <stp>1</stp>
        <tr r="H499" s="1"/>
      </tp>
      <tp t="e">
        <v>#N/A</v>
        <stp/>
        <stp>f7fca96d-ea8b-493f-af57-de7e5293e32a</stp>
        <stp>1</stp>
        <tr r="E118" s="1"/>
      </tp>
    </main>
    <main first="rtdsrv.9414fa891abc40cda62c9f6e8524c280">
      <tp t="e">
        <v>#N/A</v>
        <stp/>
        <stp>3234dc3a-3033-41dd-8fb7-9f2e8bbbc698</stp>
        <stp>1</stp>
        <tr r="D152" s="1"/>
      </tp>
    </main>
    <main first="rtdsrv.9414fa891abc40cda62c9f6e8524c280">
      <tp t="e">
        <v>#N/A</v>
        <stp/>
        <stp>5a6a0e50-0e04-4e7c-b72d-132a277264fe</stp>
        <stp>1</stp>
        <tr r="E384" s="1"/>
      </tp>
    </main>
    <main first="rtdsrv.9414fa891abc40cda62c9f6e8524c280">
      <tp t="e">
        <v>#N/A</v>
        <stp/>
        <stp>b778dad2-b82f-49d4-9447-7739aeb3c7db</stp>
        <stp>1</stp>
        <tr r="E315" s="1"/>
      </tp>
      <tp t="e">
        <v>#N/A</v>
        <stp/>
        <stp>6dfeac2c-fe3e-412e-b476-324dc8d0a1bb</stp>
        <stp>1</stp>
        <tr r="G232" s="1"/>
      </tp>
    </main>
    <main first="rtdsrv.9414fa891abc40cda62c9f6e8524c280">
      <tp t="e">
        <v>#N/A</v>
        <stp/>
        <stp>3bdff634-cb20-47c9-adeb-00abe3912a55</stp>
        <stp>1</stp>
        <tr r="D175" s="1"/>
      </tp>
    </main>
    <main first="rtdsrv.9414fa891abc40cda62c9f6e8524c280">
      <tp t="e">
        <v>#N/A</v>
        <stp/>
        <stp>3ae424c6-8827-40ef-ac54-1bff49b20bfe</stp>
        <stp>1</stp>
        <tr r="I490" s="1"/>
      </tp>
    </main>
    <main first="rtdsrv.9414fa891abc40cda62c9f6e8524c280">
      <tp t="e">
        <v>#N/A</v>
        <stp/>
        <stp>775c64eb-cc2e-457f-8ef1-992d86021738</stp>
        <stp>1</stp>
        <tr r="I382" s="1"/>
      </tp>
      <tp t="e">
        <v>#N/A</v>
        <stp/>
        <stp>5fd7e5ba-9f2d-4e41-af3b-5bac3370f12c</stp>
        <stp>1</stp>
        <tr r="D106" s="1"/>
      </tp>
    </main>
    <main first="rtdsrv.9414fa891abc40cda62c9f6e8524c280">
      <tp t="e">
        <v>#N/A</v>
        <stp/>
        <stp>dbf15c20-66b1-4159-bd8e-24b11ed752ff</stp>
        <stp>1</stp>
        <tr r="B502" s="1"/>
      </tp>
      <tp t="e">
        <v>#N/A</v>
        <stp/>
        <stp>0dbcf816-93f0-437d-bb49-c83df45c1655</stp>
        <stp>1</stp>
        <tr r="F152" s="1"/>
      </tp>
    </main>
    <main first="rtdsrv.9414fa891abc40cda62c9f6e8524c280">
      <tp t="e">
        <v>#N/A</v>
        <stp/>
        <stp>2b2144cc-283e-4dff-93fd-461010294d7e</stp>
        <stp>1</stp>
        <tr r="C222" s="1"/>
      </tp>
    </main>
    <main first="rtdsrv.9414fa891abc40cda62c9f6e8524c280">
      <tp t="e">
        <v>#N/A</v>
        <stp/>
        <stp>50031825-581a-4417-abde-9706fd471c23</stp>
        <stp>1</stp>
        <tr r="F310" s="1"/>
      </tp>
    </main>
    <main first="rtdsrv.9414fa891abc40cda62c9f6e8524c280">
      <tp t="e">
        <v>#N/A</v>
        <stp/>
        <stp>4a5722bd-5de4-445b-97cc-d2694ea7840e</stp>
        <stp>1</stp>
        <tr r="E416" s="1"/>
      </tp>
    </main>
    <main first="rtdsrv.9414fa891abc40cda62c9f6e8524c280">
      <tp t="e">
        <v>#N/A</v>
        <stp/>
        <stp>d0654f67-7393-408e-8dfd-e16b7f9d505e</stp>
        <stp>1</stp>
        <tr r="H485" s="1"/>
      </tp>
    </main>
    <main first="rtdsrv.9414fa891abc40cda62c9f6e8524c280">
      <tp t="e">
        <v>#N/A</v>
        <stp/>
        <stp>aeb46821-f31d-4bfc-8856-2196be31df89</stp>
        <stp>1</stp>
        <tr r="F219" s="1"/>
      </tp>
      <tp t="e">
        <v>#N/A</v>
        <stp/>
        <stp>273c9674-19ee-4097-b66a-0c2a9082199c</stp>
        <stp>1</stp>
        <tr r="F57" s="1"/>
      </tp>
    </main>
    <main first="rtdsrv.9414fa891abc40cda62c9f6e8524c280">
      <tp t="e">
        <v>#N/A</v>
        <stp/>
        <stp>0ec710ed-0595-4262-b929-c47260d97e6a</stp>
        <stp>1</stp>
        <tr r="E52" s="1"/>
      </tp>
    </main>
    <main first="rtdsrv.9414fa891abc40cda62c9f6e8524c280">
      <tp t="e">
        <v>#N/A</v>
        <stp/>
        <stp>72c0be11-04fc-4c1f-a1ee-4a309bc6a963</stp>
        <stp>1</stp>
        <tr r="H382" s="1"/>
      </tp>
    </main>
    <main first="rtdsrv.9414fa891abc40cda62c9f6e8524c280">
      <tp t="e">
        <v>#N/A</v>
        <stp/>
        <stp>86aba444-b4b3-4759-bbdc-e27b6cfa4102</stp>
        <stp>1</stp>
        <tr r="C247" s="1"/>
      </tp>
      <tp t="e">
        <v>#N/A</v>
        <stp/>
        <stp>fce914e1-7882-4db2-a51c-e7d68666558e</stp>
        <stp>1</stp>
        <tr r="B499" s="1"/>
      </tp>
      <tp t="e">
        <v>#N/A</v>
        <stp/>
        <stp>3cf9f88a-db2c-4ef1-abe7-06a8989ea59c</stp>
        <stp>1</stp>
        <tr r="F178" s="1"/>
      </tp>
    </main>
    <main first="rtdsrv.9414fa891abc40cda62c9f6e8524c280">
      <tp t="e">
        <v>#N/A</v>
        <stp/>
        <stp>a8a7ca9f-8769-4eca-ac61-1e8f15a0ab4e</stp>
        <stp>1</stp>
        <tr r="E446" s="1"/>
      </tp>
    </main>
    <main first="rtdsrv.9414fa891abc40cda62c9f6e8524c280">
      <tp t="e">
        <v>#N/A</v>
        <stp/>
        <stp>3295a5d4-809c-4aee-be48-142dc6b682d9</stp>
        <stp>1</stp>
        <tr r="H27" s="1"/>
      </tp>
      <tp t="e">
        <v>#N/A</v>
        <stp/>
        <stp>8ac516af-31a1-4286-9f93-fe10c4da8e58</stp>
        <stp>1</stp>
        <tr r="I258" s="1"/>
      </tp>
    </main>
    <main first="rtdsrv.9414fa891abc40cda62c9f6e8524c280">
      <tp t="e">
        <v>#N/A</v>
        <stp/>
        <stp>e2eda15e-9c99-4fcd-9cea-5ae563f6e024</stp>
        <stp>1</stp>
        <tr r="F166" s="1"/>
      </tp>
      <tp t="e">
        <v>#N/A</v>
        <stp/>
        <stp>9cf41123-6723-47c4-a53d-71e2075b1afc</stp>
        <stp>1</stp>
        <tr r="F459" s="1"/>
      </tp>
      <tp t="e">
        <v>#N/A</v>
        <stp/>
        <stp>14dc9151-c838-49fb-9516-456844698740</stp>
        <stp>1</stp>
        <tr r="D248" s="1"/>
      </tp>
    </main>
    <main first="rtdsrv.9414fa891abc40cda62c9f6e8524c280">
      <tp t="e">
        <v>#N/A</v>
        <stp/>
        <stp>b4278429-ef44-4604-abfe-a2193beb289f</stp>
        <stp>1</stp>
        <tr r="B149" s="1"/>
      </tp>
    </main>
    <main first="rtdsrv.9414fa891abc40cda62c9f6e8524c280">
      <tp t="e">
        <v>#N/A</v>
        <stp/>
        <stp>9532ff01-eaff-4090-bc59-9cc76286075f</stp>
        <stp>1</stp>
        <tr r="C341" s="1"/>
      </tp>
    </main>
    <main first="rtdsrv.9414fa891abc40cda62c9f6e8524c280">
      <tp t="e">
        <v>#N/A</v>
        <stp/>
        <stp>43e6545b-d00d-4f9a-b0fb-7a7235874985</stp>
        <stp>1</stp>
        <tr r="E109" s="1"/>
      </tp>
      <tp t="e">
        <v>#N/A</v>
        <stp/>
        <stp>5ff7a83c-2db7-4a39-b728-9282a2b2cede</stp>
        <stp>1</stp>
        <tr r="H48" s="1"/>
      </tp>
      <tp t="e">
        <v>#N/A</v>
        <stp/>
        <stp>e64190a7-71c5-497b-9280-6b29ed69b535</stp>
        <stp>1</stp>
        <tr r="H466" s="1"/>
      </tp>
    </main>
    <main first="rtdsrv.9414fa891abc40cda62c9f6e8524c280">
      <tp t="e">
        <v>#N/A</v>
        <stp/>
        <stp>a039e46a-9fd9-4142-9238-66cedd9b4b1c</stp>
        <stp>1</stp>
        <tr r="B74" s="1"/>
      </tp>
    </main>
    <main first="rtdsrv.9414fa891abc40cda62c9f6e8524c280">
      <tp t="e">
        <v>#N/A</v>
        <stp/>
        <stp>04adb7b1-5785-4eeb-b93b-0c807c89bca3</stp>
        <stp>1</stp>
        <tr r="G100" s="1"/>
      </tp>
      <tp t="e">
        <v>#N/A</v>
        <stp/>
        <stp>bc803fcb-0e47-4de6-bc17-61d41a649bb0</stp>
        <stp>1</stp>
        <tr r="I335" s="1"/>
      </tp>
      <tp t="e">
        <v>#N/A</v>
        <stp/>
        <stp>d205fca8-a1e0-420f-95a2-467799d6d8e2</stp>
        <stp>1</stp>
        <tr r="D28" s="1"/>
      </tp>
    </main>
    <main first="rtdsrv.9414fa891abc40cda62c9f6e8524c280">
      <tp t="e">
        <v>#N/A</v>
        <stp/>
        <stp>c3abd561-de57-4982-9903-f64684460146</stp>
        <stp>1</stp>
        <tr r="F263" s="1"/>
      </tp>
      <tp t="e">
        <v>#N/A</v>
        <stp/>
        <stp>944d2c46-078c-497c-a923-2b7f8c3a3fae</stp>
        <stp>1</stp>
        <tr r="C284" s="1"/>
      </tp>
    </main>
    <main first="rtdsrv.9414fa891abc40cda62c9f6e8524c280">
      <tp t="e">
        <v>#N/A</v>
        <stp/>
        <stp>ccf6adc7-2287-4b49-85c2-2f618d9aafcc</stp>
        <stp>1</stp>
        <tr r="D378" s="1"/>
      </tp>
    </main>
    <main first="rtdsrv.9414fa891abc40cda62c9f6e8524c280">
      <tp t="e">
        <v>#N/A</v>
        <stp/>
        <stp>8de8f984-69fc-420d-a1f6-7903c65c7dc9</stp>
        <stp>1</stp>
        <tr r="D247" s="1"/>
      </tp>
      <tp t="e">
        <v>#N/A</v>
        <stp/>
        <stp>2097f53d-dff6-491d-8adc-b5447c3d86d4</stp>
        <stp>1</stp>
        <tr r="G469" s="1"/>
      </tp>
    </main>
    <main first="rtdsrv.9414fa891abc40cda62c9f6e8524c280">
      <tp t="e">
        <v>#N/A</v>
        <stp/>
        <stp>e1627f33-940e-4c3c-a5bd-5f83698bbfb2</stp>
        <stp>1</stp>
        <tr r="I423" s="1"/>
      </tp>
      <tp t="e">
        <v>#N/A</v>
        <stp/>
        <stp>822fae34-c59d-4e5f-9ed8-cbc58f8cfe11</stp>
        <stp>1</stp>
        <tr r="H383" s="1"/>
      </tp>
      <tp t="e">
        <v>#N/A</v>
        <stp/>
        <stp>b4b3ec94-c11a-49f3-9177-77eab66b4dee</stp>
        <stp>1</stp>
        <tr r="E493" s="1"/>
      </tp>
    </main>
    <main first="rtdsrv.9414fa891abc40cda62c9f6e8524c280">
      <tp t="e">
        <v>#N/A</v>
        <stp/>
        <stp>800abdb5-7456-404d-b880-4a1d30267c21</stp>
        <stp>1</stp>
        <tr r="F453" s="1"/>
      </tp>
      <tp t="e">
        <v>#N/A</v>
        <stp/>
        <stp>65bfaaee-da24-4dfb-afd4-73b237ee7443</stp>
        <stp>1</stp>
        <tr r="I474" s="1"/>
      </tp>
    </main>
    <main first="rtdsrv.9414fa891abc40cda62c9f6e8524c280">
      <tp t="e">
        <v>#N/A</v>
        <stp/>
        <stp>8f68752b-1166-4f9e-818a-38dfce020446</stp>
        <stp>1</stp>
        <tr r="E408" s="1"/>
      </tp>
      <tp t="e">
        <v>#N/A</v>
        <stp/>
        <stp>2fc4fa34-09b5-4762-a587-754eefc1a8a0</stp>
        <stp>1</stp>
        <tr r="D407" s="1"/>
      </tp>
    </main>
    <main first="rtdsrv.9414fa891abc40cda62c9f6e8524c280">
      <tp t="e">
        <v>#N/A</v>
        <stp/>
        <stp>d415cd33-5834-4022-af80-7d5e41d453ce</stp>
        <stp>1</stp>
        <tr r="C401" s="1"/>
      </tp>
      <tp t="e">
        <v>#N/A</v>
        <stp/>
        <stp>96796ae0-a3bd-45fc-b131-c8686dee89a1</stp>
        <stp>1</stp>
        <tr r="D457" s="1"/>
      </tp>
      <tp t="e">
        <v>#N/A</v>
        <stp/>
        <stp>25d26e40-170e-49fa-aeb2-b0763a99b285</stp>
        <stp>1</stp>
        <tr r="C395" s="1"/>
      </tp>
    </main>
    <main first="rtdsrv.9414fa891abc40cda62c9f6e8524c280">
      <tp t="e">
        <v>#N/A</v>
        <stp/>
        <stp>e19caac9-c501-4efb-8fe6-f960400c5be4</stp>
        <stp>1</stp>
        <tr r="H412" s="1"/>
      </tp>
      <tp t="e">
        <v>#N/A</v>
        <stp/>
        <stp>13aee44d-44e8-4141-b0e1-575c90076613</stp>
        <stp>1</stp>
        <tr r="E324" s="1"/>
      </tp>
      <tp t="e">
        <v>#N/A</v>
        <stp/>
        <stp>5f6443d4-d774-401e-b34d-081dd69a1aa0</stp>
        <stp>1</stp>
        <tr r="D129" s="1"/>
      </tp>
      <tp t="e">
        <v>#N/A</v>
        <stp/>
        <stp>bc5bfeaf-ee72-43be-a396-31b000486309</stp>
        <stp>1</stp>
        <tr r="G370" s="1"/>
      </tp>
    </main>
    <main first="rtdsrv.9414fa891abc40cda62c9f6e8524c280">
      <tp t="e">
        <v>#N/A</v>
        <stp/>
        <stp>fe21bef3-6c6f-48d9-b526-dd52d879aec5</stp>
        <stp>1</stp>
        <tr r="G282" s="1"/>
      </tp>
    </main>
    <main first="rtdsrv.9414fa891abc40cda62c9f6e8524c280">
      <tp t="e">
        <v>#N/A</v>
        <stp/>
        <stp>55c33b3b-0f4a-41d4-aa17-0515722e7e95</stp>
        <stp>1</stp>
        <tr r="I137" s="1"/>
      </tp>
      <tp t="e">
        <v>#N/A</v>
        <stp/>
        <stp>3c09a070-dc4c-4de0-9663-b3d508c1caf4</stp>
        <stp>1</stp>
        <tr r="I330" s="1"/>
      </tp>
      <tp t="e">
        <v>#N/A</v>
        <stp/>
        <stp>ce620a24-c653-482c-818d-1232157f0b87</stp>
        <stp>1</stp>
        <tr r="H425" s="1"/>
      </tp>
    </main>
    <main first="rtdsrv.9414fa891abc40cda62c9f6e8524c280">
      <tp t="e">
        <v>#N/A</v>
        <stp/>
        <stp>96a2724b-a83c-400d-88d4-3dc567b93e77</stp>
        <stp>1</stp>
        <tr r="H400" s="1"/>
      </tp>
      <tp t="e">
        <v>#N/A</v>
        <stp/>
        <stp>33734f0b-6c0a-4b90-a40b-7cd675c08264</stp>
        <stp>1</stp>
        <tr r="H210" s="1"/>
      </tp>
      <tp t="e">
        <v>#N/A</v>
        <stp/>
        <stp>1bd6bbf0-6b33-481d-b4b9-81e29f947b29</stp>
        <stp>1</stp>
        <tr r="G194" s="1"/>
      </tp>
    </main>
    <main first="rtdsrv.9414fa891abc40cda62c9f6e8524c280">
      <tp t="e">
        <v>#N/A</v>
        <stp/>
        <stp>25c27c51-c95b-4824-bb4b-bb8998ca851d</stp>
        <stp>1</stp>
        <tr r="E298" s="1"/>
      </tp>
    </main>
    <main first="rtdsrv.9414fa891abc40cda62c9f6e8524c280">
      <tp t="e">
        <v>#N/A</v>
        <stp/>
        <stp>45a883d3-ff63-4668-98bc-ff8a39e719a4</stp>
        <stp>1</stp>
        <tr r="F67" s="1"/>
      </tp>
      <tp t="e">
        <v>#N/A</v>
        <stp/>
        <stp>252e7e18-1a22-4415-9b74-efdef8262f4a</stp>
        <stp>1</stp>
        <tr r="F457" s="1"/>
      </tp>
    </main>
    <main first="rtdsrv.9414fa891abc40cda62c9f6e8524c280">
      <tp t="e">
        <v>#N/A</v>
        <stp/>
        <stp>52c1b779-880e-4c0b-8e33-faa75354a1f0</stp>
        <stp>1</stp>
        <tr r="E123" s="1"/>
      </tp>
      <tp t="e">
        <v>#N/A</v>
        <stp/>
        <stp>cca8f50f-2983-46a9-ab69-fc4e6eb33777</stp>
        <stp>1</stp>
        <tr r="F201" s="1"/>
      </tp>
      <tp t="e">
        <v>#N/A</v>
        <stp/>
        <stp>de782d28-0fd3-474b-acb3-e2bf8be69912</stp>
        <stp>1</stp>
        <tr r="C272" s="1"/>
      </tp>
    </main>
    <main first="rtdsrv.9414fa891abc40cda62c9f6e8524c280">
      <tp t="e">
        <v>#N/A</v>
        <stp/>
        <stp>a7a11cd4-d7c3-425a-acaa-1a43e5307cff</stp>
        <stp>1</stp>
        <tr r="C110" s="1"/>
      </tp>
      <tp t="e">
        <v>#N/A</v>
        <stp/>
        <stp>07d1254c-6401-4e73-96ab-d5addbc9d563</stp>
        <stp>1</stp>
        <tr r="I197" s="1"/>
      </tp>
    </main>
    <main first="rtdsrv.9414fa891abc40cda62c9f6e8524c280">
      <tp t="e">
        <v>#N/A</v>
        <stp/>
        <stp>33f2b415-cfc4-4273-bc48-5b2153e3f8df</stp>
        <stp>1</stp>
        <tr r="B359" s="1"/>
      </tp>
    </main>
    <main first="rtdsrv.9414fa891abc40cda62c9f6e8524c280">
      <tp t="e">
        <v>#N/A</v>
        <stp/>
        <stp>de4b6eba-a438-433f-89ce-4edc019934b1</stp>
        <stp>1</stp>
        <tr r="I355" s="1"/>
      </tp>
    </main>
    <main first="rtdsrv.9414fa891abc40cda62c9f6e8524c280">
      <tp t="e">
        <v>#N/A</v>
        <stp/>
        <stp>c2435da9-937d-479b-8553-1e2c6c651cf5</stp>
        <stp>1</stp>
        <tr r="B418" s="1"/>
      </tp>
      <tp t="e">
        <v>#N/A</v>
        <stp/>
        <stp>eed4c05b-8084-49d1-b1ad-582c8e73b7a4</stp>
        <stp>1</stp>
        <tr r="D501" s="1"/>
      </tp>
    </main>
    <main first="rtdsrv.9414fa891abc40cda62c9f6e8524c280">
      <tp t="e">
        <v>#N/A</v>
        <stp/>
        <stp>cede48d7-f9b6-4bc8-b419-261654359cfb</stp>
        <stp>1</stp>
        <tr r="B181" s="1"/>
      </tp>
      <tp t="e">
        <v>#N/A</v>
        <stp/>
        <stp>48778413-8944-46bb-8516-eb68576b7885</stp>
        <stp>1</stp>
        <tr r="H497" s="1"/>
      </tp>
    </main>
    <main first="rtdsrv.9414fa891abc40cda62c9f6e8524c280">
      <tp t="e">
        <v>#N/A</v>
        <stp/>
        <stp>6555d6c0-ca8d-4c3e-83ca-7f5703c39403</stp>
        <stp>1</stp>
        <tr r="D466" s="1"/>
      </tp>
    </main>
    <main first="rtdsrv.9414fa891abc40cda62c9f6e8524c280">
      <tp t="e">
        <v>#N/A</v>
        <stp/>
        <stp>86dad60e-e22b-4f7c-9cc8-05ed206ea909</stp>
        <stp>1</stp>
        <tr r="E84" s="1"/>
      </tp>
      <tp t="e">
        <v>#N/A</v>
        <stp/>
        <stp>5d9d469c-22c1-428a-97e5-310b5ca90a5e</stp>
        <stp>1</stp>
        <tr r="F502" s="1"/>
      </tp>
    </main>
    <main first="rtdsrv.9414fa891abc40cda62c9f6e8524c280">
      <tp t="e">
        <v>#N/A</v>
        <stp/>
        <stp>6655252d-1267-4e35-83fb-7638795793fd</stp>
        <stp>1</stp>
        <tr r="D328" s="1"/>
      </tp>
    </main>
    <main first="rtdsrv.9414fa891abc40cda62c9f6e8524c280">
      <tp t="e">
        <v>#N/A</v>
        <stp/>
        <stp>82c49c6d-3551-4043-bd68-a0048aa73e6e</stp>
        <stp>1</stp>
        <tr r="F270" s="1"/>
      </tp>
    </main>
    <main first="rtdsrv.9414fa891abc40cda62c9f6e8524c280">
      <tp t="e">
        <v>#N/A</v>
        <stp/>
        <stp>b69588f5-4c7a-42c3-b03d-681a562ba8a5</stp>
        <stp>1</stp>
        <tr r="H137" s="1"/>
      </tp>
    </main>
    <main first="rtdsrv.9414fa891abc40cda62c9f6e8524c280">
      <tp t="e">
        <v>#N/A</v>
        <stp/>
        <stp>7856ae9a-3c73-4d9b-908e-b3e8faf6bfcb</stp>
        <stp>1</stp>
        <tr r="H152" s="1"/>
      </tp>
      <tp t="e">
        <v>#N/A</v>
        <stp/>
        <stp>b0462c23-0bb8-43b6-8516-566e86b9988a</stp>
        <stp>1</stp>
        <tr r="G192" s="1"/>
      </tp>
      <tp t="e">
        <v>#N/A</v>
        <stp/>
        <stp>e0045233-902b-4f8d-a14e-f4bf20c7d472</stp>
        <stp>1</stp>
        <tr r="I374" s="1"/>
      </tp>
    </main>
    <main first="rtdsrv.9414fa891abc40cda62c9f6e8524c280">
      <tp t="e">
        <v>#N/A</v>
        <stp/>
        <stp>bdcd9232-6e4f-4c8e-a2a0-d56af04594de</stp>
        <stp>1</stp>
        <tr r="F182" s="1"/>
      </tp>
      <tp t="e">
        <v>#N/A</v>
        <stp/>
        <stp>998958a7-d419-4f2f-b950-bec8eb675b8e</stp>
        <stp>1</stp>
        <tr r="F491" s="1"/>
      </tp>
    </main>
    <main first="rtdsrv.9414fa891abc40cda62c9f6e8524c280">
      <tp t="e">
        <v>#N/A</v>
        <stp/>
        <stp>a01b62f8-11a0-4ed1-8c36-f2532b118ef5</stp>
        <stp>1</stp>
        <tr r="G267" s="1"/>
      </tp>
    </main>
    <main first="rtdsrv.9414fa891abc40cda62c9f6e8524c280">
      <tp t="e">
        <v>#N/A</v>
        <stp/>
        <stp>c6657965-118d-458f-a704-eb9bf7ff14c9</stp>
        <stp>1</stp>
        <tr r="G411" s="1"/>
      </tp>
      <tp t="e">
        <v>#N/A</v>
        <stp/>
        <stp>4fd25ca6-0826-4091-baf9-1402a64c2c2d</stp>
        <stp>1</stp>
        <tr r="G144" s="1"/>
      </tp>
    </main>
    <main first="rtdsrv.9414fa891abc40cda62c9f6e8524c280">
      <tp t="e">
        <v>#N/A</v>
        <stp/>
        <stp>d53e9686-54e7-4ca2-aa23-11bc63e5c193</stp>
        <stp>1</stp>
        <tr r="E62" s="1"/>
      </tp>
      <tp t="e">
        <v>#N/A</v>
        <stp/>
        <stp>b74963ed-d609-426e-a712-4bf3a06d7cb8</stp>
        <stp>1</stp>
        <tr r="H211" s="1"/>
      </tp>
      <tp t="e">
        <v>#N/A</v>
        <stp/>
        <stp>13bb10a7-44e9-47d3-bdfe-7c94e296e156</stp>
        <stp>1</stp>
        <tr r="D70" s="1"/>
      </tp>
      <tp t="e">
        <v>#N/A</v>
        <stp/>
        <stp>0fc353af-0479-4197-a16c-a103be54938d</stp>
        <stp>1</stp>
        <tr r="H227" s="1"/>
      </tp>
      <tp t="e">
        <v>#N/A</v>
        <stp/>
        <stp>395d7a48-1469-4622-8cde-176a47bafcb5</stp>
        <stp>1</stp>
        <tr r="D110" s="1"/>
      </tp>
    </main>
    <main first="rtdsrv.9414fa891abc40cda62c9f6e8524c280">
      <tp t="e">
        <v>#N/A</v>
        <stp/>
        <stp>d1899734-9aa6-47ce-935a-0eb362812b21</stp>
        <stp>1</stp>
        <tr r="C379" s="1"/>
      </tp>
    </main>
    <main first="rtdsrv.9414fa891abc40cda62c9f6e8524c280">
      <tp t="e">
        <v>#N/A</v>
        <stp/>
        <stp>1eb7ae3d-ec51-45af-b5be-2dcd02ef8e7b</stp>
        <stp>1</stp>
        <tr r="D398" s="1"/>
      </tp>
    </main>
    <main first="rtdsrv.9414fa891abc40cda62c9f6e8524c280">
      <tp t="e">
        <v>#N/A</v>
        <stp/>
        <stp>87a3966f-dac9-41e7-ad56-64db95aa9ad4</stp>
        <stp>1</stp>
        <tr r="B35" s="1"/>
      </tp>
    </main>
    <main first="rtdsrv.9414fa891abc40cda62c9f6e8524c280">
      <tp t="e">
        <v>#N/A</v>
        <stp/>
        <stp>50939f1a-aec8-4de4-9e52-075652581e63</stp>
        <stp>1</stp>
        <tr r="B293" s="1"/>
      </tp>
    </main>
    <main first="rtdsrv.9414fa891abc40cda62c9f6e8524c280">
      <tp t="e">
        <v>#N/A</v>
        <stp/>
        <stp>81da25e9-8f72-47a2-8894-e9a3167c537a</stp>
        <stp>1</stp>
        <tr r="D149" s="1"/>
      </tp>
      <tp t="e">
        <v>#N/A</v>
        <stp/>
        <stp>a05de806-b9aa-4767-ad99-245b6d0a3377</stp>
        <stp>1</stp>
        <tr r="I130" s="1"/>
      </tp>
    </main>
    <main first="rtdsrv.9414fa891abc40cda62c9f6e8524c280">
      <tp t="e">
        <v>#N/A</v>
        <stp/>
        <stp>05a8438a-1fd5-4ba7-9f48-ab5dde07339d</stp>
        <stp>1</stp>
        <tr r="D192" s="1"/>
      </tp>
      <tp t="e">
        <v>#N/A</v>
        <stp/>
        <stp>6587b228-e883-4f51-895e-cae88eca0caa</stp>
        <stp>1</stp>
        <tr r="E166" s="1"/>
      </tp>
      <tp t="e">
        <v>#N/A</v>
        <stp/>
        <stp>99628b6d-82be-4f03-b0ce-438ff31a62ff</stp>
        <stp>1</stp>
        <tr r="D33" s="1"/>
      </tp>
    </main>
    <main first="rtdsrv.9414fa891abc40cda62c9f6e8524c280">
      <tp t="e">
        <v>#N/A</v>
        <stp/>
        <stp>cb83894e-10ba-45b9-a4b4-6b0781b5c383</stp>
        <stp>1</stp>
        <tr r="G77" s="1"/>
      </tp>
      <tp t="e">
        <v>#N/A</v>
        <stp/>
        <stp>083c0255-002f-46a0-a452-744c71742475</stp>
        <stp>1</stp>
        <tr r="I70" s="1"/>
      </tp>
    </main>
    <main first="rtdsrv.9414fa891abc40cda62c9f6e8524c280">
      <tp t="e">
        <v>#N/A</v>
        <stp/>
        <stp>861ce5e5-b9f8-4eec-beb3-8b5a85d4d393</stp>
        <stp>1</stp>
        <tr r="H196" s="1"/>
      </tp>
      <tp t="e">
        <v>#N/A</v>
        <stp/>
        <stp>ad05fb04-acc4-4684-841e-82373d0356d9</stp>
        <stp>1</stp>
        <tr r="B360" s="1"/>
      </tp>
      <tp t="e">
        <v>#N/A</v>
        <stp/>
        <stp>f05dcc79-326f-46aa-a75d-e5d80fffada3</stp>
        <stp>1</stp>
        <tr r="H391" s="1"/>
      </tp>
      <tp t="e">
        <v>#N/A</v>
        <stp/>
        <stp>a54cbf58-20d4-404e-be02-3f7ec568483a</stp>
        <stp>1</stp>
        <tr r="B83" s="1"/>
      </tp>
      <tp t="e">
        <v>#N/A</v>
        <stp/>
        <stp>2a91ce06-ffda-4c79-852e-541ac700f668</stp>
        <stp>1</stp>
        <tr r="I329" s="1"/>
      </tp>
      <tp t="e">
        <v>#N/A</v>
        <stp/>
        <stp>b0ec6501-44ac-491a-bce9-e98e63a94b0e</stp>
        <stp>1</stp>
        <tr r="C347" s="1"/>
      </tp>
      <tp t="e">
        <v>#N/A</v>
        <stp/>
        <stp>f3d9e6ef-cc44-4ee8-8f39-4e974e2267bb</stp>
        <stp>1</stp>
        <tr r="F64" s="1"/>
      </tp>
      <tp t="e">
        <v>#N/A</v>
        <stp/>
        <stp>093fd410-ab54-410a-ae6c-e586c08b1ec6</stp>
        <stp>1</stp>
        <tr r="D188" s="1"/>
      </tp>
    </main>
    <main first="rtdsrv.9414fa891abc40cda62c9f6e8524c280">
      <tp t="e">
        <v>#N/A</v>
        <stp/>
        <stp>6dc62843-4a65-4d2d-9e7b-c24356682314</stp>
        <stp>1</stp>
        <tr r="B222" s="1"/>
      </tp>
      <tp t="e">
        <v>#N/A</v>
        <stp/>
        <stp>d9b61880-20f2-4e5d-abf8-06f039ed138a</stp>
        <stp>1</stp>
        <tr r="I132" s="1"/>
      </tp>
    </main>
    <main first="rtdsrv.9414fa891abc40cda62c9f6e8524c280">
      <tp t="e">
        <v>#N/A</v>
        <stp/>
        <stp>c7f91c7d-57c4-47da-a6f9-149a775a0e89</stp>
        <stp>1</stp>
        <tr r="F404" s="1"/>
      </tp>
      <tp t="e">
        <v>#N/A</v>
        <stp/>
        <stp>0d334516-f470-46a8-b750-bb32033133a4</stp>
        <stp>1</stp>
        <tr r="B361" s="1"/>
      </tp>
    </main>
    <main first="rtdsrv.9414fa891abc40cda62c9f6e8524c280">
      <tp t="e">
        <v>#N/A</v>
        <stp/>
        <stp>df707b03-ec0f-4051-a061-a6e4006abd0f</stp>
        <stp>1</stp>
        <tr r="B200" s="1"/>
      </tp>
    </main>
    <main first="rtdsrv.9414fa891abc40cda62c9f6e8524c280">
      <tp t="e">
        <v>#N/A</v>
        <stp/>
        <stp>7af443c1-a3db-4dc9-b2ac-6fe5a98ed16f</stp>
        <stp>1</stp>
        <tr r="F243" s="1"/>
      </tp>
    </main>
    <main first="rtdsrv.9414fa891abc40cda62c9f6e8524c280">
      <tp t="e">
        <v>#N/A</v>
        <stp/>
        <stp>92fa3bcd-6c36-4871-8714-98cf39e128a0</stp>
        <stp>1</stp>
        <tr r="I384" s="1"/>
      </tp>
    </main>
    <main first="rtdsrv.9414fa891abc40cda62c9f6e8524c280">
      <tp t="e">
        <v>#N/A</v>
        <stp/>
        <stp>1f6f52e4-631d-47bf-a842-8d7e60200f51</stp>
        <stp>1</stp>
        <tr r="C361" s="1"/>
      </tp>
    </main>
    <main first="rtdsrv.9414fa891abc40cda62c9f6e8524c280">
      <tp t="e">
        <v>#N/A</v>
        <stp/>
        <stp>fda9de2a-15c5-4939-abba-0881745adcab</stp>
        <stp>1</stp>
        <tr r="C212" s="1"/>
      </tp>
      <tp t="e">
        <v>#N/A</v>
        <stp/>
        <stp>1283bf9c-e316-495a-9152-cb06f7fea37c</stp>
        <stp>1</stp>
        <tr r="F162" s="1"/>
      </tp>
      <tp t="e">
        <v>#N/A</v>
        <stp/>
        <stp>3422f5bc-4ce7-4038-997d-ce39439a9494</stp>
        <stp>1</stp>
        <tr r="E263" s="1"/>
      </tp>
      <tp t="e">
        <v>#N/A</v>
        <stp/>
        <stp>f0f73b99-3da3-4063-863b-30e1fba65e41</stp>
        <stp>1</stp>
        <tr r="H80" s="1"/>
      </tp>
    </main>
    <main first="rtdsrv.9414fa891abc40cda62c9f6e8524c280">
      <tp t="e">
        <v>#N/A</v>
        <stp/>
        <stp>a11dddaf-8e3b-48f1-8a49-babdbb72fb66</stp>
        <stp>1</stp>
        <tr r="D153" s="1"/>
      </tp>
    </main>
    <main first="rtdsrv.9414fa891abc40cda62c9f6e8524c280">
      <tp t="e">
        <v>#N/A</v>
        <stp/>
        <stp>ba94ad57-c2b0-4f0d-9bef-4814b1b9017b</stp>
        <stp>1</stp>
        <tr r="E308" s="1"/>
      </tp>
      <tp t="e">
        <v>#N/A</v>
        <stp/>
        <stp>cd381e0b-94c8-4845-8732-9d58c53340fc</stp>
        <stp>1</stp>
        <tr r="G238" s="1"/>
      </tp>
      <tp t="e">
        <v>#N/A</v>
        <stp/>
        <stp>abffe837-7382-4fa1-a5f7-59c0c2393f56</stp>
        <stp>1</stp>
        <tr r="G297" s="1"/>
      </tp>
      <tp t="e">
        <v>#N/A</v>
        <stp/>
        <stp>28e0597e-5ace-41b1-b6be-ac14f3bd6b4d</stp>
        <stp>1</stp>
        <tr r="D421" s="1"/>
      </tp>
      <tp t="e">
        <v>#N/A</v>
        <stp/>
        <stp>9aacd231-cd8b-4b36-98af-dbaf4f8cc63e</stp>
        <stp>1</stp>
        <tr r="F30" s="1"/>
      </tp>
      <tp t="e">
        <v>#N/A</v>
        <stp/>
        <stp>022f0d79-1f0d-4037-8f49-2086337e75fe</stp>
        <stp>1</stp>
        <tr r="D347" s="1"/>
      </tp>
      <tp t="e">
        <v>#N/A</v>
        <stp/>
        <stp>00c6a303-edb8-4637-9873-52e956aee2ce</stp>
        <stp>1</stp>
        <tr r="I385" s="1"/>
      </tp>
      <tp t="e">
        <v>#N/A</v>
        <stp/>
        <stp>f23ae587-7311-462b-9fbe-5215a9a55729</stp>
        <stp>1</stp>
        <tr r="B337" s="1"/>
      </tp>
      <tp t="e">
        <v>#N/A</v>
        <stp/>
        <stp>f470383e-4cee-4b74-8487-59b57d976af9</stp>
        <stp>1</stp>
        <tr r="E337" s="1"/>
      </tp>
      <tp t="e">
        <v>#N/A</v>
        <stp/>
        <stp>798173d3-9917-4544-840f-5744620936bb</stp>
        <stp>1</stp>
        <tr r="D101" s="1"/>
      </tp>
      <tp t="e">
        <v>#N/A</v>
        <stp/>
        <stp>f477ad9c-e7a5-4ce7-acc5-117cd695fbc0</stp>
        <stp>1</stp>
        <tr r="C192" s="1"/>
      </tp>
    </main>
    <main first="rtdsrv.9414fa891abc40cda62c9f6e8524c280">
      <tp t="e">
        <v>#N/A</v>
        <stp/>
        <stp>d82573aa-e355-4503-b299-02ca896140a7</stp>
        <stp>1</stp>
        <tr r="D303" s="1"/>
      </tp>
      <tp t="e">
        <v>#N/A</v>
        <stp/>
        <stp>bd1f9e6b-3360-40bb-878b-e60c44987700</stp>
        <stp>1</stp>
        <tr r="G498" s="1"/>
      </tp>
    </main>
    <main first="rtdsrv.9414fa891abc40cda62c9f6e8524c280">
      <tp t="e">
        <v>#N/A</v>
        <stp/>
        <stp>e95d9123-83ff-4ae5-b4fa-bd2b3a70b1d1</stp>
        <stp>1</stp>
        <tr r="H338" s="1"/>
      </tp>
    </main>
    <main first="rtdsrv.9414fa891abc40cda62c9f6e8524c280">
      <tp t="e">
        <v>#N/A</v>
        <stp/>
        <stp>a9d23b25-d505-42a8-a884-c8093bc86cb4</stp>
        <stp>1</stp>
        <tr r="D167" s="1"/>
      </tp>
      <tp t="e">
        <v>#N/A</v>
        <stp/>
        <stp>68689b08-d7c2-4b3a-b723-6f897649ac22</stp>
        <stp>1</stp>
        <tr r="B348" s="1"/>
      </tp>
    </main>
    <main first="rtdsrv.9414fa891abc40cda62c9f6e8524c280">
      <tp t="e">
        <v>#N/A</v>
        <stp/>
        <stp>7febc38d-5b5d-4dd6-a60f-9c0c4eba6f3e</stp>
        <stp>1</stp>
        <tr r="B397" s="1"/>
      </tp>
      <tp t="e">
        <v>#N/A</v>
        <stp/>
        <stp>2e5f0912-d3d5-448e-b281-9c149525d166</stp>
        <stp>1</stp>
        <tr r="B165" s="1"/>
      </tp>
    </main>
    <main first="rtdsrv.9414fa891abc40cda62c9f6e8524c280">
      <tp t="e">
        <v>#N/A</v>
        <stp/>
        <stp>36d121b3-c452-46d1-b911-324fe8fab4a5</stp>
        <stp>1</stp>
        <tr r="H258" s="1"/>
      </tp>
      <tp t="e">
        <v>#N/A</v>
        <stp/>
        <stp>007cb148-d2f8-44be-8f3c-dcfec2833616</stp>
        <stp>1</stp>
        <tr r="E374" s="1"/>
      </tp>
      <tp t="e">
        <v>#N/A</v>
        <stp/>
        <stp>2c7b6766-a73a-44df-ac21-7a816dc7912e</stp>
        <stp>1</stp>
        <tr r="G186" s="1"/>
      </tp>
    </main>
    <main first="rtdsrv.9414fa891abc40cda62c9f6e8524c280">
      <tp t="e">
        <v>#N/A</v>
        <stp/>
        <stp>a5ea862c-080e-4c42-a797-1f64e0bd0c11</stp>
        <stp>1</stp>
        <tr r="H106" s="1"/>
      </tp>
      <tp t="e">
        <v>#N/A</v>
        <stp/>
        <stp>64855893-1508-4911-95dd-327542adccc6</stp>
        <stp>1</stp>
        <tr r="F377" s="1"/>
      </tp>
    </main>
    <main first="rtdsrv.9414fa891abc40cda62c9f6e8524c280">
      <tp t="e">
        <v>#N/A</v>
        <stp/>
        <stp>b7cb067a-047a-4e45-bbbc-998d255421f2</stp>
        <stp>1</stp>
        <tr r="D372" s="1"/>
      </tp>
    </main>
    <main first="rtdsrv.9414fa891abc40cda62c9f6e8524c280">
      <tp t="e">
        <v>#N/A</v>
        <stp/>
        <stp>d979063d-a24c-4797-b58e-3e186bf4b4da</stp>
        <stp>1</stp>
        <tr r="E60" s="1"/>
      </tp>
      <tp t="e">
        <v>#N/A</v>
        <stp/>
        <stp>4bce055c-78d8-4245-aed0-7761314e5934</stp>
        <stp>1</stp>
        <tr r="D313" s="1"/>
      </tp>
      <tp t="e">
        <v>#N/A</v>
        <stp/>
        <stp>a940ee32-e9e4-4d34-aaf0-e054c5b48f73</stp>
        <stp>1</stp>
        <tr r="C489" s="1"/>
      </tp>
      <tp t="e">
        <v>#N/A</v>
        <stp/>
        <stp>3da8565c-6208-4145-82f2-006cc6e2776b</stp>
        <stp>1</stp>
        <tr r="C392" s="1"/>
      </tp>
    </main>
    <main first="rtdsrv.9414fa891abc40cda62c9f6e8524c280">
      <tp t="e">
        <v>#N/A</v>
        <stp/>
        <stp>05a789ca-59fa-4213-8460-4c6ef7f6c5f8</stp>
        <stp>1</stp>
        <tr r="G273" s="1"/>
      </tp>
    </main>
    <main first="rtdsrv.9414fa891abc40cda62c9f6e8524c280">
      <tp t="e">
        <v>#N/A</v>
        <stp/>
        <stp>8399677e-1556-4ef4-bbae-c5d9da63fc15</stp>
        <stp>1</stp>
        <tr r="H302" s="1"/>
      </tp>
    </main>
    <main first="rtdsrv.9414fa891abc40cda62c9f6e8524c280">
      <tp t="e">
        <v>#N/A</v>
        <stp/>
        <stp>e86f4e0e-bd72-4e99-b71c-32ac5bb36642</stp>
        <stp>1</stp>
        <tr r="D294" s="1"/>
      </tp>
    </main>
    <main first="rtdsrv.9414fa891abc40cda62c9f6e8524c280">
      <tp t="e">
        <v>#N/A</v>
        <stp/>
        <stp>953a77fd-182d-4020-8175-1ee853f00bcf</stp>
        <stp>1</stp>
        <tr r="E349" s="1"/>
      </tp>
      <tp t="e">
        <v>#N/A</v>
        <stp/>
        <stp>78b88e6c-49c6-4876-9303-43b92ec2efec</stp>
        <stp>1</stp>
        <tr r="G228" s="1"/>
      </tp>
    </main>
    <main first="rtdsrv.9414fa891abc40cda62c9f6e8524c280">
      <tp t="e">
        <v>#N/A</v>
        <stp/>
        <stp>3d3aa595-760a-4ffc-9d06-830a31b9dc52</stp>
        <stp>1</stp>
        <tr r="E106" s="1"/>
      </tp>
    </main>
    <main first="rtdsrv.9414fa891abc40cda62c9f6e8524c280">
      <tp t="e">
        <v>#N/A</v>
        <stp/>
        <stp>50c224ee-fe5d-41d0-ae52-7182251593fd</stp>
        <stp>1</stp>
        <tr r="B213" s="1"/>
      </tp>
    </main>
    <main first="rtdsrv.9414fa891abc40cda62c9f6e8524c280">
      <tp t="e">
        <v>#N/A</v>
        <stp/>
        <stp>ee83aa83-bffd-418b-89df-b6f99aaad86f</stp>
        <stp>1</stp>
        <tr r="F55" s="1"/>
      </tp>
    </main>
    <main first="rtdsrv.9414fa891abc40cda62c9f6e8524c280">
      <tp t="e">
        <v>#N/A</v>
        <stp/>
        <stp>ed06f224-149a-49b2-a0fb-8d1b35aed855</stp>
        <stp>1</stp>
        <tr r="B345" s="1"/>
      </tp>
    </main>
    <main first="rtdsrv.9414fa891abc40cda62c9f6e8524c280">
      <tp t="e">
        <v>#N/A</v>
        <stp/>
        <stp>a3f3c07f-3a49-4849-9d2f-20cf1c2d79a3</stp>
        <stp>1</stp>
        <tr r="H243" s="1"/>
      </tp>
    </main>
    <main first="rtdsrv.9414fa891abc40cda62c9f6e8524c280">
      <tp t="e">
        <v>#N/A</v>
        <stp/>
        <stp>499e0812-66af-48a5-8880-16243621f36b</stp>
        <stp>1</stp>
        <tr r="B257" s="1"/>
      </tp>
      <tp t="e">
        <v>#N/A</v>
        <stp/>
        <stp>42d20743-86ca-4028-88bb-7cb55a272f39</stp>
        <stp>1</stp>
        <tr r="C288" s="1"/>
      </tp>
    </main>
    <main first="rtdsrv.9414fa891abc40cda62c9f6e8524c280">
      <tp t="e">
        <v>#N/A</v>
        <stp/>
        <stp>32e093fe-0f9c-4936-ae4a-c2cc3ffc0f6e</stp>
        <stp>1</stp>
        <tr r="F154" s="1"/>
      </tp>
      <tp t="e">
        <v>#N/A</v>
        <stp/>
        <stp>ca0c658a-e963-4f5f-bdcd-eea9a98ac659</stp>
        <stp>1</stp>
        <tr r="G432" s="1"/>
      </tp>
    </main>
    <main first="rtdsrv.9414fa891abc40cda62c9f6e8524c280">
      <tp t="e">
        <v>#N/A</v>
        <stp/>
        <stp>97e8a923-094f-406f-9ba5-21a106a5874c</stp>
        <stp>1</stp>
        <tr r="C93" s="1"/>
      </tp>
      <tp t="e">
        <v>#N/A</v>
        <stp/>
        <stp>a6141598-0bf4-4b06-97e4-610c7e872064</stp>
        <stp>1</stp>
        <tr r="G434" s="1"/>
      </tp>
      <tp t="e">
        <v>#N/A</v>
        <stp/>
        <stp>ac470ef1-8b90-4a40-80f0-22cb484a2934</stp>
        <stp>1</stp>
        <tr r="H125" s="1"/>
      </tp>
    </main>
    <main first="rtdsrv.9414fa891abc40cda62c9f6e8524c280">
      <tp t="e">
        <v>#N/A</v>
        <stp/>
        <stp>fd3c641f-b847-44f2-a6e6-5116f3525041</stp>
        <stp>1</stp>
        <tr r="B391" s="1"/>
      </tp>
      <tp t="e">
        <v>#N/A</v>
        <stp/>
        <stp>1328f4d8-ab9f-4a82-93ca-92d1f4624e13</stp>
        <stp>1</stp>
        <tr r="I438" s="1"/>
      </tp>
    </main>
    <main first="rtdsrv.9414fa891abc40cda62c9f6e8524c280">
      <tp t="e">
        <v>#N/A</v>
        <stp/>
        <stp>10c249b4-0558-4aaf-8fd7-8435f4e855a6</stp>
        <stp>1</stp>
        <tr r="H323" s="1"/>
      </tp>
      <tp t="e">
        <v>#N/A</v>
        <stp/>
        <stp>4e376091-4b82-43f9-bfab-ada63d283780</stp>
        <stp>1</stp>
        <tr r="B299" s="1"/>
      </tp>
    </main>
    <main first="rtdsrv.9414fa891abc40cda62c9f6e8524c280">
      <tp t="e">
        <v>#N/A</v>
        <stp/>
        <stp>0cd557ac-e731-41bf-8465-058a0b790e6e</stp>
        <stp>1</stp>
        <tr r="G306" s="1"/>
      </tp>
      <tp t="e">
        <v>#N/A</v>
        <stp/>
        <stp>951e3833-a6f6-4b12-93f1-cd989c9a61dc</stp>
        <stp>1</stp>
        <tr r="E370" s="1"/>
      </tp>
      <tp t="e">
        <v>#N/A</v>
        <stp/>
        <stp>0db20a8c-a76b-438c-80f8-15910a159949</stp>
        <stp>1</stp>
        <tr r="E111" s="1"/>
      </tp>
    </main>
    <main first="rtdsrv.9414fa891abc40cda62c9f6e8524c280">
      <tp t="e">
        <v>#N/A</v>
        <stp/>
        <stp>b98c06a4-df75-4eee-b5d3-37ee31d0da8c</stp>
        <stp>1</stp>
        <tr r="C285" s="1"/>
      </tp>
    </main>
    <main first="rtdsrv.9414fa891abc40cda62c9f6e8524c280">
      <tp t="e">
        <v>#N/A</v>
        <stp/>
        <stp>d57a4f22-03ac-41b3-b6d8-425e62d6697c</stp>
        <stp>1</stp>
        <tr r="F378" s="1"/>
      </tp>
    </main>
    <main first="rtdsrv.9414fa891abc40cda62c9f6e8524c280">
      <tp t="e">
        <v>#N/A</v>
        <stp/>
        <stp>b08a3d94-3db2-4b8d-a54a-8e1a6de73243</stp>
        <stp>1</stp>
        <tr r="H329" s="1"/>
      </tp>
      <tp t="e">
        <v>#N/A</v>
        <stp/>
        <stp>3fbfab0d-ff5b-4e62-9404-6168c3004ff2</stp>
        <stp>1</stp>
        <tr r="H59" s="1"/>
      </tp>
      <tp t="e">
        <v>#N/A</v>
        <stp/>
        <stp>573f3db7-132b-48f0-9e40-0bfde075a7ab</stp>
        <stp>1</stp>
        <tr r="E137" s="1"/>
      </tp>
      <tp t="e">
        <v>#N/A</v>
        <stp/>
        <stp>1018a701-b19a-46f3-8f69-0ea0ef697b9f</stp>
        <stp>1</stp>
        <tr r="E65" s="1"/>
      </tp>
    </main>
    <main first="rtdsrv.9414fa891abc40cda62c9f6e8524c280">
      <tp t="e">
        <v>#N/A</v>
        <stp/>
        <stp>c9500c96-7381-4e97-8351-a1e580a0ef47</stp>
        <stp>1</stp>
        <tr r="F463" s="1"/>
      </tp>
    </main>
    <main first="rtdsrv.9414fa891abc40cda62c9f6e8524c280">
      <tp t="e">
        <v>#N/A</v>
        <stp/>
        <stp>e3d491d9-abdd-41cd-9474-bc58ac019be9</stp>
        <stp>1</stp>
        <tr r="C404" s="1"/>
      </tp>
      <tp t="e">
        <v>#N/A</v>
        <stp/>
        <stp>8cbc0b98-fbf5-4985-8ed9-963992575bfc</stp>
        <stp>1</stp>
        <tr r="F282" s="1"/>
      </tp>
      <tp t="e">
        <v>#N/A</v>
        <stp/>
        <stp>1abdcf13-d1c4-431e-b305-7394289d42cd</stp>
        <stp>1</stp>
        <tr r="G449" s="1"/>
      </tp>
      <tp t="e">
        <v>#N/A</v>
        <stp/>
        <stp>fc5fbd76-5f98-4840-b6a6-89c36e40e32a</stp>
        <stp>1</stp>
        <tr r="E334" s="1"/>
      </tp>
      <tp t="e">
        <v>#N/A</v>
        <stp/>
        <stp>2abc2300-2605-47ec-a8c0-89b22d9f7150</stp>
        <stp>1</stp>
        <tr r="C337" s="1"/>
      </tp>
      <tp t="e">
        <v>#N/A</v>
        <stp/>
        <stp>5dc19034-f049-43aa-81e9-3d8957bb6ad0</stp>
        <stp>1</stp>
        <tr r="I83" s="1"/>
      </tp>
      <tp t="e">
        <v>#N/A</v>
        <stp/>
        <stp>61214564-185d-4e00-b7d5-ec3b076aa71e</stp>
        <stp>1</stp>
        <tr r="B133" s="1"/>
      </tp>
    </main>
    <main first="rtdsrv.9414fa891abc40cda62c9f6e8524c280">
      <tp t="e">
        <v>#N/A</v>
        <stp/>
        <stp>6c486c3d-6aed-4172-9d0a-6e24ec672efc</stp>
        <stp>1</stp>
        <tr r="G115" s="1"/>
      </tp>
    </main>
    <main first="rtdsrv.9414fa891abc40cda62c9f6e8524c280">
      <tp t="e">
        <v>#N/A</v>
        <stp/>
        <stp>d1df49d3-6e2e-437c-a59d-4c0534e3fa1b</stp>
        <stp>1</stp>
        <tr r="B426" s="1"/>
      </tp>
      <tp t="e">
        <v>#N/A</v>
        <stp/>
        <stp>01f39138-31e6-48bd-b887-7b11043a4025</stp>
        <stp>1</stp>
        <tr r="H32" s="1"/>
      </tp>
      <tp t="e">
        <v>#N/A</v>
        <stp/>
        <stp>4c1d6e26-5c91-4fc6-b925-0c2465f39f99</stp>
        <stp>1</stp>
        <tr r="B266" s="1"/>
      </tp>
      <tp t="e">
        <v>#N/A</v>
        <stp/>
        <stp>615269c7-5fa3-4fbc-bb17-4feecfa6353b</stp>
        <stp>1</stp>
        <tr r="B234" s="1"/>
      </tp>
    </main>
    <main first="rtdsrv.9414fa891abc40cda62c9f6e8524c280">
      <tp t="e">
        <v>#N/A</v>
        <stp/>
        <stp>623c1ebe-43e2-4157-aadf-e20321deaef4</stp>
        <stp>1</stp>
        <tr r="G113" s="1"/>
      </tp>
    </main>
    <main first="rtdsrv.9414fa891abc40cda62c9f6e8524c280">
      <tp t="e">
        <v>#N/A</v>
        <stp/>
        <stp>ab6cda0d-3ee2-4b5c-ba0d-ce156b5cae8e</stp>
        <stp>1</stp>
        <tr r="F52" s="1"/>
      </tp>
      <tp t="e">
        <v>#N/A</v>
        <stp/>
        <stp>e2fb682a-b713-40ff-a905-af6afb6e0f61</stp>
        <stp>1</stp>
        <tr r="G99" s="1"/>
      </tp>
    </main>
    <main first="rtdsrv.9414fa891abc40cda62c9f6e8524c280">
      <tp t="e">
        <v>#N/A</v>
        <stp/>
        <stp>53b2aebf-5e8f-41bf-89bf-2a906b70eef3</stp>
        <stp>1</stp>
        <tr r="I243" s="1"/>
      </tp>
    </main>
    <main first="rtdsrv.9414fa891abc40cda62c9f6e8524c280">
      <tp t="e">
        <v>#N/A</v>
        <stp/>
        <stp>4333650f-2b08-458a-8f31-9f6ddaec04c9</stp>
        <stp>1</stp>
        <tr r="C502" s="1"/>
      </tp>
    </main>
    <main first="rtdsrv.9414fa891abc40cda62c9f6e8524c280">
      <tp t="e">
        <v>#N/A</v>
        <stp/>
        <stp>b8d98fb5-3488-4599-b771-b79d4f8202bc</stp>
        <stp>1</stp>
        <tr r="E164" s="1"/>
      </tp>
      <tp t="e">
        <v>#N/A</v>
        <stp/>
        <stp>88ac2a82-8881-4199-8512-84817dc42803</stp>
        <stp>1</stp>
        <tr r="E201" s="1"/>
      </tp>
      <tp t="e">
        <v>#N/A</v>
        <stp/>
        <stp>edebe476-bf33-4fa5-a38e-978ca1db38c7</stp>
        <stp>1</stp>
        <tr r="G88" s="1"/>
      </tp>
    </main>
    <main first="rtdsrv.9414fa891abc40cda62c9f6e8524c280">
      <tp t="e">
        <v>#N/A</v>
        <stp/>
        <stp>88cb5484-287d-43a2-a03b-d9fba49066b7</stp>
        <stp>1</stp>
        <tr r="I195" s="1"/>
      </tp>
    </main>
    <main first="rtdsrv.9414fa891abc40cda62c9f6e8524c280">
      <tp t="e">
        <v>#N/A</v>
        <stp/>
        <stp>09eb5f93-f2e5-439d-bdab-12cc69cefbf5</stp>
        <stp>1</stp>
        <tr r="D142" s="1"/>
      </tp>
    </main>
    <main first="rtdsrv.9414fa891abc40cda62c9f6e8524c280">
      <tp t="e">
        <v>#N/A</v>
        <stp/>
        <stp>d7cd3217-71d9-43ee-b0a8-229cc31ffdf5</stp>
        <stp>1</stp>
        <tr r="D472" s="1"/>
      </tp>
    </main>
    <main first="rtdsrv.9414fa891abc40cda62c9f6e8524c280">
      <tp t="e">
        <v>#N/A</v>
        <stp/>
        <stp>47d1da43-8f51-43c5-8538-5ae768c9871d</stp>
        <stp>1</stp>
        <tr r="I250" s="1"/>
      </tp>
      <tp t="e">
        <v>#N/A</v>
        <stp/>
        <stp>858aef12-47b6-4e6e-b6a2-1445adda7674</stp>
        <stp>1</stp>
        <tr r="C490" s="1"/>
      </tp>
      <tp t="e">
        <v>#N/A</v>
        <stp/>
        <stp>6a4abf11-6da9-4c9c-b2fe-504bfbcb9dbf</stp>
        <stp>1</stp>
        <tr r="B212" s="1"/>
      </tp>
    </main>
    <main first="rtdsrv.9414fa891abc40cda62c9f6e8524c280">
      <tp t="e">
        <v>#N/A</v>
        <stp/>
        <stp>723e9a45-3812-4144-9a4c-5a675d29d871</stp>
        <stp>1</stp>
        <tr r="E237" s="1"/>
      </tp>
      <tp t="e">
        <v>#N/A</v>
        <stp/>
        <stp>2777da32-3998-4e1a-b1e2-ba659a79834a</stp>
        <stp>1</stp>
        <tr r="I113" s="1"/>
      </tp>
      <tp t="e">
        <v>#N/A</v>
        <stp/>
        <stp>736c9253-b9d3-4ed4-876a-0d42cce40509</stp>
        <stp>1</stp>
        <tr r="B24" s="1"/>
      </tp>
      <tp t="e">
        <v>#N/A</v>
        <stp/>
        <stp>ce0f62e6-d253-42a5-a951-4de61e4768ca</stp>
        <stp>1</stp>
        <tr r="C107" s="1"/>
      </tp>
    </main>
    <main first="rtdsrv.9414fa891abc40cda62c9f6e8524c280">
      <tp t="e">
        <v>#N/A</v>
        <stp/>
        <stp>d88e048a-a376-4d95-af1f-aa8ea0ff3b4c</stp>
        <stp>1</stp>
        <tr r="I254" s="1"/>
      </tp>
      <tp t="e">
        <v>#N/A</v>
        <stp/>
        <stp>cb446762-0cb3-407e-861b-a2c599291bb6</stp>
        <stp>1</stp>
        <tr r="C197" s="1"/>
      </tp>
    </main>
    <main first="rtdsrv.9414fa891abc40cda62c9f6e8524c280">
      <tp t="e">
        <v>#N/A</v>
        <stp/>
        <stp>08b0c349-a8e9-4b98-9b32-357f59b19fd6</stp>
        <stp>1</stp>
        <tr r="I339" s="1"/>
      </tp>
    </main>
    <main first="rtdsrv.9414fa891abc40cda62c9f6e8524c280">
      <tp t="e">
        <v>#N/A</v>
        <stp/>
        <stp>32bae912-fb79-400c-8470-424b7289f95a</stp>
        <stp>1</stp>
        <tr r="F128" s="1"/>
      </tp>
      <tp t="e">
        <v>#N/A</v>
        <stp/>
        <stp>75539ddb-3cd6-46c0-b1b6-6c6db16b0bb1</stp>
        <stp>1</stp>
        <tr r="H371" s="1"/>
      </tp>
      <tp t="e">
        <v>#N/A</v>
        <stp/>
        <stp>a4e7e03c-a93d-42ac-8d96-30d982e3ab71</stp>
        <stp>1</stp>
        <tr r="H187" s="1"/>
      </tp>
    </main>
    <main first="rtdsrv.9414fa891abc40cda62c9f6e8524c280">
      <tp t="e">
        <v>#N/A</v>
        <stp/>
        <stp>0b745532-52d4-4a30-a9e1-b4f2cd3d551b</stp>
        <stp>1</stp>
        <tr r="I117" s="1"/>
      </tp>
      <tp t="e">
        <v>#N/A</v>
        <stp/>
        <stp>ee812b0e-2e99-47e8-834d-dc2c786fd0f1</stp>
        <stp>1</stp>
        <tr r="H189" s="1"/>
      </tp>
    </main>
    <main first="rtdsrv.9414fa891abc40cda62c9f6e8524c280">
      <tp t="e">
        <v>#N/A</v>
        <stp/>
        <stp>a534e6c9-2c82-4aaf-b5d0-c557c871bf1f</stp>
        <stp>1</stp>
        <tr r="H44" s="1"/>
      </tp>
      <tp t="e">
        <v>#N/A</v>
        <stp/>
        <stp>b3e3c9b3-5b1f-4653-b7ae-2a48e7732178</stp>
        <stp>1</stp>
        <tr r="G57" s="1"/>
      </tp>
      <tp t="e">
        <v>#N/A</v>
        <stp/>
        <stp>1bf81fc5-c6f6-4d49-835e-5dcae662a342</stp>
        <stp>1</stp>
        <tr r="F258" s="1"/>
      </tp>
    </main>
    <main first="rtdsrv.9414fa891abc40cda62c9f6e8524c280">
      <tp t="e">
        <v>#N/A</v>
        <stp/>
        <stp>e8acc579-e893-45d9-be14-4530cf5ac7e3</stp>
        <stp>1</stp>
        <tr r="I69" s="1"/>
      </tp>
    </main>
    <main first="rtdsrv.9414fa891abc40cda62c9f6e8524c280">
      <tp t="e">
        <v>#N/A</v>
        <stp/>
        <stp>69aa047c-4502-481f-8aa8-0afb6320c0c6</stp>
        <stp>1</stp>
        <tr r="D382" s="1"/>
      </tp>
      <tp t="e">
        <v>#N/A</v>
        <stp/>
        <stp>14f9f6c3-3e20-41c7-9593-0de1596a51d6</stp>
        <stp>1</stp>
        <tr r="E156" s="1"/>
      </tp>
    </main>
    <main first="rtdsrv.9414fa891abc40cda62c9f6e8524c280">
      <tp t="e">
        <v>#N/A</v>
        <stp/>
        <stp>08255fcc-9f41-4b09-9db5-5c58e2d51b5b</stp>
        <stp>1</stp>
        <tr r="I306" s="1"/>
      </tp>
      <tp t="e">
        <v>#N/A</v>
        <stp/>
        <stp>5aebe9ea-b871-4b0a-9a74-029335f92f63</stp>
        <stp>1</stp>
        <tr r="B228" s="1"/>
      </tp>
    </main>
    <main first="rtdsrv.9414fa891abc40cda62c9f6e8524c280">
      <tp t="e">
        <v>#N/A</v>
        <stp/>
        <stp>4e4d5f3e-abda-4948-878f-cf0e0d661bda</stp>
        <stp>1</stp>
        <tr r="C104" s="1"/>
      </tp>
      <tp t="e">
        <v>#N/A</v>
        <stp/>
        <stp>d6ada0ef-c06f-4c74-9d62-083d3f191f8e</stp>
        <stp>1</stp>
        <tr r="G106" s="1"/>
      </tp>
    </main>
    <main first="rtdsrv.9414fa891abc40cda62c9f6e8524c280">
      <tp t="e">
        <v>#N/A</v>
        <stp/>
        <stp>5a58eb82-1c4b-46d0-86c3-12250e66c8ee</stp>
        <stp>1</stp>
        <tr r="C349" s="1"/>
      </tp>
    </main>
    <main first="rtdsrv.9414fa891abc40cda62c9f6e8524c280">
      <tp t="e">
        <v>#N/A</v>
        <stp/>
        <stp>230ccd4f-c6ae-4d9c-baba-d82a3abb9d67</stp>
        <stp>1</stp>
        <tr r="F309" s="1"/>
      </tp>
    </main>
    <main first="rtdsrv.9414fa891abc40cda62c9f6e8524c280">
      <tp t="e">
        <v>#N/A</v>
        <stp/>
        <stp>7230a636-7606-4c13-abd7-4cf1dde7abad</stp>
        <stp>1</stp>
        <tr r="C75" s="1"/>
      </tp>
    </main>
    <main first="rtdsrv.9414fa891abc40cda62c9f6e8524c280">
      <tp t="e">
        <v>#N/A</v>
        <stp/>
        <stp>3c176791-9d36-498f-a641-8de02b084cc3</stp>
        <stp>1</stp>
        <tr r="C165" s="1"/>
      </tp>
      <tp t="e">
        <v>#N/A</v>
        <stp/>
        <stp>6dbd2560-9560-47aa-b903-9aaa0f47ffb7</stp>
        <stp>1</stp>
        <tr r="F355" s="1"/>
      </tp>
    </main>
    <main first="rtdsrv.9414fa891abc40cda62c9f6e8524c280">
      <tp t="e">
        <v>#N/A</v>
        <stp/>
        <stp>3de84167-5416-4d15-820d-a4cfd4dc40c1</stp>
        <stp>1</stp>
        <tr r="G119" s="1"/>
      </tp>
    </main>
    <main first="rtdsrv.9414fa891abc40cda62c9f6e8524c280">
      <tp t="e">
        <v>#N/A</v>
        <stp/>
        <stp>211e0157-e443-4555-a61a-02920b5417db</stp>
        <stp>1</stp>
        <tr r="I232" s="1"/>
      </tp>
      <tp t="e">
        <v>#N/A</v>
        <stp/>
        <stp>8bd9cac8-cc11-4853-9cf8-83bd3a1a4e8b</stp>
        <stp>1</stp>
        <tr r="I56" s="1"/>
      </tp>
      <tp t="e">
        <v>#N/A</v>
        <stp/>
        <stp>24866497-0fe5-4143-adfe-128ba9c455d4</stp>
        <stp>1</stp>
        <tr r="B415" s="1"/>
      </tp>
      <tp t="e">
        <v>#N/A</v>
        <stp/>
        <stp>ec58bcdc-6fb0-41be-9b47-71f328d065fd</stp>
        <stp>1</stp>
        <tr r="B28" s="1"/>
      </tp>
      <tp t="e">
        <v>#N/A</v>
        <stp/>
        <stp>eb39f5e9-7a27-4d94-b0ce-edaa99f6e275</stp>
        <stp>1</stp>
        <tr r="E182" s="1"/>
      </tp>
    </main>
    <main first="rtdsrv.9414fa891abc40cda62c9f6e8524c280">
      <tp t="e">
        <v>#N/A</v>
        <stp/>
        <stp>25506c2c-052c-41e6-bf99-2e3f784ce84a</stp>
        <stp>1</stp>
        <tr r="I315" s="1"/>
      </tp>
    </main>
    <main first="rtdsrv.9414fa891abc40cda62c9f6e8524c280">
      <tp t="e">
        <v>#N/A</v>
        <stp/>
        <stp>65cbe577-e5ec-4324-a35a-edfceccd5e53</stp>
        <stp>1</stp>
        <tr r="D431" s="1"/>
      </tp>
    </main>
    <main first="rtdsrv.9414fa891abc40cda62c9f6e8524c280">
      <tp t="e">
        <v>#N/A</v>
        <stp/>
        <stp>a2191028-1422-4c2d-ac4b-cc21e87d0132</stp>
        <stp>1</stp>
        <tr r="H83" s="1"/>
      </tp>
    </main>
    <main first="rtdsrv.9414fa891abc40cda62c9f6e8524c280">
      <tp t="e">
        <v>#N/A</v>
        <stp/>
        <stp>21dda79d-524a-4841-8689-39f237eb5402</stp>
        <stp>1</stp>
        <tr r="I90" s="1"/>
      </tp>
      <tp t="e">
        <v>#N/A</v>
        <stp/>
        <stp>02d900cc-9c62-4990-994a-c76e2a9fe6d9</stp>
        <stp>1</stp>
        <tr r="F170" s="1"/>
      </tp>
      <tp t="e">
        <v>#N/A</v>
        <stp/>
        <stp>7210df66-5db3-44e9-9186-18a67d384591</stp>
        <stp>1</stp>
        <tr r="H388" s="1"/>
      </tp>
    </main>
    <main first="rtdsrv.9414fa891abc40cda62c9f6e8524c280">
      <tp t="e">
        <v>#N/A</v>
        <stp/>
        <stp>71cdde7d-d666-4fa5-bcb9-00700c01a3be</stp>
        <stp>1</stp>
        <tr r="C182" s="1"/>
      </tp>
      <tp t="e">
        <v>#N/A</v>
        <stp/>
        <stp>10856b78-e73f-4443-9e7d-ec5fd3857f96</stp>
        <stp>1</stp>
        <tr r="B375" s="1"/>
      </tp>
      <tp t="e">
        <v>#N/A</v>
        <stp/>
        <stp>30e9e535-f340-4ac5-85b3-e25c12c2ccaf</stp>
        <stp>1</stp>
        <tr r="H313" s="1"/>
      </tp>
      <tp t="e">
        <v>#N/A</v>
        <stp/>
        <stp>02a16d2b-6caa-44a3-afaf-e80559747f00</stp>
        <stp>1</stp>
        <tr r="E338" s="1"/>
      </tp>
    </main>
    <main first="rtdsrv.9414fa891abc40cda62c9f6e8524c280">
      <tp t="e">
        <v>#N/A</v>
        <stp/>
        <stp>f0d173b9-5e5a-4ccb-b6f0-7cd64a58abdd</stp>
        <stp>1</stp>
        <tr r="E224" s="1"/>
      </tp>
    </main>
    <main first="rtdsrv.9414fa891abc40cda62c9f6e8524c280">
      <tp t="e">
        <v>#N/A</v>
        <stp/>
        <stp>4e383fa2-091c-4af5-86ff-6e9b0e125f3d</stp>
        <stp>1</stp>
        <tr r="E392" s="1"/>
      </tp>
    </main>
    <main first="rtdsrv.9414fa891abc40cda62c9f6e8524c280">
      <tp t="e">
        <v>#N/A</v>
        <stp/>
        <stp>44275b82-a131-413e-b5d4-b3b2f5b75756</stp>
        <stp>1</stp>
        <tr r="B169" s="1"/>
      </tp>
    </main>
    <main first="rtdsrv.9414fa891abc40cda62c9f6e8524c280">
      <tp t="e">
        <v>#N/A</v>
        <stp/>
        <stp>2a22861e-e553-4471-b99b-5aeeb76b88ee</stp>
        <stp>1</stp>
        <tr r="E399" s="1"/>
      </tp>
    </main>
    <main first="rtdsrv.9414fa891abc40cda62c9f6e8524c280">
      <tp t="e">
        <v>#N/A</v>
        <stp/>
        <stp>2bf887db-84b6-45ec-8a01-d90529eb6194</stp>
        <stp>1</stp>
        <tr r="H71" s="1"/>
      </tp>
    </main>
    <main first="rtdsrv.9414fa891abc40cda62c9f6e8524c280">
      <tp t="e">
        <v>#N/A</v>
        <stp/>
        <stp>c92065b0-0b2d-4aa9-b84a-05b2be1cbfe6</stp>
        <stp>1</stp>
        <tr r="G12" s="1"/>
      </tp>
    </main>
    <main first="rtdsrv.9414fa891abc40cda62c9f6e8524c280">
      <tp t="e">
        <v>#N/A</v>
        <stp/>
        <stp>26729457-b897-4675-9aa1-631a62613a85</stp>
        <stp>1</stp>
        <tr r="F206" s="1"/>
      </tp>
      <tp t="e">
        <v>#N/A</v>
        <stp/>
        <stp>08decf2d-27cc-40ce-8c01-9141ebe45879</stp>
        <stp>1</stp>
        <tr r="C447" s="1"/>
      </tp>
    </main>
    <main first="rtdsrv.9414fa891abc40cda62c9f6e8524c280">
      <tp t="e">
        <v>#N/A</v>
        <stp/>
        <stp>e7c65d87-25a7-447a-9d26-473aafe98e1c</stp>
        <stp>1</stp>
        <tr r="G274" s="1"/>
      </tp>
      <tp t="e">
        <v>#N/A</v>
        <stp/>
        <stp>079d9255-6974-453a-b225-5019c7183b6f</stp>
        <stp>1</stp>
        <tr r="G288" s="1"/>
      </tp>
      <tp t="e">
        <v>#N/A</v>
        <stp/>
        <stp>cb0df069-bcc2-4ca1-9323-f19bb44d8304</stp>
        <stp>1</stp>
        <tr r="B174" s="1"/>
      </tp>
    </main>
    <main first="rtdsrv.9414fa891abc40cda62c9f6e8524c280">
      <tp t="e">
        <v>#N/A</v>
        <stp/>
        <stp>2f7fa990-d314-4e5a-9e1c-9dfd5c28a471</stp>
        <stp>1</stp>
        <tr r="F137" s="1"/>
      </tp>
    </main>
    <main first="rtdsrv.9414fa891abc40cda62c9f6e8524c280">
      <tp t="e">
        <v>#N/A</v>
        <stp/>
        <stp>38b07602-b29f-482c-a984-66406e9232a6</stp>
        <stp>1</stp>
        <tr r="E167" s="1"/>
      </tp>
    </main>
    <main first="rtdsrv.9414fa891abc40cda62c9f6e8524c280">
      <tp t="e">
        <v>#N/A</v>
        <stp/>
        <stp>98cc3c57-0ea4-499e-9911-deff6b7463f1</stp>
        <stp>1</stp>
        <tr r="B253" s="1"/>
      </tp>
    </main>
    <main first="rtdsrv.9414fa891abc40cda62c9f6e8524c280">
      <tp t="e">
        <v>#N/A</v>
        <stp/>
        <stp>bfac594c-ece7-45a9-8341-80835ea8d8c5</stp>
        <stp>1</stp>
        <tr r="G251" s="1"/>
      </tp>
      <tp t="e">
        <v>#N/A</v>
        <stp/>
        <stp>80f1dfae-1505-4a12-8b43-61bd1f59fc66</stp>
        <stp>1</stp>
        <tr r="E148" s="1"/>
      </tp>
    </main>
    <main first="rtdsrv.9414fa891abc40cda62c9f6e8524c280">
      <tp t="e">
        <v>#N/A</v>
        <stp/>
        <stp>ef4d7854-74c1-4fab-b805-96bda61d930a</stp>
        <stp>1</stp>
        <tr r="B343" s="1"/>
      </tp>
      <tp t="e">
        <v>#N/A</v>
        <stp/>
        <stp>96ef7e44-76f1-4236-a374-2b7c0d9cfe81</stp>
        <stp>1</stp>
        <tr r="I55" s="1"/>
      </tp>
    </main>
    <main first="rtdsrv.9414fa891abc40cda62c9f6e8524c280">
      <tp t="e">
        <v>#N/A</v>
        <stp/>
        <stp>e2501d28-eabc-4e78-a84d-eda1417850d1</stp>
        <stp>1</stp>
        <tr r="F120" s="1"/>
      </tp>
      <tp t="e">
        <v>#N/A</v>
        <stp/>
        <stp>9910cc6a-47f1-467c-b247-309c15440d3b</stp>
        <stp>1</stp>
        <tr r="F442" s="1"/>
      </tp>
      <tp t="e">
        <v>#N/A</v>
        <stp/>
        <stp>2c264482-d38d-4e8f-8650-3c3574004c12</stp>
        <stp>1</stp>
        <tr r="H224" s="1"/>
      </tp>
      <tp t="e">
        <v>#N/A</v>
        <stp/>
        <stp>0b2fa293-9579-4649-b36c-158e003f264c</stp>
        <stp>1</stp>
        <tr r="G198" s="1"/>
      </tp>
    </main>
    <main first="rtdsrv.9414fa891abc40cda62c9f6e8524c280">
      <tp t="e">
        <v>#N/A</v>
        <stp/>
        <stp>b717e55d-7929-4ee8-bd7c-f5204d690cc9</stp>
        <stp>1</stp>
        <tr r="E355" s="1"/>
      </tp>
    </main>
    <main first="rtdsrv.9414fa891abc40cda62c9f6e8524c280">
      <tp t="e">
        <v>#N/A</v>
        <stp/>
        <stp>04e6bfc5-0279-41b1-a88f-5e34a8458543</stp>
        <stp>1</stp>
        <tr r="I151" s="1"/>
      </tp>
      <tp t="e">
        <v>#N/A</v>
        <stp/>
        <stp>ad804732-8888-4463-8ee8-a0131cfb0551</stp>
        <stp>1</stp>
        <tr r="H501" s="1"/>
      </tp>
    </main>
    <main first="rtdsrv.9414fa891abc40cda62c9f6e8524c280">
      <tp t="e">
        <v>#N/A</v>
        <stp/>
        <stp>1458d817-db65-4f96-9f95-c17719c426c3</stp>
        <stp>1</stp>
        <tr r="D482" s="1"/>
      </tp>
    </main>
    <main first="rtdsrv.9414fa891abc40cda62c9f6e8524c280">
      <tp t="e">
        <v>#N/A</v>
        <stp/>
        <stp>9a94b82e-14f8-4387-97e7-58471a9971fe</stp>
        <stp>1</stp>
        <tr r="B428" s="1"/>
      </tp>
    </main>
    <main first="rtdsrv.9414fa891abc40cda62c9f6e8524c280">
      <tp t="e">
        <v>#N/A</v>
        <stp/>
        <stp>6d60bca4-67d4-46a7-b320-c93777fb9777</stp>
        <stp>1</stp>
        <tr r="D289" s="1"/>
      </tp>
      <tp t="e">
        <v>#N/A</v>
        <stp/>
        <stp>6d1fcace-2bb6-4ca8-96d1-6c89d756960b</stp>
        <stp>1</stp>
        <tr r="E64" s="1"/>
      </tp>
    </main>
    <main first="rtdsrv.9414fa891abc40cda62c9f6e8524c280">
      <tp t="e">
        <v>#N/A</v>
        <stp/>
        <stp>71db07f1-c303-4f7d-9f75-a92f71f9cf15</stp>
        <stp>1</stp>
        <tr r="E452" s="1"/>
      </tp>
    </main>
    <main first="rtdsrv.9414fa891abc40cda62c9f6e8524c280">
      <tp t="e">
        <v>#N/A</v>
        <stp/>
        <stp>5f4d94eb-79e6-4dec-b96d-72602bbf374e</stp>
        <stp>1</stp>
        <tr r="H385" s="1"/>
      </tp>
      <tp t="e">
        <v>#N/A</v>
        <stp/>
        <stp>e4742b9d-c993-4845-bfab-e3216e3d5cc0</stp>
        <stp>1</stp>
        <tr r="I414" s="1"/>
      </tp>
      <tp t="e">
        <v>#N/A</v>
        <stp/>
        <stp>742eb1ac-b4a3-4ee1-bdf0-f73e7c7df527</stp>
        <stp>1</stp>
        <tr r="D116" s="1"/>
      </tp>
    </main>
    <main first="rtdsrv.9414fa891abc40cda62c9f6e8524c280">
      <tp t="e">
        <v>#N/A</v>
        <stp/>
        <stp>20c2e2a8-31d7-4d70-a45a-b710a9650778</stp>
        <stp>1</stp>
        <tr r="B383" s="1"/>
      </tp>
      <tp t="e">
        <v>#N/A</v>
        <stp/>
        <stp>aed92d5d-786c-4301-8eb3-6f5b37fd06d0</stp>
        <stp>1</stp>
        <tr r="H293" s="1"/>
      </tp>
    </main>
    <main first="rtdsrv.9414fa891abc40cda62c9f6e8524c280">
      <tp t="e">
        <v>#N/A</v>
        <stp/>
        <stp>e89acaa8-e88f-4796-b10e-de4bdec19e01</stp>
        <stp>1</stp>
        <tr r="E486" s="1"/>
      </tp>
      <tp t="e">
        <v>#N/A</v>
        <stp/>
        <stp>9d91bea8-c9ed-4951-a4ec-8d63e02b2603</stp>
        <stp>1</stp>
        <tr r="C320" s="1"/>
      </tp>
    </main>
    <main first="rtdsrv.9414fa891abc40cda62c9f6e8524c280">
      <tp t="e">
        <v>#N/A</v>
        <stp/>
        <stp>e0d7b469-2bc5-4979-a102-f4ad04e53412</stp>
        <stp>1</stp>
        <tr r="H252" s="1"/>
      </tp>
      <tp t="e">
        <v>#N/A</v>
        <stp/>
        <stp>5b912e14-dc4d-43fa-bce1-bdf24b97ae63</stp>
        <stp>1</stp>
        <tr r="G491" s="1"/>
      </tp>
      <tp t="e">
        <v>#N/A</v>
        <stp/>
        <stp>c2090f78-331d-4007-b709-cb4a214006be</stp>
        <stp>1</stp>
        <tr r="H158" s="1"/>
      </tp>
      <tp t="e">
        <v>#N/A</v>
        <stp/>
        <stp>72b6131e-97d7-4995-8800-d4c761ef38a1</stp>
        <stp>1</stp>
        <tr r="I134" s="1"/>
      </tp>
      <tp t="e">
        <v>#N/A</v>
        <stp/>
        <stp>5744a988-d385-4263-81cd-0e41554a1798</stp>
        <stp>1</stp>
        <tr r="I204" s="1"/>
      </tp>
      <tp t="e">
        <v>#N/A</v>
        <stp/>
        <stp>a587ac95-1fe0-487d-8b87-0d767e0f002a</stp>
        <stp>1</stp>
        <tr r="G61" s="1"/>
      </tp>
    </main>
    <main first="rtdsrv.9414fa891abc40cda62c9f6e8524c280">
      <tp t="e">
        <v>#N/A</v>
        <stp/>
        <stp>f08c78c4-906c-4931-932d-2e2d727fec25</stp>
        <stp>1</stp>
        <tr r="B189" s="1"/>
      </tp>
      <tp t="e">
        <v>#N/A</v>
        <stp/>
        <stp>53bbea34-3c00-4916-917a-2016dbd1d7a7</stp>
        <stp>1</stp>
        <tr r="D269" s="1"/>
      </tp>
      <tp t="e">
        <v>#N/A</v>
        <stp/>
        <stp>c0f6fd6b-6f1e-4643-a103-aa442de6dfaf</stp>
        <stp>1</stp>
        <tr r="I51" s="1"/>
      </tp>
    </main>
    <main first="rtdsrv.9414fa891abc40cda62c9f6e8524c280">
      <tp t="e">
        <v>#N/A</v>
        <stp/>
        <stp>3fb36b0f-0f70-43d1-aff5-4106616ef5b5</stp>
        <stp>1</stp>
        <tr r="G81" s="1"/>
      </tp>
    </main>
    <main first="rtdsrv.9414fa891abc40cda62c9f6e8524c280">
      <tp t="e">
        <v>#N/A</v>
        <stp/>
        <stp>520007a3-635f-405f-bdea-2d867766d4b2</stp>
        <stp>1</stp>
        <tr r="B139" s="1"/>
      </tp>
    </main>
    <main first="rtdsrv.9414fa891abc40cda62c9f6e8524c280">
      <tp t="e">
        <v>#N/A</v>
        <stp/>
        <stp>8d1b393e-3c47-4622-ab5f-c37d94cab437</stp>
        <stp>1</stp>
        <tr r="C137" s="1"/>
      </tp>
    </main>
    <main first="rtdsrv.9414fa891abc40cda62c9f6e8524c280">
      <tp t="e">
        <v>#N/A</v>
        <stp/>
        <stp>220e0ab6-7d81-4af9-953c-d26f3e1bc74a</stp>
        <stp>1</stp>
        <tr r="I409" s="1"/>
      </tp>
      <tp t="e">
        <v>#N/A</v>
        <stp/>
        <stp>2ca6f439-ec6f-4d1e-8ee4-09e3147930b9</stp>
        <stp>1</stp>
        <tr r="H173" s="1"/>
      </tp>
      <tp t="e">
        <v>#N/A</v>
        <stp/>
        <stp>2f723092-0cff-4f41-b4d1-09f10c2d3faa</stp>
        <stp>1</stp>
        <tr r="D428" s="1"/>
      </tp>
      <tp t="e">
        <v>#N/A</v>
        <stp/>
        <stp>e0ac9f64-0362-4f61-a7c7-9f801e363136</stp>
        <stp>1</stp>
        <tr r="D115" s="1"/>
      </tp>
      <tp t="e">
        <v>#N/A</v>
        <stp/>
        <stp>20133a09-f8b5-4e47-9c8b-f9ef0543a067</stp>
        <stp>1</stp>
        <tr r="D34" s="1"/>
      </tp>
      <tp t="e">
        <v>#N/A</v>
        <stp/>
        <stp>325d66fe-3690-4879-b7fe-f653b330d057</stp>
        <stp>1</stp>
        <tr r="D363" s="1"/>
      </tp>
    </main>
    <main first="rtdsrv.9414fa891abc40cda62c9f6e8524c280">
      <tp t="e">
        <v>#N/A</v>
        <stp/>
        <stp>b8ae7089-65b8-4199-aa0d-d6f847fa054a</stp>
        <stp>1</stp>
        <tr r="F78" s="1"/>
      </tp>
      <tp t="e">
        <v>#N/A</v>
        <stp/>
        <stp>e5aa8a13-9d11-405e-ada3-965cedd67da1</stp>
        <stp>1</stp>
        <tr r="G461" s="1"/>
      </tp>
      <tp t="e">
        <v>#N/A</v>
        <stp/>
        <stp>57b7ebba-7b41-4988-9ed6-0f1bc605926c</stp>
        <stp>1</stp>
        <tr r="I25" s="1"/>
      </tp>
      <tp t="e">
        <v>#N/A</v>
        <stp/>
        <stp>70213803-5236-485a-9e60-43a6960c98b3</stp>
        <stp>1</stp>
        <tr r="B475" s="1"/>
      </tp>
      <tp t="e">
        <v>#N/A</v>
        <stp/>
        <stp>54d1c2e5-73e3-4e51-86c8-cc86ab8e2639</stp>
        <stp>1</stp>
        <tr r="H103" s="1"/>
      </tp>
      <tp t="e">
        <v>#N/A</v>
        <stp/>
        <stp>d78927e2-98f1-44d7-835c-fbb325162852</stp>
        <stp>1</stp>
        <tr r="H198" s="1"/>
      </tp>
      <tp t="e">
        <v>#N/A</v>
        <stp/>
        <stp>394d2e4a-8ba0-4532-8ff3-fea8630ab73f</stp>
        <stp>1</stp>
        <tr r="E122" s="1"/>
      </tp>
      <tp t="e">
        <v>#N/A</v>
        <stp/>
        <stp>b7b30f6a-58dc-4334-b23e-e01654516db6</stp>
        <stp>1</stp>
        <tr r="F38" s="1"/>
      </tp>
    </main>
    <main first="rtdsrv.9414fa891abc40cda62c9f6e8524c280">
      <tp t="e">
        <v>#N/A</v>
        <stp/>
        <stp>b5841953-28bf-401f-b787-4a5bc4523301</stp>
        <stp>1</stp>
        <tr r="G368" s="1"/>
      </tp>
    </main>
    <main first="rtdsrv.9414fa891abc40cda62c9f6e8524c280">
      <tp t="e">
        <v>#N/A</v>
        <stp/>
        <stp>af4239b9-0449-4823-a043-f7d977110119</stp>
        <stp>1</stp>
        <tr r="B114" s="1"/>
      </tp>
    </main>
    <main first="rtdsrv.9414fa891abc40cda62c9f6e8524c280">
      <tp t="e">
        <v>#N/A</v>
        <stp/>
        <stp>975f6286-d59d-4788-971f-b3e3603a8a4b</stp>
        <stp>1</stp>
        <tr r="B482" s="1"/>
      </tp>
      <tp t="e">
        <v>#N/A</v>
        <stp/>
        <stp>5a3c2c90-5c9f-40ce-81f0-fef99868e194</stp>
        <stp>1</stp>
        <tr r="C413" s="1"/>
      </tp>
      <tp t="e">
        <v>#N/A</v>
        <stp/>
        <stp>683a4895-27ef-464b-aa2c-0bcf8f4200ee</stp>
        <stp>1</stp>
        <tr r="E356" s="1"/>
      </tp>
      <tp t="e">
        <v>#N/A</v>
        <stp/>
        <stp>9b085759-2b54-4042-a1d2-e3655cbad28f</stp>
        <stp>1</stp>
        <tr r="G34" s="1"/>
      </tp>
      <tp t="e">
        <v>#N/A</v>
        <stp/>
        <stp>7a06a4d6-58d4-456e-b8bd-65fa7375d0a0</stp>
        <stp>1</stp>
        <tr r="B42" s="1"/>
      </tp>
    </main>
    <main first="rtdsrv.9414fa891abc40cda62c9f6e8524c280">
      <tp t="e">
        <v>#N/A</v>
        <stp/>
        <stp>16276f98-9998-4473-aae6-0ff52bb2b003</stp>
        <stp>1</stp>
        <tr r="D174" s="1"/>
      </tp>
      <tp t="e">
        <v>#N/A</v>
        <stp/>
        <stp>4316bd8a-7017-4493-b4c4-1aed7a25c636</stp>
        <stp>1</stp>
        <tr r="H248" s="1"/>
      </tp>
      <tp t="e">
        <v>#N/A</v>
        <stp/>
        <stp>7b4cd294-1121-452a-878d-981dcb584ffc</stp>
        <stp>1</stp>
        <tr r="F456" s="1"/>
      </tp>
    </main>
    <main first="rtdsrv.9414fa891abc40cda62c9f6e8524c280">
      <tp t="e">
        <v>#N/A</v>
        <stp/>
        <stp>04384ff3-eb57-4079-a09f-3e6551748ec9</stp>
        <stp>1</stp>
        <tr r="C11" s="1"/>
      </tp>
      <tp t="e">
        <v>#N/A</v>
        <stp/>
        <stp>083c7244-320e-4e17-99d6-64ed2180e598</stp>
        <stp>1</stp>
        <tr r="C456" s="1"/>
      </tp>
      <tp t="e">
        <v>#N/A</v>
        <stp/>
        <stp>8abda55c-6125-4202-83ab-2518296ade91</stp>
        <stp>1</stp>
        <tr r="I343" s="1"/>
      </tp>
    </main>
    <main first="rtdsrv.9414fa891abc40cda62c9f6e8524c280">
      <tp t="e">
        <v>#N/A</v>
        <stp/>
        <stp>513b4a31-a9d5-437b-a9c6-d49aae2b4351</stp>
        <stp>1</stp>
        <tr r="C468" s="1"/>
      </tp>
      <tp t="e">
        <v>#N/A</v>
        <stp/>
        <stp>44da55ca-b888-426b-8bb1-302ac96a686e</stp>
        <stp>1</stp>
        <tr r="G17" s="1"/>
      </tp>
    </main>
    <main first="rtdsrv.9414fa891abc40cda62c9f6e8524c280">
      <tp t="e">
        <v>#N/A</v>
        <stp/>
        <stp>d2925c53-4936-45ae-a8f4-924094115090</stp>
        <stp>1</stp>
        <tr r="E239" s="1"/>
      </tp>
      <tp t="e">
        <v>#N/A</v>
        <stp/>
        <stp>33d4d52a-983e-40a3-909c-998f4d18e9cf</stp>
        <stp>1</stp>
        <tr r="D145" s="1"/>
      </tp>
    </main>
    <main first="rtdsrv.9414fa891abc40cda62c9f6e8524c280">
      <tp t="e">
        <v>#N/A</v>
        <stp/>
        <stp>4dd22c37-f1e7-4bcc-b88c-5e8c6b40eead</stp>
        <stp>1</stp>
        <tr r="F475" s="1"/>
      </tp>
      <tp t="e">
        <v>#N/A</v>
        <stp/>
        <stp>4f6a37f6-a98d-45be-8a4b-6115c8109930</stp>
        <stp>1</stp>
        <tr r="H34" s="1"/>
      </tp>
      <tp t="e">
        <v>#N/A</v>
        <stp/>
        <stp>30fda201-3888-4601-9405-7512e9070290</stp>
        <stp>1</stp>
        <tr r="G266" s="1"/>
      </tp>
      <tp t="e">
        <v>#N/A</v>
        <stp/>
        <stp>15278643-55c3-41b9-8ade-af44a7395574</stp>
        <stp>1</stp>
        <tr r="F400" s="1"/>
      </tp>
    </main>
    <main first="rtdsrv.9414fa891abc40cda62c9f6e8524c280">
      <tp t="e">
        <v>#N/A</v>
        <stp/>
        <stp>43040fd3-cefa-4cde-a03f-cce7fdbe8b7f</stp>
        <stp>1</stp>
        <tr r="G176" s="1"/>
      </tp>
    </main>
    <main first="rtdsrv.9414fa891abc40cda62c9f6e8524c280">
      <tp t="e">
        <v>#N/A</v>
        <stp/>
        <stp>aac49da0-dff3-4f4c-92fe-55e859d4c5df</stp>
        <stp>1</stp>
        <tr r="I120" s="1"/>
      </tp>
      <tp t="e">
        <v>#N/A</v>
        <stp/>
        <stp>b5c044b3-6777-4a38-89ca-fde83e8705d5</stp>
        <stp>1</stp>
        <tr r="F422" s="1"/>
      </tp>
      <tp t="e">
        <v>#N/A</v>
        <stp/>
        <stp>4321bea3-4473-4b47-b1b0-85c1bd4a44f2</stp>
        <stp>1</stp>
        <tr r="H148" s="1"/>
      </tp>
    </main>
    <main first="rtdsrv.9414fa891abc40cda62c9f6e8524c280">
      <tp t="e">
        <v>#N/A</v>
        <stp/>
        <stp>5189bc0e-7eea-4bda-b97f-f2807b184aff</stp>
        <stp>1</stp>
        <tr r="E97" s="1"/>
      </tp>
      <tp t="e">
        <v>#N/A</v>
        <stp/>
        <stp>00bf8e9a-93d1-488b-9faa-4cc88d88d1c5</stp>
        <stp>1</stp>
        <tr r="H66" s="1"/>
      </tp>
    </main>
    <main first="rtdsrv.9414fa891abc40cda62c9f6e8524c280">
      <tp t="e">
        <v>#N/A</v>
        <stp/>
        <stp>53730d78-041f-4d1a-9033-8fceae534dbf</stp>
        <stp>1</stp>
        <tr r="E113" s="1"/>
      </tp>
      <tp t="e">
        <v>#N/A</v>
        <stp/>
        <stp>5ef4f057-cde0-410d-b348-8afc2e23e162</stp>
        <stp>1</stp>
        <tr r="G75" s="1"/>
      </tp>
    </main>
    <main first="rtdsrv.9414fa891abc40cda62c9f6e8524c280">
      <tp t="e">
        <v>#N/A</v>
        <stp/>
        <stp>b3d53207-66b2-430a-81b9-fdaa287e65f8</stp>
        <stp>1</stp>
        <tr r="G231" s="1"/>
      </tp>
      <tp t="e">
        <v>#N/A</v>
        <stp/>
        <stp>4d8dbaba-fd6a-441e-943f-b70ddcf847a5</stp>
        <stp>1</stp>
        <tr r="D253" s="1"/>
      </tp>
    </main>
    <main first="rtdsrv.9414fa891abc40cda62c9f6e8524c280">
      <tp t="e">
        <v>#N/A</v>
        <stp/>
        <stp>7f8ca378-ba76-4245-9274-6542e07f5cbd</stp>
        <stp>1</stp>
        <tr r="I207" s="1"/>
      </tp>
    </main>
    <main first="rtdsrv.9414fa891abc40cda62c9f6e8524c280">
      <tp t="e">
        <v>#N/A</v>
        <stp/>
        <stp>f5b91746-ae93-4edc-bc4b-a955a991c80b</stp>
        <stp>1</stp>
        <tr r="B132" s="1"/>
      </tp>
      <tp t="e">
        <v>#N/A</v>
        <stp/>
        <stp>4716bafd-b90f-400b-afc1-0fba2757dc52</stp>
        <stp>1</stp>
        <tr r="D179" s="1"/>
      </tp>
      <tp t="e">
        <v>#N/A</v>
        <stp/>
        <stp>57e846c4-7256-4e63-8ae4-c39e1c05227c</stp>
        <stp>1</stp>
        <tr r="F136" s="1"/>
      </tp>
    </main>
    <main first="rtdsrv.9414fa891abc40cda62c9f6e8524c280">
      <tp t="e">
        <v>#N/A</v>
        <stp/>
        <stp>234aa768-961e-4fb8-88d5-06fc94aad6bc</stp>
        <stp>1</stp>
        <tr r="E91" s="1"/>
      </tp>
      <tp t="e">
        <v>#N/A</v>
        <stp/>
        <stp>05fdcaa0-fff6-4861-8d47-262743370aae</stp>
        <stp>1</stp>
        <tr r="I358" s="1"/>
      </tp>
    </main>
    <main first="rtdsrv.9414fa891abc40cda62c9f6e8524c280">
      <tp t="e">
        <v>#N/A</v>
        <stp/>
        <stp>9d3c4a90-a786-4a09-9898-c8527d37ef3a</stp>
        <stp>1</stp>
        <tr r="G285" s="1"/>
      </tp>
      <tp t="e">
        <v>#N/A</v>
        <stp/>
        <stp>2bc1e4f4-668a-4bc4-9ce1-a6146bf4c361</stp>
        <stp>1</stp>
        <tr r="G410" s="1"/>
      </tp>
      <tp t="e">
        <v>#N/A</v>
        <stp/>
        <stp>9a4560d4-dd8f-4004-8b11-40b74adc9292</stp>
        <stp>1</stp>
        <tr r="H469" s="1"/>
      </tp>
      <tp t="e">
        <v>#N/A</v>
        <stp/>
        <stp>8b21f430-16f9-4267-97ba-1fc9cb516ee3</stp>
        <stp>1</stp>
        <tr r="G407" s="1"/>
      </tp>
    </main>
    <main first="rtdsrv.9414fa891abc40cda62c9f6e8524c280">
      <tp t="e">
        <v>#N/A</v>
        <stp/>
        <stp>a167cce9-9221-4ef1-aace-463321ae1b69</stp>
        <stp>1</stp>
        <tr r="B123" s="1"/>
      </tp>
      <tp t="e">
        <v>#N/A</v>
        <stp/>
        <stp>e517559d-1933-40c3-b928-d53082a0fabe</stp>
        <stp>1</stp>
        <tr r="H99" s="1"/>
      </tp>
      <tp t="e">
        <v>#N/A</v>
        <stp/>
        <stp>e1eb397b-4df5-466d-adbc-5f0176110ddf</stp>
        <stp>1</stp>
        <tr r="B134" s="1"/>
      </tp>
    </main>
    <main first="rtdsrv.9414fa891abc40cda62c9f6e8524c280">
      <tp t="e">
        <v>#N/A</v>
        <stp/>
        <stp>64280a73-2a6c-4fa0-9b66-dfedc8a3ebbb</stp>
        <stp>1</stp>
        <tr r="H160" s="1"/>
      </tp>
    </main>
    <main first="rtdsrv.9414fa891abc40cda62c9f6e8524c280">
      <tp t="e">
        <v>#N/A</v>
        <stp/>
        <stp>682e4d9d-3fa5-44e7-a5e8-e19207da62a1</stp>
        <stp>1</stp>
        <tr r="C92" s="1"/>
      </tp>
      <tp t="e">
        <v>#N/A</v>
        <stp/>
        <stp>27995dcf-2605-4049-96bf-c3412809e519</stp>
        <stp>1</stp>
        <tr r="I446" s="1"/>
      </tp>
      <tp t="e">
        <v>#N/A</v>
        <stp/>
        <stp>f8ac0998-f302-4b0f-93a9-c78464906bcc</stp>
        <stp>1</stp>
        <tr r="G360" s="1"/>
      </tp>
    </main>
    <main first="rtdsrv.9414fa891abc40cda62c9f6e8524c280">
      <tp t="e">
        <v>#N/A</v>
        <stp/>
        <stp>e2d8e4c9-0f9b-4cc3-9d22-72dec0224fbb</stp>
        <stp>1</stp>
        <tr r="B98" s="1"/>
      </tp>
    </main>
    <main first="rtdsrv.9414fa891abc40cda62c9f6e8524c280">
      <tp t="e">
        <v>#N/A</v>
        <stp/>
        <stp>e7d2411b-b17f-43c2-a1ac-a792e32dd6d4</stp>
        <stp>1</stp>
        <tr r="G74" s="1"/>
      </tp>
    </main>
    <main first="rtdsrv.9414fa891abc40cda62c9f6e8524c280">
      <tp t="e">
        <v>#N/A</v>
        <stp/>
        <stp>b63ccaec-8da2-4b51-a9da-c2848639be88</stp>
        <stp>1</stp>
        <tr r="D367" s="1"/>
      </tp>
      <tp t="e">
        <v>#N/A</v>
        <stp/>
        <stp>03037496-eab1-4eb6-9741-84bc84d7e658</stp>
        <stp>1</stp>
        <tr r="D252" s="1"/>
      </tp>
      <tp t="e">
        <v>#N/A</v>
        <stp/>
        <stp>7a68fabe-97d8-4791-b1bd-6e19a04f047d</stp>
        <stp>1</stp>
        <tr r="G60" s="1"/>
      </tp>
      <tp t="e">
        <v>#N/A</v>
        <stp/>
        <stp>22dfe3fd-17a0-47f5-b820-16a499fb71a7</stp>
        <stp>1</stp>
        <tr r="B466" s="1"/>
      </tp>
    </main>
    <main first="rtdsrv.9414fa891abc40cda62c9f6e8524c280">
      <tp t="e">
        <v>#N/A</v>
        <stp/>
        <stp>858b80ee-a948-4a68-95c4-35b19fe46359</stp>
        <stp>1</stp>
        <tr r="H241" s="1"/>
      </tp>
      <tp t="e">
        <v>#N/A</v>
        <stp/>
        <stp>097c3d2c-10be-4556-bb8b-52ddb931a5c7</stp>
        <stp>1</stp>
        <tr r="E143" s="1"/>
      </tp>
      <tp t="e">
        <v>#N/A</v>
        <stp/>
        <stp>5b5a1dc5-a441-41b4-9aa1-fab7df083fa0</stp>
        <stp>1</stp>
        <tr r="D219" s="1"/>
      </tp>
      <tp t="e">
        <v>#N/A</v>
        <stp/>
        <stp>6ea4590a-8746-4449-bea4-c7eff0b4f5f2</stp>
        <stp>1</stp>
        <tr r="F79" s="1"/>
      </tp>
      <tp t="e">
        <v>#N/A</v>
        <stp/>
        <stp>26718c5f-c760-4eba-b8d5-feb52aa73843</stp>
        <stp>1</stp>
        <tr r="D91" s="1"/>
      </tp>
      <tp t="e">
        <v>#N/A</v>
        <stp/>
        <stp>2c513cad-8381-43d4-8be5-3cfe3f801c1d</stp>
        <stp>1</stp>
        <tr r="C255" s="1"/>
      </tp>
      <tp t="e">
        <v>#N/A</v>
        <stp/>
        <stp>399f5221-6bbf-48eb-8730-9016cc960c5b</stp>
        <stp>1</stp>
        <tr r="C485" s="1"/>
      </tp>
      <tp t="e">
        <v>#N/A</v>
        <stp/>
        <stp>83ebe1fe-bfec-4003-a134-f5b30823157d</stp>
        <stp>1</stp>
        <tr r="C227" s="1"/>
      </tp>
      <tp t="e">
        <v>#N/A</v>
        <stp/>
        <stp>6c97c6e0-4e1c-4893-b3cc-c3d86fea128b</stp>
        <stp>1</stp>
        <tr r="F187" s="1"/>
      </tp>
      <tp t="e">
        <v>#N/A</v>
        <stp/>
        <stp>3eec275b-6700-4989-9963-8cd6a03d17b4</stp>
        <stp>1</stp>
        <tr r="E26" s="1"/>
      </tp>
      <tp t="e">
        <v>#N/A</v>
        <stp/>
        <stp>8dfd52ad-8e23-452e-bb4d-ae53ceae477d</stp>
        <stp>1</stp>
        <tr r="G480" s="1"/>
      </tp>
    </main>
    <main first="rtdsrv.9414fa891abc40cda62c9f6e8524c280">
      <tp t="e">
        <v>#N/A</v>
        <stp/>
        <stp>65fe47cd-5b24-4e3b-a402-5b8f90f4e5b2</stp>
        <stp>1</stp>
        <tr r="B318" s="1"/>
      </tp>
      <tp t="e">
        <v>#N/A</v>
        <stp/>
        <stp>2bd1e07e-f0b8-44a2-95c0-d3ba5aa92474</stp>
        <stp>1</stp>
        <tr r="H301" s="1"/>
      </tp>
    </main>
    <main first="rtdsrv.9414fa891abc40cda62c9f6e8524c280">
      <tp t="e">
        <v>#N/A</v>
        <stp/>
        <stp>df25494f-6c2a-41d5-acf9-67f58757a51d</stp>
        <stp>1</stp>
        <tr r="G486" s="1"/>
      </tp>
      <tp t="e">
        <v>#N/A</v>
        <stp/>
        <stp>730404b9-c960-4ab7-9871-3b5fe62bb8c0</stp>
        <stp>1</stp>
        <tr r="D351" s="1"/>
      </tp>
      <tp t="e">
        <v>#N/A</v>
        <stp/>
        <stp>d0abf31f-aed5-4bfd-b84a-26f256867783</stp>
        <stp>1</stp>
        <tr r="D228" s="1"/>
      </tp>
    </main>
    <main first="rtdsrv.9414fa891abc40cda62c9f6e8524c280">
      <tp t="e">
        <v>#N/A</v>
        <stp/>
        <stp>79cabccc-8b7f-4fd8-b598-79f48ebb7b10</stp>
        <stp>1</stp>
        <tr r="C108" s="1"/>
      </tp>
    </main>
    <main first="rtdsrv.9414fa891abc40cda62c9f6e8524c280">
      <tp t="e">
        <v>#N/A</v>
        <stp/>
        <stp>dcdb856d-411c-4e03-a2e9-165e4484bc45</stp>
        <stp>1</stp>
        <tr r="I174" s="1"/>
      </tp>
      <tp t="e">
        <v>#N/A</v>
        <stp/>
        <stp>9b5afa49-ac35-490c-a4e5-73d36ef25a6e</stp>
        <stp>1</stp>
        <tr r="C309" s="1"/>
      </tp>
    </main>
    <main first="rtdsrv.9414fa891abc40cda62c9f6e8524c280">
      <tp t="e">
        <v>#N/A</v>
        <stp/>
        <stp>350bc566-d97f-42c9-b1e9-379f41209272</stp>
        <stp>1</stp>
        <tr r="C185" s="1"/>
      </tp>
      <tp t="e">
        <v>#N/A</v>
        <stp/>
        <stp>01b37f0e-c701-4b04-962e-759d8307e999</stp>
        <stp>1</stp>
        <tr r="D417" s="1"/>
      </tp>
    </main>
    <main first="rtdsrv.9414fa891abc40cda62c9f6e8524c280">
      <tp t="e">
        <v>#N/A</v>
        <stp/>
        <stp>3fc56f46-58c7-4694-bde5-0d2fa571d224</stp>
        <stp>1</stp>
        <tr r="C286" s="1"/>
      </tp>
      <tp t="e">
        <v>#N/A</v>
        <stp/>
        <stp>2184642e-2dcd-4e53-b82e-ecb5b826103a</stp>
        <stp>1</stp>
        <tr r="D107" s="1"/>
      </tp>
    </main>
    <main first="rtdsrv.9414fa891abc40cda62c9f6e8524c280">
      <tp t="e">
        <v>#N/A</v>
        <stp/>
        <stp>4d25019d-b40e-4c36-8234-1b8825d387ff</stp>
        <stp>1</stp>
        <tr r="E135" s="1"/>
      </tp>
      <tp t="e">
        <v>#N/A</v>
        <stp/>
        <stp>31d017e1-17f3-48fc-824a-4f809bba377a</stp>
        <stp>1</stp>
        <tr r="G226" s="1"/>
      </tp>
      <tp t="e">
        <v>#N/A</v>
        <stp/>
        <stp>4676ea1d-1819-47c8-ad69-a8b20edaeec1</stp>
        <stp>1</stp>
        <tr r="E20" s="1"/>
      </tp>
      <tp t="e">
        <v>#N/A</v>
        <stp/>
        <stp>b458c3ad-7afb-4b83-b38d-fe27f96b3798</stp>
        <stp>1</stp>
        <tr r="F435" s="1"/>
      </tp>
      <tp t="e">
        <v>#N/A</v>
        <stp/>
        <stp>94674b63-da8d-4ee4-b43f-2e4f72c9fde3</stp>
        <stp>1</stp>
        <tr r="C207" s="1"/>
      </tp>
      <tp t="e">
        <v>#N/A</v>
        <stp/>
        <stp>dc13af8a-07ad-47a4-bdc6-94d163500ce0</stp>
        <stp>1</stp>
        <tr r="E249" s="1"/>
      </tp>
    </main>
    <main first="rtdsrv.9414fa891abc40cda62c9f6e8524c280">
      <tp t="e">
        <v>#N/A</v>
        <stp/>
        <stp>fd8f222a-2a78-45e2-a659-0ae17ac0d382</stp>
        <stp>1</stp>
        <tr r="H444" s="1"/>
      </tp>
    </main>
    <main first="rtdsrv.9414fa891abc40cda62c9f6e8524c280">
      <tp t="e">
        <v>#N/A</v>
        <stp/>
        <stp>7a24e9ab-5f29-4d10-9cb0-00beb3085ba3</stp>
        <stp>1</stp>
        <tr r="F20" s="1"/>
      </tp>
      <tp t="e">
        <v>#N/A</v>
        <stp/>
        <stp>076fce05-6b34-41c3-9c6b-58ff94b8523a</stp>
        <stp>1</stp>
        <tr r="E264" s="1"/>
      </tp>
    </main>
    <main first="rtdsrv.9414fa891abc40cda62c9f6e8524c280">
      <tp t="e">
        <v>#N/A</v>
        <stp/>
        <stp>7569283f-ed75-42ff-890f-4cd07a9d23ea</stp>
        <stp>1</stp>
        <tr r="D53" s="1"/>
      </tp>
      <tp t="e">
        <v>#N/A</v>
        <stp/>
        <stp>9b7e06d1-447e-4749-a7ab-f09266ada5f4</stp>
        <stp>1</stp>
        <tr r="I468" s="1"/>
      </tp>
      <tp t="e">
        <v>#N/A</v>
        <stp/>
        <stp>55bc4366-2c0a-4e91-a714-d566e1ae16fe</stp>
        <stp>1</stp>
        <tr r="E434" s="1"/>
      </tp>
      <tp t="e">
        <v>#N/A</v>
        <stp/>
        <stp>32fae81f-8412-43bd-ab65-44d38bd861c8</stp>
        <stp>1</stp>
        <tr r="G405" s="1"/>
      </tp>
    </main>
    <main first="rtdsrv.9414fa891abc40cda62c9f6e8524c280">
      <tp t="e">
        <v>#N/A</v>
        <stp/>
        <stp>6430d47c-d3eb-485d-83fd-86d3d1dc4b61</stp>
        <stp>1</stp>
        <tr r="I167" s="1"/>
      </tp>
      <tp t="e">
        <v>#N/A</v>
        <stp/>
        <stp>a2b0ec3d-c1ed-46f1-bae7-aa429f80ab80</stp>
        <stp>1</stp>
        <tr r="E494" s="1"/>
      </tp>
    </main>
    <main first="rtdsrv.9414fa891abc40cda62c9f6e8524c280">
      <tp t="e">
        <v>#N/A</v>
        <stp/>
        <stp>e769082a-0336-4cd7-8d36-b44657cdda05</stp>
        <stp>1</stp>
        <tr r="F318" s="1"/>
      </tp>
    </main>
    <main first="rtdsrv.9414fa891abc40cda62c9f6e8524c280">
      <tp t="e">
        <v>#N/A</v>
        <stp/>
        <stp>78d4e79a-e29b-4187-b119-29ebc05382e9</stp>
        <stp>1</stp>
        <tr r="F327" s="1"/>
      </tp>
      <tp t="e">
        <v>#N/A</v>
        <stp/>
        <stp>ee08dfae-d802-4c8c-abc6-84b15b994d70</stp>
        <stp>1</stp>
        <tr r="G97" s="1"/>
      </tp>
    </main>
    <main first="rtdsrv.9414fa891abc40cda62c9f6e8524c280">
      <tp t="e">
        <v>#N/A</v>
        <stp/>
        <stp>b6f20357-86e3-40b0-9e33-fa7af4ff6f89</stp>
        <stp>1</stp>
        <tr r="H14" s="1"/>
      </tp>
      <tp t="e">
        <v>#N/A</v>
        <stp/>
        <stp>41e45649-f0bb-4060-8fbf-07cbb7ee1867</stp>
        <stp>1</stp>
        <tr r="I420" s="1"/>
      </tp>
      <tp t="e">
        <v>#N/A</v>
        <stp/>
        <stp>90c257a7-4019-4839-86bf-131db9cf3a8a</stp>
        <stp>1</stp>
        <tr r="B376" s="1"/>
      </tp>
      <tp t="e">
        <v>#N/A</v>
        <stp/>
        <stp>adf91dcd-b7b5-49f1-bf6e-a434177ad98f</stp>
        <stp>1</stp>
        <tr r="G369" s="1"/>
      </tp>
      <tp t="e">
        <v>#N/A</v>
        <stp/>
        <stp>b3159021-e6f7-4169-a77e-91fd4f461f07</stp>
        <stp>1</stp>
        <tr r="F239" s="1"/>
      </tp>
      <tp t="e">
        <v>#N/A</v>
        <stp/>
        <stp>d20c584d-5e21-43c3-b60e-675b6352da8c</stp>
        <stp>1</stp>
        <tr r="H143" s="1"/>
      </tp>
      <tp t="e">
        <v>#N/A</v>
        <stp/>
        <stp>1720c62d-0efb-4ce9-b45f-a91d5d04d9f4</stp>
        <stp>1</stp>
        <tr r="G324" s="1"/>
      </tp>
    </main>
    <main first="rtdsrv.9414fa891abc40cda62c9f6e8524c280">
      <tp t="e">
        <v>#N/A</v>
        <stp/>
        <stp>3473a897-e622-49c3-99ea-fd195cda87b9</stp>
        <stp>1</stp>
        <tr r="F224" s="1"/>
      </tp>
      <tp t="e">
        <v>#N/A</v>
        <stp/>
        <stp>b05e1faa-ecfd-4419-81a6-52707979de20</stp>
        <stp>1</stp>
        <tr r="F299" s="1"/>
      </tp>
      <tp t="e">
        <v>#N/A</v>
        <stp/>
        <stp>d5363bf0-a208-40df-ac21-892798048f03</stp>
        <stp>1</stp>
        <tr r="F274" s="1"/>
      </tp>
      <tp t="e">
        <v>#N/A</v>
        <stp/>
        <stp>b818a2a1-de10-4ac0-b691-515427ea0ab9</stp>
        <stp>1</stp>
        <tr r="I92" s="1"/>
      </tp>
      <tp t="e">
        <v>#N/A</v>
        <stp/>
        <stp>d5ce6607-cb23-47bb-b4e0-26561540ed9d</stp>
        <stp>1</stp>
        <tr r="H475" s="1"/>
      </tp>
    </main>
    <main first="rtdsrv.9414fa891abc40cda62c9f6e8524c280">
      <tp t="e">
        <v>#N/A</v>
        <stp/>
        <stp>f725c7c7-ae7f-4bd2-839a-56c32a58abd3</stp>
        <stp>1</stp>
        <tr r="H195" s="1"/>
      </tp>
      <tp t="e">
        <v>#N/A</v>
        <stp/>
        <stp>5b1e3c1d-9d89-4547-9f68-d7a5c6c18a1f</stp>
        <stp>1</stp>
        <tr r="F145" s="1"/>
      </tp>
    </main>
    <main first="rtdsrv.9414fa891abc40cda62c9f6e8524c280">
      <tp t="e">
        <v>#N/A</v>
        <stp/>
        <stp>adce7350-c09a-410f-ab7d-aec9e85f39c4</stp>
        <stp>1</stp>
        <tr r="I161" s="1"/>
      </tp>
    </main>
    <main first="rtdsrv.9414fa891abc40cda62c9f6e8524c280">
      <tp t="e">
        <v>#N/A</v>
        <stp/>
        <stp>63ee04c9-7fb7-4037-9f9c-dabf02d4c2d2</stp>
        <stp>1</stp>
        <tr r="I365" s="1"/>
      </tp>
      <tp t="e">
        <v>#N/A</v>
        <stp/>
        <stp>825c6c94-8f53-46dc-b2e0-c0c3c220872b</stp>
        <stp>1</stp>
        <tr r="F63" s="1"/>
      </tp>
      <tp t="e">
        <v>#N/A</v>
        <stp/>
        <stp>4ac3e435-f763-45bb-8627-bba57c1f08d9</stp>
        <stp>1</stp>
        <tr r="F465" s="1"/>
      </tp>
      <tp t="e">
        <v>#N/A</v>
        <stp/>
        <stp>48d05cf2-4b44-4979-8d03-3a04beb0d64d</stp>
        <stp>1</stp>
        <tr r="D240" s="1"/>
      </tp>
    </main>
    <main first="rtdsrv.9414fa891abc40cda62c9f6e8524c280">
      <tp t="e">
        <v>#N/A</v>
        <stp/>
        <stp>8e9ec90c-aa7a-43af-bbf8-f95789064166</stp>
        <stp>1</stp>
        <tr r="H79" s="1"/>
      </tp>
      <tp t="e">
        <v>#N/A</v>
        <stp/>
        <stp>74da15ae-bd54-4aab-ab63-bd0fef2ce23c</stp>
        <stp>1</stp>
        <tr r="H269" s="1"/>
      </tp>
    </main>
    <main first="rtdsrv.9414fa891abc40cda62c9f6e8524c280">
      <tp t="e">
        <v>#N/A</v>
        <stp/>
        <stp>0670a67e-bd1c-4bca-a560-957360a58076</stp>
        <stp>1</stp>
        <tr r="B269" s="1"/>
      </tp>
    </main>
    <main first="rtdsrv.9414fa891abc40cda62c9f6e8524c280">
      <tp t="e">
        <v>#N/A</v>
        <stp/>
        <stp>c17b17a3-0f9a-47bc-8bfe-721f3ad0c9ff</stp>
        <stp>1</stp>
        <tr r="E222" s="1"/>
      </tp>
    </main>
    <main first="rtdsrv.9414fa891abc40cda62c9f6e8524c280">
      <tp t="e">
        <v>#N/A</v>
        <stp/>
        <stp>0ec5c593-e450-4642-af1c-f1df6ae3540f</stp>
        <stp>1</stp>
        <tr r="I470" s="1"/>
      </tp>
      <tp t="e">
        <v>#N/A</v>
        <stp/>
        <stp>e6f66bc3-f2f0-4c13-97a9-dce9b1567a1a</stp>
        <stp>1</stp>
        <tr r="C103" s="1"/>
      </tp>
      <tp t="e">
        <v>#N/A</v>
        <stp/>
        <stp>2aa1c626-b8a3-4e51-aa8c-ed12df3ac22f</stp>
        <stp>1</stp>
        <tr r="C433" s="1"/>
      </tp>
    </main>
    <main first="rtdsrv.9414fa891abc40cda62c9f6e8524c280">
      <tp t="e">
        <v>#N/A</v>
        <stp/>
        <stp>ea6b168c-7d83-4f27-924e-feb2faf63ff5</stp>
        <stp>1</stp>
        <tr r="C399" s="1"/>
      </tp>
      <tp t="e">
        <v>#N/A</v>
        <stp/>
        <stp>4e4b07fc-8544-4119-b400-ee4a3fe4662d</stp>
        <stp>1</stp>
        <tr r="I249" s="1"/>
      </tp>
      <tp t="e">
        <v>#N/A</v>
        <stp/>
        <stp>a60c8198-3cc4-46e5-a2bf-3ee8dd938073</stp>
        <stp>1</stp>
        <tr r="D370" s="1"/>
      </tp>
      <tp t="e">
        <v>#N/A</v>
        <stp/>
        <stp>2480c38c-e6e7-4f14-a590-d646005fc826</stp>
        <stp>1</stp>
        <tr r="H426" s="1"/>
      </tp>
      <tp t="e">
        <v>#N/A</v>
        <stp/>
        <stp>e6a0be73-0c72-4a7d-ab7c-433d004f1b0a</stp>
        <stp>1</stp>
        <tr r="C211" s="1"/>
      </tp>
      <tp t="e">
        <v>#N/A</v>
        <stp/>
        <stp>ccc93459-7121-4287-b52c-9d42577c504d</stp>
        <stp>1</stp>
        <tr r="F405" s="1"/>
      </tp>
    </main>
    <main first="rtdsrv.9414fa891abc40cda62c9f6e8524c280">
      <tp t="e">
        <v>#N/A</v>
        <stp/>
        <stp>2125e7dd-4165-4428-9b75-db99b2abb30f</stp>
        <stp>1</stp>
        <tr r="B52" s="1"/>
      </tp>
    </main>
    <main first="rtdsrv.9414fa891abc40cda62c9f6e8524c280">
      <tp t="e">
        <v>#N/A</v>
        <stp/>
        <stp>4e35369d-7741-47bd-aaff-c011fcfbf037</stp>
        <stp>1</stp>
        <tr r="G171" s="1"/>
      </tp>
    </main>
    <main first="rtdsrv.9414fa891abc40cda62c9f6e8524c280">
      <tp t="e">
        <v>#N/A</v>
        <stp/>
        <stp>951fe587-685e-4dc2-99b3-d8dbf6e862b4</stp>
        <stp>1</stp>
        <tr r="E102" s="1"/>
      </tp>
      <tp t="e">
        <v>#N/A</v>
        <stp/>
        <stp>6fc0fab2-c283-410d-9505-569710eb5c80</stp>
        <stp>1</stp>
        <tr r="E480" s="1"/>
      </tp>
    </main>
    <main first="rtdsrv.9414fa891abc40cda62c9f6e8524c280">
      <tp t="e">
        <v>#N/A</v>
        <stp/>
        <stp>9494b362-fc56-4bf1-b473-d95ecc550e27</stp>
        <stp>1</stp>
        <tr r="B230" s="1"/>
      </tp>
    </main>
    <main first="rtdsrv.9414fa891abc40cda62c9f6e8524c280">
      <tp t="e">
        <v>#N/A</v>
        <stp/>
        <stp>e9991212-58f0-47fb-88b7-77f5d614a037</stp>
        <stp>1</stp>
        <tr r="E252" s="1"/>
      </tp>
    </main>
    <main first="rtdsrv.9414fa891abc40cda62c9f6e8524c280">
      <tp t="e">
        <v>#N/A</v>
        <stp/>
        <stp>344acb0e-44a9-48ce-9c50-eeb169153834</stp>
        <stp>1</stp>
        <tr r="C340" s="1"/>
      </tp>
    </main>
    <main first="rtdsrv.9414fa891abc40cda62c9f6e8524c280">
      <tp t="e">
        <v>#N/A</v>
        <stp/>
        <stp>11439096-8fa1-46cb-ab7d-af89301fc488</stp>
        <stp>1</stp>
        <tr r="D310" s="1"/>
      </tp>
    </main>
    <main first="rtdsrv.9414fa891abc40cda62c9f6e8524c280">
      <tp t="e">
        <v>#N/A</v>
        <stp/>
        <stp>1062e5e2-cd30-403c-ae63-c107bb039642</stp>
        <stp>1</stp>
        <tr r="C292" s="1"/>
      </tp>
    </main>
    <main first="rtdsrv.9414fa891abc40cda62c9f6e8524c280">
      <tp t="e">
        <v>#N/A</v>
        <stp/>
        <stp>db8d38f5-48c9-4bd7-8379-5f2830eb508f</stp>
        <stp>1</stp>
        <tr r="F142" s="1"/>
      </tp>
    </main>
    <main first="rtdsrv.9414fa891abc40cda62c9f6e8524c280">
      <tp t="e">
        <v>#N/A</v>
        <stp/>
        <stp>73b26561-2bb0-4c9f-bd7a-783345e6d631</stp>
        <stp>1</stp>
        <tr r="C437" s="1"/>
      </tp>
      <tp t="e">
        <v>#N/A</v>
        <stp/>
        <stp>6ebcf0ea-fa98-4e39-94d6-6001ae403e32</stp>
        <stp>1</stp>
        <tr r="H135" s="1"/>
      </tp>
      <tp t="e">
        <v>#N/A</v>
        <stp/>
        <stp>735a2307-d768-4653-a55e-48c056d073cc</stp>
        <stp>1</stp>
        <tr r="E54" s="1"/>
      </tp>
    </main>
    <main first="rtdsrv.9414fa891abc40cda62c9f6e8524c280">
      <tp t="e">
        <v>#N/A</v>
        <stp/>
        <stp>8cc9f754-75bd-4aea-acc0-39c926ca65ec</stp>
        <stp>1</stp>
        <tr r="E36" s="1"/>
      </tp>
    </main>
    <main first="rtdsrv.9414fa891abc40cda62c9f6e8524c280">
      <tp t="e">
        <v>#N/A</v>
        <stp/>
        <stp>078ac99d-0cf2-4a59-a9bc-85428cc2f967</stp>
        <stp>1</stp>
        <tr r="B490" s="1"/>
      </tp>
      <tp t="e">
        <v>#N/A</v>
        <stp/>
        <stp>b7b4a305-0fc7-4578-b6ed-d385bb8281af</stp>
        <stp>1</stp>
        <tr r="F395" s="1"/>
      </tp>
    </main>
    <main first="rtdsrv.9414fa891abc40cda62c9f6e8524c280">
      <tp t="e">
        <v>#N/A</v>
        <stp/>
        <stp>8ffdfed8-612d-422a-9dd1-ae8dd003e7df</stp>
        <stp>1</stp>
        <tr r="E366" s="1"/>
      </tp>
      <tp t="e">
        <v>#N/A</v>
        <stp/>
        <stp>249189e8-b1b6-47fb-8783-7b63d4c623d5</stp>
        <stp>1</stp>
        <tr r="F380" s="1"/>
      </tp>
      <tp t="e">
        <v>#N/A</v>
        <stp/>
        <stp>c0fe2524-4e9e-4170-9560-533f732e81b7</stp>
        <stp>1</stp>
        <tr r="B481" s="1"/>
      </tp>
      <tp t="e">
        <v>#N/A</v>
        <stp/>
        <stp>6e88f8eb-85ff-4f1f-97a4-234583276d25</stp>
        <stp>1</stp>
        <tr r="G184" s="1"/>
      </tp>
      <tp t="e">
        <v>#N/A</v>
        <stp/>
        <stp>f5ebfe49-c9cd-4e91-99f2-ecd147be976d</stp>
        <stp>1</stp>
        <tr r="I280" s="1"/>
      </tp>
      <tp t="e">
        <v>#N/A</v>
        <stp/>
        <stp>046e8a6a-3630-44cf-8a78-13ceb8c9e9f3</stp>
        <stp>1</stp>
        <tr r="F171" s="1"/>
      </tp>
      <tp t="e">
        <v>#N/A</v>
        <stp/>
        <stp>92decc81-35f1-4ccc-b7c2-f3a06912b03e</stp>
        <stp>1</stp>
        <tr r="C335" s="1"/>
      </tp>
      <tp t="e">
        <v>#N/A</v>
        <stp/>
        <stp>a59a6525-4ba6-4582-bcce-6379456955f6</stp>
        <stp>1</stp>
        <tr r="H28" s="1"/>
      </tp>
    </main>
    <main first="rtdsrv.9414fa891abc40cda62c9f6e8524c280">
      <tp t="e">
        <v>#N/A</v>
        <stp/>
        <stp>2ff0e2ad-7714-4227-8101-08989e3ad7fb</stp>
        <stp>1</stp>
        <tr r="G42" s="1"/>
      </tp>
      <tp t="e">
        <v>#N/A</v>
        <stp/>
        <stp>16a965eb-2c8a-4b09-a277-92f7be152d86</stp>
        <stp>1</stp>
        <tr r="F306" s="1"/>
      </tp>
      <tp t="e">
        <v>#N/A</v>
        <stp/>
        <stp>a5570083-39f8-4341-b529-eed0d552dade</stp>
        <stp>1</stp>
        <tr r="I124" s="1"/>
      </tp>
      <tp t="e">
        <v>#N/A</v>
        <stp/>
        <stp>a1157755-237b-4db4-bbfa-13ed81bc39cb</stp>
        <stp>1</stp>
        <tr r="D486" s="1"/>
      </tp>
    </main>
    <main first="rtdsrv.9414fa891abc40cda62c9f6e8524c280">
      <tp t="e">
        <v>#N/A</v>
        <stp/>
        <stp>59d086a7-895e-4334-ae19-7540082e709a</stp>
        <stp>1</stp>
        <tr r="E326" s="1"/>
      </tp>
      <tp t="e">
        <v>#N/A</v>
        <stp/>
        <stp>b739482f-2a49-4154-82b2-af0824d65098</stp>
        <stp>1</stp>
        <tr r="G23" s="1"/>
      </tp>
      <tp t="e">
        <v>#N/A</v>
        <stp/>
        <stp>faf7afe0-9291-4646-a9b0-a114bac16368</stp>
        <stp>1</stp>
        <tr r="I121" s="1"/>
      </tp>
    </main>
    <main first="rtdsrv.9414fa891abc40cda62c9f6e8524c280">
      <tp t="e">
        <v>#N/A</v>
        <stp/>
        <stp>6c57ab5d-a280-4c0d-83a1-b8a2804b1314</stp>
        <stp>1</stp>
        <tr r="I404" s="1"/>
      </tp>
      <tp t="e">
        <v>#N/A</v>
        <stp/>
        <stp>c5ad4ea7-3c58-4dee-b5e6-32e932c408a9</stp>
        <stp>1</stp>
        <tr r="F420" s="1"/>
      </tp>
    </main>
    <main first="rtdsrv.9414fa891abc40cda62c9f6e8524c280">
      <tp t="e">
        <v>#N/A</v>
        <stp/>
        <stp>051b36e5-c215-4601-ab97-97346ca2d35c</stp>
        <stp>1</stp>
        <tr r="D210" s="1"/>
      </tp>
      <tp t="e">
        <v>#N/A</v>
        <stp/>
        <stp>d8daa89c-d4b5-426c-ad06-65a4b12d9967</stp>
        <stp>1</stp>
        <tr r="B53" s="1"/>
      </tp>
    </main>
    <main first="rtdsrv.9414fa891abc40cda62c9f6e8524c280">
      <tp t="e">
        <v>#N/A</v>
        <stp/>
        <stp>b03bb860-394d-4069-bd6f-6527707a8806</stp>
        <stp>1</stp>
        <tr r="D404" s="1"/>
      </tp>
      <tp t="e">
        <v>#N/A</v>
        <stp/>
        <stp>65014806-d562-429e-b799-2f32406a7e9f</stp>
        <stp>1</stp>
        <tr r="C314" s="1"/>
      </tp>
      <tp t="e">
        <v>#N/A</v>
        <stp/>
        <stp>5c5eaaf3-b08c-4bd2-8695-1c1ab5809821</stp>
        <stp>1</stp>
        <tr r="F165" s="1"/>
      </tp>
      <tp t="e">
        <v>#N/A</v>
        <stp/>
        <stp>5eecc733-fea2-4b46-a134-f990640b1b04</stp>
        <stp>1</stp>
        <tr r="G246" s="1"/>
      </tp>
      <tp t="e">
        <v>#N/A</v>
        <stp/>
        <stp>0ff36c74-aa04-492b-8276-ad05aacd2e83</stp>
        <stp>1</stp>
        <tr r="G331" s="1"/>
      </tp>
      <tp t="e">
        <v>#N/A</v>
        <stp/>
        <stp>192770a3-e4b3-4794-b85f-5aea3a612b77</stp>
        <stp>1</stp>
        <tr r="G44" s="1"/>
      </tp>
      <tp t="e">
        <v>#N/A</v>
        <stp/>
        <stp>b1380cad-a765-4016-8285-23085ac6cc88</stp>
        <stp>1</stp>
        <tr r="H157" s="1"/>
      </tp>
      <tp t="e">
        <v>#N/A</v>
        <stp/>
        <stp>4727480f-a25c-49c4-815e-2205523f6eeb</stp>
        <stp>1</stp>
        <tr r="D40" s="1"/>
      </tp>
    </main>
    <main first="rtdsrv.9414fa891abc40cda62c9f6e8524c280">
      <tp t="e">
        <v>#N/A</v>
        <stp/>
        <stp>c3cd617c-2fe2-4ba4-b1a7-2344fc2ac34c</stp>
        <stp>1</stp>
        <tr r="B127" s="1"/>
      </tp>
    </main>
    <main first="rtdsrv.9414fa891abc40cda62c9f6e8524c280">
      <tp t="e">
        <v>#N/A</v>
        <stp/>
        <stp>183a25b9-5981-491e-9276-3da7bc4fa4de</stp>
        <stp>1</stp>
        <tr r="G417" s="1"/>
      </tp>
      <tp t="e">
        <v>#N/A</v>
        <stp/>
        <stp>97cfd376-b211-44fb-bdb9-ed052f30811f</stp>
        <stp>1</stp>
        <tr r="D429" s="1"/>
      </tp>
      <tp t="e">
        <v>#N/A</v>
        <stp/>
        <stp>d95e0089-2139-4d43-819e-6606f0da9970</stp>
        <stp>1</stp>
        <tr r="I460" s="1"/>
      </tp>
      <tp t="e">
        <v>#N/A</v>
        <stp/>
        <stp>f7983288-f13e-4b13-b293-6be5082442af</stp>
        <stp>1</stp>
        <tr r="C127" s="1"/>
      </tp>
    </main>
    <main first="rtdsrv.9414fa891abc40cda62c9f6e8524c280">
      <tp t="e">
        <v>#N/A</v>
        <stp/>
        <stp>d2cfc88c-bb1e-47fc-a740-b2236671eeb4</stp>
        <stp>1</stp>
        <tr r="F300" s="1"/>
      </tp>
    </main>
    <main first="rtdsrv.9414fa891abc40cda62c9f6e8524c280">
      <tp t="e">
        <v>#N/A</v>
        <stp/>
        <stp>41f1647d-7608-4ba1-9973-f9404a2c2ae9</stp>
        <stp>1</stp>
        <tr r="F169" s="1"/>
      </tp>
      <tp t="e">
        <v>#N/A</v>
        <stp/>
        <stp>e95d9024-8019-427f-a611-3cffa28d47dd</stp>
        <stp>1</stp>
        <tr r="F16" s="1"/>
      </tp>
    </main>
    <main first="rtdsrv.9414fa891abc40cda62c9f6e8524c280">
      <tp t="e">
        <v>#N/A</v>
        <stp/>
        <stp>c3a92f86-4ac3-48ea-b085-edbf0451a595</stp>
        <stp>1</stp>
        <tr r="F316" s="1"/>
      </tp>
    </main>
    <main first="rtdsrv.9414fa891abc40cda62c9f6e8524c280">
      <tp t="e">
        <v>#N/A</v>
        <stp/>
        <stp>278f26df-6473-4b3a-a40b-66c10f7f10d7</stp>
        <stp>1</stp>
        <tr r="H421" s="1"/>
      </tp>
      <tp t="e">
        <v>#N/A</v>
        <stp/>
        <stp>a65bfdf1-77e8-482f-bb0d-64b9b6718760</stp>
        <stp>1</stp>
        <tr r="D98" s="1"/>
      </tp>
      <tp t="e">
        <v>#N/A</v>
        <stp/>
        <stp>4cc9c821-ef58-479b-8688-aeb2303f1732</stp>
        <stp>1</stp>
        <tr r="F141" s="1"/>
      </tp>
    </main>
    <main first="rtdsrv.9414fa891abc40cda62c9f6e8524c280">
      <tp t="e">
        <v>#N/A</v>
        <stp/>
        <stp>8d1fde41-3951-41e9-9489-518c8d2851ae</stp>
        <stp>1</stp>
        <tr r="G214" s="1"/>
      </tp>
      <tp t="e">
        <v>#N/A</v>
        <stp/>
        <stp>17f678fd-a869-45e9-b927-30601c8aeb36</stp>
        <stp>1</stp>
        <tr r="H442" s="1"/>
      </tp>
      <tp t="e">
        <v>#N/A</v>
        <stp/>
        <stp>a8b0013f-860a-4ff3-a57d-73d95ca9e1e5</stp>
        <stp>1</stp>
        <tr r="D59" s="1"/>
      </tp>
    </main>
    <main first="rtdsrv.9414fa891abc40cda62c9f6e8524c280">
      <tp t="e">
        <v>#N/A</v>
        <stp/>
        <stp>44c8451e-3083-4567-8aac-167948ccd9af</stp>
        <stp>1</stp>
        <tr r="D498" s="1"/>
      </tp>
      <tp t="e">
        <v>#N/A</v>
        <stp/>
        <stp>5df72321-c884-49fc-ba40-00be634d7380</stp>
        <stp>1</stp>
        <tr r="D268" s="1"/>
      </tp>
      <tp t="e">
        <v>#N/A</v>
        <stp/>
        <stp>552b5fd4-b8db-4df9-aa35-e28ff357c482</stp>
        <stp>1</stp>
        <tr r="C426" s="1"/>
      </tp>
      <tp t="e">
        <v>#N/A</v>
        <stp/>
        <stp>7025b8d6-4799-4134-a8f6-4162b2d54f19</stp>
        <stp>1</stp>
        <tr r="E205" s="1"/>
      </tp>
      <tp t="e">
        <v>#N/A</v>
        <stp/>
        <stp>0fcf2ca1-7a2c-4cc4-b626-72e66d060df0</stp>
        <stp>1</stp>
        <tr r="G20" s="1"/>
      </tp>
      <tp t="e">
        <v>#N/A</v>
        <stp/>
        <stp>2198f309-ffab-458c-a966-70865b7a0a57</stp>
        <stp>1</stp>
        <tr r="D126" s="1"/>
      </tp>
      <tp t="e">
        <v>#N/A</v>
        <stp/>
        <stp>82849201-10be-4e98-8348-e36e96a84c43</stp>
        <stp>1</stp>
        <tr r="D463" s="1"/>
      </tp>
    </main>
    <main first="rtdsrv.9414fa891abc40cda62c9f6e8524c280">
      <tp t="e">
        <v>#N/A</v>
        <stp/>
        <stp>5cc21d39-d723-475b-be21-ad8912f21283</stp>
        <stp>1</stp>
        <tr r="H355" s="1"/>
      </tp>
    </main>
    <main first="rtdsrv.9414fa891abc40cda62c9f6e8524c280">
      <tp t="e">
        <v>#N/A</v>
        <stp/>
        <stp>1d7feb8c-0873-4a24-a16d-a81c7d574f12</stp>
        <stp>1</stp>
        <tr r="D478" s="1"/>
      </tp>
    </main>
    <main first="rtdsrv.9414fa891abc40cda62c9f6e8524c280">
      <tp t="e">
        <v>#N/A</v>
        <stp/>
        <stp>645d262b-cc9e-4f18-a828-ec58801635cb</stp>
        <stp>1</stp>
        <tr r="I469" s="1"/>
      </tp>
      <tp t="e">
        <v>#N/A</v>
        <stp/>
        <stp>2f12c7b5-0770-4803-9d32-d2e5cabc4833</stp>
        <stp>1</stp>
        <tr r="F402" s="1"/>
      </tp>
    </main>
    <main first="rtdsrv.9414fa891abc40cda62c9f6e8524c280">
      <tp t="e">
        <v>#N/A</v>
        <stp/>
        <stp>3435d5c5-b699-4fd0-892c-f4215feff44d</stp>
        <stp>1</stp>
        <tr r="F12" s="1"/>
      </tp>
      <tp t="e">
        <v>#N/A</v>
        <stp/>
        <stp>b9338f05-de49-4414-a211-764d2994bd1c</stp>
        <stp>1</stp>
        <tr r="B107" s="1"/>
      </tp>
      <tp t="e">
        <v>#N/A</v>
        <stp/>
        <stp>1e3a9387-57f2-47df-9f5b-54778d2e2238</stp>
        <stp>1</stp>
        <tr r="F341" s="1"/>
      </tp>
    </main>
    <main first="rtdsrv.9414fa891abc40cda62c9f6e8524c280">
      <tp t="e">
        <v>#N/A</v>
        <stp/>
        <stp>15e4df8c-94f0-4e74-9481-369e0c8db4f8</stp>
        <stp>1</stp>
        <tr r="I166" s="1"/>
      </tp>
    </main>
    <main first="rtdsrv.9414fa891abc40cda62c9f6e8524c280">
      <tp t="e">
        <v>#N/A</v>
        <stp/>
        <stp>eede6c0c-d099-456b-9b86-51a7abe125ea</stp>
        <stp>1</stp>
        <tr r="C469" s="1"/>
      </tp>
    </main>
    <main first="rtdsrv.9414fa891abc40cda62c9f6e8524c280">
      <tp t="e">
        <v>#N/A</v>
        <stp/>
        <stp>9437f7e3-f523-4524-a07e-6916c44dc0cd</stp>
        <stp>1</stp>
        <tr r="F297" s="1"/>
      </tp>
    </main>
    <main first="rtdsrv.9414fa891abc40cda62c9f6e8524c280">
      <tp t="e">
        <v>#N/A</v>
        <stp/>
        <stp>22c6e18a-80dd-4791-b279-193807d3ae59</stp>
        <stp>1</stp>
        <tr r="I186" s="1"/>
      </tp>
    </main>
    <main first="rtdsrv.9414fa891abc40cda62c9f6e8524c280">
      <tp t="e">
        <v>#N/A</v>
        <stp/>
        <stp>1cebf894-b789-40aa-9b57-751929180032</stp>
        <stp>1</stp>
        <tr r="G481" s="1"/>
      </tp>
    </main>
    <main first="rtdsrv.9414fa891abc40cda62c9f6e8524c280">
      <tp t="e">
        <v>#N/A</v>
        <stp/>
        <stp>b80d96b5-43ab-40e2-bad8-b44ec8c5da5f</stp>
        <stp>1</stp>
        <tr r="C483" s="1"/>
      </tp>
      <tp t="e">
        <v>#N/A</v>
        <stp/>
        <stp>c1229117-403d-435a-9325-7b08137df7b4</stp>
        <stp>1</stp>
        <tr r="G281" s="1"/>
      </tp>
    </main>
    <main first="rtdsrv.9414fa891abc40cda62c9f6e8524c280">
      <tp t="e">
        <v>#N/A</v>
        <stp/>
        <stp>5f790e1c-67aa-408b-8f2d-14cb3427aae2</stp>
        <stp>1</stp>
        <tr r="D336" s="1"/>
      </tp>
    </main>
    <main first="rtdsrv.9414fa891abc40cda62c9f6e8524c280">
      <tp t="e">
        <v>#N/A</v>
        <stp/>
        <stp>028b441f-e53e-4288-81e8-f5cf6ed7c0a8</stp>
        <stp>1</stp>
        <tr r="F272" s="1"/>
      </tp>
      <tp t="e">
        <v>#N/A</v>
        <stp/>
        <stp>ee79be16-029b-4699-bf20-072cea6c47d6</stp>
        <stp>1</stp>
        <tr r="G14" s="1"/>
      </tp>
    </main>
    <main first="rtdsrv.9414fa891abc40cda62c9f6e8524c280">
      <tp t="e">
        <v>#N/A</v>
        <stp/>
        <stp>dfb48e2d-59c6-44b1-be6f-5ed4ed14fff1</stp>
        <stp>1</stp>
        <tr r="F320" s="1"/>
      </tp>
    </main>
    <main first="rtdsrv.9414fa891abc40cda62c9f6e8524c280">
      <tp t="e">
        <v>#N/A</v>
        <stp/>
        <stp>c47b06ef-ae3f-4f99-acec-d497df2048fc</stp>
        <stp>1</stp>
        <tr r="C23" s="1"/>
      </tp>
    </main>
    <main first="rtdsrv.9414fa891abc40cda62c9f6e8524c280">
      <tp t="e">
        <v>#N/A</v>
        <stp/>
        <stp>c650d7d6-806a-48e2-9317-6065c1fe9ea5</stp>
        <stp>1</stp>
        <tr r="E185" s="1"/>
      </tp>
    </main>
    <main first="rtdsrv.9414fa891abc40cda62c9f6e8524c280">
      <tp t="e">
        <v>#N/A</v>
        <stp/>
        <stp>3b811d0d-57bd-45eb-ab14-956dbad6feae</stp>
        <stp>1</stp>
        <tr r="F308" s="1"/>
      </tp>
    </main>
    <main first="rtdsrv.9414fa891abc40cda62c9f6e8524c280">
      <tp t="e">
        <v>#N/A</v>
        <stp/>
        <stp>d3fa134e-254d-4fd4-8628-ec288fa2b6f0</stp>
        <stp>1</stp>
        <tr r="H271" s="1"/>
      </tp>
      <tp t="e">
        <v>#N/A</v>
        <stp/>
        <stp>cfa7cf91-0049-40b3-9f49-2f89bfc0126f</stp>
        <stp>1</stp>
        <tr r="I101" s="1"/>
      </tp>
      <tp t="e">
        <v>#N/A</v>
        <stp/>
        <stp>4fc8b9b5-1f5c-41fc-af98-e2784da38c27</stp>
        <stp>1</stp>
        <tr r="E147" s="1"/>
      </tp>
    </main>
    <main first="rtdsrv.9414fa891abc40cda62c9f6e8524c280">
      <tp t="e">
        <v>#N/A</v>
        <stp/>
        <stp>2cd91bb3-9f4c-4493-b46d-784db2faee39</stp>
        <stp>1</stp>
        <tr r="E489" s="1"/>
      </tp>
    </main>
    <main first="rtdsrv.9414fa891abc40cda62c9f6e8524c280">
      <tp t="e">
        <v>#N/A</v>
        <stp/>
        <stp>ae5f79e2-7f53-430d-92a0-0c8620598540</stp>
        <stp>1</stp>
        <tr r="B350" s="1"/>
      </tp>
      <tp t="e">
        <v>#N/A</v>
        <stp/>
        <stp>804792d7-e2e0-475d-b467-8233166ed6a2</stp>
        <stp>1</stp>
        <tr r="C332" s="1"/>
      </tp>
    </main>
    <main first="rtdsrv.9414fa891abc40cda62c9f6e8524c280">
      <tp t="e">
        <v>#N/A</v>
        <stp/>
        <stp>8c7f23c2-86f6-405f-acf4-faa5c7ec0fda</stp>
        <stp>1</stp>
        <tr r="G476" s="1"/>
      </tp>
      <tp t="e">
        <v>#N/A</v>
        <stp/>
        <stp>4b0357a3-b487-485e-b692-8a26cfec140c</stp>
        <stp>1</stp>
        <tr r="D93" s="1"/>
      </tp>
    </main>
    <main first="rtdsrv.9414fa891abc40cda62c9f6e8524c280">
      <tp t="e">
        <v>#N/A</v>
        <stp/>
        <stp>a698e944-0c55-4bd0-891a-7d9e0a7d4ca6</stp>
        <stp>1</stp>
        <tr r="I394" s="1"/>
      </tp>
    </main>
    <main first="rtdsrv.9414fa891abc40cda62c9f6e8524c280">
      <tp t="e">
        <v>#N/A</v>
        <stp/>
        <stp>31d389cb-fcf1-441f-80d6-d3a9b833b47e</stp>
        <stp>1</stp>
        <tr r="H328" s="1"/>
      </tp>
      <tp t="e">
        <v>#N/A</v>
        <stp/>
        <stp>cf670ffd-5fa1-4355-a7e5-97017ecf192c</stp>
        <stp>1</stp>
        <tr r="C385" s="1"/>
      </tp>
    </main>
    <main first="rtdsrv.9414fa891abc40cda62c9f6e8524c280">
      <tp t="e">
        <v>#N/A</v>
        <stp/>
        <stp>28acbc1e-04e5-467e-b663-f452fe6b41f3</stp>
        <stp>1</stp>
        <tr r="G107" s="1"/>
      </tp>
      <tp t="e">
        <v>#N/A</v>
        <stp/>
        <stp>b59f1bc0-ea05-45ca-b30c-18e4e5a2298c</stp>
        <stp>1</stp>
        <tr r="F289" s="1"/>
      </tp>
      <tp t="e">
        <v>#N/A</v>
        <stp/>
        <stp>b3c4afe8-a9d7-4751-9cda-d05d3677e34a</stp>
        <stp>1</stp>
        <tr r="C22" s="1"/>
      </tp>
      <tp t="e">
        <v>#N/A</v>
        <stp/>
        <stp>1501f62c-68f1-46e7-9e99-60107cef7839</stp>
        <stp>1</stp>
        <tr r="I398" s="1"/>
      </tp>
    </main>
    <main first="rtdsrv.9414fa891abc40cda62c9f6e8524c280">
      <tp t="e">
        <v>#N/A</v>
        <stp/>
        <stp>d95486bb-df0c-4cc8-bddf-b1f48d542ad3</stp>
        <stp>1</stp>
        <tr r="F24" s="1"/>
      </tp>
      <tp t="e">
        <v>#N/A</v>
        <stp/>
        <stp>c46c5166-b213-4fd7-a36b-43f13504d622</stp>
        <stp>1</stp>
        <tr r="B167" s="1"/>
      </tp>
    </main>
    <main first="rtdsrv.9414fa891abc40cda62c9f6e8524c280">
      <tp t="e">
        <v>#N/A</v>
        <stp/>
        <stp>5e736db6-1586-4e3d-9a62-47ea3971205e</stp>
        <stp>1</stp>
        <tr r="B241" s="1"/>
      </tp>
    </main>
    <main first="rtdsrv.9414fa891abc40cda62c9f6e8524c280">
      <tp t="e">
        <v>#N/A</v>
        <stp/>
        <stp>24306f14-fa1f-4ac6-9ea8-cb997559bb99</stp>
        <stp>1</stp>
        <tr r="G235" s="1"/>
      </tp>
    </main>
    <main first="rtdsrv.9414fa891abc40cda62c9f6e8524c280">
      <tp t="e">
        <v>#N/A</v>
        <stp/>
        <stp>5c444c85-1c8b-412c-b706-c778ba235875</stp>
        <stp>1</stp>
        <tr r="E430" s="1"/>
      </tp>
    </main>
    <main first="rtdsrv.9414fa891abc40cda62c9f6e8524c280">
      <tp t="e">
        <v>#N/A</v>
        <stp/>
        <stp>edad0d97-b520-465e-b8f8-eb51f036965f</stp>
        <stp>1</stp>
        <tr r="E290" s="1"/>
      </tp>
      <tp t="e">
        <v>#N/A</v>
        <stp/>
        <stp>92b566ac-3cf9-4635-b359-db554c6d45ba</stp>
        <stp>1</stp>
        <tr r="D199" s="1"/>
      </tp>
      <tp t="e">
        <v>#N/A</v>
        <stp/>
        <stp>082ddd43-c67b-453d-b722-c2a17e1e5a47</stp>
        <stp>1</stp>
        <tr r="F460" s="1"/>
      </tp>
      <tp t="e">
        <v>#N/A</v>
        <stp/>
        <stp>30cf847f-9bf0-4cd6-87cc-832c708247a8</stp>
        <stp>1</stp>
        <tr r="D64" s="1"/>
      </tp>
      <tp t="e">
        <v>#N/A</v>
        <stp/>
        <stp>4749f19b-0227-432b-996e-b9af967cf732</stp>
        <stp>1</stp>
        <tr r="I375" s="1"/>
      </tp>
      <tp t="e">
        <v>#N/A</v>
        <stp/>
        <stp>49e7e524-8a55-4d1d-abe3-3066f09b1cc3</stp>
        <stp>1</stp>
        <tr r="E211" s="1"/>
      </tp>
      <tp t="e">
        <v>#N/A</v>
        <stp/>
        <stp>6bdf6346-6b25-4155-ab54-06a2c1ceb231</stp>
        <stp>1</stp>
        <tr r="C350" s="1"/>
      </tp>
      <tp t="e">
        <v>#N/A</v>
        <stp/>
        <stp>1ac43bc4-0599-40b2-89d3-2b4f618279e1</stp>
        <stp>1</stp>
        <tr r="D212" s="1"/>
      </tp>
      <tp t="e">
        <v>#N/A</v>
        <stp/>
        <stp>508d2546-a584-4c76-a7f3-b8b959127127</stp>
        <stp>1</stp>
        <tr r="B99" s="1"/>
      </tp>
    </main>
    <main first="rtdsrv.9414fa891abc40cda62c9f6e8524c280">
      <tp t="e">
        <v>#N/A</v>
        <stp/>
        <stp>bf9b4b91-d2c8-4b2f-a963-6590bd9aeca6</stp>
        <stp>1</stp>
        <tr r="E225" s="1"/>
      </tp>
    </main>
    <main first="rtdsrv.9414fa891abc40cda62c9f6e8524c280">
      <tp t="e">
        <v>#N/A</v>
        <stp/>
        <stp>51273f7d-ea32-4f36-8d96-deb87e04edef</stp>
        <stp>1</stp>
        <tr r="B260" s="1"/>
      </tp>
      <tp t="e">
        <v>#N/A</v>
        <stp/>
        <stp>0d7dc60e-d214-4a79-a786-a323235faa91</stp>
        <stp>1</stp>
        <tr r="D307" s="1"/>
      </tp>
      <tp t="e">
        <v>#N/A</v>
        <stp/>
        <stp>a552ae67-9a14-4ec8-85d6-dbd828eda84a</stp>
        <stp>1</stp>
        <tr r="D242" s="1"/>
      </tp>
      <tp t="e">
        <v>#N/A</v>
        <stp/>
        <stp>4af1b533-fc6e-4794-8bf0-14cf81b14788</stp>
        <stp>1</stp>
        <tr r="I486" s="1"/>
      </tp>
    </main>
    <main first="rtdsrv.9414fa891abc40cda62c9f6e8524c280">
      <tp t="e">
        <v>#N/A</v>
        <stp/>
        <stp>b7e67a2d-04cd-4a85-8d75-c29f8468cdab</stp>
        <stp>1</stp>
        <tr r="B31" s="1"/>
      </tp>
      <tp t="e">
        <v>#N/A</v>
        <stp/>
        <stp>eb916ea8-a3e8-44e5-aae2-933b66895456</stp>
        <stp>1</stp>
        <tr r="H277" s="1"/>
      </tp>
    </main>
    <main first="rtdsrv.9414fa891abc40cda62c9f6e8524c280">
      <tp t="e">
        <v>#N/A</v>
        <stp/>
        <stp>7a142412-94b1-4765-adfc-8e461242977b</stp>
        <stp>1</stp>
        <tr r="I95" s="1"/>
      </tp>
      <tp t="e">
        <v>#N/A</v>
        <stp/>
        <stp>9670fcce-7710-4d97-b99d-8a7d90f68a9d</stp>
        <stp>1</stp>
        <tr r="H325" s="1"/>
      </tp>
      <tp t="e">
        <v>#N/A</v>
        <stp/>
        <stp>8e7310f2-65ed-4b50-9e34-7878e7b695fe</stp>
        <stp>1</stp>
        <tr r="H133" s="1"/>
      </tp>
      <tp t="e">
        <v>#N/A</v>
        <stp/>
        <stp>54f2d5ba-2345-4f0a-bfea-fbef440c68f2</stp>
        <stp>1</stp>
        <tr r="C135" s="1"/>
      </tp>
      <tp t="e">
        <v>#N/A</v>
        <stp/>
        <stp>5c2a3061-3c1c-4aed-9267-047c2299fb87</stp>
        <stp>1</stp>
        <tr r="E268" s="1"/>
      </tp>
      <tp t="e">
        <v>#N/A</v>
        <stp/>
        <stp>0b7fbf25-d793-4acc-82ad-8481897df8d2</stp>
        <stp>1</stp>
        <tr r="B389" s="1"/>
      </tp>
    </main>
    <main first="rtdsrv.9414fa891abc40cda62c9f6e8524c280">
      <tp t="e">
        <v>#N/A</v>
        <stp/>
        <stp>4e58b678-73c9-4f34-a150-e2fa802cf762</stp>
        <stp>1</stp>
        <tr r="G199" s="1"/>
      </tp>
      <tp t="e">
        <v>#N/A</v>
        <stp/>
        <stp>38a684a0-cf48-40ab-b7fa-613df1e4ce7d</stp>
        <stp>1</stp>
        <tr r="D292" s="1"/>
      </tp>
      <tp t="e">
        <v>#N/A</v>
        <stp/>
        <stp>6877b3a5-deab-459d-9e08-8c19fd3db68f</stp>
        <stp>1</stp>
        <tr r="D470" s="1"/>
      </tp>
    </main>
    <main first="rtdsrv.9414fa891abc40cda62c9f6e8524c280">
      <tp t="e">
        <v>#N/A</v>
        <stp/>
        <stp>b3433fea-b8c9-402e-b9cc-a00f12c7e89f</stp>
        <stp>1</stp>
        <tr r="C158" s="1"/>
      </tp>
      <tp t="e">
        <v>#N/A</v>
        <stp/>
        <stp>bf2d9fa5-0df9-4d87-a91d-ac970d1dd6d5</stp>
        <stp>1</stp>
        <tr r="F347" s="1"/>
      </tp>
      <tp t="e">
        <v>#N/A</v>
        <stp/>
        <stp>ae64e635-10c0-49e0-9363-a7f365b1cdc4</stp>
        <stp>1</stp>
        <tr r="E433" s="1"/>
      </tp>
      <tp t="e">
        <v>#N/A</v>
        <stp/>
        <stp>5e76e324-d087-46ed-9c92-bf81393bf052</stp>
        <stp>1</stp>
        <tr r="D57" s="1"/>
      </tp>
      <tp t="e">
        <v>#N/A</v>
        <stp/>
        <stp>dc5d582f-df9d-4eb0-8c05-1ab5c4bc142d</stp>
        <stp>1</stp>
        <tr r="H307" s="1"/>
      </tp>
    </main>
    <main first="rtdsrv.9414fa891abc40cda62c9f6e8524c280">
      <tp t="e">
        <v>#N/A</v>
        <stp/>
        <stp>d1e82296-d66f-4cd5-9231-c5b36ad2db77</stp>
        <stp>1</stp>
        <tr r="B193" s="1"/>
      </tp>
    </main>
    <main first="rtdsrv.9414fa891abc40cda62c9f6e8524c280">
      <tp t="e">
        <v>#N/A</v>
        <stp/>
        <stp>b627eb40-78e1-405b-bae1-0e5dd8f3a1b3</stp>
        <stp>1</stp>
        <tr r="G420" s="1"/>
      </tp>
    </main>
    <main first="rtdsrv.9414fa891abc40cda62c9f6e8524c280">
      <tp t="e">
        <v>#N/A</v>
        <stp/>
        <stp>ab9f0c21-4936-49a4-97f3-a41ed631cded</stp>
        <stp>1</stp>
        <tr r="C123" s="1"/>
      </tp>
      <tp t="e">
        <v>#N/A</v>
        <stp/>
        <stp>58b6ad4a-d4e7-499e-ab94-bef58d985dc3</stp>
        <stp>1</stp>
        <tr r="I346" s="1"/>
      </tp>
      <tp t="e">
        <v>#N/A</v>
        <stp/>
        <stp>98402adb-089a-42c6-9736-705a08a1150e</stp>
        <stp>1</stp>
        <tr r="F241" s="1"/>
      </tp>
    </main>
    <main first="rtdsrv.9414fa891abc40cda62c9f6e8524c280">
      <tp t="e">
        <v>#N/A</v>
        <stp/>
        <stp>6aa43ee7-3576-4565-b353-2947539e97ed</stp>
        <stp>1</stp>
        <tr r="D48" s="1"/>
      </tp>
    </main>
    <main first="rtdsrv.9414fa891abc40cda62c9f6e8524c280">
      <tp t="e">
        <v>#N/A</v>
        <stp/>
        <stp>b6a3494d-1afe-4825-98a2-56bfda8ead8f</stp>
        <stp>1</stp>
        <tr r="C54" s="1"/>
      </tp>
    </main>
    <main first="rtdsrv.9414fa891abc40cda62c9f6e8524c280">
      <tp t="e">
        <v>#N/A</v>
        <stp/>
        <stp>79dcd9c5-a84f-4d99-a3a4-b831d7560c85</stp>
        <stp>1</stp>
        <tr r="I34" s="1"/>
      </tp>
      <tp t="e">
        <v>#N/A</v>
        <stp/>
        <stp>89f99a0a-f581-470f-80b4-18841ff79159</stp>
        <stp>1</stp>
        <tr r="B274" s="1"/>
      </tp>
      <tp t="e">
        <v>#N/A</v>
        <stp/>
        <stp>fb7ee208-bdec-4c47-b80b-a6786bfe21d1</stp>
        <stp>1</stp>
        <tr r="D163" s="1"/>
      </tp>
    </main>
    <main first="rtdsrv.9414fa891abc40cda62c9f6e8524c280">
      <tp t="e">
        <v>#N/A</v>
        <stp/>
        <stp>0c7aeff3-029c-4ad2-af78-2627689998e0</stp>
        <stp>1</stp>
        <tr r="B227" s="1"/>
      </tp>
    </main>
    <main first="rtdsrv.9414fa891abc40cda62c9f6e8524c280">
      <tp t="e">
        <v>#N/A</v>
        <stp/>
        <stp>27e32b87-219a-4fa5-9b7a-295d833bb3b1</stp>
        <stp>1</stp>
        <tr r="E24" s="1"/>
      </tp>
    </main>
    <main first="rtdsrv.9414fa891abc40cda62c9f6e8524c280">
      <tp t="e">
        <v>#N/A</v>
        <stp/>
        <stp>da59999d-2a76-42f1-8fcc-7b41c25a596e</stp>
        <stp>1</stp>
        <tr r="E400" s="1"/>
      </tp>
    </main>
    <main first="rtdsrv.9414fa891abc40cda62c9f6e8524c280">
      <tp t="e">
        <v>#N/A</v>
        <stp/>
        <stp>544b36ad-6d97-4294-8103-39853dfc25f6</stp>
        <stp>1</stp>
        <tr r="I462" s="1"/>
      </tp>
    </main>
    <main first="rtdsrv.9414fa891abc40cda62c9f6e8524c280">
      <tp t="e">
        <v>#N/A</v>
        <stp/>
        <stp>8a745ee3-aa28-497f-8814-583a47700020</stp>
        <stp>1</stp>
        <tr r="E459" s="1"/>
      </tp>
      <tp t="e">
        <v>#N/A</v>
        <stp/>
        <stp>8fff3722-f643-401f-8225-cc3929caa49e</stp>
        <stp>1</stp>
        <tr r="E447" s="1"/>
      </tp>
      <tp t="e">
        <v>#N/A</v>
        <stp/>
        <stp>ea0eb40c-119f-4496-a218-e325eca3a8b9</stp>
        <stp>1</stp>
        <tr r="F103" s="1"/>
      </tp>
    </main>
    <main first="rtdsrv.9414fa891abc40cda62c9f6e8524c280">
      <tp t="e">
        <v>#N/A</v>
        <stp/>
        <stp>d5341dfc-5424-4c7b-a93c-1abba521363a</stp>
        <stp>1</stp>
        <tr r="I498" s="1"/>
      </tp>
    </main>
    <main first="rtdsrv.9414fa891abc40cda62c9f6e8524c280">
      <tp t="e">
        <v>#N/A</v>
        <stp/>
        <stp>5ad6e027-5da8-45e4-aafb-0720a8aa1390</stp>
        <stp>1</stp>
        <tr r="I88" s="1"/>
      </tp>
      <tp t="e">
        <v>#N/A</v>
        <stp/>
        <stp>73595a08-0b3e-443a-a7cf-9feea54e7972</stp>
        <stp>1</stp>
        <tr r="D35" s="1"/>
      </tp>
      <tp t="e">
        <v>#N/A</v>
        <stp/>
        <stp>71d83417-1b8d-44e3-99fa-03d51f58122b</stp>
        <stp>1</stp>
        <tr r="H489" s="1"/>
      </tp>
    </main>
    <main first="rtdsrv.9414fa891abc40cda62c9f6e8524c280">
      <tp t="e">
        <v>#N/A</v>
        <stp/>
        <stp>27d91164-3dbf-4cdb-bd40-75a887f1fac2</stp>
        <stp>1</stp>
        <tr r="F501" s="1"/>
      </tp>
      <tp t="e">
        <v>#N/A</v>
        <stp/>
        <stp>db200e0e-d7c9-4a23-ac90-bb5003fdcf47</stp>
        <stp>1</stp>
        <tr r="G124" s="1"/>
      </tp>
      <tp t="e">
        <v>#N/A</v>
        <stp/>
        <stp>f3db65c4-cd18-4cd4-822c-cbda28d9bf61</stp>
        <stp>1</stp>
        <tr r="D137" s="1"/>
      </tp>
      <tp t="e">
        <v>#N/A</v>
        <stp/>
        <stp>3f4ba892-9cde-4cee-b190-07658441fe3d</stp>
        <stp>1</stp>
        <tr r="H132" s="1"/>
      </tp>
    </main>
    <main first="rtdsrv.9414fa891abc40cda62c9f6e8524c280">
      <tp t="e">
        <v>#N/A</v>
        <stp/>
        <stp>098b67d1-792c-4f6d-8a06-400c9da82211</stp>
        <stp>1</stp>
        <tr r="F407" s="1"/>
      </tp>
    </main>
    <main first="rtdsrv.9414fa891abc40cda62c9f6e8524c280">
      <tp t="e">
        <v>#N/A</v>
        <stp/>
        <stp>d061bb57-d987-4612-8c4a-0df2da9d9ab3</stp>
        <stp>1</stp>
        <tr r="B342" s="1"/>
      </tp>
      <tp t="e">
        <v>#N/A</v>
        <stp/>
        <stp>b2c2ccb4-35d1-4f6f-b719-b4e681b4ecb1</stp>
        <stp>1</stp>
        <tr r="H155" s="1"/>
      </tp>
    </main>
    <main first="rtdsrv.9414fa891abc40cda62c9f6e8524c280">
      <tp t="e">
        <v>#N/A</v>
        <stp/>
        <stp>17c45162-2404-4080-9d67-cc0a156319a8</stp>
        <stp>1</stp>
        <tr r="G391" s="1"/>
      </tp>
    </main>
    <main first="rtdsrv.9414fa891abc40cda62c9f6e8524c280">
      <tp t="e">
        <v>#N/A</v>
        <stp/>
        <stp>afe4b8a9-47f4-4693-b098-16d6f8c8f5ed</stp>
        <stp>1</stp>
        <tr r="I35" s="1"/>
      </tp>
      <tp t="e">
        <v>#N/A</v>
        <stp/>
        <stp>f61d1070-da68-4358-901d-99de865ad259</stp>
        <stp>1</stp>
        <tr r="F458" s="1"/>
      </tp>
    </main>
    <main first="rtdsrv.9414fa891abc40cda62c9f6e8524c280">
      <tp t="e">
        <v>#N/A</v>
        <stp/>
        <stp>d4836b0f-acd1-4b38-a2e8-eb5b63ba1c6d</stp>
        <stp>1</stp>
        <tr r="F252" s="1"/>
      </tp>
    </main>
    <main first="rtdsrv.9414fa891abc40cda62c9f6e8524c280">
      <tp t="e">
        <v>#N/A</v>
        <stp/>
        <stp>274d31fc-adcb-4e31-ba39-4e4f493217fb</stp>
        <stp>1</stp>
        <tr r="I489" s="1"/>
      </tp>
    </main>
    <main first="rtdsrv.9414fa891abc40cda62c9f6e8524c280">
      <tp t="e">
        <v>#N/A</v>
        <stp/>
        <stp>69da8e4e-23fb-4954-afdf-586e21688162</stp>
        <stp>1</stp>
        <tr r="G445" s="1"/>
      </tp>
    </main>
    <main first="rtdsrv.9414fa891abc40cda62c9f6e8524c280">
      <tp t="e">
        <v>#N/A</v>
        <stp/>
        <stp>b6a9bd95-84b2-4b46-a7a7-cdae648ee438</stp>
        <stp>1</stp>
        <tr r="D245" s="1"/>
      </tp>
    </main>
    <main first="rtdsrv.9414fa891abc40cda62c9f6e8524c280">
      <tp t="e">
        <v>#N/A</v>
        <stp/>
        <stp>deb9e5d2-d028-44f5-b90e-de6d4a487c9f</stp>
        <stp>1</stp>
        <tr r="E492" s="1"/>
      </tp>
      <tp t="e">
        <v>#N/A</v>
        <stp/>
        <stp>990157e2-7d61-4f36-9bfd-8d08d46617f1</stp>
        <stp>1</stp>
        <tr r="E129" s="1"/>
      </tp>
    </main>
    <main first="rtdsrv.9414fa891abc40cda62c9f6e8524c280">
      <tp t="e">
        <v>#N/A</v>
        <stp/>
        <stp>ff10dcf2-31f2-41ad-a902-bc87821a3047</stp>
        <stp>1</stp>
        <tr r="E108" s="1"/>
      </tp>
      <tp t="e">
        <v>#N/A</v>
        <stp/>
        <stp>fbbea43c-10d4-421f-be81-a3a6f314a8de</stp>
        <stp>1</stp>
        <tr r="D376" s="1"/>
      </tp>
      <tp t="e">
        <v>#N/A</v>
        <stp/>
        <stp>bc27128b-d2f1-4daa-ae8c-5e9825c8c1dc</stp>
        <stp>1</stp>
        <tr r="D384" s="1"/>
      </tp>
      <tp t="e">
        <v>#N/A</v>
        <stp/>
        <stp>8eccfb93-8c55-4890-adbc-00296dda23c1</stp>
        <stp>1</stp>
        <tr r="G189" s="1"/>
      </tp>
    </main>
    <main first="rtdsrv.9414fa891abc40cda62c9f6e8524c280">
      <tp t="e">
        <v>#N/A</v>
        <stp/>
        <stp>906939d9-0f08-4637-9935-87ec6c184a21</stp>
        <stp>1</stp>
        <tr r="G287" s="1"/>
      </tp>
      <tp t="e">
        <v>#N/A</v>
        <stp/>
        <stp>05554a3b-d1dc-4335-baa1-7038de06d769</stp>
        <stp>1</stp>
        <tr r="B404" s="1"/>
      </tp>
      <tp t="e">
        <v>#N/A</v>
        <stp/>
        <stp>f21b2716-44a3-410e-a5c6-746be2d3260a</stp>
        <stp>1</stp>
        <tr r="B140" s="1"/>
      </tp>
    </main>
    <main first="rtdsrv.9414fa891abc40cda62c9f6e8524c280">
      <tp t="e">
        <v>#N/A</v>
        <stp/>
        <stp>e343166e-0aa2-4660-bd14-db2ed802741a</stp>
        <stp>1</stp>
        <tr r="H179" s="1"/>
      </tp>
      <tp t="e">
        <v>#N/A</v>
        <stp/>
        <stp>b7fdc800-3a46-4315-a762-cff1d6bd54b2</stp>
        <stp>1</stp>
        <tr r="H396" s="1"/>
      </tp>
      <tp t="e">
        <v>#N/A</v>
        <stp/>
        <stp>f507aefc-a1f5-49d4-8308-d09c2fc40301</stp>
        <stp>1</stp>
        <tr r="B377" s="1"/>
      </tp>
      <tp t="e">
        <v>#N/A</v>
        <stp/>
        <stp>64dfeb6b-be10-4f61-a99d-913ac57b510d</stp>
        <stp>1</stp>
        <tr r="H404" s="1"/>
      </tp>
      <tp t="e">
        <v>#N/A</v>
        <stp/>
        <stp>6e129c72-c5e4-4c6c-9907-868992da6642</stp>
        <stp>1</stp>
        <tr r="B369" s="1"/>
      </tp>
    </main>
    <main first="rtdsrv.9414fa891abc40cda62c9f6e8524c280">
      <tp t="e">
        <v>#N/A</v>
        <stp/>
        <stp>0f0d1aba-1c64-4942-82a9-49bd262a12bb</stp>
        <stp>1</stp>
        <tr r="E199" s="1"/>
      </tp>
      <tp t="e">
        <v>#N/A</v>
        <stp/>
        <stp>9b774b35-e2a8-46b9-bb55-e34d2a64f152</stp>
        <stp>1</stp>
        <tr r="I290" s="1"/>
      </tp>
      <tp t="e">
        <v>#N/A</v>
        <stp/>
        <stp>a43c31f4-a4a8-445b-a17b-02c5b3c48917</stp>
        <stp>1</stp>
        <tr r="I267" s="1"/>
      </tp>
      <tp t="e">
        <v>#N/A</v>
        <stp/>
        <stp>0a3f7603-1994-4a65-8a66-df7c724138e2</stp>
        <stp>1</stp>
        <tr r="E318" s="1"/>
      </tp>
      <tp t="e">
        <v>#N/A</v>
        <stp/>
        <stp>637fcb5b-581d-45c3-a364-82e48493edd3</stp>
        <stp>1</stp>
        <tr r="E277" s="1"/>
      </tp>
    </main>
    <main first="rtdsrv.9414fa891abc40cda62c9f6e8524c280">
      <tp t="e">
        <v>#N/A</v>
        <stp/>
        <stp>6758b19f-263f-4e6d-9470-2e0db547ed37</stp>
        <stp>1</stp>
        <tr r="H240" s="1"/>
      </tp>
    </main>
    <main first="rtdsrv.9414fa891abc40cda62c9f6e8524c280">
      <tp t="e">
        <v>#N/A</v>
        <stp/>
        <stp>ed03aa15-2e54-42fe-aace-2535925d998d</stp>
        <stp>1</stp>
        <tr r="I311" s="1"/>
      </tp>
      <tp t="e">
        <v>#N/A</v>
        <stp/>
        <stp>1758af31-40f7-446a-972e-fb193bb669a8</stp>
        <stp>1</stp>
        <tr r="F359" s="1"/>
      </tp>
    </main>
    <main first="rtdsrv.9414fa891abc40cda62c9f6e8524c280">
      <tp t="e">
        <v>#N/A</v>
        <stp/>
        <stp>0171ef6d-674c-40d8-a35c-e9990f19160e</stp>
        <stp>1</stp>
        <tr r="B112" s="1"/>
      </tp>
      <tp t="e">
        <v>#N/A</v>
        <stp/>
        <stp>65ed556c-b603-437f-a60a-e59c3827ad7d</stp>
        <stp>1</stp>
        <tr r="D400" s="1"/>
      </tp>
      <tp t="e">
        <v>#N/A</v>
        <stp/>
        <stp>97360e48-7f1a-4fb8-b03a-249762ca8558</stp>
        <stp>1</stp>
        <tr r="E346" s="1"/>
      </tp>
    </main>
    <main first="rtdsrv.9414fa891abc40cda62c9f6e8524c280">
      <tp t="e">
        <v>#N/A</v>
        <stp/>
        <stp>9f03f43b-d729-4263-ba17-6142675e76a1</stp>
        <stp>1</stp>
        <tr r="F304" s="1"/>
      </tp>
      <tp t="e">
        <v>#N/A</v>
        <stp/>
        <stp>761c3901-99d9-454d-b6ce-87b5d152e703</stp>
        <stp>1</stp>
        <tr r="D117" s="1"/>
      </tp>
    </main>
    <main first="rtdsrv.9414fa891abc40cda62c9f6e8524c280">
      <tp t="e">
        <v>#N/A</v>
        <stp/>
        <stp>fd4c822c-3188-4b15-a71f-f8f84d7c5f85</stp>
        <stp>1</stp>
        <tr r="C275" s="1"/>
      </tp>
      <tp t="e">
        <v>#N/A</v>
        <stp/>
        <stp>b75777af-8060-4b01-9f37-3fac6f791ca3</stp>
        <stp>1</stp>
        <tr r="G87" s="1"/>
      </tp>
      <tp t="e">
        <v>#N/A</v>
        <stp/>
        <stp>0f1f8b78-127a-46e9-a2d1-437247a8980a</stp>
        <stp>1</stp>
        <tr r="C28" s="1"/>
      </tp>
    </main>
    <main first="rtdsrv.9414fa891abc40cda62c9f6e8524c280">
      <tp t="e">
        <v>#N/A</v>
        <stp/>
        <stp>d5325666-dfb4-4174-9d7a-dbb0f9f33738</stp>
        <stp>1</stp>
        <tr r="E184" s="1"/>
      </tp>
      <tp t="e">
        <v>#N/A</v>
        <stp/>
        <stp>8b7bdb3a-0d3a-4ab9-ab8f-8b13020b2e24</stp>
        <stp>1</stp>
        <tr r="F31" s="1"/>
      </tp>
      <tp t="e">
        <v>#N/A</v>
        <stp/>
        <stp>0e0733e8-7076-42cc-85e3-464aa2701fb6</stp>
        <stp>1</stp>
        <tr r="F149" s="1"/>
      </tp>
    </main>
    <main first="rtdsrv.9414fa891abc40cda62c9f6e8524c280">
      <tp t="e">
        <v>#N/A</v>
        <stp/>
        <stp>c49a9ff4-d4bd-4e63-93b6-fba8aa10d016</stp>
        <stp>1</stp>
        <tr r="B69" s="1"/>
      </tp>
    </main>
    <main first="rtdsrv.9414fa891abc40cda62c9f6e8524c280">
      <tp t="e">
        <v>#N/A</v>
        <stp/>
        <stp>1053cf12-be84-4a91-9f92-f7973f765625</stp>
        <stp>1</stp>
        <tr r="I24" s="1"/>
      </tp>
      <tp t="e">
        <v>#N/A</v>
        <stp/>
        <stp>f43a0a48-4aa1-40ce-8dfb-82f54071594a</stp>
        <stp>1</stp>
        <tr r="G37" s="1"/>
      </tp>
    </main>
    <main first="rtdsrv.9414fa891abc40cda62c9f6e8524c280">
      <tp t="e">
        <v>#N/A</v>
        <stp/>
        <stp>aa62f3ac-b1c4-4eed-a3a3-e586a1a4894a</stp>
        <stp>1</stp>
        <tr r="H429" s="1"/>
      </tp>
    </main>
    <main first="rtdsrv.9414fa891abc40cda62c9f6e8524c280">
      <tp t="e">
        <v>#N/A</v>
        <stp/>
        <stp>24700ba9-5c6c-414f-87e5-a573c4329f0b</stp>
        <stp>1</stp>
        <tr r="I200" s="1"/>
      </tp>
      <tp t="e">
        <v>#N/A</v>
        <stp/>
        <stp>a8286656-5c77-4c12-9829-378a5b24503c</stp>
        <stp>1</stp>
        <tr r="H62" s="1"/>
      </tp>
    </main>
    <main first="rtdsrv.9414fa891abc40cda62c9f6e8524c280">
      <tp t="e">
        <v>#N/A</v>
        <stp/>
        <stp>4d0c8b78-08f5-4d69-b2dd-25af3171f689</stp>
        <stp>1</stp>
        <tr r="F14" s="1"/>
      </tp>
    </main>
    <main first="rtdsrv.9414fa891abc40cda62c9f6e8524c280">
      <tp t="e">
        <v>#N/A</v>
        <stp/>
        <stp>64296747-fb0c-4f2c-9fe4-816dc23564de</stp>
        <stp>1</stp>
        <tr r="E460" s="1"/>
      </tp>
      <tp t="e">
        <v>#N/A</v>
        <stp/>
        <stp>145503df-e154-40cd-a9f7-04e311d0410a</stp>
        <stp>1</stp>
        <tr r="E140" s="1"/>
      </tp>
      <tp t="e">
        <v>#N/A</v>
        <stp/>
        <stp>0bbaceb5-b2ad-4e90-ad76-213335c616fa</stp>
        <stp>1</stp>
        <tr r="G400" s="1"/>
      </tp>
    </main>
    <main first="rtdsrv.9414fa891abc40cda62c9f6e8524c280">
      <tp t="e">
        <v>#N/A</v>
        <stp/>
        <stp>c69b4f52-c89f-4f1d-b7df-881cd3fb7789</stp>
        <stp>1</stp>
        <tr r="D440" s="1"/>
      </tp>
      <tp t="e">
        <v>#N/A</v>
        <stp/>
        <stp>eb9db744-b7f2-490e-9806-a8c54184547b</stp>
        <stp>1</stp>
        <tr r="C276" s="1"/>
      </tp>
      <tp t="e">
        <v>#N/A</v>
        <stp/>
        <stp>e897443c-6958-4b5b-bd64-2e133495df62</stp>
        <stp>1</stp>
        <tr r="B117" s="1"/>
      </tp>
    </main>
    <main first="rtdsrv.9414fa891abc40cda62c9f6e8524c280">
      <tp t="e">
        <v>#N/A</v>
        <stp/>
        <stp>550d602a-f2a9-46fe-aaeb-f2913db25cde</stp>
        <stp>1</stp>
        <tr r="I303" s="1"/>
      </tp>
      <tp t="e">
        <v>#N/A</v>
        <stp/>
        <stp>f9443064-4e3a-454e-aa3d-78023bfb8b3b</stp>
        <stp>1</stp>
        <tr r="B130" s="1"/>
      </tp>
    </main>
    <main first="rtdsrv.9414fa891abc40cda62c9f6e8524c280">
      <tp t="e">
        <v>#N/A</v>
        <stp/>
        <stp>7435a736-c60e-4bf3-be2c-817c07b2ec67</stp>
        <stp>1</stp>
        <tr r="C124" s="1"/>
      </tp>
      <tp t="e">
        <v>#N/A</v>
        <stp/>
        <stp>1ea07ace-b244-4e2d-aff8-fd43d77b947a</stp>
        <stp>1</stp>
        <tr r="H387" s="1"/>
      </tp>
    </main>
    <main first="rtdsrv.9414fa891abc40cda62c9f6e8524c280">
      <tp t="e">
        <v>#N/A</v>
        <stp/>
        <stp>6ba61715-4b9f-419e-92be-013d10535470</stp>
        <stp>1</stp>
        <tr r="E453" s="1"/>
      </tp>
      <tp t="e">
        <v>#N/A</v>
        <stp/>
        <stp>823b9fa5-8350-4953-bc8b-f9ec9c87f128</stp>
        <stp>1</stp>
        <tr r="F83" s="1"/>
      </tp>
      <tp t="e">
        <v>#N/A</v>
        <stp/>
        <stp>50d7929f-2a0c-4558-a1cf-2fe3a32ff485</stp>
        <stp>1</stp>
        <tr r="I103" s="1"/>
      </tp>
      <tp t="e">
        <v>#N/A</v>
        <stp/>
        <stp>61b293d7-94bb-4ebb-a4da-7634bf340fd6</stp>
        <stp>1</stp>
        <tr r="D68" s="1"/>
      </tp>
    </main>
    <main first="rtdsrv.9414fa891abc40cda62c9f6e8524c280">
      <tp t="e">
        <v>#N/A</v>
        <stp/>
        <stp>cfc77fee-43f8-4aa5-b65d-8722928de424</stp>
        <stp>1</stp>
        <tr r="F36" s="1"/>
      </tp>
      <tp t="e">
        <v>#N/A</v>
        <stp/>
        <stp>c8f17d05-1dae-491d-8923-07633836e474</stp>
        <stp>1</stp>
        <tr r="H76" s="1"/>
      </tp>
    </main>
    <main first="rtdsrv.9414fa891abc40cda62c9f6e8524c280">
      <tp t="e">
        <v>#N/A</v>
        <stp/>
        <stp>1fd3a619-52fd-496f-ba25-5f940a4a6777</stp>
        <stp>1</stp>
        <tr r="H447" s="1"/>
      </tp>
    </main>
    <main first="rtdsrv.9414fa891abc40cda62c9f6e8524c280">
      <tp t="e">
        <v>#N/A</v>
        <stp/>
        <stp>06b92327-3a0f-42ff-9c2b-a1a2f95c7ee1</stp>
        <stp>1</stp>
        <tr r="D131" s="1"/>
      </tp>
      <tp t="e">
        <v>#N/A</v>
        <stp/>
        <stp>61da0e5a-880d-4f79-a51d-5e2f131455f0</stp>
        <stp>1</stp>
        <tr r="C355" s="1"/>
      </tp>
      <tp t="e">
        <v>#N/A</v>
        <stp/>
        <stp>be6c55ef-009f-43b1-8008-160abab1a622</stp>
        <stp>1</stp>
        <tr r="B158" s="1"/>
      </tp>
      <tp t="e">
        <v>#N/A</v>
        <stp/>
        <stp>f70f2867-38f6-4f6b-9352-843888045281</stp>
        <stp>1</stp>
        <tr r="I269" s="1"/>
      </tp>
      <tp t="e">
        <v>#N/A</v>
        <stp/>
        <stp>6e304e65-2966-49da-9c5d-f5c0e73bb734</stp>
        <stp>1</stp>
        <tr r="E200" s="1"/>
      </tp>
      <tp t="e">
        <v>#N/A</v>
        <stp/>
        <stp>d63c0b19-f319-488d-bccc-24bab43c4e1f</stp>
        <stp>1</stp>
        <tr r="C101" s="1"/>
      </tp>
    </main>
    <main first="rtdsrv.9414fa891abc40cda62c9f6e8524c280">
      <tp t="e">
        <v>#N/A</v>
        <stp/>
        <stp>5b996798-7765-48ce-91e7-7c44989f9bc1</stp>
        <stp>1</stp>
        <tr r="F421" s="1"/>
      </tp>
      <tp t="e">
        <v>#N/A</v>
        <stp/>
        <stp>013a6834-c4ad-44cb-a37e-1fdeebf25bbc</stp>
        <stp>1</stp>
        <tr r="F381" s="1"/>
      </tp>
    </main>
    <main first="rtdsrv.9414fa891abc40cda62c9f6e8524c280">
      <tp t="e">
        <v>#N/A</v>
        <stp/>
        <stp>30a77001-c81f-436b-9aa2-3219ef4f0b07</stp>
        <stp>1</stp>
        <tr r="H384" s="1"/>
      </tp>
    </main>
    <main first="rtdsrv.9414fa891abc40cda62c9f6e8524c280">
      <tp t="e">
        <v>#N/A</v>
        <stp/>
        <stp>17b4fcef-a6e8-4f75-b91a-380ad637e560</stp>
        <stp>1</stp>
        <tr r="B80" s="1"/>
      </tp>
      <tp t="e">
        <v>#N/A</v>
        <stp/>
        <stp>c943acaa-20ed-423a-b2f0-4fac3845398d</stp>
        <stp>1</stp>
        <tr r="F109" s="1"/>
      </tp>
    </main>
    <main first="rtdsrv.9414fa891abc40cda62c9f6e8524c280">
      <tp t="e">
        <v>#N/A</v>
        <stp/>
        <stp>f242945f-2263-474a-a772-edf5892efe91</stp>
        <stp>1</stp>
        <tr r="C195" s="1"/>
      </tp>
      <tp t="e">
        <v>#N/A</v>
        <stp/>
        <stp>0d98ebdc-c73d-4c12-9145-1204de850b5f</stp>
        <stp>1</stp>
        <tr r="I81" s="1"/>
      </tp>
    </main>
    <main first="rtdsrv.9414fa891abc40cda62c9f6e8524c280">
      <tp t="e">
        <v>#N/A</v>
        <stp/>
        <stp>7e40e9ca-75fd-49ec-83cf-e3007acef596</stp>
        <stp>1</stp>
        <tr r="H472" s="1"/>
      </tp>
    </main>
    <main first="rtdsrv.9414fa891abc40cda62c9f6e8524c280">
      <tp t="e">
        <v>#N/A</v>
        <stp/>
        <stp>49fe5f2c-63ff-4931-9f20-de3b207b0615</stp>
        <stp>1</stp>
        <tr r="D299" s="1"/>
      </tp>
      <tp t="e">
        <v>#N/A</v>
        <stp/>
        <stp>37d96b64-858e-4f74-90f3-48d80df57d52</stp>
        <stp>1</stp>
        <tr r="I89" s="1"/>
      </tp>
      <tp t="e">
        <v>#N/A</v>
        <stp/>
        <stp>26cd637e-ab75-4727-9714-7bd52559e1ca</stp>
        <stp>1</stp>
        <tr r="F471" s="1"/>
      </tp>
    </main>
    <main first="rtdsrv.9414fa891abc40cda62c9f6e8524c280">
      <tp t="e">
        <v>#N/A</v>
        <stp/>
        <stp>b10aa23b-7ee8-470c-a642-446ce16b8ded</stp>
        <stp>1</stp>
        <tr r="G311" s="1"/>
      </tp>
    </main>
    <main first="rtdsrv.9414fa891abc40cda62c9f6e8524c280">
      <tp t="e">
        <v>#N/A</v>
        <stp/>
        <stp>40d4cb22-88a3-472a-9b6d-24f80cd1caf5</stp>
        <stp>1</stp>
        <tr r="D236" s="1"/>
      </tp>
      <tp t="e">
        <v>#N/A</v>
        <stp/>
        <stp>13cf1067-f3e2-4712-aadf-0f8b721e0bf0</stp>
        <stp>1</stp>
        <tr r="D264" s="1"/>
      </tp>
      <tp t="e">
        <v>#N/A</v>
        <stp/>
        <stp>13a93a51-b844-49b9-8105-afeb09d9b213</stp>
        <stp>1</stp>
        <tr r="E490" s="1"/>
      </tp>
      <tp t="e">
        <v>#N/A</v>
        <stp/>
        <stp>d55e146b-1215-4c12-bdfd-3bfc17c0adf1</stp>
        <stp>1</stp>
        <tr r="E438" s="1"/>
      </tp>
    </main>
    <main first="rtdsrv.9414fa891abc40cda62c9f6e8524c280">
      <tp t="e">
        <v>#N/A</v>
        <stp/>
        <stp>8fa0e3ea-4100-4383-980a-ece887a2f7c4</stp>
        <stp>1</stp>
        <tr r="E328" s="1"/>
      </tp>
    </main>
    <main first="rtdsrv.9414fa891abc40cda62c9f6e8524c280">
      <tp t="e">
        <v>#N/A</v>
        <stp/>
        <stp>f6ba4c4e-8419-48b7-86a7-b43b92bd34bf</stp>
        <stp>1</stp>
        <tr r="B198" s="1"/>
      </tp>
      <tp t="e">
        <v>#N/A</v>
        <stp/>
        <stp>fa56602e-24a4-48e9-9fa8-f29fe02f30af</stp>
        <stp>1</stp>
        <tr r="E176" s="1"/>
      </tp>
      <tp t="e">
        <v>#N/A</v>
        <stp/>
        <stp>6506ce88-ce85-491a-93e0-54fd72c07667</stp>
        <stp>1</stp>
        <tr r="D19" s="1"/>
      </tp>
    </main>
    <main first="rtdsrv.9414fa891abc40cda62c9f6e8524c280">
      <tp t="e">
        <v>#N/A</v>
        <stp/>
        <stp>eae25cba-af49-488e-8dde-dcbf3c605b8d</stp>
        <stp>1</stp>
        <tr r="H111" s="1"/>
      </tp>
      <tp t="e">
        <v>#N/A</v>
        <stp/>
        <stp>e095c085-2ddd-4d29-8aed-8013b216c3f7</stp>
        <stp>1</stp>
        <tr r="B185" s="1"/>
      </tp>
    </main>
    <main first="rtdsrv.9414fa891abc40cda62c9f6e8524c280">
      <tp t="e">
        <v>#N/A</v>
        <stp/>
        <stp>d1135a23-2cdf-45dc-8c8b-c5d78652ca8f</stp>
        <stp>1</stp>
        <tr r="D490" s="1"/>
      </tp>
    </main>
    <main first="rtdsrv.9414fa891abc40cda62c9f6e8524c280">
      <tp t="e">
        <v>#N/A</v>
        <stp/>
        <stp>ea8b5f9c-baf8-4e68-8199-061aca274cef</stp>
        <stp>1</stp>
        <tr r="G237" s="1"/>
      </tp>
    </main>
    <main first="rtdsrv.9414fa891abc40cda62c9f6e8524c280">
      <tp t="e">
        <v>#N/A</v>
        <stp/>
        <stp>62fa9c67-eeb1-46f7-a241-c20469d8775e</stp>
        <stp>1</stp>
        <tr r="B66" s="1"/>
      </tp>
      <tp t="e">
        <v>#N/A</v>
        <stp/>
        <stp>5d18d54b-eddb-4480-afbc-b5600e6e7354</stp>
        <stp>1</stp>
        <tr r="H21" s="1"/>
      </tp>
    </main>
    <main first="rtdsrv.9414fa891abc40cda62c9f6e8524c280">
      <tp t="e">
        <v>#N/A</v>
        <stp/>
        <stp>88c5c815-2e11-462b-818b-4980e3dc108f</stp>
        <stp>1</stp>
        <tr r="E171" s="1"/>
      </tp>
    </main>
    <main first="rtdsrv.9414fa891abc40cda62c9f6e8524c280">
      <tp t="e">
        <v>#N/A</v>
        <stp/>
        <stp>f9e0e758-5f19-412a-8bfd-128f093eb999</stp>
        <stp>1</stp>
        <tr r="C287" s="1"/>
      </tp>
    </main>
    <main first="rtdsrv.9414fa891abc40cda62c9f6e8524c280">
      <tp t="e">
        <v>#N/A</v>
        <stp/>
        <stp>ea05f573-f801-485a-8119-bd9893b3d077</stp>
        <stp>1</stp>
        <tr r="D399" s="1"/>
      </tp>
      <tp t="e">
        <v>#N/A</v>
        <stp/>
        <stp>845f3df5-f70b-4dac-ae2e-7b79bcae1f00</stp>
        <stp>1</stp>
        <tr r="E22" s="1"/>
      </tp>
      <tp t="e">
        <v>#N/A</v>
        <stp/>
        <stp>f3cd6b3f-7a2b-4d01-84c1-e1cb880eac8a</stp>
        <stp>1</stp>
        <tr r="F60" s="1"/>
      </tp>
      <tp t="e">
        <v>#N/A</v>
        <stp/>
        <stp>37d989c6-d74a-4d0d-bf28-67b841374aa8</stp>
        <stp>1</stp>
        <tr r="D471" s="1"/>
      </tp>
      <tp t="e">
        <v>#N/A</v>
        <stp/>
        <stp>e9ba8eff-c1fa-4703-8941-8e46ddeaca83</stp>
        <stp>1</stp>
        <tr r="G468" s="1"/>
      </tp>
      <tp t="e">
        <v>#N/A</v>
        <stp/>
        <stp>cddc25d4-571f-46bd-8900-e677a4d7bd4b</stp>
        <stp>1</stp>
        <tr r="F351" s="1"/>
      </tp>
      <tp t="e">
        <v>#N/A</v>
        <stp/>
        <stp>cef5f053-b070-40ab-81a0-3b6bedb49e7e</stp>
        <stp>1</stp>
        <tr r="H182" s="1"/>
      </tp>
    </main>
    <main first="rtdsrv.9414fa891abc40cda62c9f6e8524c280">
      <tp t="e">
        <v>#N/A</v>
        <stp/>
        <stp>d92f8484-e903-40de-9658-18a37faa0213</stp>
        <stp>1</stp>
        <tr r="G307" s="1"/>
      </tp>
      <tp t="e">
        <v>#N/A</v>
        <stp/>
        <stp>ecbac155-846d-4029-8433-e2408be32b7c</stp>
        <stp>1</stp>
        <tr r="I185" s="1"/>
      </tp>
      <tp t="e">
        <v>#N/A</v>
        <stp/>
        <stp>7e8d6b00-dbf9-41b6-82d1-c2d5cfcec74a</stp>
        <stp>1</stp>
        <tr r="C16" s="1"/>
      </tp>
    </main>
    <main first="rtdsrv.9414fa891abc40cda62c9f6e8524c280">
      <tp t="e">
        <v>#N/A</v>
        <stp/>
        <stp>82dc8a69-9684-4130-a2ba-29079fc65ac9</stp>
        <stp>1</stp>
        <tr r="H205" s="1"/>
      </tp>
    </main>
    <main first="rtdsrv.9414fa891abc40cda62c9f6e8524c280">
      <tp t="e">
        <v>#N/A</v>
        <stp/>
        <stp>d2832749-4de8-4d6b-83f4-01891c9aacaa</stp>
        <stp>1</stp>
        <tr r="H312" s="1"/>
      </tp>
      <tp t="e">
        <v>#N/A</v>
        <stp/>
        <stp>7408f5a3-83a6-4da9-af2a-67ead1779633</stp>
        <stp>1</stp>
        <tr r="D10" s="1"/>
      </tp>
    </main>
    <main first="rtdsrv.9414fa891abc40cda62c9f6e8524c280">
      <tp t="e">
        <v>#N/A</v>
        <stp/>
        <stp>669e4a89-f294-4f2e-a9e3-0ba9720e6224</stp>
        <stp>1</stp>
        <tr r="F48" s="1"/>
      </tp>
    </main>
    <main first="rtdsrv.9414fa891abc40cda62c9f6e8524c280">
      <tp t="e">
        <v>#N/A</v>
        <stp/>
        <stp>60d07a12-3000-4b82-b43f-71c9e77bb02c</stp>
        <stp>1</stp>
        <tr r="G143" s="1"/>
      </tp>
      <tp t="e">
        <v>#N/A</v>
        <stp/>
        <stp>ad0b02e1-f454-4753-88e1-9a9b9bc2e7a3</stp>
        <stp>1</stp>
        <tr r="H473" s="1"/>
      </tp>
      <tp t="e">
        <v>#N/A</v>
        <stp/>
        <stp>6bc2de2b-8e27-4b9e-9008-9e2b9057a14f</stp>
        <stp>1</stp>
        <tr r="C153" s="1"/>
      </tp>
      <tp t="e">
        <v>#N/A</v>
        <stp/>
        <stp>0d9f486f-3821-4907-bfb0-9727b5ad5420</stp>
        <stp>1</stp>
        <tr r="C82" s="1"/>
      </tp>
    </main>
    <main first="rtdsrv.9414fa891abc40cda62c9f6e8524c280">
      <tp t="e">
        <v>#N/A</v>
        <stp/>
        <stp>0eeb8607-b943-40ee-9ac9-804c14298c38</stp>
        <stp>1</stp>
        <tr r="G502" s="1"/>
      </tp>
    </main>
    <main first="rtdsrv.9414fa891abc40cda62c9f6e8524c280">
      <tp t="e">
        <v>#N/A</v>
        <stp/>
        <stp>083588f1-4475-42a1-b0e8-65a669b9bcbf</stp>
        <stp>1</stp>
        <tr r="G236" s="1"/>
      </tp>
    </main>
    <main first="rtdsrv.9414fa891abc40cda62c9f6e8524c280">
      <tp t="e">
        <v>#N/A</v>
        <stp/>
        <stp>9219f70b-c99a-4971-a3f3-08a535f36a16</stp>
        <stp>1</stp>
        <tr r="B395" s="1"/>
      </tp>
    </main>
    <main first="rtdsrv.9414fa891abc40cda62c9f6e8524c280">
      <tp t="e">
        <v>#N/A</v>
        <stp/>
        <stp>595f04d9-3d63-4c50-af8a-8aa2039ab732</stp>
        <stp>1</stp>
        <tr r="C237" s="1"/>
      </tp>
    </main>
    <main first="rtdsrv.9414fa891abc40cda62c9f6e8524c280">
      <tp t="e">
        <v>#N/A</v>
        <stp/>
        <stp>490aa311-bdfe-4b71-b19d-2c518e753f38</stp>
        <stp>1</stp>
        <tr r="E343" s="1"/>
      </tp>
      <tp t="e">
        <v>#N/A</v>
        <stp/>
        <stp>f6a4b93e-b824-4cd3-95aa-3113b2670d17</stp>
        <stp>1</stp>
        <tr r="D170" s="1"/>
      </tp>
      <tp t="e">
        <v>#N/A</v>
        <stp/>
        <stp>a054cc56-6a37-4e70-be2f-e84920c70cb2</stp>
        <stp>1</stp>
        <tr r="H64" s="1"/>
      </tp>
      <tp t="e">
        <v>#N/A</v>
        <stp/>
        <stp>c32004ec-b401-414c-a6fc-2f8913a4c8d4</stp>
        <stp>1</stp>
        <tr r="D386" s="1"/>
      </tp>
      <tp t="e">
        <v>#N/A</v>
        <stp/>
        <stp>822a9b20-868f-48c5-a6c0-787afa68cc8c</stp>
        <stp>1</stp>
        <tr r="F99" s="1"/>
      </tp>
      <tp t="e">
        <v>#N/A</v>
        <stp/>
        <stp>07f40d19-310d-444e-a518-4456c9c0286d</stp>
        <stp>1</stp>
        <tr r="F215" s="1"/>
      </tp>
    </main>
    <main first="rtdsrv.9414fa891abc40cda62c9f6e8524c280">
      <tp t="e">
        <v>#N/A</v>
        <stp/>
        <stp>b550157b-a5b1-47ac-b246-1cb1c5d8b00f</stp>
        <stp>1</stp>
        <tr r="C203" s="1"/>
      </tp>
      <tp t="e">
        <v>#N/A</v>
        <stp/>
        <stp>db1f2510-e88d-4849-b89a-24f8932144a7</stp>
        <stp>1</stp>
        <tr r="C59" s="1"/>
      </tp>
      <tp t="e">
        <v>#N/A</v>
        <stp/>
        <stp>299dd90d-ed0f-4d89-8910-b3c5e87e4976</stp>
        <stp>1</stp>
        <tr r="I242" s="1"/>
      </tp>
    </main>
    <main first="rtdsrv.9414fa891abc40cda62c9f6e8524c280">
      <tp t="e">
        <v>#N/A</v>
        <stp/>
        <stp>e12ca7a6-0db1-4d08-8e0a-bd8d28522597</stp>
        <stp>1</stp>
        <tr r="B425" s="1"/>
      </tp>
    </main>
    <main first="rtdsrv.9414fa891abc40cda62c9f6e8524c280">
      <tp t="e">
        <v>#N/A</v>
        <stp/>
        <stp>9eef23de-4bdf-4635-998d-5ea35890e2da</stp>
        <stp>1</stp>
        <tr r="G49" s="1"/>
      </tp>
    </main>
    <main first="rtdsrv.9414fa891abc40cda62c9f6e8524c280">
      <tp t="e">
        <v>#N/A</v>
        <stp/>
        <stp>d16506cf-30c2-42b8-8472-f43510a6dd93</stp>
        <stp>1</stp>
        <tr r="B405" s="1"/>
      </tp>
    </main>
    <main first="rtdsrv.9414fa891abc40cda62c9f6e8524c280">
      <tp t="e">
        <v>#N/A</v>
        <stp/>
        <stp>380ff767-4632-4059-a56a-7c89be251a15</stp>
        <stp>1</stp>
        <tr r="I199" s="1"/>
      </tp>
    </main>
    <main first="rtdsrv.9414fa891abc40cda62c9f6e8524c280">
      <tp t="e">
        <v>#N/A</v>
        <stp/>
        <stp>d355ddda-153d-4ebf-8cdb-7f1a74aaf930</stp>
        <stp>1</stp>
        <tr r="E57" s="1"/>
      </tp>
      <tp t="e">
        <v>#N/A</v>
        <stp/>
        <stp>831b20bf-f90c-408e-80cf-14130944ccd1</stp>
        <stp>1</stp>
        <tr r="B150" s="1"/>
      </tp>
    </main>
    <main first="rtdsrv.9414fa891abc40cda62c9f6e8524c280">
      <tp t="e">
        <v>#N/A</v>
        <stp/>
        <stp>e7b28114-6e9b-405a-95c3-7c393b7c846f</stp>
        <stp>1</stp>
        <tr r="F127" s="1"/>
      </tp>
      <tp t="e">
        <v>#N/A</v>
        <stp/>
        <stp>8535f4de-c669-425d-a348-447945eeb2cc</stp>
        <stp>1</stp>
        <tr r="B249" s="1"/>
      </tp>
      <tp t="e">
        <v>#N/A</v>
        <stp/>
        <stp>13de0fd7-2a1b-48a6-ab9e-a4045e070cb3</stp>
        <stp>1</stp>
        <tr r="I317" s="1"/>
      </tp>
      <tp t="e">
        <v>#N/A</v>
        <stp/>
        <stp>5ad0cacf-f2f3-422a-a12c-5ce959c4b83d</stp>
        <stp>1</stp>
        <tr r="D337" s="1"/>
      </tp>
    </main>
    <main first="rtdsrv.9414fa891abc40cda62c9f6e8524c280">
      <tp t="e">
        <v>#N/A</v>
        <stp/>
        <stp>ebfc1a82-3784-4e03-98ca-9b9ba4b849ce</stp>
        <stp>1</stp>
        <tr r="B368" s="1"/>
      </tp>
    </main>
    <main first="rtdsrv.9414fa891abc40cda62c9f6e8524c280">
      <tp t="e">
        <v>#N/A</v>
        <stp/>
        <stp>fdaef414-3f68-476c-95e2-44d327949dbd</stp>
        <stp>1</stp>
        <tr r="I367" s="1"/>
      </tp>
    </main>
    <main first="rtdsrv.9414fa891abc40cda62c9f6e8524c280">
      <tp t="e">
        <v>#N/A</v>
        <stp/>
        <stp>3ce1dbc6-56d1-464b-9feb-f2bbbc0f4c9b</stp>
        <stp>1</stp>
        <tr r="F426" s="1"/>
      </tp>
    </main>
    <main first="rtdsrv.9414fa891abc40cda62c9f6e8524c280">
      <tp t="e">
        <v>#N/A</v>
        <stp/>
        <stp>907db109-369c-4bf9-9257-ce1f2a3f8cc5</stp>
        <stp>1</stp>
        <tr r="B90" s="1"/>
      </tp>
      <tp t="e">
        <v>#N/A</v>
        <stp/>
        <stp>c2f354eb-cd3b-4c78-9378-48aac3fdb3d7</stp>
        <stp>1</stp>
        <tr r="F277" s="1"/>
      </tp>
    </main>
    <main first="rtdsrv.9414fa891abc40cda62c9f6e8524c280">
      <tp t="e">
        <v>#N/A</v>
        <stp/>
        <stp>f4471e3a-fc20-4a3a-825b-241e2783cd9a</stp>
        <stp>1</stp>
        <tr r="F473" s="1"/>
      </tp>
      <tp t="e">
        <v>#N/A</v>
        <stp/>
        <stp>f049a8c4-9d57-4aba-a5c2-a1301b0a2b1c</stp>
        <stp>1</stp>
        <tr r="D200" s="1"/>
      </tp>
    </main>
    <main first="rtdsrv.9414fa891abc40cda62c9f6e8524c280">
      <tp t="e">
        <v>#N/A</v>
        <stp/>
        <stp>deb7b59d-5098-4bef-9940-0cbe260ff7b8</stp>
        <stp>1</stp>
        <tr r="E360" s="1"/>
      </tp>
      <tp t="e">
        <v>#N/A</v>
        <stp/>
        <stp>46b06326-6105-4894-a9ec-c63348b2fb7d</stp>
        <stp>1</stp>
        <tr r="D371" s="1"/>
      </tp>
      <tp t="e">
        <v>#N/A</v>
        <stp/>
        <stp>2eb27c39-9478-4bfc-be71-bff7b78284b3</stp>
        <stp>1</stp>
        <tr r="D234" s="1"/>
      </tp>
      <tp t="e">
        <v>#N/A</v>
        <stp/>
        <stp>a62ddd48-143b-4173-9d77-7fbe58010249</stp>
        <stp>1</stp>
        <tr r="G211" s="1"/>
      </tp>
      <tp t="e">
        <v>#N/A</v>
        <stp/>
        <stp>48811705-e222-42a7-877d-c8e843460eb8</stp>
        <stp>1</stp>
        <tr r="E357" s="1"/>
      </tp>
      <tp t="e">
        <v>#N/A</v>
        <stp/>
        <stp>370a9d79-32f3-4e95-aa35-02f5e42d2bfa</stp>
        <stp>1</stp>
        <tr r="I413" s="1"/>
      </tp>
    </main>
    <main first="rtdsrv.9414fa891abc40cda62c9f6e8524c280">
      <tp t="e">
        <v>#N/A</v>
        <stp/>
        <stp>0d1e2954-7a01-4cbc-9f2d-7b4c4220365b</stp>
        <stp>1</stp>
        <tr r="E162" s="1"/>
      </tp>
    </main>
    <main first="rtdsrv.9414fa891abc40cda62c9f6e8524c280">
      <tp t="e">
        <v>#N/A</v>
        <stp/>
        <stp>65de5e41-e3f8-4166-afcc-a99943c0914a</stp>
        <stp>1</stp>
        <tr r="I481" s="1"/>
      </tp>
    </main>
    <main first="rtdsrv.9414fa891abc40cda62c9f6e8524c280">
      <tp t="e">
        <v>#N/A</v>
        <stp/>
        <stp>3aba4646-5541-4fb1-80f1-b45d8c72972a</stp>
        <stp>1</stp>
        <tr r="F430" s="1"/>
      </tp>
      <tp t="e">
        <v>#N/A</v>
        <stp/>
        <stp>d33ce9af-0f44-4a8d-b780-9d1421186c94</stp>
        <stp>1</stp>
        <tr r="G492" s="1"/>
      </tp>
    </main>
    <main first="rtdsrv.9414fa891abc40cda62c9f6e8524c280">
      <tp t="e">
        <v>#N/A</v>
        <stp/>
        <stp>b683c093-a5ac-4fd2-9c87-35fe5ecbd763</stp>
        <stp>1</stp>
        <tr r="C235" s="1"/>
      </tp>
    </main>
    <main first="rtdsrv.9414fa891abc40cda62c9f6e8524c280">
      <tp t="e">
        <v>#N/A</v>
        <stp/>
        <stp>0259631b-612d-4585-a7fa-11e7b745f4d5</stp>
        <stp>1</stp>
        <tr r="D355" s="1"/>
      </tp>
    </main>
    <main first="rtdsrv.9414fa891abc40cda62c9f6e8524c280">
      <tp t="e">
        <v>#N/A</v>
        <stp/>
        <stp>a0e4a62d-7a09-485a-85ef-3079f76f4a25</stp>
        <stp>1</stp>
        <tr r="B380" s="1"/>
      </tp>
      <tp t="e">
        <v>#N/A</v>
        <stp/>
        <stp>94e2faa9-967e-409e-b5c8-4cf1834db6d1</stp>
        <stp>1</stp>
        <tr r="I32" s="1"/>
      </tp>
    </main>
    <main first="rtdsrv.9414fa891abc40cda62c9f6e8524c280">
      <tp t="e">
        <v>#N/A</v>
        <stp/>
        <stp>b2ab0aec-83c2-4b2c-9e98-16f2f3b28183</stp>
        <stp>1</stp>
        <tr r="G424" s="1"/>
      </tp>
      <tp t="e">
        <v>#N/A</v>
        <stp/>
        <stp>b65fb574-f4a7-4d34-a7b1-8e70a7942dd8</stp>
        <stp>1</stp>
        <tr r="F86" s="1"/>
      </tp>
      <tp t="e">
        <v>#N/A</v>
        <stp/>
        <stp>9cd002c7-2387-4c2f-b606-b2fbdcf0deaf</stp>
        <stp>1</stp>
        <tr r="D290" s="1"/>
      </tp>
    </main>
    <main first="rtdsrv.9414fa891abc40cda62c9f6e8524c280">
      <tp t="e">
        <v>#N/A</v>
        <stp/>
        <stp>b149b927-2ca4-4957-a9c9-0e98ba8639b3</stp>
        <stp>1</stp>
        <tr r="G25" s="1"/>
      </tp>
    </main>
    <main first="rtdsrv.9414fa891abc40cda62c9f6e8524c280">
      <tp t="e">
        <v>#N/A</v>
        <stp/>
        <stp>fd56bef3-fcc5-49a2-bf82-cd7a9f4e5d33</stp>
        <stp>1</stp>
        <tr r="B180" s="1"/>
      </tp>
      <tp t="e">
        <v>#N/A</v>
        <stp/>
        <stp>85b42abd-0ed7-40e1-9f90-d4cd13422c4a</stp>
        <stp>1</stp>
        <tr r="B43" s="1"/>
      </tp>
      <tp t="e">
        <v>#N/A</v>
        <stp/>
        <stp>8f634f80-a99c-48fb-9260-4ac6a33c7e4d</stp>
        <stp>1</stp>
        <tr r="I371" s="1"/>
      </tp>
      <tp t="e">
        <v>#N/A</v>
        <stp/>
        <stp>34bd3359-61fd-4783-baa2-cf1b39537b45</stp>
        <stp>1</stp>
        <tr r="G158" s="1"/>
      </tp>
    </main>
    <main first="rtdsrv.9414fa891abc40cda62c9f6e8524c280">
      <tp t="e">
        <v>#N/A</v>
        <stp/>
        <stp>e21855e3-516d-4d65-b9f4-a1c714571611</stp>
        <stp>1</stp>
        <tr r="F176" s="1"/>
      </tp>
    </main>
    <main first="rtdsrv.9414fa891abc40cda62c9f6e8524c280">
      <tp t="e">
        <v>#N/A</v>
        <stp/>
        <stp>7c8243a6-5b39-41b3-95e1-da10d7867bf3</stp>
        <stp>1</stp>
        <tr r="B321" s="1"/>
      </tp>
    </main>
    <main first="rtdsrv.9414fa891abc40cda62c9f6e8524c280">
      <tp t="e">
        <v>#N/A</v>
        <stp/>
        <stp>90756ff2-7c9c-4577-ac02-10240b70c6fd</stp>
        <stp>1</stp>
        <tr r="G13" s="1"/>
      </tp>
      <tp t="e">
        <v>#N/A</v>
        <stp/>
        <stp>6caa00a3-278c-4c24-a0c9-86d42a1d7a32</stp>
        <stp>1</stp>
        <tr r="I50" s="1"/>
      </tp>
      <tp t="e">
        <v>#N/A</v>
        <stp/>
        <stp>2a41a56b-40cd-46d2-8062-98c72fe73094</stp>
        <stp>1</stp>
        <tr r="E231" s="1"/>
      </tp>
      <tp t="e">
        <v>#N/A</v>
        <stp/>
        <stp>3287e3f5-280c-47ad-915d-890b592d3f90</stp>
        <stp>1</stp>
        <tr r="E468" s="1"/>
      </tp>
    </main>
    <main first="rtdsrv.9414fa891abc40cda62c9f6e8524c280">
      <tp t="e">
        <v>#N/A</v>
        <stp/>
        <stp>5fb9e4b7-9f7c-4914-882b-5e3e749eee02</stp>
        <stp>1</stp>
        <tr r="F29" s="1"/>
      </tp>
    </main>
    <main first="rtdsrv.9414fa891abc40cda62c9f6e8524c280">
      <tp t="e">
        <v>#N/A</v>
        <stp/>
        <stp>06639e07-c1c1-4dab-8ebc-7b967656aa41</stp>
        <stp>1</stp>
        <tr r="E375" s="1"/>
      </tp>
    </main>
    <main first="rtdsrv.9414fa891abc40cda62c9f6e8524c280">
      <tp t="e">
        <v>#N/A</v>
        <stp/>
        <stp>aa1f84c1-d49a-4f5c-8b6f-749824a74e15</stp>
        <stp>1</stp>
        <tr r="G358" s="1"/>
      </tp>
    </main>
    <main first="rtdsrv.9414fa891abc40cda62c9f6e8524c280">
      <tp t="e">
        <v>#N/A</v>
        <stp/>
        <stp>31d03d2b-b867-474c-91d7-c1fa8afc628b</stp>
        <stp>1</stp>
        <tr r="F181" s="1"/>
      </tp>
      <tp t="e">
        <v>#N/A</v>
        <stp/>
        <stp>bf147931-bae8-4e38-8d89-1867ad7d514d</stp>
        <stp>1</stp>
        <tr r="B215" s="1"/>
      </tp>
      <tp t="e">
        <v>#N/A</v>
        <stp/>
        <stp>1b4f2018-a0ee-48f8-80db-2dfc9cdedb57</stp>
        <stp>1</stp>
        <tr r="I362" s="1"/>
      </tp>
      <tp t="e">
        <v>#N/A</v>
        <stp/>
        <stp>6f373347-d1da-478e-9dff-125441b2b20f</stp>
        <stp>1</stp>
        <tr r="C432" s="1"/>
      </tp>
      <tp t="e">
        <v>#N/A</v>
        <stp/>
        <stp>7be07cb7-8447-4fcf-8bcf-198258c7bd7b</stp>
        <stp>1</stp>
        <tr r="H140" s="1"/>
      </tp>
    </main>
    <main first="rtdsrv.9414fa891abc40cda62c9f6e8524c280">
      <tp t="e">
        <v>#N/A</v>
        <stp/>
        <stp>92b99457-353f-43a8-a5e0-4cb17d1dafc0</stp>
        <stp>1</stp>
        <tr r="B94" s="1"/>
      </tp>
      <tp t="e">
        <v>#N/A</v>
        <stp/>
        <stp>700620d5-5cc2-42cf-a400-3ee9a0feb0ee</stp>
        <stp>1</stp>
        <tr r="B97" s="1"/>
      </tp>
    </main>
    <main first="rtdsrv.9414fa891abc40cda62c9f6e8524c280">
      <tp t="e">
        <v>#N/A</v>
        <stp/>
        <stp>17f452f6-05d6-48a5-acd2-7445bf605330</stp>
        <stp>1</stp>
        <tr r="B306" s="1"/>
      </tp>
    </main>
    <main first="rtdsrv.9414fa891abc40cda62c9f6e8524c280">
      <tp t="e">
        <v>#N/A</v>
        <stp/>
        <stp>94b7bc6f-62bd-4a27-9c09-208d9f1d531a</stp>
        <stp>1</stp>
        <tr r="D473" s="1"/>
      </tp>
    </main>
    <main first="rtdsrv.9414fa891abc40cda62c9f6e8524c280">
      <tp t="e">
        <v>#N/A</v>
        <stp/>
        <stp>a6d9f902-c9b2-4e1f-84d7-55841ea2ee08</stp>
        <stp>1</stp>
        <tr r="B341" s="1"/>
      </tp>
    </main>
    <main first="rtdsrv.9414fa891abc40cda62c9f6e8524c280">
      <tp t="e">
        <v>#N/A</v>
        <stp/>
        <stp>7b13d274-f1b4-41ea-9006-b9fb38b72612</stp>
        <stp>1</stp>
        <tr r="H74" s="1"/>
      </tp>
      <tp t="e">
        <v>#N/A</v>
        <stp/>
        <stp>b63abc04-3ea4-49eb-b567-845a9fab403f</stp>
        <stp>1</stp>
        <tr r="I100" s="1"/>
      </tp>
      <tp t="e">
        <v>#N/A</v>
        <stp/>
        <stp>8d3498a3-8f2b-4c4f-8344-94058d0e46c4</stp>
        <stp>1</stp>
        <tr r="H203" s="1"/>
      </tp>
      <tp t="e">
        <v>#N/A</v>
        <stp/>
        <stp>b14db9b6-0e0a-40aa-b1ef-3fd425b6afa8</stp>
        <stp>1</stp>
        <tr r="B440" s="1"/>
      </tp>
      <tp t="e">
        <v>#N/A</v>
        <stp/>
        <stp>d3e98778-8d79-49e9-8539-da8e55395e1a</stp>
        <stp>1</stp>
        <tr r="F374" s="1"/>
      </tp>
      <tp t="e">
        <v>#N/A</v>
        <stp/>
        <stp>7bd04348-eb46-4307-9d71-ef42eba70429</stp>
        <stp>1</stp>
        <tr r="B214" s="1"/>
      </tp>
      <tp t="e">
        <v>#N/A</v>
        <stp/>
        <stp>1bc8dace-a836-4ea9-a4f0-d80537c4062a</stp>
        <stp>1</stp>
        <tr r="F133" s="1"/>
      </tp>
      <tp t="e">
        <v>#N/A</v>
        <stp/>
        <stp>33710908-1cbb-4810-85aa-ae5bc5805c43</stp>
        <stp>1</stp>
        <tr r="G393" s="1"/>
      </tp>
      <tp t="e">
        <v>#N/A</v>
        <stp/>
        <stp>a6ab6ffc-a278-4473-b1ea-4b9e7fa68059</stp>
        <stp>1</stp>
        <tr r="H370" s="1"/>
      </tp>
    </main>
    <main first="rtdsrv.9414fa891abc40cda62c9f6e8524c280">
      <tp t="e">
        <v>#N/A</v>
        <stp/>
        <stp>d6fce4e3-492e-4e3a-bf0a-5b455178ce9b</stp>
        <stp>1</stp>
        <tr r="D437" s="1"/>
      </tp>
      <tp t="e">
        <v>#N/A</v>
        <stp/>
        <stp>d37e3b85-6e37-4c05-8d3f-69da3a05c02f</stp>
        <stp>1</stp>
        <tr r="C102" s="1"/>
      </tp>
    </main>
    <main first="rtdsrv.9414fa891abc40cda62c9f6e8524c280">
      <tp t="e">
        <v>#N/A</v>
        <stp/>
        <stp>782f345e-8911-4800-bdfb-f59dea1c015e</stp>
        <stp>1</stp>
        <tr r="E299" s="1"/>
      </tp>
      <tp t="e">
        <v>#N/A</v>
        <stp/>
        <stp>a0905d3d-942d-4304-8a95-123ba55fcc5c</stp>
        <stp>1</stp>
        <tr r="E380" s="1"/>
      </tp>
    </main>
    <main first="rtdsrv.9414fa891abc40cda62c9f6e8524c280">
      <tp t="e">
        <v>#N/A</v>
        <stp/>
        <stp>f8b882f2-88fb-46f8-b6ca-4f6b9821375a</stp>
        <stp>1</stp>
        <tr r="F325" s="1"/>
      </tp>
      <tp t="e">
        <v>#N/A</v>
        <stp/>
        <stp>bc0084b1-23cc-4af5-a57f-98e00d8a0a99</stp>
        <stp>1</stp>
        <tr r="F391" s="1"/>
      </tp>
      <tp t="e">
        <v>#N/A</v>
        <stp/>
        <stp>7d2638f1-3466-4b2e-9b9c-bd1e6c44e901</stp>
        <stp>1</stp>
        <tr r="I488" s="1"/>
      </tp>
      <tp t="e">
        <v>#N/A</v>
        <stp/>
        <stp>6a0e2403-d9a5-41cd-9eb5-1f821c6cd5ed</stp>
        <stp>1</stp>
        <tr r="D71" s="1"/>
      </tp>
      <tp t="e">
        <v>#N/A</v>
        <stp/>
        <stp>bb7d9169-dc3f-438a-9249-c02eb3c3eec8</stp>
        <stp>1</stp>
        <tr r="C38" s="1"/>
      </tp>
      <tp t="e">
        <v>#N/A</v>
        <stp/>
        <stp>ed9319ba-d9c2-4180-8855-3d1469157723</stp>
        <stp>1</stp>
        <tr r="E121" s="1"/>
      </tp>
    </main>
    <main first="rtdsrv.9414fa891abc40cda62c9f6e8524c280">
      <tp t="e">
        <v>#N/A</v>
        <stp/>
        <stp>10b61391-c924-4c07-861b-1596f3f11e3c</stp>
        <stp>1</stp>
        <tr r="H443" s="1"/>
      </tp>
    </main>
    <main first="rtdsrv.9414fa891abc40cda62c9f6e8524c280">
      <tp t="e">
        <v>#N/A</v>
        <stp/>
        <stp>5ee224cd-d81b-426a-a66d-0e8885be935c</stp>
        <stp>1</stp>
        <tr r="H419" s="1"/>
      </tp>
    </main>
    <main first="rtdsrv.9414fa891abc40cda62c9f6e8524c280">
      <tp t="e">
        <v>#N/A</v>
        <stp/>
        <stp>f756eba0-7b83-48ba-9b43-066ce5430a0e</stp>
        <stp>1</stp>
        <tr r="H69" s="1"/>
      </tp>
      <tp t="e">
        <v>#N/A</v>
        <stp/>
        <stp>11a86a3a-b56d-4564-bbe9-59eba8c467ad</stp>
        <stp>1</stp>
        <tr r="E432" s="1"/>
      </tp>
      <tp t="e">
        <v>#N/A</v>
        <stp/>
        <stp>325bfc8e-e573-4c6e-8fda-c4d41b27135b</stp>
        <stp>1</stp>
        <tr r="C466" s="1"/>
      </tp>
      <tp t="e">
        <v>#N/A</v>
        <stp/>
        <stp>b83d9bff-e761-49e3-a721-e00495bf16c4</stp>
        <stp>1</stp>
        <tr r="G206" s="1"/>
      </tp>
    </main>
    <main first="rtdsrv.9414fa891abc40cda62c9f6e8524c280">
      <tp t="e">
        <v>#N/A</v>
        <stp/>
        <stp>fe697a40-87f0-467a-aeda-293e21bef082</stp>
        <stp>1</stp>
        <tr r="H136" s="1"/>
      </tp>
    </main>
    <main first="rtdsrv.9414fa891abc40cda62c9f6e8524c280">
      <tp t="e">
        <v>#N/A</v>
        <stp/>
        <stp>3ca302a3-7c7a-4ba5-9c8c-5fdfa3fcbf0c</stp>
        <stp>1</stp>
        <tr r="G378" s="1"/>
      </tp>
    </main>
    <main first="rtdsrv.9414fa891abc40cda62c9f6e8524c280">
      <tp t="e">
        <v>#N/A</v>
        <stp/>
        <stp>ed75fdcc-e84c-440b-ba78-43a9da3e738b</stp>
        <stp>1</stp>
        <tr r="G337" s="1"/>
      </tp>
    </main>
    <main first="rtdsrv.9414fa891abc40cda62c9f6e8524c280">
      <tp t="e">
        <v>#N/A</v>
        <stp/>
        <stp>5c93a836-bc80-45cc-99a7-f20c9d2961ba</stp>
        <stp>1</stp>
        <tr r="I368" s="1"/>
      </tp>
      <tp t="e">
        <v>#N/A</v>
        <stp/>
        <stp>dbc534ef-aa97-4890-895f-05c078610d4a</stp>
        <stp>1</stp>
        <tr r="C193" s="1"/>
      </tp>
    </main>
    <main first="rtdsrv.9414fa891abc40cda62c9f6e8524c280">
      <tp t="e">
        <v>#N/A</v>
        <stp/>
        <stp>2ee6d43f-5ef7-43f5-8eaa-c3fc09fbf026</stp>
        <stp>1</stp>
        <tr r="E242" s="1"/>
      </tp>
    </main>
    <main first="rtdsrv.9414fa891abc40cda62c9f6e8524c280">
      <tp t="e">
        <v>#N/A</v>
        <stp/>
        <stp>32c21bb6-250d-410c-8367-fefd6247ba0d</stp>
        <stp>1</stp>
        <tr r="I181" s="1"/>
      </tp>
    </main>
    <main first="rtdsrv.9414fa891abc40cda62c9f6e8524c280">
      <tp t="e">
        <v>#N/A</v>
        <stp/>
        <stp>769288ba-8b82-409f-b478-d39be4c3958c</stp>
        <stp>1</stp>
        <tr r="I31" s="1"/>
      </tp>
    </main>
    <main first="rtdsrv.9414fa891abc40cda62c9f6e8524c280">
      <tp t="e">
        <v>#N/A</v>
        <stp/>
        <stp>e5c7242d-59b8-4c96-8e69-80dafcd6ecd6</stp>
        <stp>1</stp>
        <tr r="C201" s="1"/>
      </tp>
      <tp t="e">
        <v>#N/A</v>
        <stp/>
        <stp>a036135c-d7da-49e0-a37d-bfac5ab48cd5</stp>
        <stp>1</stp>
        <tr r="C128" s="1"/>
      </tp>
      <tp t="e">
        <v>#N/A</v>
        <stp/>
        <stp>3045c997-7d83-4184-aa69-7aabf3aeb0ff</stp>
        <stp>1</stp>
        <tr r="D286" s="1"/>
      </tp>
    </main>
    <main first="rtdsrv.9414fa891abc40cda62c9f6e8524c280">
      <tp t="e">
        <v>#N/A</v>
        <stp/>
        <stp>8a925d69-a900-498d-9049-36709e1c636c</stp>
        <stp>1</stp>
        <tr r="D462" s="1"/>
      </tp>
      <tp t="e">
        <v>#N/A</v>
        <stp/>
        <stp>87d9c507-2b4f-4a7a-9038-172e15f935b5</stp>
        <stp>1</stp>
        <tr r="C232" s="1"/>
      </tp>
      <tp t="e">
        <v>#N/A</v>
        <stp/>
        <stp>f80f99f9-7389-43c3-9877-c76e33ffdd0e</stp>
        <stp>1</stp>
        <tr r="D305" s="1"/>
      </tp>
    </main>
    <main first="rtdsrv.9414fa891abc40cda62c9f6e8524c280">
      <tp t="e">
        <v>#N/A</v>
        <stp/>
        <stp>630665d0-466c-4e5c-a7fe-88c82671b056</stp>
        <stp>1</stp>
        <tr r="D169" s="1"/>
      </tp>
      <tp t="e">
        <v>#N/A</v>
        <stp/>
        <stp>dfb009b2-8270-450a-a683-d851670c9768</stp>
        <stp>1</stp>
        <tr r="H223" s="1"/>
      </tp>
    </main>
    <main first="rtdsrv.9414fa891abc40cda62c9f6e8524c280">
      <tp t="e">
        <v>#N/A</v>
        <stp/>
        <stp>4f41f7f5-d7de-42e1-a46b-9aa11570d2c9</stp>
        <stp>1</stp>
        <tr r="D360" s="1"/>
      </tp>
      <tp t="e">
        <v>#N/A</v>
        <stp/>
        <stp>f5afd266-51be-41de-876c-40c62feb8ebd</stp>
        <stp>1</stp>
        <tr r="B221" s="1"/>
      </tp>
    </main>
    <main first="rtdsrv.9414fa891abc40cda62c9f6e8524c280">
      <tp t="e">
        <v>#N/A</v>
        <stp/>
        <stp>94b6d8d7-63e0-4bc4-9992-6ebc313a99d6</stp>
        <stp>1</stp>
        <tr r="I194" s="1"/>
      </tp>
      <tp t="e">
        <v>#N/A</v>
        <stp/>
        <stp>01898705-40d8-4165-a1ec-f6b2cbf79ad6</stp>
        <stp>1</stp>
        <tr r="E488" s="1"/>
      </tp>
    </main>
    <main first="rtdsrv.9414fa891abc40cda62c9f6e8524c280">
      <tp t="e">
        <v>#N/A</v>
        <stp/>
        <stp>272ae5a4-5e13-4607-a477-209daa5d84b8</stp>
        <stp>1</stp>
        <tr r="I259" s="1"/>
      </tp>
      <tp t="e">
        <v>#N/A</v>
        <stp/>
        <stp>3778ab50-4a0c-483a-99ff-c97a04bcce80</stp>
        <stp>1</stp>
        <tr r="I16" s="1"/>
      </tp>
      <tp t="e">
        <v>#N/A</v>
        <stp/>
        <stp>85f88475-c67e-4077-be91-f1fa856dbcef</stp>
        <stp>1</stp>
        <tr r="C495" s="1"/>
      </tp>
      <tp t="e">
        <v>#N/A</v>
        <stp/>
        <stp>768f94aa-dc93-4b3d-be40-05f5b4802120</stp>
        <stp>1</stp>
        <tr r="C421" s="1"/>
      </tp>
    </main>
    <main first="rtdsrv.9414fa891abc40cda62c9f6e8524c280">
      <tp t="e">
        <v>#N/A</v>
        <stp/>
        <stp>6d87ab34-ddc3-4995-9362-b4a4fe79a5df</stp>
        <stp>1</stp>
        <tr r="I230" s="1"/>
      </tp>
    </main>
    <main first="rtdsrv.9414fa891abc40cda62c9f6e8524c280">
      <tp t="e">
        <v>#N/A</v>
        <stp/>
        <stp>3c714c5b-d334-402d-8508-94507dab1c11</stp>
        <stp>1</stp>
        <tr r="D323" s="1"/>
      </tp>
    </main>
    <main first="rtdsrv.9414fa891abc40cda62c9f6e8524c280">
      <tp t="e">
        <v>#N/A</v>
        <stp/>
        <stp>49636bf8-0276-4ed0-b34b-9ddb4adab7d3</stp>
        <stp>1</stp>
        <tr r="H151" s="1"/>
      </tp>
    </main>
    <main first="rtdsrv.9414fa891abc40cda62c9f6e8524c280">
      <tp t="e">
        <v>#N/A</v>
        <stp/>
        <stp>880d5701-bb0b-45c4-bdb3-5248566ed66d</stp>
        <stp>1</stp>
        <tr r="H82" s="1"/>
      </tp>
      <tp t="e">
        <v>#N/A</v>
        <stp/>
        <stp>fde74bda-4f53-4f52-87e7-2eab86c0e2dd</stp>
        <stp>1</stp>
        <tr r="E323" s="1"/>
      </tp>
      <tp t="e">
        <v>#N/A</v>
        <stp/>
        <stp>4cd786b7-5786-4dc3-8fdc-8926233a8f28</stp>
        <stp>1</stp>
        <tr r="H112" s="1"/>
      </tp>
      <tp t="e">
        <v>#N/A</v>
        <stp/>
        <stp>1e5e8e9c-4188-40b0-a8c3-ad47e505b8ef</stp>
        <stp>1</stp>
        <tr r="C238" s="1"/>
      </tp>
    </main>
    <main first="rtdsrv.9414fa891abc40cda62c9f6e8524c280">
      <tp t="e">
        <v>#N/A</v>
        <stp/>
        <stp>ddd28b2d-6943-4153-8946-fa7628e4967b</stp>
        <stp>1</stp>
        <tr r="C86" s="1"/>
      </tp>
    </main>
    <main first="rtdsrv.9414fa891abc40cda62c9f6e8524c280">
      <tp t="e">
        <v>#N/A</v>
        <stp/>
        <stp>4fc6aee2-5b74-4a86-9b52-43afdf7be7fd</stp>
        <stp>1</stp>
        <tr r="F45" s="1"/>
      </tp>
    </main>
    <main first="rtdsrv.9414fa891abc40cda62c9f6e8524c280">
      <tp t="e">
        <v>#N/A</v>
        <stp/>
        <stp>a6016372-0504-4a8d-8b97-450106743c7d</stp>
        <stp>1</stp>
        <tr r="E339" s="1"/>
      </tp>
    </main>
    <main first="rtdsrv.9414fa891abc40cda62c9f6e8524c280">
      <tp t="e">
        <v>#N/A</v>
        <stp/>
        <stp>bb429e96-7e2a-4003-948f-06a184469e53</stp>
        <stp>1</stp>
        <tr r="B484" s="1"/>
      </tp>
      <tp t="e">
        <v>#N/A</v>
        <stp/>
        <stp>9d1c7524-85dd-4f0a-b2c6-3999b8b56600</stp>
        <stp>1</stp>
        <tr r="H220" s="1"/>
      </tp>
    </main>
    <main first="rtdsrv.9414fa891abc40cda62c9f6e8524c280">
      <tp t="e">
        <v>#N/A</v>
        <stp/>
        <stp>21893a17-f80a-44e9-85c1-26725a198ac2</stp>
        <stp>1</stp>
        <tr r="B73" s="1"/>
      </tp>
    </main>
    <main first="rtdsrv.9414fa891abc40cda62c9f6e8524c280">
      <tp t="e">
        <v>#N/A</v>
        <stp/>
        <stp>66b98347-0254-4b9d-9ca1-fbd18a5c1f99</stp>
        <stp>1</stp>
        <tr r="D45" s="1"/>
      </tp>
      <tp t="e">
        <v>#N/A</v>
        <stp/>
        <stp>07458e94-1040-4525-94c9-a636d4b14e45</stp>
        <stp>1</stp>
        <tr r="B151" s="1"/>
      </tp>
      <tp t="e">
        <v>#N/A</v>
        <stp/>
        <stp>b9115f37-de99-4e01-9c78-e45eacf86f15</stp>
        <stp>1</stp>
        <tr r="F189" s="1"/>
      </tp>
      <tp t="e">
        <v>#N/A</v>
        <stp/>
        <stp>3a0262a4-1536-445f-9f18-99615cbfce9d</stp>
        <stp>1</stp>
        <tr r="F202" s="1"/>
      </tp>
      <tp t="e">
        <v>#N/A</v>
        <stp/>
        <stp>9df2f3f1-441c-43e3-80ac-59310e8ece0f</stp>
        <stp>1</stp>
        <tr r="G163" s="1"/>
      </tp>
    </main>
    <main first="rtdsrv.9414fa891abc40cda62c9f6e8524c280">
      <tp t="e">
        <v>#N/A</v>
        <stp/>
        <stp>a792790e-2f71-4ee4-8f04-5e75e3854296</stp>
        <stp>1</stp>
        <tr r="E42" s="1"/>
      </tp>
    </main>
    <main first="rtdsrv.9414fa891abc40cda62c9f6e8524c280">
      <tp t="e">
        <v>#N/A</v>
        <stp/>
        <stp>8e88c808-ce88-433b-9b16-319e37e8237d</stp>
        <stp>1</stp>
        <tr r="G202" s="1"/>
      </tp>
      <tp t="e">
        <v>#N/A</v>
        <stp/>
        <stp>3873c05a-7b84-45c3-ab04-dea522a93369</stp>
        <stp>1</stp>
        <tr r="E369" s="1"/>
      </tp>
    </main>
    <main first="rtdsrv.9414fa891abc40cda62c9f6e8524c280">
      <tp t="e">
        <v>#N/A</v>
        <stp/>
        <stp>0b8d64f2-1a21-4be4-9ad5-07d731500173</stp>
        <stp>1</stp>
        <tr r="D459" s="1"/>
      </tp>
    </main>
    <main first="rtdsrv.9414fa891abc40cda62c9f6e8524c280">
      <tp t="e">
        <v>#N/A</v>
        <stp/>
        <stp>c352a234-bb92-4863-9745-f584c7dc58ab</stp>
        <stp>1</stp>
        <tr r="C351" s="1"/>
      </tp>
      <tp t="e">
        <v>#N/A</v>
        <stp/>
        <stp>87464874-6afb-4053-8fc2-08d4585e9466</stp>
        <stp>1</stp>
        <tr r="I82" s="1"/>
      </tp>
    </main>
    <main first="rtdsrv.9414fa891abc40cda62c9f6e8524c280">
      <tp t="e">
        <v>#N/A</v>
        <stp/>
        <stp>a41ffb3c-9057-4979-8359-141cfe88b07a</stp>
        <stp>1</stp>
        <tr r="E78" s="1"/>
      </tp>
    </main>
    <main first="rtdsrv.9414fa891abc40cda62c9f6e8524c280">
      <tp t="e">
        <v>#N/A</v>
        <stp/>
        <stp>3639c59d-0954-4b76-b697-b115058c5aa5</stp>
        <stp>1</stp>
        <tr r="I260" s="1"/>
      </tp>
    </main>
    <main first="rtdsrv.9414fa891abc40cda62c9f6e8524c280">
      <tp t="e">
        <v>#N/A</v>
        <stp/>
        <stp>69e3097b-a41b-4464-bf06-f3dc3befc8f8</stp>
        <stp>1</stp>
        <tr r="G79" s="1"/>
      </tp>
    </main>
    <main first="rtdsrv.9414fa891abc40cda62c9f6e8524c280">
      <tp t="e">
        <v>#N/A</v>
        <stp/>
        <stp>7e796dc7-44ea-4cef-a23a-2d7cfbcbae2c</stp>
        <stp>1</stp>
        <tr r="B205" s="1"/>
      </tp>
    </main>
    <main first="rtdsrv.9414fa891abc40cda62c9f6e8524c280">
      <tp t="e">
        <v>#N/A</v>
        <stp/>
        <stp>afab1076-c415-4b5f-9d34-0184fed3ae02</stp>
        <stp>1</stp>
        <tr r="E104" s="1"/>
      </tp>
      <tp t="e">
        <v>#N/A</v>
        <stp/>
        <stp>e640db04-fc82-4baf-a8a3-a98a0fcd8df1</stp>
        <stp>1</stp>
        <tr r="E194" s="1"/>
      </tp>
      <tp t="e">
        <v>#N/A</v>
        <stp/>
        <stp>3f5f1702-0422-4866-babd-290356bec91a</stp>
        <stp>1</stp>
        <tr r="F138" s="1"/>
      </tp>
      <tp t="e">
        <v>#N/A</v>
        <stp/>
        <stp>d9a2ae9f-fb9e-412e-b029-a532fb06ab41</stp>
        <stp>1</stp>
        <tr r="H168" s="1"/>
      </tp>
    </main>
    <main first="rtdsrv.9414fa891abc40cda62c9f6e8524c280">
      <tp t="e">
        <v>#N/A</v>
        <stp/>
        <stp>980018c8-aeb3-4a84-9ae1-e197438878b6</stp>
        <stp>1</stp>
        <tr r="E183" s="1"/>
      </tp>
    </main>
    <main first="rtdsrv.9414fa891abc40cda62c9f6e8524c280">
      <tp t="e">
        <v>#N/A</v>
        <stp/>
        <stp>af794f30-99a9-46a4-a7a8-63ba1e67927b</stp>
        <stp>1</stp>
        <tr r="H24" s="1"/>
      </tp>
    </main>
    <main first="rtdsrv.9414fa891abc40cda62c9f6e8524c280">
      <tp t="e">
        <v>#N/A</v>
        <stp/>
        <stp>d8e2b6e9-1690-4c7b-9aa4-2ee8cf884a8c</stp>
        <stp>1</stp>
        <tr r="E234" s="1"/>
      </tp>
    </main>
    <main first="rtdsrv.9414fa891abc40cda62c9f6e8524c280">
      <tp t="e">
        <v>#N/A</v>
        <stp/>
        <stp>de65fceb-e278-4b4a-8b32-b2cd90b61ecc</stp>
        <stp>1</stp>
        <tr r="F371" s="1"/>
      </tp>
      <tp t="e">
        <v>#N/A</v>
        <stp/>
        <stp>80fdd7c9-03f2-435c-a3a1-840ecdef52ba</stp>
        <stp>1</stp>
        <tr r="D25" s="1"/>
      </tp>
    </main>
    <main first="rtdsrv.9414fa891abc40cda62c9f6e8524c280">
      <tp t="e">
        <v>#N/A</v>
        <stp/>
        <stp>ee1396d7-f553-43b0-8127-8a2d624c5686</stp>
        <stp>1</stp>
        <tr r="C248" s="1"/>
      </tp>
    </main>
    <main first="rtdsrv.9414fa891abc40cda62c9f6e8524c280">
      <tp t="e">
        <v>#N/A</v>
        <stp/>
        <stp>0261aea8-9a86-462f-9615-c2cc041372ee</stp>
        <stp>1</stp>
        <tr r="F112" s="1"/>
      </tp>
      <tp t="e">
        <v>#N/A</v>
        <stp/>
        <stp>3c6fb748-9e7a-4aab-a13f-02cb51adb93d</stp>
        <stp>1</stp>
        <tr r="C136" s="1"/>
      </tp>
    </main>
    <main first="rtdsrv.9414fa891abc40cda62c9f6e8524c280">
      <tp t="e">
        <v>#N/A</v>
        <stp/>
        <stp>ded7e6f4-b269-44b8-97cc-9d175b339227</stp>
        <stp>1</stp>
        <tr r="I224" s="1"/>
      </tp>
    </main>
    <main first="rtdsrv.9414fa891abc40cda62c9f6e8524c280">
      <tp t="e">
        <v>#N/A</v>
        <stp/>
        <stp>8f80281b-1a73-4d41-9167-22432a56d7d6</stp>
        <stp>1</stp>
        <tr r="E50" s="1"/>
      </tp>
      <tp t="e">
        <v>#N/A</v>
        <stp/>
        <stp>932047ee-90cb-43be-9b66-54a149ee781c</stp>
        <stp>1</stp>
        <tr r="D108" s="1"/>
      </tp>
    </main>
    <main first="rtdsrv.9414fa891abc40cda62c9f6e8524c280">
      <tp t="e">
        <v>#N/A</v>
        <stp/>
        <stp>25d0ec46-d705-48b0-ada2-218d86297519</stp>
        <stp>1</stp>
        <tr r="C445" s="1"/>
      </tp>
      <tp t="e">
        <v>#N/A</v>
        <stp/>
        <stp>1479e2de-4a33-4388-9e18-43dac3e94666</stp>
        <stp>1</stp>
        <tr r="B121" s="1"/>
      </tp>
      <tp t="e">
        <v>#N/A</v>
        <stp/>
        <stp>5f7961ac-139a-4f47-9a5b-eb3039418736</stp>
        <stp>1</stp>
        <tr r="C470" s="1"/>
      </tp>
      <tp t="e">
        <v>#N/A</v>
        <stp/>
        <stp>15e2e12c-1e4c-4e98-bad5-1174162e6ff8</stp>
        <stp>1</stp>
        <tr r="B491" s="1"/>
      </tp>
    </main>
    <main first="rtdsrv.9414fa891abc40cda62c9f6e8524c280">
      <tp t="e">
        <v>#N/A</v>
        <stp/>
        <stp>474d6c8c-97e3-4786-8cb1-6b54370350da</stp>
        <stp>1</stp>
        <tr r="C120" s="1"/>
      </tp>
    </main>
    <main first="rtdsrv.9414fa891abc40cda62c9f6e8524c280">
      <tp t="e">
        <v>#N/A</v>
        <stp/>
        <stp>8a84c08b-602a-4aeb-a96f-d141a888938f</stp>
        <stp>1</stp>
        <tr r="C208" s="1"/>
      </tp>
    </main>
    <main first="rtdsrv.9414fa891abc40cda62c9f6e8524c280">
      <tp t="e">
        <v>#N/A</v>
        <stp/>
        <stp>522af950-3618-4535-929a-019d25223b71</stp>
        <stp>1</stp>
        <tr r="B390" s="1"/>
      </tp>
      <tp t="e">
        <v>#N/A</v>
        <stp/>
        <stp>c7ae7186-8990-4269-9db1-c8e28f2a6369</stp>
        <stp>1</stp>
        <tr r="D221" s="1"/>
      </tp>
    </main>
    <main first="rtdsrv.9414fa891abc40cda62c9f6e8524c280">
      <tp t="e">
        <v>#N/A</v>
        <stp/>
        <stp>f50942a2-8231-49ed-b7c8-fe68894f4de6</stp>
        <stp>1</stp>
        <tr r="D197" s="1"/>
      </tp>
    </main>
    <main first="rtdsrv.9414fa891abc40cda62c9f6e8524c280">
      <tp t="e">
        <v>#N/A</v>
        <stp/>
        <stp>ca75b2dd-a8cc-42a4-b7c6-696185faf879</stp>
        <stp>1</stp>
        <tr r="G448" s="1"/>
      </tp>
    </main>
    <main first="rtdsrv.9414fa891abc40cda62c9f6e8524c280">
      <tp t="e">
        <v>#N/A</v>
        <stp/>
        <stp>c01c3641-c15b-4265-9e72-922a5ac011e6</stp>
        <stp>1</stp>
        <tr r="H331" s="1"/>
      </tp>
    </main>
    <main first="rtdsrv.9414fa891abc40cda62c9f6e8524c280">
      <tp t="e">
        <v>#N/A</v>
        <stp/>
        <stp>da44067a-2e80-4689-b663-4e5b33920b3b</stp>
        <stp>1</stp>
        <tr r="H25" s="1"/>
      </tp>
    </main>
    <main first="rtdsrv.9414fa891abc40cda62c9f6e8524c280">
      <tp t="e">
        <v>#N/A</v>
        <stp/>
        <stp>9cb87d2c-7841-49e8-a25a-1ab1f285b8a8</stp>
        <stp>1</stp>
        <tr r="E455" s="1"/>
      </tp>
      <tp t="e">
        <v>#N/A</v>
        <stp/>
        <stp>2df2de9b-0688-4eca-a75b-3b3b0106dbe3</stp>
        <stp>1</stp>
        <tr r="I205" s="1"/>
      </tp>
    </main>
    <main first="rtdsrv.9414fa891abc40cda62c9f6e8524c280">
      <tp t="e">
        <v>#N/A</v>
        <stp/>
        <stp>9491ff7c-73aa-4446-84f9-769a56b1af3d</stp>
        <stp>1</stp>
        <tr r="F105" s="1"/>
      </tp>
    </main>
    <main first="rtdsrv.9414fa891abc40cda62c9f6e8524c280">
      <tp t="e">
        <v>#N/A</v>
        <stp/>
        <stp>b5155d2e-d3a2-4e10-87da-8731102d7de2</stp>
        <stp>1</stp>
        <tr r="H191" s="1"/>
      </tp>
    </main>
    <main first="rtdsrv.9414fa891abc40cda62c9f6e8524c280">
      <tp t="e">
        <v>#N/A</v>
        <stp/>
        <stp>5c668e58-ce55-4ad2-a9ce-83f24cd54df7</stp>
        <stp>1</stp>
        <tr r="D49" s="1"/>
      </tp>
      <tp t="e">
        <v>#N/A</v>
        <stp/>
        <stp>3f2643a0-e910-4326-ac55-3b192345959b</stp>
        <stp>1</stp>
        <tr r="I135" s="1"/>
      </tp>
      <tp t="e">
        <v>#N/A</v>
        <stp/>
        <stp>c12da31d-7eb0-430e-b88f-404845f7d8d7</stp>
        <stp>1</stp>
        <tr r="B403" s="1"/>
      </tp>
    </main>
    <main first="rtdsrv.9414fa891abc40cda62c9f6e8524c280">
      <tp t="e">
        <v>#N/A</v>
        <stp/>
        <stp>18bbfe5d-f7a8-4632-a55e-36c460c82197</stp>
        <stp>1</stp>
        <tr r="E232" s="1"/>
      </tp>
    </main>
    <main first="rtdsrv.9414fa891abc40cda62c9f6e8524c280">
      <tp t="e">
        <v>#N/A</v>
        <stp/>
        <stp>70a09b53-e0f4-4efe-8a45-12db018fc187</stp>
        <stp>1</stp>
        <tr r="E383" s="1"/>
      </tp>
    </main>
    <main first="rtdsrv.9414fa891abc40cda62c9f6e8524c280">
      <tp t="e">
        <v>#N/A</v>
        <stp/>
        <stp>cd418e99-fd1c-454a-93f6-95c48db9ad33</stp>
        <stp>1</stp>
        <tr r="F33" s="1"/>
      </tp>
    </main>
    <main first="rtdsrv.9414fa891abc40cda62c9f6e8524c280">
      <tp t="e">
        <v>#N/A</v>
        <stp/>
        <stp>9a68dcfa-110a-4d7d-a774-9911bfdd81b2</stp>
        <stp>1</stp>
        <tr r="G336" s="1"/>
      </tp>
    </main>
    <main first="rtdsrv.9414fa891abc40cda62c9f6e8524c280">
      <tp t="e">
        <v>#N/A</v>
        <stp/>
        <stp>9a8cb509-342e-4435-bef4-d778ded57f98</stp>
        <stp>1</stp>
        <tr r="B120" s="1"/>
      </tp>
    </main>
    <main first="rtdsrv.9414fa891abc40cda62c9f6e8524c280">
      <tp t="e">
        <v>#N/A</v>
        <stp/>
        <stp>ab7efcdd-a002-4d31-aea8-fea8c2106ba7</stp>
        <stp>1</stp>
        <tr r="F194" s="1"/>
      </tp>
      <tp t="e">
        <v>#N/A</v>
        <stp/>
        <stp>0c89119c-b2d0-4dda-b146-c0d35165be95</stp>
        <stp>1</stp>
        <tr r="C356" s="1"/>
      </tp>
    </main>
    <main first="rtdsrv.9414fa891abc40cda62c9f6e8524c280">
      <tp t="e">
        <v>#N/A</v>
        <stp/>
        <stp>5235a6e2-8d70-4b33-b564-d881b4995f43</stp>
        <stp>1</stp>
        <tr r="H47" s="1"/>
      </tp>
      <tp t="e">
        <v>#N/A</v>
        <stp/>
        <stp>d65e0304-0165-4045-8432-03f4497b45d2</stp>
        <stp>1</stp>
        <tr r="C363" s="1"/>
      </tp>
    </main>
    <main first="rtdsrv.9414fa891abc40cda62c9f6e8524c280">
      <tp t="e">
        <v>#N/A</v>
        <stp/>
        <stp>b639f979-06d5-4efe-8b8b-4cc3f27155c0</stp>
        <stp>1</stp>
        <tr r="B190" s="1"/>
      </tp>
    </main>
    <main first="rtdsrv.9414fa891abc40cda62c9f6e8524c280">
      <tp t="e">
        <v>#N/A</v>
        <stp/>
        <stp>35bb9ce8-7761-448a-b641-0aa45157be32</stp>
        <stp>1</stp>
        <tr r="G355" s="1"/>
      </tp>
    </main>
    <main first="rtdsrv.9414fa891abc40cda62c9f6e8524c280">
      <tp t="e">
        <v>#N/A</v>
        <stp/>
        <stp>43607990-9d16-4792-8f77-8be62cee3d9f</stp>
        <stp>1</stp>
        <tr r="G159" s="1"/>
      </tp>
    </main>
    <main first="rtdsrv.9414fa891abc40cda62c9f6e8524c280">
      <tp t="e">
        <v>#N/A</v>
        <stp/>
        <stp>3dbcda22-9985-4c7a-b7a1-a08a6bf2a070</stp>
        <stp>1</stp>
        <tr r="G354" s="1"/>
      </tp>
      <tp t="e">
        <v>#N/A</v>
        <stp/>
        <stp>f21e86f1-c84e-4648-afe1-42c51f7980a0</stp>
        <stp>1</stp>
        <tr r="I299" s="1"/>
      </tp>
      <tp t="e">
        <v>#N/A</v>
        <stp/>
        <stp>97a807f0-158c-41a5-9d6b-966910583e22</stp>
        <stp>1</stp>
        <tr r="E354" s="1"/>
      </tp>
    </main>
    <main first="rtdsrv.9414fa891abc40cda62c9f6e8524c280">
      <tp t="e">
        <v>#N/A</v>
        <stp/>
        <stp>7420f1a5-18c0-4830-80a0-0974d5babc68</stp>
        <stp>1</stp>
        <tr r="C364" s="1"/>
      </tp>
    </main>
    <main first="rtdsrv.9414fa891abc40cda62c9f6e8524c280">
      <tp t="e">
        <v>#N/A</v>
        <stp/>
        <stp>a38dcb88-9cdf-424f-be62-20aee7d36795</stp>
        <stp>1</stp>
        <tr r="I480" s="1"/>
      </tp>
    </main>
    <main first="rtdsrv.9414fa891abc40cda62c9f6e8524c280">
      <tp t="e">
        <v>#N/A</v>
        <stp/>
        <stp>bd964aa6-ff0b-4704-977d-b3e8ffe8c5b5</stp>
        <stp>1</stp>
        <tr r="D123" s="1"/>
      </tp>
    </main>
    <main first="rtdsrv.9414fa891abc40cda62c9f6e8524c280">
      <tp t="e">
        <v>#N/A</v>
        <stp/>
        <stp>ec96ed21-4af9-4dcc-80f2-974e2e1644fe</stp>
        <stp>1</stp>
        <tr r="C118" s="1"/>
      </tp>
    </main>
    <main first="rtdsrv.9414fa891abc40cda62c9f6e8524c280">
      <tp t="e">
        <v>#N/A</v>
        <stp/>
        <stp>6a4b5b16-2150-432a-8c8e-00d447dd3f31</stp>
        <stp>1</stp>
        <tr r="E89" s="1"/>
      </tp>
      <tp t="e">
        <v>#N/A</v>
        <stp/>
        <stp>b15a35e1-2b8a-4ed1-affa-df2fb0eca18b</stp>
        <stp>1</stp>
        <tr r="I262" s="1"/>
      </tp>
    </main>
    <main first="rtdsrv.9414fa891abc40cda62c9f6e8524c280">
      <tp t="e">
        <v>#N/A</v>
        <stp/>
        <stp>75283dee-9aa3-413a-b2c6-285f0fa0a342</stp>
        <stp>1</stp>
        <tr r="B209" s="1"/>
      </tp>
      <tp t="e">
        <v>#N/A</v>
        <stp/>
        <stp>47af48ec-fdb9-4d9f-8b86-b18f40fda4d2</stp>
        <stp>1</stp>
        <tr r="G51" s="1"/>
      </tp>
      <tp t="e">
        <v>#N/A</v>
        <stp/>
        <stp>3aca00dc-4a05-49e7-b3a1-4543b68cc182</stp>
        <stp>1</stp>
        <tr r="F486" s="1"/>
      </tp>
      <tp t="e">
        <v>#N/A</v>
        <stp/>
        <stp>96f25ea7-b7c7-4893-89dd-0afceab98887</stp>
        <stp>1</stp>
        <tr r="D358" s="1"/>
      </tp>
      <tp t="e">
        <v>#N/A</v>
        <stp/>
        <stp>4deee27c-6eec-4f11-9f4f-b00c387db130</stp>
        <stp>1</stp>
        <tr r="G283" s="1"/>
      </tp>
    </main>
    <main first="rtdsrv.9414fa891abc40cda62c9f6e8524c280">
      <tp t="e">
        <v>#N/A</v>
        <stp/>
        <stp>d5afeae5-1041-402d-ad00-40891dfa51ee</stp>
        <stp>1</stp>
        <tr r="C415" s="1"/>
      </tp>
      <tp t="e">
        <v>#N/A</v>
        <stp/>
        <stp>1e4614d6-376b-48a0-abe4-a55c563acaef</stp>
        <stp>1</stp>
        <tr r="E92" s="1"/>
      </tp>
      <tp t="e">
        <v>#N/A</v>
        <stp/>
        <stp>ac50a7f4-dc5a-4af0-b5e2-533322c2c7f8</stp>
        <stp>1</stp>
        <tr r="B304" s="1"/>
      </tp>
    </main>
    <main first="rtdsrv.9414fa891abc40cda62c9f6e8524c280">
      <tp t="e">
        <v>#N/A</v>
        <stp/>
        <stp>47ecf93c-237a-4f1e-920d-fb9ac1d4c0c6</stp>
        <stp>1</stp>
        <tr r="E382" s="1"/>
      </tp>
      <tp t="e">
        <v>#N/A</v>
        <stp/>
        <stp>1ca02db6-c41d-4101-9ce2-5862d0ee322c</stp>
        <stp>1</stp>
        <tr r="B49" s="1"/>
      </tp>
    </main>
    <main first="rtdsrv.9414fa891abc40cda62c9f6e8524c280">
      <tp t="e">
        <v>#N/A</v>
        <stp/>
        <stp>acf0de87-9810-4978-affb-057477f5453d</stp>
        <stp>1</stp>
        <tr r="E273" s="1"/>
      </tp>
    </main>
    <main first="rtdsrv.9414fa891abc40cda62c9f6e8524c280">
      <tp t="e">
        <v>#N/A</v>
        <stp/>
        <stp>57e8d707-6a50-43d4-be25-4864b74ca4b7</stp>
        <stp>1</stp>
        <tr r="E350" s="1"/>
      </tp>
    </main>
    <main first="rtdsrv.9414fa891abc40cda62c9f6e8524c280">
      <tp t="e">
        <v>#N/A</v>
        <stp/>
        <stp>f94ed374-805f-43d5-84d9-cf00a8c2a45f</stp>
        <stp>1</stp>
        <tr r="C39" s="1"/>
      </tp>
    </main>
    <main first="rtdsrv.9414fa891abc40cda62c9f6e8524c280">
      <tp t="e">
        <v>#N/A</v>
        <stp/>
        <stp>6d3761de-072c-4e52-9de1-aa0103654f83</stp>
        <stp>1</stp>
        <tr r="D320" s="1"/>
      </tp>
    </main>
    <main first="rtdsrv.9414fa891abc40cda62c9f6e8524c280">
      <tp t="e">
        <v>#N/A</v>
        <stp/>
        <stp>e3365a8b-9244-4eb8-8ef9-53938875f1f3</stp>
        <stp>1</stp>
        <tr r="E364" s="1"/>
      </tp>
    </main>
    <main first="rtdsrv.9414fa891abc40cda62c9f6e8524c280">
      <tp t="e">
        <v>#N/A</v>
        <stp/>
        <stp>7a3ceb0f-6f89-46ce-ab9a-6d7f5acfadcb</stp>
        <stp>1</stp>
        <tr r="B409" s="1"/>
      </tp>
    </main>
    <main first="rtdsrv.9414fa891abc40cda62c9f6e8524c280">
      <tp t="e">
        <v>#N/A</v>
        <stp/>
        <stp>c0c09ac5-6cf1-4681-b811-0ec8b64e12cb</stp>
        <stp>1</stp>
        <tr r="F28" s="1"/>
      </tp>
      <tp t="e">
        <v>#N/A</v>
        <stp/>
        <stp>b53ba85b-d351-4089-81c3-49ecee4fc750</stp>
        <stp>1</stp>
        <tr r="F192" s="1"/>
      </tp>
    </main>
    <main first="rtdsrv.9414fa891abc40cda62c9f6e8524c280">
      <tp t="e">
        <v>#N/A</v>
        <stp/>
        <stp>d403aaea-bce8-43d3-b48d-07352b0cf848</stp>
        <stp>1</stp>
        <tr r="B295" s="1"/>
      </tp>
      <tp t="e">
        <v>#N/A</v>
        <stp/>
        <stp>6a983aa4-2d4e-4af3-a9bc-d6fa402ff4f7</stp>
        <stp>1</stp>
        <tr r="C44" s="1"/>
      </tp>
      <tp t="e">
        <v>#N/A</v>
        <stp/>
        <stp>8fcb617b-fe3b-4e7d-9ac3-0767028b3822</stp>
        <stp>1</stp>
        <tr r="D176" s="1"/>
      </tp>
    </main>
    <main first="rtdsrv.9414fa891abc40cda62c9f6e8524c280">
      <tp t="e">
        <v>#N/A</v>
        <stp/>
        <stp>4147232d-8e58-4450-9b4e-b07765b775ac</stp>
        <stp>1</stp>
        <tr r="C384" s="1"/>
      </tp>
    </main>
    <main first="rtdsrv.9414fa891abc40cda62c9f6e8524c280">
      <tp t="e">
        <v>#N/A</v>
        <stp/>
        <stp>a8717d2b-2ce6-44cf-81b5-9bc3e583d682</stp>
        <stp>1</stp>
        <tr r="I377" s="1"/>
      </tp>
      <tp t="e">
        <v>#N/A</v>
        <stp/>
        <stp>2f63a2ad-1660-4c44-8869-e7ad60e26f9d</stp>
        <stp>1</stp>
        <tr r="E61" s="1"/>
      </tp>
      <tp t="e">
        <v>#N/A</v>
        <stp/>
        <stp>3f38d056-bdf4-49f5-8dbc-add5316591aa</stp>
        <stp>1</stp>
        <tr r="C442" s="1"/>
      </tp>
      <tp t="e">
        <v>#N/A</v>
        <stp/>
        <stp>da6b930b-94ba-4db7-8b56-50a05e7d7e8b</stp>
        <stp>1</stp>
        <tr r="I268" s="1"/>
      </tp>
      <tp t="e">
        <v>#N/A</v>
        <stp/>
        <stp>5b120eff-6f20-4804-ac30-cf0d8c666e7e</stp>
        <stp>1</stp>
        <tr r="H362" s="1"/>
      </tp>
      <tp t="e">
        <v>#N/A</v>
        <stp/>
        <stp>35de9fd3-e7f1-4166-8c59-bd161ffa6cef</stp>
        <stp>1</stp>
        <tr r="C301" s="1"/>
      </tp>
    </main>
    <main first="rtdsrv.9414fa891abc40cda62c9f6e8524c280">
      <tp t="e">
        <v>#N/A</v>
        <stp/>
        <stp>81459f33-0463-4776-85a7-8030483a0eaf</stp>
        <stp>1</stp>
        <tr r="H471" s="1"/>
      </tp>
    </main>
    <main first="rtdsrv.9414fa891abc40cda62c9f6e8524c280">
      <tp t="e">
        <v>#N/A</v>
        <stp/>
        <stp>9b49a73c-2d11-43db-a0a9-ded7adf555c3</stp>
        <stp>1</stp>
        <tr r="G247" s="1"/>
      </tp>
      <tp t="e">
        <v>#N/A</v>
        <stp/>
        <stp>f23ffb68-18ea-459e-a547-69e0bf244a5c</stp>
        <stp>1</stp>
        <tr r="H171" s="1"/>
      </tp>
    </main>
    <main first="rtdsrv.9414fa891abc40cda62c9f6e8524c280">
      <tp t="e">
        <v>#N/A</v>
        <stp/>
        <stp>e8c7103a-1af9-4baa-bade-72bacd384afa</stp>
        <stp>1</stp>
        <tr r="G136" s="1"/>
      </tp>
      <tp t="e">
        <v>#N/A</v>
        <stp/>
        <stp>15021d64-8271-4e39-a5cf-89eace79af3e</stp>
        <stp>1</stp>
        <tr r="D302" s="1"/>
      </tp>
    </main>
    <main first="rtdsrv.9414fa891abc40cda62c9f6e8524c280">
      <tp t="e">
        <v>#N/A</v>
        <stp/>
        <stp>e6f53556-0be8-45f5-b828-8a290d1f576f</stp>
        <stp>1</stp>
        <tr r="G328" s="1"/>
      </tp>
    </main>
    <main first="rtdsrv.9414fa891abc40cda62c9f6e8524c280">
      <tp t="e">
        <v>#N/A</v>
        <stp/>
        <stp>5159a2ca-89ed-4609-b033-26db52969385</stp>
        <stp>1</stp>
        <tr r="F281" s="1"/>
      </tp>
      <tp t="e">
        <v>#N/A</v>
        <stp/>
        <stp>5c61f123-51fe-4192-9382-e01fcb164814</stp>
        <stp>1</stp>
        <tr r="B244" s="1"/>
      </tp>
      <tp t="e">
        <v>#N/A</v>
        <stp/>
        <stp>fd4c59fe-a24d-4597-8802-495583e54317</stp>
        <stp>1</stp>
        <tr r="H86" s="1"/>
      </tp>
    </main>
    <main first="rtdsrv.9414fa891abc40cda62c9f6e8524c280">
      <tp t="e">
        <v>#N/A</v>
        <stp/>
        <stp>99a56847-1b73-4c35-87ce-2ddc46e41f01</stp>
        <stp>1</stp>
        <tr r="E174" s="1"/>
      </tp>
      <tp t="e">
        <v>#N/A</v>
        <stp/>
        <stp>64a2fb05-3e6a-48d6-aafd-1cf78f5b2c45</stp>
        <stp>1</stp>
        <tr r="C114" s="1"/>
      </tp>
      <tp t="e">
        <v>#N/A</v>
        <stp/>
        <stp>2ccc2123-21b7-44ed-9e47-06bf8c0305ab</stp>
        <stp>1</stp>
        <tr r="B264" s="1"/>
      </tp>
    </main>
    <main first="rtdsrv.9414fa891abc40cda62c9f6e8524c280">
      <tp t="e">
        <v>#N/A</v>
        <stp/>
        <stp>63dc89c5-6758-4e23-938b-d41289bfd3fc</stp>
        <stp>1</stp>
        <tr r="G248" s="1"/>
      </tp>
    </main>
    <main first="rtdsrv.9414fa891abc40cda62c9f6e8524c280">
      <tp t="e">
        <v>#N/A</v>
        <stp/>
        <stp>ff9648d6-6c28-44d3-bde0-1499b964988a</stp>
        <stp>1</stp>
        <tr r="C217" s="1"/>
      </tp>
    </main>
    <main first="rtdsrv.9414fa891abc40cda62c9f6e8524c280">
      <tp t="e">
        <v>#N/A</v>
        <stp/>
        <stp>23976040-7079-410c-9950-50901a2705d7</stp>
        <stp>1</stp>
        <tr r="D263" s="1"/>
      </tp>
    </main>
    <main first="rtdsrv.9414fa891abc40cda62c9f6e8524c280">
      <tp t="e">
        <v>#N/A</v>
        <stp/>
        <stp>3cda0bc7-38ab-4b69-9a35-546031061d7b</stp>
        <stp>1</stp>
        <tr r="G76" s="1"/>
      </tp>
      <tp t="e">
        <v>#N/A</v>
        <stp/>
        <stp>d9e7597e-e028-4142-a171-819900a6e687</stp>
        <stp>1</stp>
        <tr r="F91" s="1"/>
      </tp>
      <tp t="e">
        <v>#N/A</v>
        <stp/>
        <stp>b25a607b-0ef7-45f1-9f18-eb1ac161d481</stp>
        <stp>1</stp>
        <tr r="B206" s="1"/>
      </tp>
    </main>
    <main first="rtdsrv.9414fa891abc40cda62c9f6e8524c280">
      <tp t="e">
        <v>#N/A</v>
        <stp/>
        <stp>79d855e9-c630-4d2c-938b-301be2b3d406</stp>
        <stp>1</stp>
        <tr r="D171" s="1"/>
      </tp>
      <tp t="e">
        <v>#N/A</v>
        <stp/>
        <stp>7e2af4f0-fd51-4eb5-8119-8c7731eb9c5d</stp>
        <stp>1</stp>
        <tr r="H446" s="1"/>
      </tp>
      <tp t="e">
        <v>#N/A</v>
        <stp/>
        <stp>bc318ed9-ee2d-4fb9-a89a-df6e81c6953f</stp>
        <stp>1</stp>
        <tr r="H164" s="1"/>
      </tp>
      <tp t="e">
        <v>#N/A</v>
        <stp/>
        <stp>3356ee10-2c4d-46f6-aa75-c239dc6a3575</stp>
        <stp>1</stp>
        <tr r="F100" s="1"/>
      </tp>
      <tp t="e">
        <v>#N/A</v>
        <stp/>
        <stp>2e97fe15-4557-40c6-8b87-135d0261abab</stp>
        <stp>1</stp>
        <tr r="G201" s="1"/>
      </tp>
    </main>
    <main first="rtdsrv.9414fa891abc40cda62c9f6e8524c280">
      <tp t="e">
        <v>#N/A</v>
        <stp/>
        <stp>7d17ef7e-5544-40d7-a4ff-4902e498eb05</stp>
        <stp>1</stp>
        <tr r="H334" s="1"/>
      </tp>
    </main>
    <main first="rtdsrv.9414fa891abc40cda62c9f6e8524c280">
      <tp t="e">
        <v>#N/A</v>
        <stp/>
        <stp>c1668797-0314-411a-90e6-00409579da29</stp>
        <stp>1</stp>
        <tr r="C17" s="1"/>
      </tp>
      <tp t="e">
        <v>#N/A</v>
        <stp/>
        <stp>4c37a109-28d3-4fdf-9cfb-bb4704990a53</stp>
        <stp>1</stp>
        <tr r="I428" s="1"/>
      </tp>
    </main>
    <main first="rtdsrv.9414fa891abc40cda62c9f6e8524c280">
      <tp t="e">
        <v>#N/A</v>
        <stp/>
        <stp>10c26828-3824-4c13-9108-2839d76ff965</stp>
        <stp>1</stp>
        <tr r="G447" s="1"/>
      </tp>
    </main>
    <main first="rtdsrv.9414fa891abc40cda62c9f6e8524c280">
      <tp t="e">
        <v>#N/A</v>
        <stp/>
        <stp>096df197-de8f-4564-ace6-d21aa37bdaa4</stp>
        <stp>1</stp>
        <tr r="G219" s="1"/>
      </tp>
    </main>
    <main first="rtdsrv.9414fa891abc40cda62c9f6e8524c280">
      <tp t="e">
        <v>#N/A</v>
        <stp/>
        <stp>39bfaa7c-98fb-4811-b42f-cc434a5cf87a</stp>
        <stp>1</stp>
        <tr r="D444" s="1"/>
      </tp>
    </main>
    <main first="rtdsrv.9414fa891abc40cda62c9f6e8524c280">
      <tp t="e">
        <v>#N/A</v>
        <stp/>
        <stp>17fe8fc6-998b-46cb-b6ef-8ac029760951</stp>
        <stp>1</stp>
        <tr r="I499" s="1"/>
      </tp>
      <tp t="e">
        <v>#N/A</v>
        <stp/>
        <stp>b8e034c9-48fa-43b7-a4c4-06eeee94733d</stp>
        <stp>1</stp>
        <tr r="F84" s="1"/>
      </tp>
      <tp t="e">
        <v>#N/A</v>
        <stp/>
        <stp>03803a21-a5b3-46e2-b5d7-d99d7aec7408</stp>
        <stp>1</stp>
        <tr r="H249" s="1"/>
      </tp>
    </main>
    <main first="rtdsrv.9414fa891abc40cda62c9f6e8524c280">
      <tp t="e">
        <v>#N/A</v>
        <stp/>
        <stp>404f6174-0b18-47a2-9202-bdb67a8c86c0</stp>
        <stp>1</stp>
        <tr r="F485" s="1"/>
      </tp>
      <tp t="e">
        <v>#N/A</v>
        <stp/>
        <stp>ff060d39-d9b0-4570-b4fe-2770ae1d37ff</stp>
        <stp>1</stp>
        <tr r="F311" s="1"/>
      </tp>
      <tp t="e">
        <v>#N/A</v>
        <stp/>
        <stp>b5458e06-af87-4dfa-aa57-49a2c6e48850</stp>
        <stp>1</stp>
        <tr r="D133" s="1"/>
      </tp>
      <tp t="e">
        <v>#N/A</v>
        <stp/>
        <stp>4e14c66a-1dc2-447f-8f29-e4abbb3f6316</stp>
        <stp>1</stp>
        <tr r="D327" s="1"/>
      </tp>
      <tp t="e">
        <v>#N/A</v>
        <stp/>
        <stp>3558419e-a5c8-4d49-b9b2-8d9667829fd4</stp>
        <stp>1</stp>
        <tr r="I425" s="1"/>
      </tp>
      <tp t="e">
        <v>#N/A</v>
        <stp/>
        <stp>5b58ca02-29e4-4d69-96cf-e5b8c042af30</stp>
        <stp>1</stp>
        <tr r="G156" s="1"/>
      </tp>
      <tp t="e">
        <v>#N/A</v>
        <stp/>
        <stp>30f5fc63-694a-4960-b52d-24e20d2f0025</stp>
        <stp>1</stp>
        <tr r="I179" s="1"/>
      </tp>
      <tp t="e">
        <v>#N/A</v>
        <stp/>
        <stp>acae0416-b62a-46b4-8f29-8471112b8504</stp>
        <stp>1</stp>
        <tr r="F462" s="1"/>
      </tp>
    </main>
    <main first="rtdsrv.9414fa891abc40cda62c9f6e8524c280">
      <tp t="e">
        <v>#N/A</v>
        <stp/>
        <stp>2888be14-46e6-4134-bc10-744c1e627b2c</stp>
        <stp>1</stp>
        <tr r="D223" s="1"/>
      </tp>
    </main>
    <main first="rtdsrv.9414fa891abc40cda62c9f6e8524c280">
      <tp t="e">
        <v>#N/A</v>
        <stp/>
        <stp>10d12189-d68a-4b34-8c31-bd6655ecbe87</stp>
        <stp>1</stp>
        <tr r="F260" s="1"/>
      </tp>
      <tp t="e">
        <v>#N/A</v>
        <stp/>
        <stp>2eb4793b-0716-4215-9a68-5314f1bb7972</stp>
        <stp>1</stp>
        <tr r="H270" s="1"/>
      </tp>
      <tp t="e">
        <v>#N/A</v>
        <stp/>
        <stp>7df920ba-1cd1-489c-8339-20f3260c9b9d</stp>
        <stp>1</stp>
        <tr r="E175" s="1"/>
      </tp>
      <tp t="e">
        <v>#N/A</v>
        <stp/>
        <stp>7715e965-d418-4e9d-9187-a47f2a246c67</stp>
        <stp>1</stp>
        <tr r="B271" s="1"/>
      </tp>
    </main>
    <main first="rtdsrv.9414fa891abc40cda62c9f6e8524c280">
      <tp t="e">
        <v>#N/A</v>
        <stp/>
        <stp>aba314e2-a81b-4c88-acef-acc9e7835f10</stp>
        <stp>1</stp>
        <tr r="E203" s="1"/>
      </tp>
    </main>
    <main first="rtdsrv.9414fa891abc40cda62c9f6e8524c280">
      <tp t="e">
        <v>#N/A</v>
        <stp/>
        <stp>36678e8c-594b-4e6d-9509-a7acb93a0b86</stp>
        <stp>1</stp>
        <tr r="E144" s="1"/>
      </tp>
      <tp t="e">
        <v>#N/A</v>
        <stp/>
        <stp>c0797e0b-a4c9-41eb-a8ea-0ec38907a36d</stp>
        <stp>1</stp>
        <tr r="D218" s="1"/>
      </tp>
      <tp t="e">
        <v>#N/A</v>
        <stp/>
        <stp>19d6a81a-5518-48c3-affd-051bb833f16f</stp>
        <stp>1</stp>
        <tr r="G148" s="1"/>
      </tp>
    </main>
    <main first="rtdsrv.9414fa891abc40cda62c9f6e8524c280">
      <tp t="e">
        <v>#N/A</v>
        <stp/>
        <stp>8c9ee99b-4535-485d-a1c2-68f0e0edf171</stp>
        <stp>1</stp>
        <tr r="E418" s="1"/>
      </tp>
      <tp t="e">
        <v>#N/A</v>
        <stp/>
        <stp>2db1d7b8-1e59-4e8e-826f-4e7c02338689</stp>
        <stp>1</stp>
        <tr r="G55" s="1"/>
      </tp>
    </main>
    <main first="rtdsrv.9414fa891abc40cda62c9f6e8524c280">
      <tp t="e">
        <v>#N/A</v>
        <stp/>
        <stp>f7fcb476-2b4f-4ff9-9b3a-77a19ae51ed2</stp>
        <stp>1</stp>
        <tr r="C460" s="1"/>
      </tp>
    </main>
    <main first="rtdsrv.9414fa891abc40cda62c9f6e8524c280">
      <tp t="e">
        <v>#N/A</v>
        <stp/>
        <stp>ead47e6e-67aa-460c-8a16-a36b82efba12</stp>
        <stp>1</stp>
        <tr r="G377" s="1"/>
      </tp>
    </main>
    <main first="rtdsrv.9414fa891abc40cda62c9f6e8524c280">
      <tp t="e">
        <v>#N/A</v>
        <stp/>
        <stp>fd72a94a-5f28-4d99-bec2-01f989c51d4c</stp>
        <stp>1</stp>
        <tr r="I459" s="1"/>
      </tp>
    </main>
    <main first="rtdsrv.9414fa891abc40cda62c9f6e8524c280">
      <tp t="e">
        <v>#N/A</v>
        <stp/>
        <stp>c2e0d747-8afe-4e98-926e-06c313152e23</stp>
        <stp>1</stp>
        <tr r="G325" s="1"/>
      </tp>
      <tp t="e">
        <v>#N/A</v>
        <stp/>
        <stp>d45776fb-763e-4410-8ba9-fa478efda091</stp>
        <stp>1</stp>
        <tr r="B199" s="1"/>
      </tp>
    </main>
    <main first="rtdsrv.9414fa891abc40cda62c9f6e8524c280">
      <tp t="e">
        <v>#N/A</v>
        <stp/>
        <stp>2f0a5f16-5a3b-41d7-9fb6-860c617d3d3c</stp>
        <stp>1</stp>
        <tr r="I187" s="1"/>
      </tp>
    </main>
    <main first="rtdsrv.9414fa891abc40cda62c9f6e8524c280">
      <tp t="e">
        <v>#N/A</v>
        <stp/>
        <stp>ed759836-a9eb-4fd3-807a-caebb197065e</stp>
        <stp>1</stp>
        <tr r="C99" s="1"/>
      </tp>
    </main>
    <main first="rtdsrv.9414fa891abc40cda62c9f6e8524c280">
      <tp t="e">
        <v>#N/A</v>
        <stp/>
        <stp>b99d437b-0e31-40be-89b2-0150528cb8cf</stp>
        <stp>1</stp>
        <tr r="H142" s="1"/>
      </tp>
    </main>
    <main first="rtdsrv.9414fa891abc40cda62c9f6e8524c280">
      <tp t="e">
        <v>#N/A</v>
        <stp/>
        <stp>9657d9b4-718e-4710-bd41-b4c2cfa6042b</stp>
        <stp>1</stp>
        <tr r="F331" s="1"/>
      </tp>
    </main>
    <main first="rtdsrv.9414fa891abc40cda62c9f6e8524c280">
      <tp t="e">
        <v>#N/A</v>
        <stp/>
        <stp>bbcada65-8e67-468a-b04c-436848c0e756</stp>
        <stp>1</stp>
        <tr r="G15" s="1"/>
      </tp>
    </main>
    <main first="rtdsrv.9414fa891abc40cda62c9f6e8524c280">
      <tp t="e">
        <v>#N/A</v>
        <stp/>
        <stp>713e06d6-7ba2-42cc-9abd-d2256b8f93cb</stp>
        <stp>1</stp>
        <tr r="F172" s="1"/>
      </tp>
      <tp t="e">
        <v>#N/A</v>
        <stp/>
        <stp>787cdd16-06b6-439e-9e74-0cac060cee75</stp>
        <stp>1</stp>
        <tr r="I348" s="1"/>
      </tp>
    </main>
    <main first="rtdsrv.9414fa891abc40cda62c9f6e8524c280">
      <tp t="e">
        <v>#N/A</v>
        <stp/>
        <stp>b53bc987-4dca-41c6-88a0-7e6fe43256dc</stp>
        <stp>1</stp>
        <tr r="G496" s="1"/>
      </tp>
      <tp t="e">
        <v>#N/A</v>
        <stp/>
        <stp>0d587f38-3206-4b62-8389-8a7757d7ed8b</stp>
        <stp>1</stp>
        <tr r="D430" s="1"/>
      </tp>
      <tp t="e">
        <v>#N/A</v>
        <stp/>
        <stp>c6799bbf-1ac1-472e-bac5-abb2577201fa</stp>
        <stp>1</stp>
        <tr r="H449" s="1"/>
      </tp>
    </main>
    <main first="rtdsrv.9414fa891abc40cda62c9f6e8524c280">
      <tp t="e">
        <v>#N/A</v>
        <stp/>
        <stp>14d5bcc4-9fde-42bc-95be-2a5164938e0d</stp>
        <stp>1</stp>
        <tr r="E75" s="1"/>
      </tp>
      <tp t="e">
        <v>#N/A</v>
        <stp/>
        <stp>48efb028-7be4-48c6-8cef-8d7454412a46</stp>
        <stp>1</stp>
        <tr r="E402" s="1"/>
      </tp>
    </main>
    <main first="rtdsrv.9414fa891abc40cda62c9f6e8524c280">
      <tp t="e">
        <v>#N/A</v>
        <stp/>
        <stp>697c5161-6327-4c50-b656-4178f3df8317</stp>
        <stp>1</stp>
        <tr r="D158" s="1"/>
      </tp>
    </main>
    <main first="rtdsrv.9414fa891abc40cda62c9f6e8524c280">
      <tp t="e">
        <v>#N/A</v>
        <stp/>
        <stp>ef24e819-b953-4795-b7cf-2bc774f0ff2b</stp>
        <stp>1</stp>
        <tr r="D272" s="1"/>
      </tp>
      <tp t="e">
        <v>#N/A</v>
        <stp/>
        <stp>a5d257b1-7e41-4d9e-8165-fa7cd94f1e8f</stp>
        <stp>1</stp>
        <tr r="E159" s="1"/>
      </tp>
      <tp t="e">
        <v>#N/A</v>
        <stp/>
        <stp>64a976b9-e535-4896-b2d7-83c484e0ad4e</stp>
        <stp>1</stp>
        <tr r="C480" s="1"/>
      </tp>
      <tp t="e">
        <v>#N/A</v>
        <stp/>
        <stp>10644326-adf8-45eb-b4fa-feb9eff21c10</stp>
        <stp>1</stp>
        <tr r="D265" s="1"/>
      </tp>
      <tp t="e">
        <v>#N/A</v>
        <stp/>
        <stp>bbf10170-e688-4f90-94ef-63cb94996ce5</stp>
        <stp>1</stp>
        <tr r="G21" s="1"/>
      </tp>
    </main>
    <main first="rtdsrv.9414fa891abc40cda62c9f6e8524c280">
      <tp t="e">
        <v>#N/A</v>
        <stp/>
        <stp>81f7d402-961c-445d-8c4d-cccb6e91c7cc</stp>
        <stp>1</stp>
        <tr r="B442" s="1"/>
      </tp>
      <tp t="e">
        <v>#N/A</v>
        <stp/>
        <stp>0ffcaec9-aa63-4e84-a002-b2066673a52e</stp>
        <stp>1</stp>
        <tr r="I221" s="1"/>
      </tp>
      <tp t="e">
        <v>#N/A</v>
        <stp/>
        <stp>0b1aa388-00b4-4a94-af6b-a061f6a5b557</stp>
        <stp>1</stp>
        <tr r="I399" s="1"/>
      </tp>
    </main>
    <main first="rtdsrv.9414fa891abc40cda62c9f6e8524c280">
      <tp t="e">
        <v>#N/A</v>
        <stp/>
        <stp>6dbc759b-2b0b-4c13-823d-9f5569ee0352</stp>
        <stp>1</stp>
        <tr r="G32" s="1"/>
      </tp>
    </main>
    <main first="rtdsrv.9414fa891abc40cda62c9f6e8524c280">
      <tp t="e">
        <v>#N/A</v>
        <stp/>
        <stp>ac0aa24c-8612-4412-8869-3b82309ad89d</stp>
        <stp>1</stp>
        <tr r="B248" s="1"/>
      </tp>
      <tp t="e">
        <v>#N/A</v>
        <stp/>
        <stp>b1dcab93-3a1d-4f8b-8e66-27dc5e0dbfe0</stp>
        <stp>1</stp>
        <tr r="G375" s="1"/>
      </tp>
    </main>
    <main first="rtdsrv.9414fa891abc40cda62c9f6e8524c280">
      <tp t="e">
        <v>#N/A</v>
        <stp/>
        <stp>2211234e-aea7-4b2e-a5dc-5739a1a44463</stp>
        <stp>1</stp>
        <tr r="E134" s="1"/>
      </tp>
    </main>
    <main first="rtdsrv.9414fa891abc40cda62c9f6e8524c280">
      <tp t="e">
        <v>#N/A</v>
        <stp/>
        <stp>0468ae19-20cc-4f58-96ab-41be1804d8fd</stp>
        <stp>1</stp>
        <tr r="D338" s="1"/>
      </tp>
    </main>
    <main first="rtdsrv.9414fa891abc40cda62c9f6e8524c280">
      <tp t="e">
        <v>#N/A</v>
        <stp/>
        <stp>c50dedb8-6c71-4a65-8440-2ce2f2f01638</stp>
        <stp>1</stp>
        <tr r="C253" s="1"/>
      </tp>
      <tp t="e">
        <v>#N/A</v>
        <stp/>
        <stp>7813fb0a-f17b-4bdb-ad24-325359f9efed</stp>
        <stp>1</stp>
        <tr r="E142" s="1"/>
      </tp>
    </main>
    <main first="rtdsrv.9414fa891abc40cda62c9f6e8524c280">
      <tp t="e">
        <v>#N/A</v>
        <stp/>
        <stp>fc5954d6-4458-4e38-a17f-411a4aee8cc2</stp>
        <stp>1</stp>
        <tr r="F397" s="1"/>
      </tp>
      <tp t="e">
        <v>#N/A</v>
        <stp/>
        <stp>cb0966e3-2628-4bcb-b83e-381ddf62069f</stp>
        <stp>1</stp>
        <tr r="G493" s="1"/>
      </tp>
    </main>
    <main first="rtdsrv.9414fa891abc40cda62c9f6e8524c280">
      <tp t="e">
        <v>#N/A</v>
        <stp/>
        <stp>151bfba4-705c-4b77-b209-f2a0dccbb5a9</stp>
        <stp>1</stp>
        <tr r="I271" s="1"/>
      </tp>
    </main>
    <main first="rtdsrv.9414fa891abc40cda62c9f6e8524c280">
      <tp t="e">
        <v>#N/A</v>
        <stp/>
        <stp>c0d8c81e-27b2-4ca9-926f-3e4179a8726d</stp>
        <stp>1</stp>
        <tr r="D143" s="1"/>
      </tp>
    </main>
    <main first="rtdsrv.9414fa891abc40cda62c9f6e8524c280">
      <tp t="e">
        <v>#N/A</v>
        <stp/>
        <stp>70213c65-0575-4d23-a74c-e9b8d197f511</stp>
        <stp>1</stp>
        <tr r="I125" s="1"/>
      </tp>
      <tp t="e">
        <v>#N/A</v>
        <stp/>
        <stp>30ecbe84-beac-4114-81a5-dd5e2ba0771b</stp>
        <stp>1</stp>
        <tr r="D495" s="1"/>
      </tp>
      <tp t="e">
        <v>#N/A</v>
        <stp/>
        <stp>7e8c5615-856c-42fa-a693-35c03d63b298</stp>
        <stp>1</stp>
        <tr r="F369" s="1"/>
      </tp>
      <tp t="e">
        <v>#N/A</v>
        <stp/>
        <stp>733bba59-4ec0-4fad-b1c0-84148589f149</stp>
        <stp>1</stp>
        <tr r="B100" s="1"/>
      </tp>
    </main>
    <main first="rtdsrv.9414fa891abc40cda62c9f6e8524c280">
      <tp t="e">
        <v>#N/A</v>
        <stp/>
        <stp>8fc19ed7-58f5-48b4-b097-32b76f927037</stp>
        <stp>1</stp>
        <tr r="D165" s="1"/>
      </tp>
      <tp t="e">
        <v>#N/A</v>
        <stp/>
        <stp>cc1dd511-b7da-40bb-8488-fba7daa0f086</stp>
        <stp>1</stp>
        <tr r="H230" s="1"/>
      </tp>
      <tp t="e">
        <v>#N/A</v>
        <stp/>
        <stp>ccb18632-784e-4c7e-989c-d54f8e539300</stp>
        <stp>1</stp>
        <tr r="H358" s="1"/>
      </tp>
      <tp t="e">
        <v>#N/A</v>
        <stp/>
        <stp>67860aab-f6fc-4adc-af41-4105a319f816</stp>
        <stp>1</stp>
        <tr r="E348" s="1"/>
      </tp>
      <tp t="e">
        <v>#N/A</v>
        <stp/>
        <stp>62eca34b-4cfb-4d1f-885b-89196aa3f319</stp>
        <stp>1</stp>
        <tr r="C74" s="1"/>
      </tp>
    </main>
    <main first="rtdsrv.9414fa891abc40cda62c9f6e8524c280">
      <tp t="e">
        <v>#N/A</v>
        <stp/>
        <stp>8f4d36d8-099b-4c30-b140-e19093bdcde8</stp>
        <stp>1</stp>
        <tr r="E186" s="1"/>
      </tp>
      <tp t="e">
        <v>#N/A</v>
        <stp/>
        <stp>604a90f8-3da0-40ae-b8ae-70915492010a</stp>
        <stp>1</stp>
        <tr r="C296" s="1"/>
      </tp>
      <tp t="e">
        <v>#N/A</v>
        <stp/>
        <stp>3ec0c9b8-b586-4f57-af2a-4d310be6da78</stp>
        <stp>1</stp>
        <tr r="B313" s="1"/>
      </tp>
      <tp t="e">
        <v>#N/A</v>
        <stp/>
        <stp>57f9b037-1f93-4c56-8ac7-47dabb2d3b5a</stp>
        <stp>1</stp>
        <tr r="D177" s="1"/>
      </tp>
    </main>
    <main first="rtdsrv.9414fa891abc40cda62c9f6e8524c280">
      <tp t="e">
        <v>#N/A</v>
        <stp/>
        <stp>c42479e9-d0af-4b2c-b00c-649ffd175a15</stp>
        <stp>1</stp>
        <tr r="G78" s="1"/>
      </tp>
    </main>
    <main first="rtdsrv.9414fa891abc40cda62c9f6e8524c280">
      <tp t="e">
        <v>#N/A</v>
        <stp/>
        <stp>84d39f07-00a6-4b4a-9336-135fd43504de</stp>
        <stp>1</stp>
        <tr r="B296" s="1"/>
      </tp>
      <tp t="e">
        <v>#N/A</v>
        <stp/>
        <stp>7fc2e918-3dc4-468f-b2cf-6fd45bb09f21</stp>
        <stp>1</stp>
        <tr r="I126" s="1"/>
      </tp>
      <tp t="e">
        <v>#N/A</v>
        <stp/>
        <stp>be1f57e0-b1b0-4f3b-97f6-a45c5b84ade4</stp>
        <stp>1</stp>
        <tr r="D204" s="1"/>
      </tp>
      <tp t="e">
        <v>#N/A</v>
        <stp/>
        <stp>477e9b97-7613-4c76-9f2b-e4f49f8ce14f</stp>
        <stp>1</stp>
        <tr r="H339" s="1"/>
      </tp>
    </main>
    <main first="rtdsrv.9414fa891abc40cda62c9f6e8524c280">
      <tp t="e">
        <v>#N/A</v>
        <stp/>
        <stp>df884f6f-84f7-4609-b5d7-58640fdb06e2</stp>
        <stp>1</stp>
        <tr r="I323" s="1"/>
      </tp>
      <tp t="e">
        <v>#N/A</v>
        <stp/>
        <stp>7790617a-f747-4e55-91e0-a5a146230473</stp>
        <stp>1</stp>
        <tr r="I65" s="1"/>
      </tp>
    </main>
    <main first="rtdsrv.9414fa891abc40cda62c9f6e8524c280">
      <tp t="e">
        <v>#N/A</v>
        <stp/>
        <stp>0fd15a02-dc15-434e-b895-bd6957bcc430</stp>
        <stp>1</stp>
        <tr r="D383" s="1"/>
      </tp>
      <tp t="e">
        <v>#N/A</v>
        <stp/>
        <stp>9bb1e85e-d8a2-499f-84a2-c6f31fa99107</stp>
        <stp>1</stp>
        <tr r="D127" s="1"/>
      </tp>
      <tp t="e">
        <v>#N/A</v>
        <stp/>
        <stp>767125a6-a297-46e5-b914-fe6c7a4277f2</stp>
        <stp>1</stp>
        <tr r="E257" s="1"/>
      </tp>
    </main>
    <main first="rtdsrv.9414fa891abc40cda62c9f6e8524c280">
      <tp t="e">
        <v>#N/A</v>
        <stp/>
        <stp>8ff531ab-bb33-4146-aa1e-0e247b80cb89</stp>
        <stp>1</stp>
        <tr r="H340" s="1"/>
      </tp>
      <tp t="e">
        <v>#N/A</v>
        <stp/>
        <stp>05b355d4-6193-45e9-9b80-6b1a6edb8bc8</stp>
        <stp>1</stp>
        <tr r="F132" s="1"/>
      </tp>
    </main>
    <main first="rtdsrv.9414fa891abc40cda62c9f6e8524c280">
      <tp t="e">
        <v>#N/A</v>
        <stp/>
        <stp>e9163b88-68de-4190-bbf2-be5f3c0e00c3</stp>
        <stp>1</stp>
        <tr r="C144" s="1"/>
      </tp>
    </main>
    <main first="rtdsrv.9414fa891abc40cda62c9f6e8524c280">
      <tp t="e">
        <v>#N/A</v>
        <stp/>
        <stp>3ae4c06b-c959-4c01-8789-283afe7c3d53</stp>
        <stp>1</stp>
        <tr r="H432" s="1"/>
      </tp>
    </main>
    <main first="rtdsrv.9414fa891abc40cda62c9f6e8524c280">
      <tp t="e">
        <v>#N/A</v>
        <stp/>
        <stp>2ceddf95-da87-4adb-be5c-979174bbdbb0</stp>
        <stp>1</stp>
        <tr r="I27" s="1"/>
      </tp>
      <tp t="e">
        <v>#N/A</v>
        <stp/>
        <stp>8c94f371-f8a1-42db-8cae-fe9623426d3c</stp>
        <stp>1</stp>
        <tr r="D191" s="1"/>
      </tp>
      <tp t="e">
        <v>#N/A</v>
        <stp/>
        <stp>9c4b8012-b5a7-41a4-af08-adc48e78b18d</stp>
        <stp>1</stp>
        <tr r="I176" s="1"/>
      </tp>
    </main>
    <main first="rtdsrv.9414fa891abc40cda62c9f6e8524c280">
      <tp t="e">
        <v>#N/A</v>
        <stp/>
        <stp>72818704-44ac-4970-84cb-8128d8cc8737</stp>
        <stp>1</stp>
        <tr r="E458" s="1"/>
      </tp>
    </main>
    <main first="rtdsrv.9414fa891abc40cda62c9f6e8524c280">
      <tp t="e">
        <v>#N/A</v>
        <stp/>
        <stp>5700def5-5160-4f8c-9e01-714aed0ee94a</stp>
        <stp>1</stp>
        <tr r="I170" s="1"/>
      </tp>
    </main>
    <main first="rtdsrv.9414fa891abc40cda62c9f6e8524c280">
      <tp t="e">
        <v>#N/A</v>
        <stp/>
        <stp>ad80390f-9368-43aa-9bde-919090e1e93b</stp>
        <stp>1</stp>
        <tr r="F500" s="1"/>
      </tp>
    </main>
    <main first="rtdsrv.9414fa891abc40cda62c9f6e8524c280">
      <tp t="e">
        <v>#N/A</v>
        <stp/>
        <stp>6a3f6b5e-a240-4997-b25d-bed3bc1e77d3</stp>
        <stp>1</stp>
        <tr r="C31" s="1"/>
      </tp>
    </main>
    <main first="rtdsrv.9414fa891abc40cda62c9f6e8524c280">
      <tp t="e">
        <v>#N/A</v>
        <stp/>
        <stp>114342b4-18af-4549-806d-700f80f5d891</stp>
        <stp>1</stp>
        <tr r="E101" s="1"/>
      </tp>
      <tp t="e">
        <v>#N/A</v>
        <stp/>
        <stp>2c66c33e-542e-4480-95c1-bb946ae0a6fa</stp>
        <stp>1</stp>
        <tr r="H72" s="1"/>
      </tp>
      <tp t="e">
        <v>#N/A</v>
        <stp/>
        <stp>5432124f-8bee-42ad-8375-87cceeafca37</stp>
        <stp>1</stp>
        <tr r="F40" s="1"/>
      </tp>
      <tp t="e">
        <v>#N/A</v>
        <stp/>
        <stp>7ce05b2f-0bc3-498a-9015-ce5ace9e4458</stp>
        <stp>1</stp>
        <tr r="G108" s="1"/>
      </tp>
    </main>
    <main first="rtdsrv.9414fa891abc40cda62c9f6e8524c280">
      <tp t="e">
        <v>#N/A</v>
        <stp/>
        <stp>52db772b-2ce0-45eb-b243-d02651259358</stp>
        <stp>1</stp>
        <tr r="I85" s="1"/>
      </tp>
    </main>
    <main first="rtdsrv.9414fa891abc40cda62c9f6e8524c280">
      <tp t="e">
        <v>#N/A</v>
        <stp/>
        <stp>93ff1ff6-9f46-4108-a9aa-8227428269b8</stp>
        <stp>1</stp>
        <tr r="H77" s="1"/>
      </tp>
      <tp t="e">
        <v>#N/A</v>
        <stp/>
        <stp>e5d70cf7-7328-49d9-9f60-b8872e052889</stp>
        <stp>1</stp>
        <tr r="G470" s="1"/>
      </tp>
    </main>
    <main first="rtdsrv.9414fa891abc40cda62c9f6e8524c280">
      <tp t="e">
        <v>#N/A</v>
        <stp/>
        <stp>b8012c4f-7d93-4025-b58f-4bf1fac78f73</stp>
        <stp>1</stp>
        <tr r="E55" s="1"/>
      </tp>
      <tp t="e">
        <v>#N/A</v>
        <stp/>
        <stp>280d5231-22b7-42b8-9807-ecfc029e1e63</stp>
        <stp>1</stp>
        <tr r="G308" s="1"/>
      </tp>
    </main>
    <main first="rtdsrv.9414fa891abc40cda62c9f6e8524c280">
      <tp t="e">
        <v>#N/A</v>
        <stp/>
        <stp>f7b6f0af-63b2-4177-ba55-57f881aaff11</stp>
        <stp>1</stp>
        <tr r="H102" s="1"/>
      </tp>
      <tp t="e">
        <v>#N/A</v>
        <stp/>
        <stp>f6af97a7-5d97-492a-a019-3ea84b11b3e0</stp>
        <stp>1</stp>
        <tr r="B460" s="1"/>
      </tp>
    </main>
    <main first="rtdsrv.9414fa891abc40cda62c9f6e8524c280">
      <tp t="e">
        <v>#N/A</v>
        <stp/>
        <stp>68172e82-e861-4b0c-ac09-45b88366ea97</stp>
        <stp>1</stp>
        <tr r="C303" s="1"/>
      </tp>
      <tp t="e">
        <v>#N/A</v>
        <stp/>
        <stp>dc806bf7-de96-4d25-ae4a-c680fbd29440</stp>
        <stp>1</stp>
        <tr r="C393" s="1"/>
      </tp>
      <tp t="e">
        <v>#N/A</v>
        <stp/>
        <stp>16a36811-bd4a-41e9-a487-4ad658986b3a</stp>
        <stp>1</stp>
        <tr r="D483" s="1"/>
      </tp>
    </main>
    <main first="rtdsrv.9414fa891abc40cda62c9f6e8524c280">
      <tp t="e">
        <v>#N/A</v>
        <stp/>
        <stp>760819b8-27da-470b-9561-e78423325bde</stp>
        <stp>1</stp>
        <tr r="G24" s="1"/>
      </tp>
      <tp t="e">
        <v>#N/A</v>
        <stp/>
        <stp>481d4ed5-2a43-4288-8259-b88192c6baea</stp>
        <stp>1</stp>
        <tr r="I344" s="1"/>
      </tp>
    </main>
    <main first="rtdsrv.9414fa891abc40cda62c9f6e8524c280">
      <tp t="e">
        <v>#N/A</v>
        <stp/>
        <stp>45902782-e61f-4434-9c38-386849377ca8</stp>
        <stp>1</stp>
        <tr r="B72" s="1"/>
      </tp>
    </main>
    <main first="rtdsrv.9414fa891abc40cda62c9f6e8524c280">
      <tp t="e">
        <v>#N/A</v>
        <stp/>
        <stp>f3b31c30-9df2-49f2-893f-cfb3abd891af</stp>
        <stp>1</stp>
        <tr r="C20" s="1"/>
      </tp>
      <tp t="e">
        <v>#N/A</v>
        <stp/>
        <stp>f10270f9-bb2b-4ea0-9d1a-39f61d68541b</stp>
        <stp>1</stp>
        <tr r="G381" s="1"/>
      </tp>
    </main>
    <main first="rtdsrv.9414fa891abc40cda62c9f6e8524c280">
      <tp t="e">
        <v>#N/A</v>
        <stp/>
        <stp>244a4c44-8750-49f2-9401-8e4af2b885c0</stp>
        <stp>1</stp>
        <tr r="G429" s="1"/>
      </tp>
      <tp t="e">
        <v>#N/A</v>
        <stp/>
        <stp>162d2d4e-6c41-4bdd-9c26-6eb45c1d4037</stp>
        <stp>1</stp>
        <tr r="D122" s="1"/>
      </tp>
      <tp t="e">
        <v>#N/A</v>
        <stp/>
        <stp>cb31cb36-074c-4167-a0a7-14b53f8fe5d9</stp>
        <stp>1</stp>
        <tr r="B467" s="1"/>
      </tp>
      <tp t="e">
        <v>#N/A</v>
        <stp/>
        <stp>fd0557b1-f816-4b8c-981c-b2aef61cb6da</stp>
        <stp>1</stp>
        <tr r="D43" s="1"/>
      </tp>
      <tp t="e">
        <v>#N/A</v>
        <stp/>
        <stp>5bd3ca83-d52e-407d-980e-04d178368335</stp>
        <stp>1</stp>
        <tr r="F147" s="1"/>
      </tp>
      <tp t="e">
        <v>#N/A</v>
        <stp/>
        <stp>80a1c884-d836-409e-be32-d4515c3ecd19</stp>
        <stp>1</stp>
        <tr r="F217" s="1"/>
      </tp>
      <tp t="e">
        <v>#N/A</v>
        <stp/>
        <stp>5f5a7159-639f-4ae4-9f9f-41c6183eae0c</stp>
        <stp>1</stp>
        <tr r="E311" s="1"/>
      </tp>
    </main>
    <main first="rtdsrv.9414fa891abc40cda62c9f6e8524c280">
      <tp t="e">
        <v>#N/A</v>
        <stp/>
        <stp>885d4f7f-5fae-45bf-8959-2437b19cfe73</stp>
        <stp>1</stp>
        <tr r="B29" s="1"/>
      </tp>
    </main>
    <main first="rtdsrv.9414fa891abc40cda62c9f6e8524c280">
      <tp t="e">
        <v>#N/A</v>
        <stp/>
        <stp>bb03d69a-4057-4e15-80b4-9a2e9b6c4a75</stp>
        <stp>1</stp>
        <tr r="H406" s="1"/>
      </tp>
    </main>
    <main first="rtdsrv.9414fa891abc40cda62c9f6e8524c280">
      <tp t="e">
        <v>#N/A</v>
        <stp/>
        <stp>ddc8e4ab-7710-48ea-bbc2-5cf366231328</stp>
        <stp>1</stp>
        <tr r="G482" s="1"/>
      </tp>
    </main>
    <main first="rtdsrv.9414fa891abc40cda62c9f6e8524c280">
      <tp t="e">
        <v>#N/A</v>
        <stp/>
        <stp>1c4a7e7d-7f91-462a-a034-d2a0f36026db</stp>
        <stp>1</stp>
        <tr r="E307" s="1"/>
      </tp>
    </main>
    <main first="rtdsrv.9414fa891abc40cda62c9f6e8524c280">
      <tp t="e">
        <v>#N/A</v>
        <stp/>
        <stp>a8f6e626-4a88-4946-93ee-93a2b80ee3df</stp>
        <stp>1</stp>
        <tr r="B322" s="1"/>
      </tp>
    </main>
    <main first="rtdsrv.9414fa891abc40cda62c9f6e8524c280">
      <tp t="e">
        <v>#N/A</v>
        <stp/>
        <stp>bd885d6d-77a5-4778-b0a2-e5900d9e5954</stp>
        <stp>1</stp>
        <tr r="H88" s="1"/>
      </tp>
      <tp t="e">
        <v>#N/A</v>
        <stp/>
        <stp>c8751207-5c3d-484d-bc36-089cc4997ca8</stp>
        <stp>1</stp>
        <tr r="G174" s="1"/>
      </tp>
    </main>
    <main first="rtdsrv.9414fa891abc40cda62c9f6e8524c280">
      <tp t="e">
        <v>#N/A</v>
        <stp/>
        <stp>a30341df-0bc2-4fc3-9d0c-fca54d8a74d4</stp>
        <stp>1</stp>
        <tr r="D51" s="1"/>
      </tp>
    </main>
    <main first="rtdsrv.9414fa891abc40cda62c9f6e8524c280">
      <tp t="e">
        <v>#N/A</v>
        <stp/>
        <stp>9eedee2c-401e-4c5c-983e-549f6d561aa5</stp>
        <stp>1</stp>
        <tr r="H281" s="1"/>
      </tp>
      <tp t="e">
        <v>#N/A</v>
        <stp/>
        <stp>0687dd05-4abd-47f4-96ff-4105f72d4c36</stp>
        <stp>1</stp>
        <tr r="I99" s="1"/>
      </tp>
    </main>
    <main first="rtdsrv.9414fa891abc40cda62c9f6e8524c280">
      <tp t="e">
        <v>#N/A</v>
        <stp/>
        <stp>acc902bc-d137-413e-a318-bfda076c24d2</stp>
        <stp>1</stp>
        <tr r="D50" s="1"/>
      </tp>
      <tp t="e">
        <v>#N/A</v>
        <stp/>
        <stp>b60b5dcb-f72f-4832-94b6-07b4d4e7dc89</stp>
        <stp>1</stp>
        <tr r="I234" s="1"/>
      </tp>
    </main>
    <main first="rtdsrv.9414fa891abc40cda62c9f6e8524c280">
      <tp t="e">
        <v>#N/A</v>
        <stp/>
        <stp>263e12a8-0fb5-40b0-93a3-a56d37a82ccc</stp>
        <stp>1</stp>
        <tr r="E76" s="1"/>
      </tp>
    </main>
    <main first="rtdsrv.9414fa891abc40cda62c9f6e8524c280">
      <tp t="e">
        <v>#N/A</v>
        <stp/>
        <stp>846ed638-fd06-4500-a53c-8f8721dfb07a</stp>
        <stp>1</stp>
        <tr r="E378" s="1"/>
      </tp>
      <tp t="e">
        <v>#N/A</v>
        <stp/>
        <stp>8df557f2-6704-4af2-a46a-daf0cce748d9</stp>
        <stp>1</stp>
        <tr r="G197" s="1"/>
      </tp>
    </main>
    <main first="rtdsrv.9414fa891abc40cda62c9f6e8524c280">
      <tp t="e">
        <v>#N/A</v>
        <stp/>
        <stp>99b1b0e8-8425-4dff-bbc8-45c175651f40</stp>
        <stp>1</stp>
        <tr r="B354" s="1"/>
      </tp>
      <tp t="e">
        <v>#N/A</v>
        <stp/>
        <stp>2a755559-8b38-469b-b8d9-39f40a6cec05</stp>
        <stp>1</stp>
        <tr r="C501" s="1"/>
      </tp>
    </main>
    <main first="rtdsrv.9414fa891abc40cda62c9f6e8524c280">
      <tp t="e">
        <v>#N/A</v>
        <stp/>
        <stp>1317cec9-bd8c-4fa7-b9de-81191d1f80cd</stp>
        <stp>1</stp>
        <tr r="E317" s="1"/>
      </tp>
    </main>
    <main first="rtdsrv.9414fa891abc40cda62c9f6e8524c280">
      <tp t="e">
        <v>#N/A</v>
        <stp/>
        <stp>02bcae40-6a8e-459f-b746-bfe57e956d25</stp>
        <stp>1</stp>
        <tr r="E449" s="1"/>
      </tp>
      <tp t="e">
        <v>#N/A</v>
        <stp/>
        <stp>f6c1bf72-c587-4aa6-88e5-922b320092f9</stp>
        <stp>1</stp>
        <tr r="G50" s="1"/>
      </tp>
    </main>
    <main first="rtdsrv.9414fa891abc40cda62c9f6e8524c280">
      <tp t="e">
        <v>#N/A</v>
        <stp/>
        <stp>f43c7ee0-0a79-4a4f-a055-9d2f8f284aa3</stp>
        <stp>1</stp>
        <tr r="I293" s="1"/>
      </tp>
    </main>
    <main first="rtdsrv.9414fa891abc40cda62c9f6e8524c280">
      <tp t="e">
        <v>#N/A</v>
        <stp/>
        <stp>a298bfba-ad57-453a-a87b-4c857332e876</stp>
        <stp>1</stp>
        <tr r="C230" s="1"/>
      </tp>
    </main>
    <main first="rtdsrv.9414fa891abc40cda62c9f6e8524c280">
      <tp t="e">
        <v>#N/A</v>
        <stp/>
        <stp>c7f50625-0cd8-45af-932f-048c2b04ae86</stp>
        <stp>1</stp>
        <tr r="H70" s="1"/>
      </tp>
      <tp t="e">
        <v>#N/A</v>
        <stp/>
        <stp>11491bb6-77ea-486c-98e9-702b78005920</stp>
        <stp>1</stp>
        <tr r="E56" s="1"/>
      </tp>
    </main>
    <main first="rtdsrv.9414fa891abc40cda62c9f6e8524c280">
      <tp t="e">
        <v>#N/A</v>
        <stp/>
        <stp>d0d1d29d-3755-4c9a-9c29-72ac28cd0a24</stp>
        <stp>1</stp>
        <tr r="I17" s="1"/>
      </tp>
      <tp t="e">
        <v>#N/A</v>
        <stp/>
        <stp>438e9fec-793f-4eb3-94fe-5172bf060f8d</stp>
        <stp>1</stp>
        <tr r="H226" s="1"/>
      </tp>
      <tp t="e">
        <v>#N/A</v>
        <stp/>
        <stp>0e66ee35-97bd-443f-b8ee-12f928f7c530</stp>
        <stp>1</stp>
        <tr r="C463" s="1"/>
      </tp>
      <tp t="e">
        <v>#N/A</v>
        <stp/>
        <stp>a9536d2e-debb-4310-9319-93733ac6f112</stp>
        <stp>1</stp>
        <tr r="B115" s="1"/>
      </tp>
    </main>
    <main first="rtdsrv.9414fa891abc40cda62c9f6e8524c280">
      <tp t="e">
        <v>#N/A</v>
        <stp/>
        <stp>ab8bc2ec-9a34-428d-b755-d0884b1c2920</stp>
        <stp>1</stp>
        <tr r="B226" s="1"/>
      </tp>
      <tp t="e">
        <v>#N/A</v>
        <stp/>
        <stp>fbd2cf2f-ef08-47e7-8400-502f19af3e3b</stp>
        <stp>1</stp>
        <tr r="E154" s="1"/>
      </tp>
    </main>
    <main first="rtdsrv.9414fa891abc40cda62c9f6e8524c280">
      <tp t="e">
        <v>#N/A</v>
        <stp/>
        <stp>61148c1c-b261-436a-8736-a2217b36313d</stp>
        <stp>1</stp>
        <tr r="G209" s="1"/>
      </tp>
      <tp t="e">
        <v>#N/A</v>
        <stp/>
        <stp>019c88dc-ecb9-4a5b-9679-990f5ca1ec6d</stp>
        <stp>1</stp>
        <tr r="D306" s="1"/>
      </tp>
      <tp t="e">
        <v>#N/A</v>
        <stp/>
        <stp>e7025469-4d15-4818-85e7-ca33fc7d86bd</stp>
        <stp>1</stp>
        <tr r="H414" s="1"/>
      </tp>
    </main>
    <main first="rtdsrv.9414fa891abc40cda62c9f6e8524c280">
      <tp t="e">
        <v>#N/A</v>
        <stp/>
        <stp>e0502c28-82e7-49c4-81c0-967d6fc6a8d7</stp>
        <stp>1</stp>
        <tr r="E401" s="1"/>
      </tp>
      <tp t="e">
        <v>#N/A</v>
        <stp/>
        <stp>4c6c4efd-4464-4d12-8841-60d73382de7a</stp>
        <stp>1</stp>
        <tr r="D442" s="1"/>
      </tp>
      <tp t="e">
        <v>#N/A</v>
        <stp/>
        <stp>42c48dfb-64c6-492e-a2a9-e070111c27b7</stp>
        <stp>1</stp>
        <tr r="E81" s="1"/>
      </tp>
      <tp t="e">
        <v>#N/A</v>
        <stp/>
        <stp>856ccc2c-8c61-433e-91e0-662d40af77c7</stp>
        <stp>1</stp>
        <tr r="D38" s="1"/>
      </tp>
    </main>
    <main first="rtdsrv.9414fa891abc40cda62c9f6e8524c280">
      <tp t="e">
        <v>#N/A</v>
        <stp/>
        <stp>62c110d3-827d-44a1-ba29-8bf9ddd1b75b</stp>
        <stp>1</stp>
        <tr r="D118" s="1"/>
      </tp>
      <tp t="e">
        <v>#N/A</v>
        <stp/>
        <stp>2f0e105d-ef0a-4327-bde2-a846214f9369</stp>
        <stp>1</stp>
        <tr r="I360" s="1"/>
      </tp>
      <tp t="e">
        <v>#N/A</v>
        <stp/>
        <stp>4170cf7e-3eac-4bf7-92a5-d72289c1bd0e</stp>
        <stp>1</stp>
        <tr r="B285" s="1"/>
      </tp>
      <tp t="e">
        <v>#N/A</v>
        <stp/>
        <stp>dd99845c-16ce-4ff3-8930-14ab8f381884</stp>
        <stp>1</stp>
        <tr r="D474" s="1"/>
      </tp>
    </main>
    <main first="rtdsrv.9414fa891abc40cda62c9f6e8524c280">
      <tp t="e">
        <v>#N/A</v>
        <stp/>
        <stp>c5b68cd1-fd14-43af-8988-e15543d26293</stp>
        <stp>1</stp>
        <tr r="B396" s="1"/>
      </tp>
    </main>
    <main first="rtdsrv.9414fa891abc40cda62c9f6e8524c280">
      <tp t="e">
        <v>#N/A</v>
        <stp/>
        <stp>b535cb53-e5ef-49e3-adee-31e5651f33ca</stp>
        <stp>1</stp>
        <tr r="H276" s="1"/>
      </tp>
    </main>
    <main first="rtdsrv.9414fa891abc40cda62c9f6e8524c280">
      <tp t="e">
        <v>#N/A</v>
        <stp/>
        <stp>0bca577b-9e12-4f54-9b9b-3b8e267419c5</stp>
        <stp>1</stp>
        <tr r="E302" s="1"/>
      </tp>
      <tp t="e">
        <v>#N/A</v>
        <stp/>
        <stp>91d5208a-4428-4c1e-8cec-001a58f6449c</stp>
        <stp>1</stp>
        <tr r="I46" s="1"/>
      </tp>
    </main>
    <main first="rtdsrv.9414fa891abc40cda62c9f6e8524c280">
      <tp t="e">
        <v>#N/A</v>
        <stp/>
        <stp>1959db5b-85ca-4275-b120-b026b96fc431</stp>
        <stp>1</stp>
        <tr r="F342" s="1"/>
      </tp>
    </main>
    <main first="rtdsrv.9414fa891abc40cda62c9f6e8524c280">
      <tp t="e">
        <v>#N/A</v>
        <stp/>
        <stp>13026d21-fff4-4336-a42a-fc0058766ed8</stp>
        <stp>1</stp>
        <tr r="G170" s="1"/>
      </tp>
      <tp t="e">
        <v>#N/A</v>
        <stp/>
        <stp>b0126724-60cc-434d-9a3d-7237535c1a02</stp>
        <stp>1</stp>
        <tr r="H176" s="1"/>
      </tp>
      <tp t="e">
        <v>#N/A</v>
        <stp/>
        <stp>e8099770-891c-4462-b7da-d9541b3c9a70</stp>
        <stp>1</stp>
        <tr r="I127" s="1"/>
      </tp>
      <tp t="e">
        <v>#N/A</v>
        <stp/>
        <stp>9c8078de-774f-4120-9788-848a36f04431</stp>
        <stp>1</stp>
        <tr r="B371" s="1"/>
      </tp>
    </main>
    <main first="rtdsrv.9414fa891abc40cda62c9f6e8524c280">
      <tp t="e">
        <v>#N/A</v>
        <stp/>
        <stp>d05a71d9-dbb0-4205-b3f5-a56450d6f56a</stp>
        <stp>1</stp>
        <tr r="D344" s="1"/>
      </tp>
      <tp t="e">
        <v>#N/A</v>
        <stp/>
        <stp>c5825708-19d7-4b5e-ba6a-0f66530fb067</stp>
        <stp>1</stp>
        <tr r="I304" s="1"/>
      </tp>
      <tp t="e">
        <v>#N/A</v>
        <stp/>
        <stp>47207f33-d0a2-448f-a55c-f0c886fd0e9b</stp>
        <stp>1</stp>
        <tr r="C45" s="1"/>
      </tp>
      <tp t="e">
        <v>#N/A</v>
        <stp/>
        <stp>f07d19d8-c2ac-43b0-bf4b-20126e92f9ae</stp>
        <stp>1</stp>
        <tr r="D379" s="1"/>
      </tp>
      <tp t="e">
        <v>#N/A</v>
        <stp/>
        <stp>51313b1c-4aff-46fc-9737-72f42aaefd4c</stp>
        <stp>1</stp>
        <tr r="G146" s="1"/>
      </tp>
    </main>
    <main first="rtdsrv.9414fa891abc40cda62c9f6e8524c280">
      <tp t="e">
        <v>#N/A</v>
        <stp/>
        <stp>5db1a6e2-d404-406c-8a41-2dd2bb1941a9</stp>
        <stp>1</stp>
        <tr r="F53" s="1"/>
      </tp>
    </main>
    <main first="rtdsrv.9414fa891abc40cda62c9f6e8524c280">
      <tp t="e">
        <v>#N/A</v>
        <stp/>
        <stp>3d880f7e-d5f2-48ca-8a7f-271ab15b0ae1</stp>
        <stp>1</stp>
        <tr r="E255" s="1"/>
      </tp>
      <tp t="e">
        <v>#N/A</v>
        <stp/>
        <stp>f27c635a-b813-4fa0-934b-51671b91fa0c</stp>
        <stp>1</stp>
        <tr r="I40" s="1"/>
      </tp>
    </main>
    <main first="rtdsrv.9414fa891abc40cda62c9f6e8524c280">
      <tp t="e">
        <v>#N/A</v>
        <stp/>
        <stp>2d651296-b5af-4fcd-a60c-ecb70578689c</stp>
        <stp>1</stp>
        <tr r="D205" s="1"/>
      </tp>
      <tp t="e">
        <v>#N/A</v>
        <stp/>
        <stp>85e8ada0-8892-4826-b85d-4ccf3e3f5b4b</stp>
        <stp>1</stp>
        <tr r="C357" s="1"/>
      </tp>
    </main>
    <main first="rtdsrv.9414fa891abc40cda62c9f6e8524c280">
      <tp t="e">
        <v>#N/A</v>
        <stp/>
        <stp>48122f36-88c5-4aca-9981-193085254a33</stp>
        <stp>1</stp>
        <tr r="D190" s="1"/>
      </tp>
      <tp t="e">
        <v>#N/A</v>
        <stp/>
        <stp>dfe2c3ca-2683-4077-af4e-d0b334bef01e</stp>
        <stp>1</stp>
        <tr r="C239" s="1"/>
      </tp>
    </main>
    <main first="rtdsrv.9414fa891abc40cda62c9f6e8524c280">
      <tp t="e">
        <v>#N/A</v>
        <stp/>
        <stp>15bd2e47-0944-40d2-8b5e-54ba1b0ba83e</stp>
        <stp>1</stp>
        <tr r="I395" s="1"/>
      </tp>
      <tp t="e">
        <v>#N/A</v>
        <stp/>
        <stp>52728423-ed0d-414a-a316-198b38d386a9</stp>
        <stp>1</stp>
        <tr r="F117" s="1"/>
      </tp>
      <tp t="e">
        <v>#N/A</v>
        <stp/>
        <stp>55e46602-9d1e-4ee6-9d41-ffe1c1fb7051</stp>
        <stp>1</stp>
        <tr r="H233" s="1"/>
      </tp>
    </main>
    <main first="rtdsrv.9414fa891abc40cda62c9f6e8524c280">
      <tp t="e">
        <v>#N/A</v>
        <stp/>
        <stp>a22ab50d-c8c3-46de-b8eb-b9d099a9b9a2</stp>
        <stp>1</stp>
        <tr r="I294" s="1"/>
      </tp>
      <tp t="e">
        <v>#N/A</v>
        <stp/>
        <stp>3eb581ea-df8c-4aea-aef9-7f6c356b92ed</stp>
        <stp>1</stp>
        <tr r="D330" s="1"/>
      </tp>
    </main>
    <main first="rtdsrv.9414fa891abc40cda62c9f6e8524c280">
      <tp t="e">
        <v>#N/A</v>
        <stp/>
        <stp>0d17050d-0d5e-48e3-a060-9d68e2289856</stp>
        <stp>1</stp>
        <tr r="B229" s="1"/>
      </tp>
      <tp t="e">
        <v>#N/A</v>
        <stp/>
        <stp>5dfcb098-d19d-4c90-8512-aa4021e19fb1</stp>
        <stp>1</stp>
        <tr r="I210" s="1"/>
      </tp>
      <tp t="e">
        <v>#N/A</v>
        <stp/>
        <stp>775a1c8f-6ff0-4a1b-97b5-20615210bd61</stp>
        <stp>1</stp>
        <tr r="G257" s="1"/>
      </tp>
      <tp t="e">
        <v>#N/A</v>
        <stp/>
        <stp>ef0ae3de-8f69-42ec-94ea-18bb9f41552c</stp>
        <stp>1</stp>
        <tr r="B340" s="1"/>
      </tp>
    </main>
    <main first="rtdsrv.9414fa891abc40cda62c9f6e8524c280">
      <tp t="e">
        <v>#N/A</v>
        <stp/>
        <stp>63a533c9-6dc0-43ce-b2ab-41f6e31ec3ad</stp>
        <stp>1</stp>
        <tr r="B386" s="1"/>
      </tp>
      <tp t="e">
        <v>#N/A</v>
        <stp/>
        <stp>52329edc-98da-441a-9186-9945656a5dfe</stp>
        <stp>1</stp>
        <tr r="B57" s="1"/>
      </tp>
      <tp t="e">
        <v>#N/A</v>
        <stp/>
        <stp>5d91eff2-8d6d-4381-a878-7cd5bf5c6cf8</stp>
        <stp>1</stp>
        <tr r="F319" s="1"/>
      </tp>
      <tp t="e">
        <v>#N/A</v>
        <stp/>
        <stp>d46da812-61de-4e91-9826-e1ea6d93e855</stp>
        <stp>1</stp>
        <tr r="C344" s="1"/>
      </tp>
      <tp t="e">
        <v>#N/A</v>
        <stp/>
        <stp>4fc8a2b7-b8cc-4a29-a78a-cae552e526be</stp>
        <stp>1</stp>
        <tr r="D438" s="1"/>
      </tp>
    </main>
    <main first="rtdsrv.9414fa891abc40cda62c9f6e8524c280">
      <tp t="e">
        <v>#N/A</v>
        <stp/>
        <stp>7124a206-e6b6-4f61-8a76-02b23d7dcfea</stp>
        <stp>1</stp>
        <tr r="G149" s="1"/>
      </tp>
    </main>
    <main first="rtdsrv.9414fa891abc40cda62c9f6e8524c280">
      <tp t="e">
        <v>#N/A</v>
        <stp/>
        <stp>b733c376-068f-49a6-bdd4-e789acec19a5</stp>
        <stp>1</stp>
        <tr r="B446" s="1"/>
      </tp>
    </main>
    <main first="rtdsrv.9414fa891abc40cda62c9f6e8524c280">
      <tp t="e">
        <v>#N/A</v>
        <stp/>
        <stp>2d179bfa-9f72-4202-acac-bf4c27192d7f</stp>
        <stp>1</stp>
        <tr r="I286" s="1"/>
      </tp>
    </main>
    <main first="rtdsrv.9414fa891abc40cda62c9f6e8524c280">
      <tp t="e">
        <v>#N/A</v>
        <stp/>
        <stp>16a28621-b397-479a-9fb1-9780f4526638</stp>
        <stp>1</stp>
        <tr r="H373" s="1"/>
      </tp>
    </main>
    <main first="rtdsrv.9414fa891abc40cda62c9f6e8524c280">
      <tp t="e">
        <v>#N/A</v>
        <stp/>
        <stp>25f409bc-d68d-44c0-a3cb-6f3791d60b45</stp>
        <stp>1</stp>
        <tr r="I13" s="1"/>
      </tp>
    </main>
    <main first="rtdsrv.9414fa891abc40cda62c9f6e8524c280">
      <tp t="e">
        <v>#N/A</v>
        <stp/>
        <stp>1e79b4db-d528-4ea3-a592-6b9203ae0d34</stp>
        <stp>1</stp>
        <tr r="I321" s="1"/>
      </tp>
      <tp t="e">
        <v>#N/A</v>
        <stp/>
        <stp>5288de6c-b00c-468e-bea0-fafb49274a2d</stp>
        <stp>1</stp>
        <tr r="G264" s="1"/>
      </tp>
    </main>
    <main first="rtdsrv.9414fa891abc40cda62c9f6e8524c280">
      <tp t="e">
        <v>#N/A</v>
        <stp/>
        <stp>dd619097-ee7b-416a-a306-ac03af883f0d</stp>
        <stp>1</stp>
        <tr r="D335" s="1"/>
      </tp>
    </main>
    <main first="rtdsrv.9414fa891abc40cda62c9f6e8524c280">
      <tp t="e">
        <v>#N/A</v>
        <stp/>
        <stp>49a494ce-93eb-4db2-bc7d-f4a26eb94a47</stp>
        <stp>1</stp>
        <tr r="G401" s="1"/>
      </tp>
    </main>
    <main first="rtdsrv.9414fa891abc40cda62c9f6e8524c280">
      <tp t="e">
        <v>#N/A</v>
        <stp/>
        <stp>4b335d2f-b650-4879-bdfa-3a7cb13280ae</stp>
        <stp>1</stp>
        <tr r="G439" s="1"/>
      </tp>
      <tp t="e">
        <v>#N/A</v>
        <stp/>
        <stp>363ad241-82e6-478c-8e18-ba5202d2ee64</stp>
        <stp>1</stp>
        <tr r="D283" s="1"/>
      </tp>
    </main>
    <main first="rtdsrv.9414fa891abc40cda62c9f6e8524c280">
      <tp t="e">
        <v>#N/A</v>
        <stp/>
        <stp>6251877e-2647-4044-84c4-b6f3544dec01</stp>
        <stp>1</stp>
        <tr r="G329" s="1"/>
      </tp>
    </main>
    <main first="rtdsrv.9414fa891abc40cda62c9f6e8524c280">
      <tp t="e">
        <v>#N/A</v>
        <stp/>
        <stp>a6c4c93b-041d-422a-899a-b5b3eabaf081</stp>
        <stp>1</stp>
        <tr r="D52" s="1"/>
      </tp>
      <tp t="e">
        <v>#N/A</v>
        <stp/>
        <stp>e6a4593e-a22d-4829-af7f-a58150919264</stp>
        <stp>1</stp>
        <tr r="C234" s="1"/>
      </tp>
    </main>
    <main first="rtdsrv.9414fa891abc40cda62c9f6e8524c280">
      <tp t="e">
        <v>#N/A</v>
        <stp/>
        <stp>79e67d6b-0ed6-4e4b-961b-28ac3e3583b4</stp>
        <stp>1</stp>
        <tr r="G455" s="1"/>
      </tp>
    </main>
    <main first="rtdsrv.9414fa891abc40cda62c9f6e8524c280">
      <tp t="e">
        <v>#N/A</v>
        <stp/>
        <stp>922977cb-7fb0-4947-8dd7-09e37040dda5</stp>
        <stp>1</stp>
        <tr r="F188" s="1"/>
      </tp>
    </main>
    <main first="rtdsrv.9414fa891abc40cda62c9f6e8524c280">
      <tp t="e">
        <v>#N/A</v>
        <stp/>
        <stp>b11dd4c7-4537-4016-be5f-7ba98414d4b1</stp>
        <stp>1</stp>
        <tr r="B245" s="1"/>
      </tp>
    </main>
    <main first="rtdsrv.9414fa891abc40cda62c9f6e8524c280">
      <tp t="e">
        <v>#N/A</v>
        <stp/>
        <stp>41c0e8a9-aaee-4af1-b1e6-f65b2d529b11</stp>
        <stp>1</stp>
        <tr r="H259" s="1"/>
      </tp>
    </main>
    <main first="rtdsrv.9414fa891abc40cda62c9f6e8524c280">
      <tp t="e">
        <v>#N/A</v>
        <stp/>
        <stp>492b51f9-bcbe-4637-90b4-4d5886f6d9c6</stp>
        <stp>1</stp>
        <tr r="I440" s="1"/>
      </tp>
    </main>
    <main first="rtdsrv.9414fa891abc40cda62c9f6e8524c280">
      <tp t="e">
        <v>#N/A</v>
        <stp/>
        <stp>306e3aab-ba02-4e96-9c41-26076f97c36e</stp>
        <stp>1</stp>
        <tr r="C252" s="1"/>
      </tp>
    </main>
    <main first="rtdsrv.9414fa891abc40cda62c9f6e8524c280">
      <tp t="e">
        <v>#N/A</v>
        <stp/>
        <stp>7ef6be3f-381e-47c8-8525-528d6fabe70f</stp>
        <stp>1</stp>
        <tr r="F56" s="1"/>
      </tp>
    </main>
    <main first="rtdsrv.9414fa891abc40cda62c9f6e8524c280">
      <tp t="e">
        <v>#N/A</v>
        <stp/>
        <stp>55945a4f-2227-43c0-a4c2-7ae3eb082d07</stp>
        <stp>1</stp>
        <tr r="E484" s="1"/>
      </tp>
    </main>
    <main first="rtdsrv.9414fa891abc40cda62c9f6e8524c280">
      <tp t="e">
        <v>#N/A</v>
        <stp/>
        <stp>3405a20b-3821-42c8-9269-09a423c609eb</stp>
        <stp>1</stp>
        <tr r="G121" s="1"/>
      </tp>
    </main>
    <main first="rtdsrv.9414fa891abc40cda62c9f6e8524c280">
      <tp t="e">
        <v>#N/A</v>
        <stp/>
        <stp>2ff8f613-2309-47f9-b671-3e3d9e5e696a</stp>
        <stp>1</stp>
        <tr r="I340" s="1"/>
      </tp>
      <tp t="e">
        <v>#N/A</v>
        <stp/>
        <stp>a70a5bfc-d154-4eb0-9694-aab0ed51109d</stp>
        <stp>1</stp>
        <tr r="E238" s="1"/>
      </tp>
    </main>
    <main first="rtdsrv.9414fa891abc40cda62c9f6e8524c280">
      <tp t="e">
        <v>#N/A</v>
        <stp/>
        <stp>51b45630-496c-41ca-8c8f-a5e31ff620f0</stp>
        <stp>1</stp>
        <tr r="C302" s="1"/>
      </tp>
      <tp t="e">
        <v>#N/A</v>
        <stp/>
        <stp>e8b0ecc7-d8dc-4bbb-a35a-47ee240865a3</stp>
        <stp>1</stp>
        <tr r="H451" s="1"/>
      </tp>
      <tp t="e">
        <v>#N/A</v>
        <stp/>
        <stp>e1d34917-7a4b-4ae5-8ec9-14bfe328e6d9</stp>
        <stp>1</stp>
        <tr r="E319" s="1"/>
      </tp>
      <tp t="e">
        <v>#N/A</v>
        <stp/>
        <stp>cf86227c-50b9-4016-9464-39119359e3c8</stp>
        <stp>1</stp>
        <tr r="C354" s="1"/>
      </tp>
      <tp t="e">
        <v>#N/A</v>
        <stp/>
        <stp>d84cc8ac-2dfb-45e5-80ba-bc2d67ceff7d</stp>
        <stp>1</stp>
        <tr r="D132" s="1"/>
      </tp>
    </main>
    <main first="rtdsrv.9414fa891abc40cda62c9f6e8524c280">
      <tp t="e">
        <v>#N/A</v>
        <stp/>
        <stp>410949bb-2ee9-4edb-be28-10152be29230</stp>
        <stp>1</stp>
        <tr r="B476" s="1"/>
      </tp>
      <tp t="e">
        <v>#N/A</v>
        <stp/>
        <stp>cc882628-a970-4b3e-9c98-015ce606ff07</stp>
        <stp>1</stp>
        <tr r="D314" s="1"/>
      </tp>
      <tp t="e">
        <v>#N/A</v>
        <stp/>
        <stp>a01177c3-dc41-4873-aec7-d79ae20264c2</stp>
        <stp>1</stp>
        <tr r="G104" s="1"/>
      </tp>
    </main>
    <main first="rtdsrv.9414fa891abc40cda62c9f6e8524c280">
      <tp t="e">
        <v>#N/A</v>
        <stp/>
        <stp>1d297878-78a6-41cf-9144-5925d85c0cb0</stp>
        <stp>1</stp>
        <tr r="F330" s="1"/>
      </tp>
      <tp t="e">
        <v>#N/A</v>
        <stp/>
        <stp>ade40bc9-5fed-40d6-a783-eb114e4b4a9d</stp>
        <stp>1</stp>
        <tr r="C173" s="1"/>
      </tp>
      <tp t="e">
        <v>#N/A</v>
        <stp/>
        <stp>6d9503a5-613d-45d0-80d9-ebb4e0eb511f</stp>
        <stp>1</stp>
        <tr r="F106" s="1"/>
      </tp>
      <tp t="e">
        <v>#N/A</v>
        <stp/>
        <stp>f24242e1-c8e5-4d51-a22a-9159c35d9080</stp>
        <stp>1</stp>
        <tr r="F23" s="1"/>
      </tp>
      <tp t="e">
        <v>#N/A</v>
        <stp/>
        <stp>3a2f4437-1c56-4577-90ac-2031d095ca1b</stp>
        <stp>1</stp>
        <tr r="B146" s="1"/>
      </tp>
      <tp t="e">
        <v>#N/A</v>
        <stp/>
        <stp>1bb5a2cc-625b-45bc-971b-ba2b64240207</stp>
        <stp>1</stp>
        <tr r="E35" s="1"/>
      </tp>
      <tp t="e">
        <v>#N/A</v>
        <stp/>
        <stp>a92604ea-b9a0-4932-b8f3-805f5243d096</stp>
        <stp>1</stp>
        <tr r="D448" s="1"/>
      </tp>
    </main>
    <main first="rtdsrv.9414fa891abc40cda62c9f6e8524c280">
      <tp t="e">
        <v>#N/A</v>
        <stp/>
        <stp>c9318a3e-e5cb-44b0-8b48-fc55c60e86ee</stp>
        <stp>1</stp>
        <tr r="D182" s="1"/>
      </tp>
      <tp t="e">
        <v>#N/A</v>
        <stp/>
        <stp>0ebeb8a0-1664-4cdb-9a91-db00e881f506</stp>
        <stp>1</stp>
        <tr r="H153" s="1"/>
      </tp>
    </main>
    <main first="rtdsrv.9414fa891abc40cda62c9f6e8524c280">
      <tp t="e">
        <v>#N/A</v>
        <stp/>
        <stp>3915b487-5ca2-46bd-a04c-bbc22d68d720</stp>
        <stp>1</stp>
        <tr r="E365" s="1"/>
      </tp>
    </main>
    <main first="rtdsrv.9414fa891abc40cda62c9f6e8524c280">
      <tp t="e">
        <v>#N/A</v>
        <stp/>
        <stp>8b9aaaf8-4b5f-44ef-b148-f68e1ffc9e22</stp>
        <stp>1</stp>
        <tr r="F324" s="1"/>
      </tp>
      <tp t="e">
        <v>#N/A</v>
        <stp/>
        <stp>c9d138ef-33b0-4af7-9b92-47ebf5d23393</stp>
        <stp>1</stp>
        <tr r="C51" s="1"/>
      </tp>
      <tp t="e">
        <v>#N/A</v>
        <stp/>
        <stp>d9b34974-669a-4872-8cb4-59ef7200becf</stp>
        <stp>1</stp>
        <tr r="I270" s="1"/>
      </tp>
      <tp t="e">
        <v>#N/A</v>
        <stp/>
        <stp>f33873b5-b93c-476a-bc3c-2ab57d41db8a</stp>
        <stp>1</stp>
        <tr r="C67" s="1"/>
      </tp>
      <tp t="e">
        <v>#N/A</v>
        <stp/>
        <stp>ff77df3b-7263-4604-8513-1647fe8ee4b1</stp>
        <stp>1</stp>
        <tr r="D325" s="1"/>
      </tp>
      <tp t="e">
        <v>#N/A</v>
        <stp/>
        <stp>52d91d0f-4471-457c-b860-98ef348d6503</stp>
        <stp>1</stp>
        <tr r="H335" s="1"/>
      </tp>
      <tp t="e">
        <v>#N/A</v>
        <stp/>
        <stp>66c3ec2c-847a-45f3-9b13-1528c1b8bdde</stp>
        <stp>1</stp>
        <tr r="G154" s="1"/>
      </tp>
    </main>
    <main first="rtdsrv.9414fa891abc40cda62c9f6e8524c280">
      <tp t="e">
        <v>#N/A</v>
        <stp/>
        <stp>280a6413-d484-49a7-a25c-5d272318b083</stp>
        <stp>1</stp>
        <tr r="F328" s="1"/>
      </tp>
    </main>
    <main first="rtdsrv.9414fa891abc40cda62c9f6e8524c280">
      <tp t="e">
        <v>#N/A</v>
        <stp/>
        <stp>2b6d3e82-7fc2-4e5a-8f19-101cf12c1e1f</stp>
        <stp>1</stp>
        <tr r="E250" s="1"/>
      </tp>
    </main>
    <main first="rtdsrv.9414fa891abc40cda62c9f6e8524c280">
      <tp t="e">
        <v>#N/A</v>
        <stp/>
        <stp>e91c34a8-a9da-4ca5-8b5f-e63347e8b2aa</stp>
        <stp>1</stp>
        <tr r="H177" s="1"/>
      </tp>
      <tp t="e">
        <v>#N/A</v>
        <stp/>
        <stp>e25c302f-2398-43da-bb5f-bbed89435d64</stp>
        <stp>1</stp>
        <tr r="C290" s="1"/>
      </tp>
    </main>
    <main first="rtdsrv.9414fa891abc40cda62c9f6e8524c280">
      <tp t="e">
        <v>#N/A</v>
        <stp/>
        <stp>7376c1cd-1167-4e96-9513-2c9e957bc501</stp>
        <stp>1</stp>
        <tr r="E292" s="1"/>
      </tp>
      <tp t="e">
        <v>#N/A</v>
        <stp/>
        <stp>0693b5f3-73f7-4400-99e0-202a80e6a3f2</stp>
        <stp>1</stp>
        <tr r="D257" s="1"/>
      </tp>
    </main>
    <main first="rtdsrv.9414fa891abc40cda62c9f6e8524c280">
      <tp t="e">
        <v>#N/A</v>
        <stp/>
        <stp>3d8ace74-e8d5-42fa-8aa9-ff23f210ea86</stp>
        <stp>1</stp>
        <tr r="G127" s="1"/>
      </tp>
    </main>
    <main first="rtdsrv.9414fa891abc40cda62c9f6e8524c280">
      <tp t="e">
        <v>#N/A</v>
        <stp/>
        <stp>8a135bc4-ce58-4c01-9db1-6cf262dd9800</stp>
        <stp>1</stp>
        <tr r="H10" s="1"/>
      </tp>
      <tp t="e">
        <v>#N/A</v>
        <stp/>
        <stp>9e355115-74b5-4616-8bd8-fc31dd9b0b81</stp>
        <stp>1</stp>
        <tr r="I418" s="1"/>
      </tp>
    </main>
    <main first="rtdsrv.9414fa891abc40cda62c9f6e8524c280">
      <tp t="e">
        <v>#N/A</v>
        <stp/>
        <stp>9639f109-1105-47ec-9b77-7e9475fa5cbe</stp>
        <stp>1</stp>
        <tr r="I463" s="1"/>
      </tp>
    </main>
    <main first="rtdsrv.9414fa891abc40cda62c9f6e8524c280">
      <tp t="e">
        <v>#N/A</v>
        <stp/>
        <stp>0fb21b85-406c-4ed4-94d7-f95d477e8fab</stp>
        <stp>1</stp>
        <tr r="B32" s="1"/>
      </tp>
    </main>
    <main first="rtdsrv.9414fa891abc40cda62c9f6e8524c280">
      <tp t="e">
        <v>#N/A</v>
        <stp/>
        <stp>7dd09077-4010-4ca0-9241-06e7d59dae81</stp>
        <stp>1</stp>
        <tr r="E325" s="1"/>
      </tp>
      <tp t="e">
        <v>#N/A</v>
        <stp/>
        <stp>1085c1d4-13a6-421d-8746-8207e937f63d</stp>
        <stp>1</stp>
        <tr r="G129" s="1"/>
      </tp>
    </main>
    <main first="rtdsrv.9414fa891abc40cda62c9f6e8524c280">
      <tp t="e">
        <v>#N/A</v>
        <stp/>
        <stp>2665a361-7d92-4e40-a3a8-ec8b9ab0c57e</stp>
        <stp>1</stp>
        <tr r="F313" s="1"/>
      </tp>
    </main>
    <main first="rtdsrv.9414fa891abc40cda62c9f6e8524c280">
      <tp t="e">
        <v>#N/A</v>
        <stp/>
        <stp>517a9d79-6591-4ba8-b739-34693942251d</stp>
        <stp>1</stp>
        <tr r="B45" s="1"/>
      </tp>
      <tp t="e">
        <v>#N/A</v>
        <stp/>
        <stp>9295a818-bc6c-4a6f-b839-12d4e2608352</stp>
        <stp>1</stp>
        <tr r="D334" s="1"/>
      </tp>
    </main>
    <main first="rtdsrv.9414fa891abc40cda62c9f6e8524c280">
      <tp t="e">
        <v>#N/A</v>
        <stp/>
        <stp>ad81648e-6601-408e-b0e1-0c7963561487</stp>
        <stp>1</stp>
        <tr r="C465" s="1"/>
      </tp>
      <tp t="e">
        <v>#N/A</v>
        <stp/>
        <stp>3fc3b0ee-3e4c-42aa-8725-846c1cd34a56</stp>
        <stp>1</stp>
        <tr r="D172" s="1"/>
      </tp>
      <tp t="e">
        <v>#N/A</v>
        <stp/>
        <stp>d994dc14-0419-42da-9a9f-548ae7fa51d4</stp>
        <stp>1</stp>
        <tr r="I327" s="1"/>
      </tp>
    </main>
    <main first="rtdsrv.9414fa891abc40cda62c9f6e8524c280">
      <tp t="e">
        <v>#N/A</v>
        <stp/>
        <stp>8789aa81-c287-4088-8db2-25afc05b9522</stp>
        <stp>1</stp>
        <tr r="C62" s="1"/>
      </tp>
    </main>
    <main first="rtdsrv.9414fa891abc40cda62c9f6e8524c280">
      <tp t="e">
        <v>#N/A</v>
        <stp/>
        <stp>47f720d1-a125-4af8-8930-56534f7277cb</stp>
        <stp>1</stp>
        <tr r="I275" s="1"/>
      </tp>
      <tp t="e">
        <v>#N/A</v>
        <stp/>
        <stp>44da6bbe-d419-454f-aa67-5d78373f3ee1</stp>
        <stp>1</stp>
        <tr r="D436" s="1"/>
      </tp>
      <tp t="e">
        <v>#N/A</v>
        <stp/>
        <stp>39e7c5ac-d093-40b1-b625-0dc0e8139bd2</stp>
        <stp>1</stp>
        <tr r="I77" s="1"/>
      </tp>
    </main>
    <main first="rtdsrv.9414fa891abc40cda62c9f6e8524c280">
      <tp t="e">
        <v>#N/A</v>
        <stp/>
        <stp>59414efe-1896-4886-9a95-ca4beb9d303d</stp>
        <stp>1</stp>
        <tr r="H365" s="1"/>
      </tp>
      <tp t="e">
        <v>#N/A</v>
        <stp/>
        <stp>12dfa6cf-808f-409b-b2e7-b927392c7000</stp>
        <stp>1</stp>
        <tr r="C25" s="1"/>
      </tp>
    </main>
    <main first="rtdsrv.9414fa891abc40cda62c9f6e8524c280">
      <tp t="e">
        <v>#N/A</v>
        <stp/>
        <stp>642c80bc-355d-491e-83c8-c4d65a29eb65</stp>
        <stp>1</stp>
        <tr r="H298" s="1"/>
      </tp>
      <tp t="e">
        <v>#N/A</v>
        <stp/>
        <stp>b26cbbb9-77c9-4221-be10-8b3c5b808a54</stp>
        <stp>1</stp>
        <tr r="B61" s="1"/>
      </tp>
      <tp t="e">
        <v>#N/A</v>
        <stp/>
        <stp>44bd47e1-2985-426d-a3dc-83d6605be64d</stp>
        <stp>1</stp>
        <tr r="C390" s="1"/>
      </tp>
    </main>
    <main first="rtdsrv.9414fa891abc40cda62c9f6e8524c280">
      <tp t="e">
        <v>#N/A</v>
        <stp/>
        <stp>6894ddaa-b1dd-474b-98b7-bc90ed57ad96</stp>
        <stp>1</stp>
        <tr r="B297" s="1"/>
      </tp>
      <tp t="e">
        <v>#N/A</v>
        <stp/>
        <stp>b644f63b-80d9-4cc5-9f12-0d5c139ae26d</stp>
        <stp>1</stp>
        <tr r="D377" s="1"/>
      </tp>
    </main>
    <main first="rtdsrv.9414fa891abc40cda62c9f6e8524c280">
      <tp t="e">
        <v>#N/A</v>
        <stp/>
        <stp>8c71c0ed-5c20-4a4a-8fb5-0e24c1606a64</stp>
        <stp>1</stp>
        <tr r="D389" s="1"/>
      </tp>
    </main>
    <main first="rtdsrv.9414fa891abc40cda62c9f6e8524c280">
      <tp t="e">
        <v>#N/A</v>
        <stp/>
        <stp>248bd344-ba95-4691-a005-13c909997bc6</stp>
        <stp>1</stp>
        <tr r="F293" s="1"/>
      </tp>
      <tp t="e">
        <v>#N/A</v>
        <stp/>
        <stp>46f349c2-024b-4d92-9549-3a5f9dcd84ed</stp>
        <stp>1</stp>
        <tr r="I105" s="1"/>
      </tp>
    </main>
    <main first="rtdsrv.9414fa891abc40cda62c9f6e8524c280">
      <tp t="e">
        <v>#N/A</v>
        <stp/>
        <stp>d0a944a6-f79a-4faa-98b9-6fd1fc45e9fc</stp>
        <stp>1</stp>
        <tr r="C298" s="1"/>
      </tp>
    </main>
    <main first="rtdsrv.9414fa891abc40cda62c9f6e8524c280">
      <tp t="e">
        <v>#N/A</v>
        <stp/>
        <stp>7e02adcb-329d-4723-8c9d-fff4982da698</stp>
        <stp>1</stp>
        <tr r="C200" s="1"/>
      </tp>
      <tp t="e">
        <v>#N/A</v>
        <stp/>
        <stp>9a256146-0e9b-4f18-95fd-bf412149d8fc</stp>
        <stp>1</stp>
        <tr r="G413" s="1"/>
      </tp>
    </main>
    <main first="rtdsrv.9414fa891abc40cda62c9f6e8524c280">
      <tp t="e">
        <v>#N/A</v>
        <stp/>
        <stp>c2ad52ca-d1c9-48d6-ace6-0244058456e1</stp>
        <stp>1</stp>
        <tr r="G313" s="1"/>
      </tp>
    </main>
    <main first="rtdsrv.9414fa891abc40cda62c9f6e8524c280">
      <tp t="e">
        <v>#N/A</v>
        <stp/>
        <stp>b2d99b62-505c-437a-b69e-390c6f04b7d6</stp>
        <stp>1</stp>
        <tr r="E313" s="1"/>
      </tp>
    </main>
    <main first="rtdsrv.9414fa891abc40cda62c9f6e8524c280">
      <tp t="e">
        <v>#N/A</v>
        <stp/>
        <stp>28aeaba2-b6e1-4b49-beae-c00772188663</stp>
        <stp>1</stp>
        <tr r="B103" s="1"/>
      </tp>
    </main>
    <main first="rtdsrv.9414fa891abc40cda62c9f6e8524c280">
      <tp t="e">
        <v>#N/A</v>
        <stp/>
        <stp>baeb9c88-daa3-4f76-85d4-bfb8900da567</stp>
        <stp>1</stp>
        <tr r="I18" s="1"/>
      </tp>
      <tp t="e">
        <v>#N/A</v>
        <stp/>
        <stp>d36cc35b-acef-4148-8b0f-d1aae4a2f980</stp>
        <stp>1</stp>
        <tr r="I274" s="1"/>
      </tp>
      <tp t="e">
        <v>#N/A</v>
        <stp/>
        <stp>442b643e-2c9c-438e-a0a3-f8ddf0d091a6</stp>
        <stp>1</stp>
        <tr r="E331" s="1"/>
      </tp>
      <tp t="e">
        <v>#N/A</v>
        <stp/>
        <stp>222002e1-0ee7-4cd7-926a-13f811603778</stp>
        <stp>1</stp>
        <tr r="E139" s="1"/>
      </tp>
    </main>
    <main first="rtdsrv.9414fa891abc40cda62c9f6e8524c280">
      <tp t="e">
        <v>#N/A</v>
        <stp/>
        <stp>f4981808-3c2a-4569-8ecc-ae730816e604</stp>
        <stp>1</stp>
        <tr r="I456" s="1"/>
      </tp>
    </main>
    <main first="rtdsrv.9414fa891abc40cda62c9f6e8524c280">
      <tp t="e">
        <v>#N/A</v>
        <stp/>
        <stp>f1a2542e-486c-45d1-ae4b-36d8a1c42897</stp>
        <stp>1</stp>
        <tr r="I109" s="1"/>
      </tp>
      <tp t="e">
        <v>#N/A</v>
        <stp/>
        <stp>6a8adffd-79bd-4e06-8c3e-3783698210c5</stp>
        <stp>1</stp>
        <tr r="C162" s="1"/>
      </tp>
    </main>
    <main first="rtdsrv.9414fa891abc40cda62c9f6e8524c280">
      <tp t="e">
        <v>#N/A</v>
        <stp/>
        <stp>51bd1673-551d-4457-8aa2-747ff4a74c45</stp>
        <stp>1</stp>
        <tr r="B294" s="1"/>
      </tp>
      <tp t="e">
        <v>#N/A</v>
        <stp/>
        <stp>ce4b3f12-6abe-4c3c-8a51-0456bb65d29d</stp>
        <stp>1</stp>
        <tr r="B211" s="1"/>
      </tp>
      <tp t="e">
        <v>#N/A</v>
        <stp/>
        <stp>01e2c2d9-26a1-4fab-a17b-7afc0db6dd06</stp>
        <stp>1</stp>
        <tr r="G342" s="1"/>
      </tp>
    </main>
    <main first="rtdsrv.9414fa891abc40cda62c9f6e8524c280">
      <tp t="e">
        <v>#N/A</v>
        <stp/>
        <stp>d6ad7568-1102-4db2-bd7a-4f14092b10d2</stp>
        <stp>1</stp>
        <tr r="D317" s="1"/>
      </tp>
    </main>
    <main first="rtdsrv.9414fa891abc40cda62c9f6e8524c280">
      <tp t="e">
        <v>#N/A</v>
        <stp/>
        <stp>aee6afdf-d053-487e-b184-63c6fc6278e5</stp>
        <stp>1</stp>
        <tr r="B116" s="1"/>
      </tp>
    </main>
    <main first="rtdsrv.9414fa891abc40cda62c9f6e8524c280">
      <tp t="e">
        <v>#N/A</v>
        <stp/>
        <stp>89642a0b-1bd2-4ee2-891f-7aff8dfb9dde</stp>
        <stp>1</stp>
        <tr r="E15" s="1"/>
      </tp>
      <tp t="e">
        <v>#N/A</v>
        <stp/>
        <stp>ce079180-14c3-4c2c-8a02-41fe9dd5efea</stp>
        <stp>1</stp>
        <tr r="F157" s="1"/>
      </tp>
      <tp t="e">
        <v>#N/A</v>
        <stp/>
        <stp>e621b5b8-1c67-49cf-91bd-a1d4f0ed769a</stp>
        <stp>1</stp>
        <tr r="G478" s="1"/>
      </tp>
      <tp t="e">
        <v>#N/A</v>
        <stp/>
        <stp>a571f57f-696e-46d8-b470-672f15d9fdbd</stp>
        <stp>1</stp>
        <tr r="D401" s="1"/>
      </tp>
      <tp t="e">
        <v>#N/A</v>
        <stp/>
        <stp>18c3acd4-801e-4ec2-862f-66ce1b884a28</stp>
        <stp>1</stp>
        <tr r="G139" s="1"/>
      </tp>
      <tp t="e">
        <v>#N/A</v>
        <stp/>
        <stp>e597fb51-c419-4085-87dd-026f43d3b1dd</stp>
        <stp>1</stp>
        <tr r="H104" s="1"/>
      </tp>
      <tp t="e">
        <v>#N/A</v>
        <stp/>
        <stp>ded0dbe8-a343-4731-9f54-1f4ff53bbc38</stp>
        <stp>1</stp>
        <tr r="G367" s="1"/>
      </tp>
      <tp t="e">
        <v>#N/A</v>
        <stp/>
        <stp>a0ee9c2e-953b-4d9e-87b5-28ff1090d527</stp>
        <stp>1</stp>
        <tr r="H228" s="1"/>
      </tp>
    </main>
    <main first="rtdsrv.9414fa891abc40cda62c9f6e8524c280">
      <tp t="e">
        <v>#N/A</v>
        <stp/>
        <stp>01f4c7b0-7246-43cc-bcda-4b7f10f93f60</stp>
        <stp>1</stp>
        <tr r="I28" s="1"/>
      </tp>
      <tp t="e">
        <v>#N/A</v>
        <stp/>
        <stp>7c5bceab-1fa0-43d7-ab4d-73a583199ca1</stp>
        <stp>1</stp>
        <tr r="H427" s="1"/>
      </tp>
    </main>
    <main first="rtdsrv.9414fa891abc40cda62c9f6e8524c280">
      <tp t="e">
        <v>#N/A</v>
        <stp/>
        <stp>195d3fb6-59c5-40b3-9f0e-3d1e6362cc8a</stp>
        <stp>1</stp>
        <tr r="I386" s="1"/>
      </tp>
    </main>
    <main first="rtdsrv.9414fa891abc40cda62c9f6e8524c280">
      <tp t="e">
        <v>#N/A</v>
        <stp/>
        <stp>5da26ec0-580f-4b20-b2aa-1cd907041d41</stp>
        <stp>1</stp>
        <tr r="H194" s="1"/>
      </tp>
    </main>
    <main first="rtdsrv.9414fa891abc40cda62c9f6e8524c280">
      <tp t="e">
        <v>#N/A</v>
        <stp/>
        <stp>7c097023-1feb-4090-96fa-827ccb53c748</stp>
        <stp>1</stp>
        <tr r="B472" s="1"/>
      </tp>
      <tp t="e">
        <v>#N/A</v>
        <stp/>
        <stp>dd3dca58-ef36-48ad-a698-ca04b6142d28</stp>
        <stp>1</stp>
        <tr r="H487" s="1"/>
      </tp>
      <tp t="e">
        <v>#N/A</v>
        <stp/>
        <stp>5770442d-14ac-44c1-b640-a8fb7b284fc7</stp>
        <stp>1</stp>
        <tr r="H274" s="1"/>
      </tp>
    </main>
    <main first="rtdsrv.9414fa891abc40cda62c9f6e8524c280">
      <tp t="e">
        <v>#N/A</v>
        <stp/>
        <stp>50bf14e4-e1b2-4b90-952a-752fae339600</stp>
        <stp>1</stp>
        <tr r="C492" s="1"/>
      </tp>
      <tp t="e">
        <v>#N/A</v>
        <stp/>
        <stp>30560e62-a764-4f7a-950b-18e7c3b611cb</stp>
        <stp>1</stp>
        <tr r="G73" s="1"/>
      </tp>
    </main>
    <main first="rtdsrv.9414fa891abc40cda62c9f6e8524c280">
      <tp t="e">
        <v>#N/A</v>
        <stp/>
        <stp>992b1ed2-7d9c-43d0-ac30-81de281e0ff5</stp>
        <stp>1</stp>
        <tr r="E322" s="1"/>
      </tp>
    </main>
    <main first="rtdsrv.9414fa891abc40cda62c9f6e8524c280">
      <tp t="e">
        <v>#N/A</v>
        <stp/>
        <stp>ec58b426-3f5f-4fb1-8dd8-c7736a5ae949</stp>
        <stp>1</stp>
        <tr r="C10" s="1"/>
      </tp>
      <tp t="e">
        <v>#N/A</v>
        <stp/>
        <stp>4adba1d0-0fc4-481d-a697-e5a211bbefd6</stp>
        <stp>1</stp>
        <tr r="C346" s="1"/>
      </tp>
      <tp t="e">
        <v>#N/A</v>
        <stp/>
        <stp>9be1516e-5f18-4cba-8551-4262cdb5c857</stp>
        <stp>1</stp>
        <tr r="G458" s="1"/>
      </tp>
    </main>
    <main first="rtdsrv.9414fa891abc40cda62c9f6e8524c280">
      <tp t="e">
        <v>#N/A</v>
        <stp/>
        <stp>c61f6024-1773-43b5-9b37-77b14dd124ca</stp>
        <stp>1</stp>
        <tr r="F32" s="1"/>
      </tp>
    </main>
    <main first="rtdsrv.9414fa891abc40cda62c9f6e8524c280">
      <tp t="e">
        <v>#N/A</v>
        <stp/>
        <stp>b08e31ff-5e47-44e2-a90e-dda90f86979c</stp>
        <stp>1</stp>
        <tr r="C159" s="1"/>
      </tp>
    </main>
    <main first="rtdsrv.9414fa891abc40cda62c9f6e8524c280">
      <tp t="e">
        <v>#N/A</v>
        <stp/>
        <stp>1c238827-4b22-4240-9dce-c35d63726f5d</stp>
        <stp>1</stp>
        <tr r="C269" s="1"/>
      </tp>
    </main>
    <main first="rtdsrv.9414fa891abc40cda62c9f6e8524c280">
      <tp t="e">
        <v>#N/A</v>
        <stp/>
        <stp>fdfb2933-8a89-45c3-a1a1-478f3697054c</stp>
        <stp>1</stp>
        <tr r="E126" s="1"/>
      </tp>
      <tp t="e">
        <v>#N/A</v>
        <stp/>
        <stp>16db4b36-08b1-478d-9058-b5f62929eda8</stp>
        <stp>1</stp>
        <tr r="B39" s="1"/>
      </tp>
    </main>
    <main first="rtdsrv.9414fa891abc40cda62c9f6e8524c280">
      <tp t="e">
        <v>#N/A</v>
        <stp/>
        <stp>78c78dd2-63ca-4e47-8294-bc7b0dfc3585</stp>
        <stp>1</stp>
        <tr r="I133" s="1"/>
      </tp>
    </main>
    <main first="rtdsrv.9414fa891abc40cda62c9f6e8524c280">
      <tp t="e">
        <v>#N/A</v>
        <stp/>
        <stp>32c3779a-f787-4481-9b7a-d8943cc9726e</stp>
        <stp>1</stp>
        <tr r="D32" s="1"/>
      </tp>
      <tp t="e">
        <v>#N/A</v>
        <stp/>
        <stp>8c702f12-4708-4bf8-94da-e38f9e935653</stp>
        <stp>1</stp>
        <tr r="F101" s="1"/>
      </tp>
    </main>
    <main first="rtdsrv.9414fa891abc40cda62c9f6e8524c280">
      <tp t="e">
        <v>#N/A</v>
        <stp/>
        <stp>9ab62ae2-836f-44e9-ad4d-43b7f90f4e69</stp>
        <stp>1</stp>
        <tr r="E160" s="1"/>
      </tp>
    </main>
    <main first="rtdsrv.9414fa891abc40cda62c9f6e8524c280">
      <tp t="e">
        <v>#N/A</v>
        <stp/>
        <stp>1957fc57-d07b-40e8-9b9c-9cd789e09a26</stp>
        <stp>1</stp>
        <tr r="C383" s="1"/>
      </tp>
    </main>
    <main first="rtdsrv.9414fa891abc40cda62c9f6e8524c280">
      <tp t="e">
        <v>#N/A</v>
        <stp/>
        <stp>c9a37e37-46d1-4cae-a7e1-c504c9aa89b8</stp>
        <stp>1</stp>
        <tr r="G123" s="1"/>
      </tp>
      <tp t="e">
        <v>#N/A</v>
        <stp/>
        <stp>572d9cc4-6bbb-4d0b-97bd-5bbddf843130</stp>
        <stp>1</stp>
        <tr r="B311" s="1"/>
      </tp>
      <tp t="e">
        <v>#N/A</v>
        <stp/>
        <stp>8e152b40-b380-46b1-aadd-8b5b864e26db</stp>
        <stp>1</stp>
        <tr r="C183" s="1"/>
      </tp>
      <tp t="e">
        <v>#N/A</v>
        <stp/>
        <stp>dc78c452-e6d6-4c24-ad46-7ae9b808994b</stp>
        <stp>1</stp>
        <tr r="F266" s="1"/>
      </tp>
      <tp t="e">
        <v>#N/A</v>
        <stp/>
        <stp>756a13f8-d6b2-4841-84bb-82ac7a8a0246</stp>
        <stp>1</stp>
        <tr r="C315" s="1"/>
      </tp>
    </main>
    <main first="rtdsrv.9414fa891abc40cda62c9f6e8524c280">
      <tp t="e">
        <v>#N/A</v>
        <stp/>
        <stp>f44d754c-aac4-45e4-94dd-ce718d6ad637</stp>
        <stp>1</stp>
        <tr r="G279" s="1"/>
      </tp>
    </main>
    <main first="rtdsrv.9414fa891abc40cda62c9f6e8524c280">
      <tp t="e">
        <v>#N/A</v>
        <stp/>
        <stp>37fdaf61-c68e-4757-b7e4-8065e661d2d3</stp>
        <stp>1</stp>
        <tr r="G406" s="1"/>
      </tp>
      <tp t="e">
        <v>#N/A</v>
        <stp/>
        <stp>4142f3d4-06f1-4307-890f-1536dd3e3107</stp>
        <stp>1</stp>
        <tr r="G203" s="1"/>
      </tp>
    </main>
    <main first="rtdsrv.9414fa891abc40cda62c9f6e8524c280">
      <tp t="e">
        <v>#N/A</v>
        <stp/>
        <stp>4d81be18-a30a-4d2b-a538-4d1684720dd7</stp>
        <stp>1</stp>
        <tr r="F177" s="1"/>
      </tp>
    </main>
    <main first="rtdsrv.9414fa891abc40cda62c9f6e8524c280">
      <tp t="e">
        <v>#N/A</v>
        <stp/>
        <stp>711a89f3-95e0-494e-a34d-66116b235fab</stp>
        <stp>1</stp>
        <tr r="C279" s="1"/>
      </tp>
      <tp t="e">
        <v>#N/A</v>
        <stp/>
        <stp>cff747ce-da1f-4581-8bfe-0f3f5a8dc5cc</stp>
        <stp>1</stp>
        <tr r="I169" s="1"/>
      </tp>
    </main>
    <main first="rtdsrv.9414fa891abc40cda62c9f6e8524c280">
      <tp t="e">
        <v>#N/A</v>
        <stp/>
        <stp>4c5ca85d-fd3a-4c57-89a0-003bc28dff0f</stp>
        <stp>1</stp>
        <tr r="D47" s="1"/>
      </tp>
    </main>
    <main first="rtdsrv.9414fa891abc40cda62c9f6e8524c280">
      <tp t="e">
        <v>#N/A</v>
        <stp/>
        <stp>e254a57c-fc59-49d4-a91b-4856abfb890a</stp>
        <stp>1</stp>
        <tr r="E335" s="1"/>
      </tp>
      <tp t="e">
        <v>#N/A</v>
        <stp/>
        <stp>dec5afbb-b595-41f2-b9ae-18adf7c56c3c</stp>
        <stp>1</stp>
        <tr r="B14" s="1"/>
      </tp>
      <tp t="e">
        <v>#N/A</v>
        <stp/>
        <stp>0bc05b2b-8e3f-49f8-a886-328d51665d8d</stp>
        <stp>1</stp>
        <tr r="G348" s="1"/>
      </tp>
    </main>
    <main first="rtdsrv.9414fa891abc40cda62c9f6e8524c280">
      <tp t="e">
        <v>#N/A</v>
        <stp/>
        <stp>97e5dca0-7994-45b9-b482-65e47ba50d8e</stp>
        <stp>1</stp>
        <tr r="D151" s="1"/>
      </tp>
    </main>
    <main first="rtdsrv.9414fa891abc40cda62c9f6e8524c280">
      <tp t="e">
        <v>#N/A</v>
        <stp/>
        <stp>9fb5cd47-affb-437c-856a-8db6826f4b90</stp>
        <stp>1</stp>
        <tr r="C448" s="1"/>
      </tp>
      <tp t="e">
        <v>#N/A</v>
        <stp/>
        <stp>d54090b4-d920-4fb6-8afb-04f00a1da8f3</stp>
        <stp>1</stp>
        <tr r="I477" s="1"/>
      </tp>
      <tp t="e">
        <v>#N/A</v>
        <stp/>
        <stp>ee8e5c82-3188-4597-afa0-954e315a23f0</stp>
        <stp>1</stp>
        <tr r="E478" s="1"/>
      </tp>
      <tp t="e">
        <v>#N/A</v>
        <stp/>
        <stp>6e6d4b22-c7d7-4a91-a9cc-82205aa974f4</stp>
        <stp>1</stp>
        <tr r="F50" s="1"/>
      </tp>
      <tp t="e">
        <v>#N/A</v>
        <stp/>
        <stp>84b7d8e8-67da-4416-a425-d5e5e45364f7</stp>
        <stp>1</stp>
        <tr r="I215" s="1"/>
      </tp>
    </main>
    <main first="rtdsrv.9414fa891abc40cda62c9f6e8524c280">
      <tp t="e">
        <v>#N/A</v>
        <stp/>
        <stp>129294da-45ad-4045-902b-f594ec19de69</stp>
        <stp>1</stp>
        <tr r="G477" s="1"/>
      </tp>
      <tp t="e">
        <v>#N/A</v>
        <stp/>
        <stp>8cfe0ba7-870d-4f70-9cc1-2d6a61cb3831</stp>
        <stp>1</stp>
        <tr r="B129" s="1"/>
      </tp>
      <tp t="e">
        <v>#N/A</v>
        <stp/>
        <stp>a75c6083-441d-48d7-9a1e-bfcdbbe29139</stp>
        <stp>1</stp>
        <tr r="G459" s="1"/>
      </tp>
    </main>
    <main first="rtdsrv.9414fa891abc40cda62c9f6e8524c280">
      <tp t="e">
        <v>#N/A</v>
        <stp/>
        <stp>88147417-52b1-4cc4-898e-e99b70126efe</stp>
        <stp>1</stp>
        <tr r="G304" s="1"/>
      </tp>
      <tp t="e">
        <v>#N/A</v>
        <stp/>
        <stp>1d6af427-0996-4d22-ab8f-326a6d414605</stp>
        <stp>1</stp>
        <tr r="F72" s="1"/>
      </tp>
    </main>
    <main first="rtdsrv.9414fa891abc40cda62c9f6e8524c280">
      <tp t="e">
        <v>#N/A</v>
        <stp/>
        <stp>c1416864-f9e3-4865-b270-542ababc4f87</stp>
        <stp>1</stp>
        <tr r="C14" s="1"/>
      </tp>
      <tp t="e">
        <v>#N/A</v>
        <stp/>
        <stp>1945dcba-4eaa-4440-9db7-e78728942e44</stp>
        <stp>1</stp>
        <tr r="F454" s="1"/>
      </tp>
    </main>
    <main first="rtdsrv.9414fa891abc40cda62c9f6e8524c280">
      <tp t="e">
        <v>#N/A</v>
        <stp/>
        <stp>0eb68b3c-05e2-43bd-9ac4-e7458d93efe3</stp>
        <stp>1</stp>
        <tr r="B207" s="1"/>
      </tp>
    </main>
    <main first="rtdsrv.9414fa891abc40cda62c9f6e8524c280">
      <tp t="e">
        <v>#N/A</v>
        <stp/>
        <stp>b43fa3cb-f4c1-4e24-bb96-ac8c5b2849a4</stp>
        <stp>1</stp>
        <tr r="D353" s="1"/>
      </tp>
      <tp t="e">
        <v>#N/A</v>
        <stp/>
        <stp>f53a0d2c-af69-4aa7-91bc-1c2d4f1b854e</stp>
        <stp>1</stp>
        <tr r="G263" s="1"/>
      </tp>
    </main>
    <main first="rtdsrv.9414fa891abc40cda62c9f6e8524c280">
      <tp t="e">
        <v>#N/A</v>
        <stp/>
        <stp>a0417f31-b556-4802-ac2f-587d76403457</stp>
        <stp>1</stp>
        <tr r="C13" s="1"/>
      </tp>
    </main>
    <main first="rtdsrv.9414fa891abc40cda62c9f6e8524c280">
      <tp t="e">
        <v>#N/A</v>
        <stp/>
        <stp>bae9cc7d-b3fc-47aa-bc8b-fe76251c70c4</stp>
        <stp>1</stp>
        <tr r="C422" s="1"/>
      </tp>
      <tp t="e">
        <v>#N/A</v>
        <stp/>
        <stp>b71c620d-7a95-4db6-b117-bf14e7eb604a</stp>
        <stp>1</stp>
        <tr r="B236" s="1"/>
      </tp>
    </main>
    <main first="rtdsrv.9414fa891abc40cda62c9f6e8524c280">
      <tp t="e">
        <v>#N/A</v>
        <stp/>
        <stp>25e3b21d-1bac-4620-9faf-22204b1eb89c</stp>
        <stp>1</stp>
        <tr r="B154" s="1"/>
      </tp>
    </main>
    <main first="rtdsrv.9414fa891abc40cda62c9f6e8524c280">
      <tp t="e">
        <v>#N/A</v>
        <stp/>
        <stp>ef9afbb1-1002-4f34-a6fd-c3b7ca8972af</stp>
        <stp>1</stp>
        <tr r="E82" s="1"/>
      </tp>
      <tp t="e">
        <v>#N/A</v>
        <stp/>
        <stp>fa6231d0-3016-4b7b-9f15-aa2eed6f504d</stp>
        <stp>1</stp>
        <tr r="C387" s="1"/>
      </tp>
      <tp t="e">
        <v>#N/A</v>
        <stp/>
        <stp>321bb103-151a-4234-9504-60efe692f510</stp>
        <stp>1</stp>
        <tr r="I71" s="1"/>
      </tp>
    </main>
    <main first="rtdsrv.9414fa891abc40cda62c9f6e8524c280">
      <tp t="e">
        <v>#N/A</v>
        <stp/>
        <stp>121f22ed-adeb-4b4a-8095-b52d49447dfb</stp>
        <stp>1</stp>
        <tr r="C202" s="1"/>
      </tp>
      <tp t="e">
        <v>#N/A</v>
        <stp/>
        <stp>63aae4f4-f3d7-40e0-9724-b55fbc90233a</stp>
        <stp>1</stp>
        <tr r="G416" s="1"/>
      </tp>
      <tp t="e">
        <v>#N/A</v>
        <stp/>
        <stp>98c8b904-d9c4-4270-ad7b-197696b01385</stp>
        <stp>1</stp>
        <tr r="C204" s="1"/>
      </tp>
      <tp t="e">
        <v>#N/A</v>
        <stp/>
        <stp>a6d729ee-2ea2-4d2a-919e-1ea7f8550bfc</stp>
        <stp>1</stp>
        <tr r="C129" s="1"/>
      </tp>
      <tp t="e">
        <v>#N/A</v>
        <stp/>
        <stp>6f9dfff5-4354-4ed0-8dea-09f25e93df07</stp>
        <stp>1</stp>
        <tr r="B142" s="1"/>
      </tp>
      <tp t="e">
        <v>#N/A</v>
        <stp/>
        <stp>a8487c9d-3a7d-4ed3-b51f-1354aee26eae</stp>
        <stp>1</stp>
        <tr r="F116" s="1"/>
      </tp>
      <tp t="e">
        <v>#N/A</v>
        <stp/>
        <stp>7d1a8ac4-4231-40f7-81ae-5044abba8c94</stp>
        <stp>1</stp>
        <tr r="C46" s="1"/>
      </tp>
      <tp t="e">
        <v>#N/A</v>
        <stp/>
        <stp>a119d952-4f51-47cc-b64b-49afd6f543e7</stp>
        <stp>1</stp>
        <tr r="C454" s="1"/>
      </tp>
      <tp t="e">
        <v>#N/A</v>
        <stp/>
        <stp>1adf8bea-fdfe-4268-99e0-148ab9925b96</stp>
        <stp>1</stp>
        <tr r="H273" s="1"/>
      </tp>
    </main>
    <main first="rtdsrv.9414fa891abc40cda62c9f6e8524c280">
      <tp t="e">
        <v>#N/A</v>
        <stp/>
        <stp>4abe0cbd-0ccf-4d11-9c8f-e23e151ca5c6</stp>
        <stp>1</stp>
        <tr r="B485" s="1"/>
      </tp>
    </main>
    <main first="rtdsrv.9414fa891abc40cda62c9f6e8524c280">
      <tp t="e">
        <v>#N/A</v>
        <stp/>
        <stp>d3b3ef4e-5744-4171-9d1a-cf6ab7beb69a</stp>
        <stp>1</stp>
        <tr r="F76" s="1"/>
      </tp>
    </main>
    <main first="rtdsrv.9414fa891abc40cda62c9f6e8524c280">
      <tp t="e">
        <v>#N/A</v>
        <stp/>
        <stp>18f067f6-d1bc-4c06-850a-b34377ff274e</stp>
        <stp>1</stp>
        <tr r="C244" s="1"/>
      </tp>
      <tp t="e">
        <v>#N/A</v>
        <stp/>
        <stp>2e01b89e-da0c-4b7e-9fbf-1797aa944793</stp>
        <stp>1</stp>
        <tr r="F58" s="1"/>
      </tp>
    </main>
    <main first="rtdsrv.9414fa891abc40cda62c9f6e8524c280">
      <tp t="e">
        <v>#N/A</v>
        <stp/>
        <stp>342f23b2-3bbc-4261-802f-0e741263c734</stp>
        <stp>1</stp>
        <tr r="I492" s="1"/>
      </tp>
    </main>
    <main first="rtdsrv.9414fa891abc40cda62c9f6e8524c280">
      <tp t="e">
        <v>#N/A</v>
        <stp/>
        <stp>9227bd22-6b12-4c39-8860-5ddae34d5d6e</stp>
        <stp>1</stp>
        <tr r="D304" s="1"/>
      </tp>
    </main>
    <main first="rtdsrv.9414fa891abc40cda62c9f6e8524c280">
      <tp t="e">
        <v>#N/A</v>
        <stp/>
        <stp>54ec943c-2019-4f2c-9509-68047774499a</stp>
        <stp>1</stp>
        <tr r="H127" s="1"/>
      </tp>
    </main>
    <main first="rtdsrv.9414fa891abc40cda62c9f6e8524c280">
      <tp t="e">
        <v>#N/A</v>
        <stp/>
        <stp>a7db5a96-d0a5-4e0e-97ba-f7de13716222</stp>
        <stp>1</stp>
        <tr r="I229" s="1"/>
      </tp>
    </main>
    <main first="rtdsrv.9414fa891abc40cda62c9f6e8524c280">
      <tp t="e">
        <v>#N/A</v>
        <stp/>
        <stp>c70f76f7-303e-4d9f-b474-c739d234c3df</stp>
        <stp>1</stp>
        <tr r="F159" s="1"/>
      </tp>
      <tp t="e">
        <v>#N/A</v>
        <stp/>
        <stp>5f13d5b1-065a-4e24-b863-af18367b0c4e</stp>
        <stp>1</stp>
        <tr r="F339" s="1"/>
      </tp>
    </main>
    <main first="rtdsrv.9414fa891abc40cda62c9f6e8524c280">
      <tp t="e">
        <v>#N/A</v>
        <stp/>
        <stp>94fcd1b7-d340-42a0-9ae4-146e10925c63</stp>
        <stp>1</stp>
        <tr r="C21" s="1"/>
      </tp>
      <tp t="e">
        <v>#N/A</v>
        <stp/>
        <stp>8413331a-caa9-4d06-bb64-420581a94606</stp>
        <stp>1</stp>
        <tr r="C336" s="1"/>
      </tp>
      <tp t="e">
        <v>#N/A</v>
        <stp/>
        <stp>cce86e10-ee5b-4009-85a6-f29887fd498f</stp>
        <stp>1</stp>
        <tr r="H37" s="1"/>
      </tp>
    </main>
    <main first="rtdsrv.9414fa891abc40cda62c9f6e8524c280">
      <tp t="e">
        <v>#N/A</v>
        <stp/>
        <stp>283193c8-9290-4365-9ed4-b20471d4d665</stp>
        <stp>1</stp>
        <tr r="G334" s="1"/>
      </tp>
    </main>
    <main first="rtdsrv.9414fa891abc40cda62c9f6e8524c280">
      <tp t="e">
        <v>#N/A</v>
        <stp/>
        <stp>d9c4688c-38df-4014-a5a1-cae88b7015ae</stp>
        <stp>1</stp>
        <tr r="B394" s="1"/>
      </tp>
      <tp t="e">
        <v>#N/A</v>
        <stp/>
        <stp>3ae8d561-e1f6-4025-abd8-6551e12b8b3b</stp>
        <stp>1</stp>
        <tr r="D375" s="1"/>
      </tp>
    </main>
    <main first="rtdsrv.9414fa891abc40cda62c9f6e8524c280">
      <tp t="e">
        <v>#N/A</v>
        <stp/>
        <stp>ecc1058e-980f-4277-89e9-29ba19c7d957</stp>
        <stp>1</stp>
        <tr r="I295" s="1"/>
      </tp>
    </main>
    <main first="rtdsrv.9414fa891abc40cda62c9f6e8524c280">
      <tp t="e">
        <v>#N/A</v>
        <stp/>
        <stp>f871636f-567b-4819-b5ef-fd3e9bb63e3f</stp>
        <stp>1</stp>
        <tr r="G165" s="1"/>
      </tp>
      <tp t="e">
        <v>#N/A</v>
        <stp/>
        <stp>65369c58-b5b9-4a4e-a193-64378315f8da</stp>
        <stp>1</stp>
        <tr r="C81" s="1"/>
      </tp>
      <tp t="e">
        <v>#N/A</v>
        <stp/>
        <stp>895b6170-92d9-4bf5-a106-b5f8a6c38dc1</stp>
        <stp>1</stp>
        <tr r="E95" s="1"/>
      </tp>
    </main>
    <main first="rtdsrv.9414fa891abc40cda62c9f6e8524c280">
      <tp t="e">
        <v>#N/A</v>
        <stp/>
        <stp>98eb0d13-b19d-4fa3-83a4-f2325e837408</stp>
        <stp>1</stp>
        <tr r="I434" s="1"/>
      </tp>
    </main>
    <main first="rtdsrv.9414fa891abc40cda62c9f6e8524c280">
      <tp t="e">
        <v>#N/A</v>
        <stp/>
        <stp>e5489157-c496-446a-9e40-b1453ab24553</stp>
        <stp>1</stp>
        <tr r="B21" s="1"/>
      </tp>
    </main>
    <main first="rtdsrv.9414fa891abc40cda62c9f6e8524c280">
      <tp t="e">
        <v>#N/A</v>
        <stp/>
        <stp>2d319273-60b7-4922-95bc-67d878a6f5ba</stp>
        <stp>1</stp>
        <tr r="I451" s="1"/>
      </tp>
      <tp t="e">
        <v>#N/A</v>
        <stp/>
        <stp>32a0c711-845c-4d47-8e79-0bfc756e811a</stp>
        <stp>1</stp>
        <tr r="G312" s="1"/>
      </tp>
      <tp t="e">
        <v>#N/A</v>
        <stp/>
        <stp>29cee29e-1637-40c2-81c9-9e23ff0200a5</stp>
        <stp>1</stp>
        <tr r="E258" s="1"/>
      </tp>
    </main>
    <main first="rtdsrv.9414fa891abc40cda62c9f6e8524c280">
      <tp t="e">
        <v>#N/A</v>
        <stp/>
        <stp>bd2e2b87-9bb4-4af8-a098-a1f496087243</stp>
        <stp>1</stp>
        <tr r="E424" s="1"/>
      </tp>
    </main>
    <main first="rtdsrv.9414fa891abc40cda62c9f6e8524c280">
      <tp t="e">
        <v>#N/A</v>
        <stp/>
        <stp>38ec6a87-4fad-4eb3-9951-a7dc12b759f2</stp>
        <stp>1</stp>
        <tr r="G240" s="1"/>
      </tp>
    </main>
    <main first="rtdsrv.9414fa891abc40cda62c9f6e8524c280">
      <tp t="e">
        <v>#N/A</v>
        <stp/>
        <stp>ab8cfe67-d019-49d4-b357-21fa24dd6764</stp>
        <stp>1</stp>
        <tr r="B58" s="1"/>
      </tp>
      <tp t="e">
        <v>#N/A</v>
        <stp/>
        <stp>e136d1d1-61a7-489b-beae-0c7213ad447e</stp>
        <stp>1</stp>
        <tr r="G178" s="1"/>
      </tp>
    </main>
    <main first="rtdsrv.9414fa891abc40cda62c9f6e8524c280">
      <tp t="e">
        <v>#N/A</v>
        <stp/>
        <stp>88e2b2d6-ffd2-4552-8af7-b9e165c570bf</stp>
        <stp>1</stp>
        <tr r="F490" s="1"/>
      </tp>
    </main>
    <main first="rtdsrv.9414fa891abc40cda62c9f6e8524c280">
      <tp t="e">
        <v>#N/A</v>
        <stp/>
        <stp>efcff918-cd54-4e14-9634-acb309021369</stp>
        <stp>1</stp>
        <tr r="C121" s="1"/>
      </tp>
      <tp t="e">
        <v>#N/A</v>
        <stp/>
        <stp>9294abd4-f95a-4a0d-9983-300016adbdf6</stp>
        <stp>1</stp>
        <tr r="H481" s="1"/>
      </tp>
    </main>
    <main first="rtdsrv.9414fa891abc40cda62c9f6e8524c280">
      <tp t="e">
        <v>#N/A</v>
        <stp/>
        <stp>2c0fe0d3-12b1-41e3-8e8e-a791e0aa31ea</stp>
        <stp>1</stp>
        <tr r="F81" s="1"/>
      </tp>
      <tp t="e">
        <v>#N/A</v>
        <stp/>
        <stp>49b2d058-de1f-4d63-af87-c3e92469f201</stp>
        <stp>1</stp>
        <tr r="B423" s="1"/>
      </tp>
    </main>
    <main first="rtdsrv.9414fa891abc40cda62c9f6e8524c280">
      <tp t="e">
        <v>#N/A</v>
        <stp/>
        <stp>ce86c32d-57ee-4f4b-80eb-056509150dcf</stp>
        <stp>1</stp>
        <tr r="H303" s="1"/>
      </tp>
    </main>
    <main first="rtdsrv.9414fa891abc40cda62c9f6e8524c280">
      <tp t="e">
        <v>#N/A</v>
        <stp/>
        <stp>a4906839-f5fd-41bb-bcca-42d7e2801674</stp>
        <stp>1</stp>
        <tr r="F482" s="1"/>
      </tp>
    </main>
    <main first="rtdsrv.9414fa891abc40cda62c9f6e8524c280">
      <tp t="e">
        <v>#N/A</v>
        <stp/>
        <stp>b77cc774-365f-4c3e-a0f9-9c8890ca66c6</stp>
        <stp>1</stp>
        <tr r="C18" s="1"/>
      </tp>
      <tp t="e">
        <v>#N/A</v>
        <stp/>
        <stp>0becfb5f-8fdc-401d-abe7-60100b8829c7</stp>
        <stp>1</stp>
        <tr r="B486" s="1"/>
      </tp>
      <tp t="e">
        <v>#N/A</v>
        <stp/>
        <stp>474a3cb8-a395-4aed-8752-f559e1d81e77</stp>
        <stp>1</stp>
        <tr r="C53" s="1"/>
      </tp>
      <tp t="e">
        <v>#N/A</v>
        <stp/>
        <stp>08f11b5e-bb96-44f2-aaa9-be1096629985</stp>
        <stp>1</stp>
        <tr r="F461" s="1"/>
      </tp>
    </main>
    <main first="rtdsrv.9414fa891abc40cda62c9f6e8524c280">
      <tp t="e">
        <v>#N/A</v>
        <stp/>
        <stp>2d9ae1fc-e6ce-4b55-91ea-0875c87061c0</stp>
        <stp>1</stp>
        <tr r="C229" s="1"/>
      </tp>
      <tp t="e">
        <v>#N/A</v>
        <stp/>
        <stp>5a561576-9347-4b21-94cc-cec101f05afa</stp>
        <stp>1</stp>
        <tr r="C482" s="1"/>
      </tp>
    </main>
    <main first="rtdsrv.9414fa891abc40cda62c9f6e8524c280">
      <tp t="e">
        <v>#N/A</v>
        <stp/>
        <stp>d29315b3-4f9a-4b1a-b21b-d213a1f1ae74</stp>
        <stp>1</stp>
        <tr r="C484" s="1"/>
      </tp>
    </main>
    <main first="rtdsrv.9414fa891abc40cda62c9f6e8524c280">
      <tp t="e">
        <v>#N/A</v>
        <stp/>
        <stp>ffbb20c0-5810-4cf1-9bdd-851181fb4f6e</stp>
        <stp>1</stp>
        <tr r="B398" s="1"/>
      </tp>
    </main>
    <main first="rtdsrv.9414fa891abc40cda62c9f6e8524c280">
      <tp t="e">
        <v>#N/A</v>
        <stp/>
        <stp>a3178ba6-edc9-4f9b-bfd2-867c0052c348</stp>
        <stp>1</stp>
        <tr r="I106" s="1"/>
      </tp>
    </main>
    <main first="rtdsrv.9414fa891abc40cda62c9f6e8524c280">
      <tp t="e">
        <v>#N/A</v>
        <stp/>
        <stp>f10b435f-193e-4e33-bf5f-140f65a816ea</stp>
        <stp>1</stp>
        <tr r="H257" s="1"/>
      </tp>
    </main>
    <main first="rtdsrv.9414fa891abc40cda62c9f6e8524c280">
      <tp t="e">
        <v>#N/A</v>
        <stp/>
        <stp>bc442825-efe7-4230-ad4d-25951729fd64</stp>
        <stp>1</stp>
        <tr r="C12" s="1"/>
      </tp>
      <tp t="e">
        <v>#N/A</v>
        <stp/>
        <stp>70ecfdc9-52ef-409b-a460-9f7aa18d775d</stp>
        <stp>1</stp>
        <tr r="B22" s="1"/>
      </tp>
    </main>
    <main first="rtdsrv.9414fa891abc40cda62c9f6e8524c280">
      <tp t="e">
        <v>#N/A</v>
        <stp/>
        <stp>56f296c7-5f79-4f35-9ac6-9bcc27129053</stp>
        <stp>1</stp>
        <tr r="H17" s="1"/>
      </tp>
      <tp t="e">
        <v>#N/A</v>
        <stp/>
        <stp>e5064f41-8361-4bce-8ef5-a3dcce051802</stp>
        <stp>1</stp>
        <tr r="F115" s="1"/>
      </tp>
    </main>
    <main first="rtdsrv.9414fa891abc40cda62c9f6e8524c280">
      <tp t="e">
        <v>#N/A</v>
        <stp/>
        <stp>f06d4b97-70c2-4ebd-90f6-fae5c317b0fa</stp>
        <stp>1</stp>
        <tr r="E259" s="1"/>
      </tp>
    </main>
    <main first="rtdsrv.9414fa891abc40cda62c9f6e8524c280">
      <tp t="e">
        <v>#N/A</v>
        <stp/>
        <stp>55f59d36-e1cf-4cac-9a52-2e776c9a8e0c</stp>
        <stp>1</stp>
        <tr r="D86" s="1"/>
      </tp>
      <tp t="e">
        <v>#N/A</v>
        <stp/>
        <stp>f6cc4c81-aee1-4b23-838a-afefe68110a5</stp>
        <stp>1</stp>
        <tr r="E414" s="1"/>
      </tp>
    </main>
    <main first="rtdsrv.9414fa891abc40cda62c9f6e8524c280">
      <tp t="e">
        <v>#N/A</v>
        <stp/>
        <stp>5698ffa1-964b-4d00-b18e-787bf07b6104</stp>
        <stp>1</stp>
        <tr r="E415" s="1"/>
      </tp>
      <tp t="e">
        <v>#N/A</v>
        <stp/>
        <stp>2c6348ab-4a7c-45a5-9496-a66a61b306e7</stp>
        <stp>1</stp>
        <tr r="D173" s="1"/>
      </tp>
    </main>
    <main first="rtdsrv.9414fa891abc40cda62c9f6e8524c280">
      <tp t="e">
        <v>#N/A</v>
        <stp/>
        <stp>560a6e73-9a42-4df7-9807-0e9013669872</stp>
        <stp>1</stp>
        <tr r="D489" s="1"/>
      </tp>
    </main>
    <main first="rtdsrv.9414fa891abc40cda62c9f6e8524c280">
      <tp t="e">
        <v>#N/A</v>
        <stp/>
        <stp>8d7c60dd-786d-4154-9d85-bc354635eaf5</stp>
        <stp>1</stp>
        <tr r="G359" s="1"/>
      </tp>
    </main>
    <main first="rtdsrv.9414fa891abc40cda62c9f6e8524c280">
      <tp t="e">
        <v>#N/A</v>
        <stp/>
        <stp>04e38539-4672-432b-a2b1-47273cef53d2</stp>
        <stp>1</stp>
        <tr r="B276" s="1"/>
      </tp>
    </main>
    <main first="rtdsrv.9414fa891abc40cda62c9f6e8524c280">
      <tp t="e">
        <v>#N/A</v>
        <stp/>
        <stp>0bb90034-c42b-45a9-a390-3c9f95fd2fbe</stp>
        <stp>1</stp>
        <tr r="B201" s="1"/>
      </tp>
      <tp t="e">
        <v>#N/A</v>
        <stp/>
        <stp>aec51f73-14d7-4a5d-b98a-a2e350a8640f</stp>
        <stp>1</stp>
        <tr r="E267" s="1"/>
      </tp>
    </main>
    <main first="rtdsrv.9414fa891abc40cda62c9f6e8524c280">
      <tp t="e">
        <v>#N/A</v>
        <stp/>
        <stp>6be1ec37-56b1-4d17-8e96-48be3e0586bd</stp>
        <stp>1</stp>
        <tr r="H488" s="1"/>
      </tp>
    </main>
    <main first="rtdsrv.9414fa891abc40cda62c9f6e8524c280">
      <tp t="e">
        <v>#N/A</v>
        <stp/>
        <stp>4008ead5-61b0-428e-b3c4-5d383bf8eba3</stp>
        <stp>1</stp>
        <tr r="D315" s="1"/>
      </tp>
    </main>
    <main first="rtdsrv.9414fa891abc40cda62c9f6e8524c280">
      <tp t="e">
        <v>#N/A</v>
        <stp/>
        <stp>218ca391-a6ef-4a50-ad5d-94d5f9471829</stp>
        <stp>1</stp>
        <tr r="B310" s="1"/>
      </tp>
      <tp t="e">
        <v>#N/A</v>
        <stp/>
        <stp>ade7a954-ed45-48ab-9459-22ec946aad68</stp>
        <stp>1</stp>
        <tr r="C68" s="1"/>
      </tp>
    </main>
    <main first="rtdsrv.9414fa891abc40cda62c9f6e8524c280">
      <tp t="e">
        <v>#N/A</v>
        <stp/>
        <stp>aeda43fb-f640-48f3-b68a-025a76338463</stp>
        <stp>1</stp>
        <tr r="B272" s="1"/>
      </tp>
    </main>
    <main first="rtdsrv.9414fa891abc40cda62c9f6e8524c280">
      <tp t="e">
        <v>#N/A</v>
        <stp/>
        <stp>f77dd9ac-5b6d-4247-98e4-5c2af08f3951</stp>
        <stp>1</stp>
        <tr r="F49" s="1"/>
      </tp>
    </main>
    <main first="rtdsrv.9414fa891abc40cda62c9f6e8524c280">
      <tp t="e">
        <v>#N/A</v>
        <stp/>
        <stp>f4d64438-082a-41dd-88ef-a0c3e2f9a3e3</stp>
        <stp>1</stp>
        <tr r="G46" s="1"/>
      </tp>
    </main>
    <main first="rtdsrv.9414fa891abc40cda62c9f6e8524c280">
      <tp t="e">
        <v>#N/A</v>
        <stp/>
        <stp>ef1c26c0-bed8-4687-84d4-790aaf2e9dd1</stp>
        <stp>1</stp>
        <tr r="D102" s="1"/>
      </tp>
    </main>
    <main first="rtdsrv.9414fa891abc40cda62c9f6e8524c280">
      <tp t="e">
        <v>#N/A</v>
        <stp/>
        <stp>eab38478-8685-43ca-b57d-c9b9ecde44e2</stp>
        <stp>1</stp>
        <tr r="C471" s="1"/>
      </tp>
      <tp t="e">
        <v>#N/A</v>
        <stp/>
        <stp>f1ba9986-4605-4f5b-9f9b-31d24fcc2b6e</stp>
        <stp>1</stp>
        <tr r="B305" s="1"/>
      </tp>
    </main>
    <main first="rtdsrv.9414fa891abc40cda62c9f6e8524c280">
      <tp t="e">
        <v>#N/A</v>
        <stp/>
        <stp>d0adada8-a8ce-4bd9-bb51-f6ca84b1431c</stp>
        <stp>1</stp>
        <tr r="G230" s="1"/>
      </tp>
    </main>
    <main first="rtdsrv.9414fa891abc40cda62c9f6e8524c280">
      <tp t="e">
        <v>#N/A</v>
        <stp/>
        <stp>41381675-869b-4194-87cb-24d1fc6a0afa</stp>
        <stp>1</stp>
        <tr r="B161" s="1"/>
      </tp>
      <tp t="e">
        <v>#N/A</v>
        <stp/>
        <stp>e2b0c837-e1c9-4891-ab2e-9f6fbefc2444</stp>
        <stp>1</stp>
        <tr r="G153" s="1"/>
      </tp>
    </main>
    <main first="rtdsrv.9414fa891abc40cda62c9f6e8524c280">
      <tp t="e">
        <v>#N/A</v>
        <stp/>
        <stp>6a74a0cb-7622-4e67-bd38-32509f190cdf</stp>
        <stp>1</stp>
        <tr r="B77" s="1"/>
      </tp>
      <tp t="e">
        <v>#N/A</v>
        <stp/>
        <stp>bbf81361-e7d2-43f7-a98b-efce723ab347</stp>
        <stp>1</stp>
        <tr r="F449" s="1"/>
      </tp>
    </main>
    <main first="rtdsrv.9414fa891abc40cda62c9f6e8524c280">
      <tp t="e">
        <v>#N/A</v>
        <stp/>
        <stp>e0c30a2a-375b-4f07-9965-3b8949b975f4</stp>
        <stp>1</stp>
        <tr r="C423" s="1"/>
      </tp>
    </main>
    <main first="rtdsrv.9414fa891abc40cda62c9f6e8524c280">
      <tp t="e">
        <v>#N/A</v>
        <stp/>
        <stp>74bf2b02-d194-43b9-8b52-baed9756e1d8</stp>
        <stp>1</stp>
        <tr r="F47" s="1"/>
      </tp>
      <tp t="e">
        <v>#N/A</v>
        <stp/>
        <stp>8a1ccbaa-6e6f-4232-a31e-23f7da09d78e</stp>
        <stp>1</stp>
        <tr r="C359" s="1"/>
      </tp>
    </main>
    <main first="rtdsrv.9414fa891abc40cda62c9f6e8524c280">
      <tp t="e">
        <v>#N/A</v>
        <stp/>
        <stp>7aec660b-c655-4f1a-b51c-3e279ed85af3</stp>
        <stp>1</stp>
        <tr r="E110" s="1"/>
      </tp>
      <tp t="e">
        <v>#N/A</v>
        <stp/>
        <stp>c5372d81-e914-419a-853a-edcfb390a36d</stp>
        <stp>1</stp>
        <tr r="I373" s="1"/>
      </tp>
      <tp t="e">
        <v>#N/A</v>
        <stp/>
        <stp>12401656-213d-46a1-80f3-d31af2fa8c07</stp>
        <stp>1</stp>
        <tr r="E213" s="1"/>
      </tp>
    </main>
    <main first="rtdsrv.9414fa891abc40cda62c9f6e8524c280">
      <tp t="e">
        <v>#N/A</v>
        <stp/>
        <stp>6ccc700f-59d2-4823-80cc-812b86091e86</stp>
        <stp>1</stp>
        <tr r="I155" s="1"/>
      </tp>
    </main>
    <main first="rtdsrv.9414fa891abc40cda62c9f6e8524c280">
      <tp t="e">
        <v>#N/A</v>
        <stp/>
        <stp>eea96ca2-2c7e-4fab-ab54-0ea5d921a863</stp>
        <stp>1</stp>
        <tr r="F335" s="1"/>
      </tp>
      <tp t="e">
        <v>#N/A</v>
        <stp/>
        <stp>ae952685-10d7-44ab-96f7-e413dfae2373</stp>
        <stp>1</stp>
        <tr r="I247" s="1"/>
      </tp>
      <tp t="e">
        <v>#N/A</v>
        <stp/>
        <stp>1dc1ee0a-2f3b-424e-a820-9391781451a9</stp>
        <stp>1</stp>
        <tr r="G56" s="1"/>
      </tp>
      <tp t="e">
        <v>#N/A</v>
        <stp/>
        <stp>615227d5-b9f3-4a95-82fb-fc7682b1c9e3</stp>
        <stp>1</stp>
        <tr r="F276" s="1"/>
      </tp>
      <tp t="e">
        <v>#N/A</v>
        <stp/>
        <stp>db16c3b8-f00b-42c5-b88c-b04e8a7eeedb</stp>
        <stp>1</stp>
        <tr r="D293" s="1"/>
      </tp>
      <tp t="e">
        <v>#N/A</v>
        <stp/>
        <stp>b01d0c18-6e32-44c9-ba76-d14ad2d1ceee</stp>
        <stp>1</stp>
        <tr r="H378" s="1"/>
      </tp>
      <tp t="e">
        <v>#N/A</v>
        <stp/>
        <stp>62f371bf-0afb-405b-8b7a-301e78231e3a</stp>
        <stp>1</stp>
        <tr r="H162" s="1"/>
      </tp>
      <tp t="e">
        <v>#N/A</v>
        <stp/>
        <stp>6ad83a85-0a82-4956-96d7-35e4cf74e659</stp>
        <stp>1</stp>
        <tr r="G295" s="1"/>
      </tp>
      <tp t="e">
        <v>#N/A</v>
        <stp/>
        <stp>2b62272f-3c9c-424d-840d-d26a56833549</stp>
        <stp>1</stp>
        <tr r="H215" s="1"/>
      </tp>
    </main>
    <main first="rtdsrv.9414fa891abc40cda62c9f6e8524c280">
      <tp t="e">
        <v>#N/A</v>
        <stp/>
        <stp>7906c247-5f54-43c5-832d-138476ac4dad</stp>
        <stp>1</stp>
        <tr r="C63" s="1"/>
      </tp>
      <tp t="e">
        <v>#N/A</v>
        <stp/>
        <stp>1d40a36b-2146-430b-bc65-435a10ac2e69</stp>
        <stp>1</stp>
        <tr r="G116" s="1"/>
      </tp>
      <tp t="e">
        <v>#N/A</v>
        <stp/>
        <stp>bf4ede97-cc1a-4a8d-b542-a1ee0d9892f1</stp>
        <stp>1</stp>
        <tr r="F59" s="1"/>
      </tp>
    </main>
    <main first="rtdsrv.9414fa891abc40cda62c9f6e8524c280">
      <tp t="e">
        <v>#N/A</v>
        <stp/>
        <stp>f2e961ee-ea6d-4518-a9d1-810cd78bb403</stp>
        <stp>1</stp>
        <tr r="I308" s="1"/>
      </tp>
      <tp t="e">
        <v>#N/A</v>
        <stp/>
        <stp>c7ad709e-fb5d-45de-8d1d-ccf01587a902</stp>
        <stp>1</stp>
        <tr r="E85" s="1"/>
      </tp>
      <tp t="e">
        <v>#N/A</v>
        <stp/>
        <stp>5ccb1438-bbc8-4d1c-a896-81c58e1a6b3d</stp>
        <stp>1</stp>
        <tr r="B433" s="1"/>
      </tp>
      <tp t="e">
        <v>#N/A</v>
        <stp/>
        <stp>f87b9b6b-9142-43b3-801a-859d12eb5425</stp>
        <stp>1</stp>
        <tr r="F334" s="1"/>
      </tp>
      <tp t="e">
        <v>#N/A</v>
        <stp/>
        <stp>672f354e-a841-4c3e-bf56-5ca728e5efe8</stp>
        <stp>1</stp>
        <tr r="H465" s="1"/>
      </tp>
      <tp t="e">
        <v>#N/A</v>
        <stp/>
        <stp>d3b52d30-4ef8-4c49-8c76-692c9fbf5341</stp>
        <stp>1</stp>
        <tr r="H254" s="1"/>
      </tp>
    </main>
    <main first="rtdsrv.9414fa891abc40cda62c9f6e8524c280">
      <tp t="e">
        <v>#N/A</v>
        <stp/>
        <stp>41c6a34f-86c5-47e8-a056-487814344b9e</stp>
        <stp>1</stp>
        <tr r="C311" s="1"/>
      </tp>
    </main>
    <main first="rtdsrv.9414fa891abc40cda62c9f6e8524c280">
      <tp t="e">
        <v>#N/A</v>
        <stp/>
        <stp>d20ce1e8-3a8b-46cf-8e04-dd7c0b334e21</stp>
        <stp>1</stp>
        <tr r="E23" s="1"/>
      </tp>
      <tp t="e">
        <v>#N/A</v>
        <stp/>
        <stp>bc3d78a9-fdab-406b-aef3-3121c54b1822</stp>
        <stp>1</stp>
        <tr r="I276" s="1"/>
      </tp>
      <tp t="e">
        <v>#N/A</v>
        <stp/>
        <stp>65ff58cc-3566-4e88-90da-3e929f1e2bf4</stp>
        <stp>1</stp>
        <tr r="E77" s="1"/>
      </tp>
    </main>
    <main first="rtdsrv.9414fa891abc40cda62c9f6e8524c280">
      <tp t="e">
        <v>#N/A</v>
        <stp/>
        <stp>0c6a86b3-9fd6-4e2a-89ea-1ec21bdf3703</stp>
        <stp>1</stp>
        <tr r="B252" s="1"/>
      </tp>
    </main>
    <main first="rtdsrv.9414fa891abc40cda62c9f6e8524c280">
      <tp t="e">
        <v>#N/A</v>
        <stp/>
        <stp>0623f871-3cbd-4be6-9e0e-0354ede5a986</stp>
        <stp>1</stp>
        <tr r="H60" s="1"/>
      </tp>
    </main>
    <main first="rtdsrv.9414fa891abc40cda62c9f6e8524c280">
      <tp t="e">
        <v>#N/A</v>
        <stp/>
        <stp>e6cf351c-3f12-4a60-ac50-28785dc80fa8</stp>
        <stp>1</stp>
        <tr r="B67" s="1"/>
      </tp>
    </main>
    <main first="rtdsrv.9414fa891abc40cda62c9f6e8524c280">
      <tp t="e">
        <v>#N/A</v>
        <stp/>
        <stp>08a209fa-b5ff-473e-9e23-23d5aa51ef13</stp>
        <stp>1</stp>
        <tr r="D487" s="1"/>
      </tp>
      <tp t="e">
        <v>#N/A</v>
        <stp/>
        <stp>6df3e450-a01d-4c47-9ec3-1805628ff2d7</stp>
        <stp>1</stp>
        <tr r="D202" s="1"/>
      </tp>
    </main>
    <main first="rtdsrv.9414fa891abc40cda62c9f6e8524c280">
      <tp t="e">
        <v>#N/A</v>
        <stp/>
        <stp>4f9a9842-4934-43b4-99f4-54b6d9da4f41</stp>
        <stp>1</stp>
        <tr r="F249" s="1"/>
      </tp>
      <tp t="e">
        <v>#N/A</v>
        <stp/>
        <stp>09cd531c-87c6-47bb-9fd4-079f65106e00</stp>
        <stp>1</stp>
        <tr r="H255" s="1"/>
      </tp>
    </main>
    <main first="rtdsrv.9414fa891abc40cda62c9f6e8524c280">
      <tp t="e">
        <v>#N/A</v>
        <stp/>
        <stp>1de04fe8-e56f-419e-b09e-6312ca5d88f7</stp>
        <stp>1</stp>
        <tr r="F85" s="1"/>
      </tp>
    </main>
    <main first="rtdsrv.9414fa891abc40cda62c9f6e8524c280">
      <tp t="e">
        <v>#N/A</v>
        <stp/>
        <stp>914a3d1f-b3bc-41c0-8bb5-5484bf86803b</stp>
        <stp>1</stp>
        <tr r="E33" s="1"/>
      </tp>
    </main>
    <main first="rtdsrv.9414fa891abc40cda62c9f6e8524c280">
      <tp t="e">
        <v>#N/A</v>
        <stp/>
        <stp>1e6d040a-4e72-4d4f-9e8c-9be55b2360ee</stp>
        <stp>1</stp>
        <tr r="B75" s="1"/>
      </tp>
      <tp t="e">
        <v>#N/A</v>
        <stp/>
        <stp>40a16067-06b9-4a48-8583-62637a4cce6a</stp>
        <stp>1</stp>
        <tr r="E105" s="1"/>
      </tp>
    </main>
    <main first="rtdsrv.9414fa891abc40cda62c9f6e8524c280">
      <tp t="e">
        <v>#N/A</v>
        <stp/>
        <stp>9e597361-b7e9-4e91-aa01-6a01433b5f76</stp>
        <stp>1</stp>
        <tr r="F352" s="1"/>
      </tp>
    </main>
    <main first="rtdsrv.9414fa891abc40cda62c9f6e8524c280">
      <tp t="e">
        <v>#N/A</v>
        <stp/>
        <stp>5f403f68-403a-4326-8282-9fdd3e394eba</stp>
        <stp>1</stp>
        <tr r="G350" s="1"/>
      </tp>
    </main>
    <main first="rtdsrv.9414fa891abc40cda62c9f6e8524c280">
      <tp t="e">
        <v>#N/A</v>
        <stp/>
        <stp>c478efc2-33c9-450a-a81e-ff3c96631fda</stp>
        <stp>1</stp>
        <tr r="G234" s="1"/>
      </tp>
    </main>
    <main first="rtdsrv.9414fa891abc40cda62c9f6e8524c280">
      <tp t="e">
        <v>#N/A</v>
        <stp/>
        <stp>c468d07b-3f75-44a0-aee2-8ef0086edc0a</stp>
        <stp>1</stp>
        <tr r="F348" s="1"/>
      </tp>
    </main>
    <main first="rtdsrv.9414fa891abc40cda62c9f6e8524c280">
      <tp t="e">
        <v>#N/A</v>
        <stp/>
        <stp>66108444-c78a-47c6-9a8f-a94c7da9ad1d</stp>
        <stp>1</stp>
        <tr r="B464" s="1"/>
      </tp>
    </main>
    <main first="rtdsrv.9414fa891abc40cda62c9f6e8524c280">
      <tp t="e">
        <v>#N/A</v>
        <stp/>
        <stp>f4f62092-b96d-442b-9429-9713dded152d</stp>
        <stp>1</stp>
        <tr r="I484" s="1"/>
      </tp>
      <tp t="e">
        <v>#N/A</v>
        <stp/>
        <stp>878df150-777c-4e0a-8abd-5c4118f72864</stp>
        <stp>1</stp>
        <tr r="C213" s="1"/>
      </tp>
      <tp t="e">
        <v>#N/A</v>
        <stp/>
        <stp>204b5741-6058-4ad7-8c1a-d06e57373a8a</stp>
        <stp>1</stp>
        <tr r="G68" s="1"/>
      </tp>
    </main>
    <main first="rtdsrv.9414fa891abc40cda62c9f6e8524c280">
      <tp t="e">
        <v>#N/A</v>
        <stp/>
        <stp>a0b32b54-c980-4c84-b1fc-aa1173dff69e</stp>
        <stp>1</stp>
        <tr r="F69" s="1"/>
      </tp>
    </main>
    <main first="rtdsrv.9414fa891abc40cda62c9f6e8524c280">
      <tp t="e">
        <v>#N/A</v>
        <stp/>
        <stp>0e1f4e35-f763-4e04-980a-d01059875282</stp>
        <stp>1</stp>
        <tr r="H26" s="1"/>
      </tp>
    </main>
    <main first="rtdsrv.9414fa891abc40cda62c9f6e8524c280">
      <tp t="e">
        <v>#N/A</v>
        <stp/>
        <stp>d98f8da9-6fbf-4e0f-8de9-e8d04c59d96e</stp>
        <stp>1</stp>
        <tr r="D309" s="1"/>
      </tp>
      <tp t="e">
        <v>#N/A</v>
        <stp/>
        <stp>171df7c8-4709-4871-939e-156daa85acb0</stp>
        <stp>1</stp>
        <tr r="D120" s="1"/>
      </tp>
      <tp t="e">
        <v>#N/A</v>
        <stp/>
        <stp>62bf8b4e-966f-473b-8a79-0483440ce52f</stp>
        <stp>1</stp>
        <tr r="C334" s="1"/>
      </tp>
    </main>
    <main first="rtdsrv.9414fa891abc40cda62c9f6e8524c280">
      <tp t="e">
        <v>#N/A</v>
        <stp/>
        <stp>4090a653-c6ea-4819-b90f-160fe34f45c0</stp>
        <stp>1</stp>
        <tr r="C283" s="1"/>
      </tp>
    </main>
    <main first="rtdsrv.9414fa891abc40cda62c9f6e8524c280">
      <tp t="e">
        <v>#N/A</v>
        <stp/>
        <stp>8ec91e15-14b7-45ea-a2a4-1cd268b52b01</stp>
        <stp>1</stp>
        <tr r="E443" s="1"/>
      </tp>
      <tp t="e">
        <v>#N/A</v>
        <stp/>
        <stp>4d698fd9-6e40-4328-ad0a-2021b088f53c</stp>
        <stp>1</stp>
        <tr r="B153" s="1"/>
      </tp>
      <tp t="e">
        <v>#N/A</v>
        <stp/>
        <stp>1eb75d8b-bfec-4e17-8e82-a8738f4c6381</stp>
        <stp>1</stp>
        <tr r="B267" s="1"/>
      </tp>
    </main>
    <main first="rtdsrv.9414fa891abc40cda62c9f6e8524c280">
      <tp t="e">
        <v>#N/A</v>
        <stp/>
        <stp>997b98c9-c450-4db6-b06d-a23b9795ff13</stp>
        <stp>1</stp>
        <tr r="F267" s="1"/>
      </tp>
      <tp t="e">
        <v>#N/A</v>
        <stp/>
        <stp>93bbc451-5b48-4c5d-8f6b-bc508f706950</stp>
        <stp>1</stp>
        <tr r="E31" s="1"/>
      </tp>
    </main>
    <main first="rtdsrv.9414fa891abc40cda62c9f6e8524c280">
      <tp t="e">
        <v>#N/A</v>
        <stp/>
        <stp>6420938a-4f17-4f5c-9034-e39aa19ed427</stp>
        <stp>1</stp>
        <tr r="I143" s="1"/>
      </tp>
    </main>
    <main first="rtdsrv.9414fa891abc40cda62c9f6e8524c280">
      <tp t="e">
        <v>#N/A</v>
        <stp/>
        <stp>3d03b570-088c-4e38-9ad7-a0e8d131893b</stp>
        <stp>1</stp>
        <tr r="I408" s="1"/>
      </tp>
    </main>
    <main first="rtdsrv.9414fa891abc40cda62c9f6e8524c280">
      <tp t="e">
        <v>#N/A</v>
        <stp/>
        <stp>99c22528-4695-4822-a0f9-ea5d04ef48fd</stp>
        <stp>1</stp>
        <tr r="C169" s="1"/>
      </tp>
    </main>
    <main first="rtdsrv.9414fa891abc40cda62c9f6e8524c280">
      <tp t="e">
        <v>#N/A</v>
        <stp/>
        <stp>b0953b83-5af9-49b0-bba5-6e40baacb2cd</stp>
        <stp>1</stp>
        <tr r="B334" s="1"/>
      </tp>
      <tp t="e">
        <v>#N/A</v>
        <stp/>
        <stp>7d6482bd-c2c2-4b37-9415-fb573d95153f</stp>
        <stp>1</stp>
        <tr r="C171" s="1"/>
      </tp>
      <tp t="e">
        <v>#N/A</v>
        <stp/>
        <stp>3d6218f0-7fea-4f55-975c-98e8699512b9</stp>
        <stp>1</stp>
        <tr r="G309" s="1"/>
      </tp>
    </main>
    <main first="rtdsrv.9414fa891abc40cda62c9f6e8524c280">
      <tp t="e">
        <v>#N/A</v>
        <stp/>
        <stp>56ae0181-3813-467a-be93-3c39015280f6</stp>
        <stp>1</stp>
        <tr r="B261" s="1"/>
      </tp>
    </main>
    <main first="rtdsrv.9414fa891abc40cda62c9f6e8524c280">
      <tp t="e">
        <v>#N/A</v>
        <stp/>
        <stp>93611aa8-1afd-411c-a21f-1abf5de042ce</stp>
        <stp>1</stp>
        <tr r="B280" s="1"/>
      </tp>
    </main>
    <main first="rtdsrv.9414fa891abc40cda62c9f6e8524c280">
      <tp t="e">
        <v>#N/A</v>
        <stp/>
        <stp>9618fef8-bb74-4a09-873a-59061d4c8917</stp>
        <stp>1</stp>
        <tr r="H290" s="1"/>
      </tp>
      <tp t="e">
        <v>#N/A</v>
        <stp/>
        <stp>45e93116-6c2e-44b1-a165-dd8c142c494d</stp>
        <stp>1</stp>
        <tr r="D83" s="1"/>
      </tp>
    </main>
    <main first="rtdsrv.9414fa891abc40cda62c9f6e8524c280">
      <tp t="e">
        <v>#N/A</v>
        <stp/>
        <stp>5e6f091d-c2e0-4bc8-9ab4-1763f1ef098e</stp>
        <stp>1</stp>
        <tr r="B183" s="1"/>
      </tp>
    </main>
    <main first="rtdsrv.9414fa891abc40cda62c9f6e8524c280">
      <tp t="e">
        <v>#N/A</v>
        <stp/>
        <stp>87c601ca-f78b-4ae5-a489-af062f1088ee</stp>
        <stp>1</stp>
        <tr r="H235" s="1"/>
      </tp>
      <tp t="e">
        <v>#N/A</v>
        <stp/>
        <stp>da493d46-539c-41aa-b4b2-f0383d53d60b</stp>
        <stp>1</stp>
        <tr r="H352" s="1"/>
      </tp>
    </main>
    <main first="rtdsrv.9414fa891abc40cda62c9f6e8524c280">
      <tp t="e">
        <v>#N/A</v>
        <stp/>
        <stp>e927395d-1114-41d3-93b8-e16e4af555c6</stp>
        <stp>1</stp>
        <tr r="H413" s="1"/>
      </tp>
    </main>
    <main first="rtdsrv.9414fa891abc40cda62c9f6e8524c280">
      <tp t="e">
        <v>#N/A</v>
        <stp/>
        <stp>842a0576-29a9-45c3-8243-633652d81f89</stp>
        <stp>1</stp>
        <tr r="E96" s="1"/>
      </tp>
    </main>
    <main first="rtdsrv.9414fa891abc40cda62c9f6e8524c280">
      <tp t="e">
        <v>#N/A</v>
        <stp/>
        <stp>ffd203dc-9c57-49bc-8c84-0f5a72f95a61</stp>
        <stp>1</stp>
        <tr r="B38" s="1"/>
      </tp>
    </main>
    <main first="rtdsrv.9414fa891abc40cda62c9f6e8524c280">
      <tp t="e">
        <v>#N/A</v>
        <stp/>
        <stp>020efab8-bfac-4c61-bee7-e0125ec2d091</stp>
        <stp>1</stp>
        <tr r="B239" s="1"/>
      </tp>
    </main>
    <main first="rtdsrv.9414fa891abc40cda62c9f6e8524c280">
      <tp t="e">
        <v>#N/A</v>
        <stp/>
        <stp>f523848b-85b3-4995-bb1c-eb372c9123ab</stp>
        <stp>1</stp>
        <tr r="G29" s="1"/>
      </tp>
      <tp t="e">
        <v>#N/A</v>
        <stp/>
        <stp>81ec97b5-4f24-4f57-8edd-fc6236d2c8f6</stp>
        <stp>1</stp>
        <tr r="E405" s="1"/>
      </tp>
      <tp t="e">
        <v>#N/A</v>
        <stp/>
        <stp>4cbe33af-2359-4c30-9902-5b9c69c7d454</stp>
        <stp>1</stp>
        <tr r="F254" s="1"/>
      </tp>
      <tp t="e">
        <v>#N/A</v>
        <stp/>
        <stp>54546880-2a3d-4c37-92b1-a5492c09f87a</stp>
        <stp>1</stp>
        <tr r="F446" s="1"/>
      </tp>
    </main>
    <main first="rtdsrv.9414fa891abc40cda62c9f6e8524c280">
      <tp t="e">
        <v>#N/A</v>
        <stp/>
        <stp>d0c67439-f014-416b-b90d-28ae7dfb952f</stp>
        <stp>1</stp>
        <tr r="C452" s="1"/>
      </tp>
      <tp t="e">
        <v>#N/A</v>
        <stp/>
        <stp>95c2797f-3128-43a4-9d63-58967dcde7a2</stp>
        <stp>1</stp>
        <tr r="F144" s="1"/>
      </tp>
      <tp t="e">
        <v>#N/A</v>
        <stp/>
        <stp>f7480d86-afd8-48b1-80a9-9c615b01d64f</stp>
        <stp>1</stp>
        <tr r="H350" s="1"/>
      </tp>
    </main>
    <main first="rtdsrv.9414fa891abc40cda62c9f6e8524c280">
      <tp t="e">
        <v>#N/A</v>
        <stp/>
        <stp>70a2d34a-ce4d-41f7-be67-09ac3319ce4b</stp>
        <stp>1</stp>
        <tr r="F287" s="1"/>
      </tp>
    </main>
    <main first="rtdsrv.9414fa891abc40cda62c9f6e8524c280">
      <tp t="e">
        <v>#N/A</v>
        <stp/>
        <stp>a99ab4a8-6dd6-48bc-b3f5-bf496841e25c</stp>
        <stp>1</stp>
        <tr r="I257" s="1"/>
      </tp>
    </main>
    <main first="rtdsrv.9414fa891abc40cda62c9f6e8524c280">
      <tp t="e">
        <v>#N/A</v>
        <stp/>
        <stp>583d6934-a382-484b-8d1a-dff5f1e065ba</stp>
        <stp>1</stp>
        <tr r="I162" s="1"/>
      </tp>
    </main>
    <main first="rtdsrv.9414fa891abc40cda62c9f6e8524c280">
      <tp t="e">
        <v>#N/A</v>
        <stp/>
        <stp>711eaa48-21bd-43d9-bdbe-3be542ebc145</stp>
        <stp>1</stp>
        <tr r="C345" s="1"/>
      </tp>
    </main>
    <main first="rtdsrv.9414fa891abc40cda62c9f6e8524c280">
      <tp t="e">
        <v>#N/A</v>
        <stp/>
        <stp>c625ccc9-ecbd-460b-b20d-7c0b77eb04d6</stp>
        <stp>1</stp>
        <tr r="F269" s="1"/>
      </tp>
      <tp t="e">
        <v>#N/A</v>
        <stp/>
        <stp>630f6edf-28b1-4a35-92ff-3b903d03f035</stp>
        <stp>1</stp>
        <tr r="C262" s="1"/>
      </tp>
      <tp t="e">
        <v>#N/A</v>
        <stp/>
        <stp>b4dc5e65-5a87-4e50-aad3-aacac64da9bc</stp>
        <stp>1</stp>
        <tr r="E210" s="1"/>
      </tp>
      <tp t="e">
        <v>#N/A</v>
        <stp/>
        <stp>34f26d16-32b1-43a2-95f7-bfed630ac12e</stp>
        <stp>1</stp>
        <tr r="G38" s="1"/>
      </tp>
    </main>
    <main first="rtdsrv.9414fa891abc40cda62c9f6e8524c280">
      <tp t="e">
        <v>#N/A</v>
        <stp/>
        <stp>6923b971-3e5a-4dc7-bcce-de0878da14ad</stp>
        <stp>1</stp>
        <tr r="F73" s="1"/>
      </tp>
      <tp t="e">
        <v>#N/A</v>
        <stp/>
        <stp>095d9974-c319-4dc9-9103-ac7424b0f094</stp>
        <stp>1</stp>
        <tr r="D41" s="1"/>
      </tp>
    </main>
    <main first="rtdsrv.9414fa891abc40cda62c9f6e8524c280">
      <tp t="e">
        <v>#N/A</v>
        <stp/>
        <stp>a7a316d6-a501-4824-a555-039371af6a95</stp>
        <stp>1</stp>
        <tr r="E316" s="1"/>
      </tp>
      <tp t="e">
        <v>#N/A</v>
        <stp/>
        <stp>9b04d992-f052-4ee3-9f5c-72352b4da4a3</stp>
        <stp>1</stp>
        <tr r="B195" s="1"/>
      </tp>
    </main>
    <main first="rtdsrv.9414fa891abc40cda62c9f6e8524c280">
      <tp t="e">
        <v>#N/A</v>
        <stp/>
        <stp>5cf0196a-bbd3-4b00-88e6-e0c5fda1466f</stp>
        <stp>1</stp>
        <tr r="B281" s="1"/>
      </tp>
      <tp t="e">
        <v>#N/A</v>
        <stp/>
        <stp>9961c56c-04f3-44e4-8e38-00a9e0f544a9</stp>
        <stp>1</stp>
        <tr r="I144" s="1"/>
      </tp>
      <tp t="e">
        <v>#N/A</v>
        <stp/>
        <stp>4d762c2f-f09f-4903-9a21-02e907fd8889</stp>
        <stp>1</stp>
        <tr r="I429" s="1"/>
      </tp>
      <tp t="e">
        <v>#N/A</v>
        <stp/>
        <stp>510e87de-6207-4a04-9777-08cce494ab22</stp>
        <stp>1</stp>
        <tr r="C210" s="1"/>
      </tp>
    </main>
    <main first="rtdsrv.9414fa891abc40cda62c9f6e8524c280">
      <tp t="e">
        <v>#N/A</v>
        <stp/>
        <stp>8fc5ed78-0993-4cfe-9ed6-e2474a2f5b22</stp>
        <stp>1</stp>
        <tr r="I453" s="1"/>
      </tp>
    </main>
    <main first="rtdsrv.9414fa891abc40cda62c9f6e8524c280">
      <tp t="e">
        <v>#N/A</v>
        <stp/>
        <stp>eaa6a35f-1b7b-4303-a163-180be039987c</stp>
        <stp>1</stp>
        <tr r="E353" s="1"/>
      </tp>
    </main>
    <main first="rtdsrv.9414fa891abc40cda62c9f6e8524c280">
      <tp t="e">
        <v>#N/A</v>
        <stp/>
        <stp>f627d894-7845-4336-b0bd-65bd18f691a9</stp>
        <stp>1</stp>
        <tr r="H345" s="1"/>
      </tp>
    </main>
    <main first="rtdsrv.9414fa891abc40cda62c9f6e8524c280">
      <tp t="e">
        <v>#N/A</v>
        <stp/>
        <stp>8d220e8a-325f-42e8-8cbb-e1b77e0d04a2</stp>
        <stp>1</stp>
        <tr r="B136" s="1"/>
      </tp>
    </main>
    <main first="rtdsrv.9414fa891abc40cda62c9f6e8524c280">
      <tp t="e">
        <v>#N/A</v>
        <stp/>
        <stp>f47dc925-bf88-4b67-bc1e-a93b22721a84</stp>
        <stp>1</stp>
        <tr r="C180" s="1"/>
      </tp>
      <tp t="e">
        <v>#N/A</v>
        <stp/>
        <stp>9f3a85aa-a542-4ecf-82eb-3e019e4bb2a7</stp>
        <stp>1</stp>
        <tr r="H347" s="1"/>
      </tp>
    </main>
    <main first="rtdsrv.9414fa891abc40cda62c9f6e8524c280">
      <tp t="e">
        <v>#N/A</v>
        <stp/>
        <stp>0f56e0df-a88c-4fff-b997-a2affbf3e4f4</stp>
        <stp>1</stp>
        <tr r="C236" s="1"/>
      </tp>
      <tp t="e">
        <v>#N/A</v>
        <stp/>
        <stp>d248469a-c018-4983-99d3-15a0dac07f8e</stp>
        <stp>1</stp>
        <tr r="B441" s="1"/>
      </tp>
      <tp t="e">
        <v>#N/A</v>
        <stp/>
        <stp>26ac9485-527f-4408-9b28-303ace08c218</stp>
        <stp>1</stp>
        <tr r="E59" s="1"/>
      </tp>
      <tp t="e">
        <v>#N/A</v>
        <stp/>
        <stp>db91813e-24f2-4dfd-8328-690081169fae</stp>
        <stp>1</stp>
        <tr r="D69" s="1"/>
      </tp>
    </main>
    <main first="rtdsrv.9414fa891abc40cda62c9f6e8524c280">
      <tp t="e">
        <v>#N/A</v>
        <stp/>
        <stp>5cdd2eba-21ab-4724-879a-8133bb246aba</stp>
        <stp>1</stp>
        <tr r="G385" s="1"/>
      </tp>
    </main>
    <main first="rtdsrv.9414fa891abc40cda62c9f6e8524c280">
      <tp t="e">
        <v>#N/A</v>
        <stp/>
        <stp>e1972ba0-5942-4f09-989a-058432fac904</stp>
        <stp>1</stp>
        <tr r="C365" s="1"/>
      </tp>
      <tp t="e">
        <v>#N/A</v>
        <stp/>
        <stp>641dd4d9-2dca-4249-af96-64cccf3099d3</stp>
        <stp>1</stp>
        <tr r="H113" s="1"/>
      </tp>
      <tp t="e">
        <v>#N/A</v>
        <stp/>
        <stp>b4fe50c3-0657-41d0-88f4-f01aa4156053</stp>
        <stp>1</stp>
        <tr r="H217" s="1"/>
      </tp>
    </main>
    <main first="rtdsrv.9414fa891abc40cda62c9f6e8524c280">
      <tp t="e">
        <v>#N/A</v>
        <stp/>
        <stp>55c3d2a6-cca5-4daa-afe6-55899b2db851</stp>
        <stp>1</stp>
        <tr r="B19" s="1"/>
      </tp>
      <tp t="e">
        <v>#N/A</v>
        <stp/>
        <stp>efea4958-63b8-4ff9-86df-589b8b839d69</stp>
        <stp>1</stp>
        <tr r="B204" s="1"/>
      </tp>
      <tp t="e">
        <v>#N/A</v>
        <stp/>
        <stp>995e395f-1e53-4250-89b1-855b19571e5d</stp>
        <stp>1</stp>
        <tr r="B462" s="1"/>
      </tp>
    </main>
    <main first="rtdsrv.9414fa891abc40cda62c9f6e8524c280">
      <tp t="e">
        <v>#N/A</v>
        <stp/>
        <stp>aee3c134-e20f-41a3-96f6-eb8ac68182cb</stp>
        <stp>1</stp>
        <tr r="H316" s="1"/>
      </tp>
      <tp t="e">
        <v>#N/A</v>
        <stp/>
        <stp>b0e6d3b2-4adc-45ac-8396-d5b79f06da4a</stp>
        <stp>1</stp>
        <tr r="I192" s="1"/>
      </tp>
    </main>
    <main first="rtdsrv.9414fa891abc40cda62c9f6e8524c280">
      <tp t="e">
        <v>#N/A</v>
        <stp/>
        <stp>d50443f9-216e-4e08-a14e-85e70eb32256</stp>
        <stp>1</stp>
        <tr r="E80" s="1"/>
      </tp>
      <tp t="e">
        <v>#N/A</v>
        <stp/>
        <stp>76317d76-d291-41d3-a291-8c16311db501</stp>
        <stp>1</stp>
        <tr r="C403" s="1"/>
      </tp>
    </main>
    <main first="rtdsrv.9414fa891abc40cda62c9f6e8524c280">
      <tp t="e">
        <v>#N/A</v>
        <stp/>
        <stp>26f78924-403d-4da8-95a9-2dbbec20c112</stp>
        <stp>1</stp>
        <tr r="G196" s="1"/>
      </tp>
    </main>
    <main first="rtdsrv.9414fa891abc40cda62c9f6e8524c280">
      <tp t="e">
        <v>#N/A</v>
        <stp/>
        <stp>fd74a703-7ff9-4b20-8619-f98ac9cd1fb3</stp>
        <stp>1</stp>
        <tr r="B358" s="1"/>
      </tp>
      <tp t="e">
        <v>#N/A</v>
        <stp/>
        <stp>fd6a78a8-1574-4763-851d-502dd62887e0</stp>
        <stp>1</stp>
        <tr r="I220" s="1"/>
      </tp>
      <tp t="e">
        <v>#N/A</v>
        <stp/>
        <stp>2e71cfcc-fa25-43d8-8bd7-b536843c7db3</stp>
        <stp>1</stp>
        <tr r="D287" s="1"/>
      </tp>
    </main>
    <main first="rtdsrv.9414fa891abc40cda62c9f6e8524c280">
      <tp t="e">
        <v>#N/A</v>
        <stp/>
        <stp>e41df8c8-78c0-415a-bdfe-1196d23c8d04</stp>
        <stp>1</stp>
        <tr r="D365" s="1"/>
      </tp>
    </main>
    <main first="rtdsrv.9414fa891abc40cda62c9f6e8524c280">
      <tp t="e">
        <v>#N/A</v>
        <stp/>
        <stp>fc1ee366-c4b2-4ab2-bccd-c3dd984be999</stp>
        <stp>1</stp>
        <tr r="B41" s="1"/>
      </tp>
    </main>
    <main first="rtdsrv.9414fa891abc40cda62c9f6e8524c280">
      <tp t="e">
        <v>#N/A</v>
        <stp/>
        <stp>ffc631bd-ec6b-4b3d-9c7c-d1e841e381a9</stp>
        <stp>1</stp>
        <tr r="E251" s="1"/>
      </tp>
      <tp t="e">
        <v>#N/A</v>
        <stp/>
        <stp>3039042b-b03c-4cda-acae-48c58ed3d4aa</stp>
        <stp>1</stp>
        <tr r="B273" s="1"/>
      </tp>
    </main>
    <main first="rtdsrv.9414fa891abc40cda62c9f6e8524c280">
      <tp t="e">
        <v>#N/A</v>
        <stp/>
        <stp>3efad537-361e-4c94-81e4-d3ae82dcfdd7</stp>
        <stp>1</stp>
        <tr r="B122" s="1"/>
      </tp>
    </main>
    <main first="rtdsrv.9414fa891abc40cda62c9f6e8524c280">
      <tp t="e">
        <v>#N/A</v>
        <stp/>
        <stp>2861eece-0fc6-4654-843a-d29dbcebf432</stp>
        <stp>1</stp>
        <tr r="C420" s="1"/>
      </tp>
      <tp t="e">
        <v>#N/A</v>
        <stp/>
        <stp>a8ed778f-c37d-4f95-98d5-1ebe3bf111c3</stp>
        <stp>1</stp>
        <tr r="D424" s="1"/>
      </tp>
      <tp t="e">
        <v>#N/A</v>
        <stp/>
        <stp>30b709d6-c32f-405a-92c8-74381bd6d6a9</stp>
        <stp>1</stp>
        <tr r="D491" s="1"/>
      </tp>
    </main>
    <main first="rtdsrv.9414fa891abc40cda62c9f6e8524c280">
      <tp t="e">
        <v>#N/A</v>
        <stp/>
        <stp>5fb901a3-da67-493f-8c40-7e982868fac0</stp>
        <stp>1</stp>
        <tr r="E117" s="1"/>
      </tp>
      <tp t="e">
        <v>#N/A</v>
        <stp/>
        <stp>ba54198e-0ec1-444b-b604-3809b55c0d73</stp>
        <stp>1</stp>
        <tr r="B275" s="1"/>
      </tp>
    </main>
    <main first="rtdsrv.9414fa891abc40cda62c9f6e8524c280">
      <tp t="e">
        <v>#N/A</v>
        <stp/>
        <stp>5f5a3a01-f673-4134-9683-58ee2b4d66ac</stp>
        <stp>1</stp>
        <tr r="F129" s="1"/>
      </tp>
      <tp t="e">
        <v>#N/A</v>
        <stp/>
        <stp>6b573eec-cf76-4fc2-8823-ce74893a1dfe</stp>
        <stp>1</stp>
        <tr r="G216" s="1"/>
      </tp>
      <tp t="e">
        <v>#N/A</v>
        <stp/>
        <stp>3e7fbc9c-eb86-4d62-8b06-a798e4a1523e</stp>
        <stp>1</stp>
        <tr r="F148" s="1"/>
      </tp>
    </main>
    <main first="rtdsrv.9414fa891abc40cda62c9f6e8524c280">
      <tp t="e">
        <v>#N/A</v>
        <stp/>
        <stp>cedcf315-638f-4e08-af48-a65dca805183</stp>
        <stp>1</stp>
        <tr r="B448" s="1"/>
      </tp>
      <tp t="e">
        <v>#N/A</v>
        <stp/>
        <stp>195fd41f-717b-4feb-90ed-5e37bcdb7020</stp>
        <stp>1</stp>
        <tr r="C174" s="1"/>
      </tp>
    </main>
    <main first="rtdsrv.9414fa891abc40cda62c9f6e8524c280">
      <tp t="e">
        <v>#N/A</v>
        <stp/>
        <stp>bec1242e-2ffb-42ac-b689-bbb1774f3378</stp>
        <stp>1</stp>
        <tr r="H399" s="1"/>
      </tp>
      <tp t="e">
        <v>#N/A</v>
        <stp/>
        <stp>89d7a299-c0e8-45b7-a865-8e44626d6eab</stp>
        <stp>1</stp>
        <tr r="G190" s="1"/>
      </tp>
      <tp t="e">
        <v>#N/A</v>
        <stp/>
        <stp>31ac2260-872c-4b08-9e59-cbdce4d1284e</stp>
        <stp>1</stp>
        <tr r="B250" s="1"/>
      </tp>
      <tp t="e">
        <v>#N/A</v>
        <stp/>
        <stp>e0fbfd33-20e0-4753-ab76-1a9d3f29e3c2</stp>
        <stp>1</stp>
        <tr r="G347" s="1"/>
      </tp>
    </main>
    <main first="rtdsrv.9414fa891abc40cda62c9f6e8524c280">
      <tp t="e">
        <v>#N/A</v>
        <stp/>
        <stp>bcfe6480-252e-47de-9e89-3e07210c2d50</stp>
        <stp>1</stp>
        <tr r="D185" s="1"/>
      </tp>
      <tp t="e">
        <v>#N/A</v>
        <stp/>
        <stp>7e2ccb02-4886-4a7a-8fd8-1f88e61fdbfc</stp>
        <stp>1</stp>
        <tr r="I500" s="1"/>
      </tp>
    </main>
    <main first="rtdsrv.9414fa891abc40cda62c9f6e8524c280">
      <tp t="e">
        <v>#N/A</v>
        <stp/>
        <stp>837c7c63-ce0c-489e-b627-e55c338d1110</stp>
        <stp>1</stp>
        <tr r="B458" s="1"/>
      </tp>
    </main>
    <main first="rtdsrv.9414fa891abc40cda62c9f6e8524c280">
      <tp t="e">
        <v>#N/A</v>
        <stp/>
        <stp>eb318136-d9f2-4056-baa9-800cff8dafb9</stp>
        <stp>1</stp>
        <tr r="C295" s="1"/>
      </tp>
      <tp t="e">
        <v>#N/A</v>
        <stp/>
        <stp>afed664e-60ff-4bcd-867d-f14ae6aac940</stp>
        <stp>1</stp>
        <tr r="D58" s="1"/>
      </tp>
      <tp t="e">
        <v>#N/A</v>
        <stp/>
        <stp>9bb65884-8c76-48e4-89c1-ebb155d12a38</stp>
        <stp>1</stp>
        <tr r="B27" s="1"/>
      </tp>
      <tp t="e">
        <v>#N/A</v>
        <stp/>
        <stp>909163ad-e50b-4850-af44-785a93be51a5</stp>
        <stp>1</stp>
        <tr r="E217" s="1"/>
      </tp>
    </main>
    <main first="rtdsrv.9414fa891abc40cda62c9f6e8524c280">
      <tp t="e">
        <v>#N/A</v>
        <stp/>
        <stp>04e5565e-fb17-46cd-8463-a4b6c02eb191</stp>
        <stp>1</stp>
        <tr r="E93" s="1"/>
      </tp>
      <tp t="e">
        <v>#N/A</v>
        <stp/>
        <stp>3be3d741-6c32-45ff-9c46-f2bf3e120fed</stp>
        <stp>1</stp>
        <tr r="F480" s="1"/>
      </tp>
      <tp t="e">
        <v>#N/A</v>
        <stp/>
        <stp>ef09c30c-30ad-4de9-b93c-d49d9ea7ec7c</stp>
        <stp>1</stp>
        <tr r="C438" s="1"/>
      </tp>
    </main>
    <main first="rtdsrv.9414fa891abc40cda62c9f6e8524c280">
      <tp t="e">
        <v>#N/A</v>
        <stp/>
        <stp>64667809-617e-4b94-b744-ca9d9cc76f6f</stp>
        <stp>1</stp>
        <tr r="I228" s="1"/>
      </tp>
      <tp t="e">
        <v>#N/A</v>
        <stp/>
        <stp>62645107-7ad8-4791-8a5e-d805330a2d91</stp>
        <stp>1</stp>
        <tr r="I447" s="1"/>
      </tp>
    </main>
    <main first="rtdsrv.9414fa891abc40cda62c9f6e8524c280">
      <tp t="e">
        <v>#N/A</v>
        <stp/>
        <stp>e344b72c-ba32-4a2c-ad0f-db17d788e2ff</stp>
        <stp>1</stp>
        <tr r="E467" s="1"/>
      </tp>
      <tp t="e">
        <v>#N/A</v>
        <stp/>
        <stp>ae58018e-81c8-470c-a4f6-f9dc4d819e57</stp>
        <stp>1</stp>
        <tr r="H180" s="1"/>
      </tp>
    </main>
    <main first="rtdsrv.9414fa891abc40cda62c9f6e8524c280">
      <tp t="e">
        <v>#N/A</v>
        <stp/>
        <stp>0aabfd0e-3da2-4596-a816-ccdebb38b7bb</stp>
        <stp>1</stp>
        <tr r="I140" s="1"/>
      </tp>
    </main>
    <main first="rtdsrv.9414fa891abc40cda62c9f6e8524c280">
      <tp t="e">
        <v>#N/A</v>
        <stp/>
        <stp>3ccb5ba5-5284-4aa2-ab47-79fec275c8e2</stp>
        <stp>1</stp>
        <tr r="D13" s="1"/>
      </tp>
      <tp t="e">
        <v>#N/A</v>
        <stp/>
        <stp>218a875b-6ffd-4c5c-9c93-e4318803b880</stp>
        <stp>1</stp>
        <tr r="D425" s="1"/>
      </tp>
      <tp t="e">
        <v>#N/A</v>
        <stp/>
        <stp>b772b3a2-18a9-4fa8-8c13-43928b8100b1</stp>
        <stp>1</stp>
        <tr r="H445" s="1"/>
      </tp>
    </main>
    <main first="rtdsrv.9414fa891abc40cda62c9f6e8524c280">
      <tp t="e">
        <v>#N/A</v>
        <stp/>
        <stp>b0d30790-65ee-409e-9f32-114769a4758a</stp>
        <stp>1</stp>
        <tr r="D62" s="1"/>
      </tp>
      <tp t="e">
        <v>#N/A</v>
        <stp/>
        <stp>dd41489c-ca03-468f-8c27-7eeff0e01e67</stp>
        <stp>1</stp>
        <tr r="B256" s="1"/>
      </tp>
      <tp t="e">
        <v>#N/A</v>
        <stp/>
        <stp>c705ceb3-6529-4e14-8346-23b7e60d49f7</stp>
        <stp>1</stp>
        <tr r="I66" s="1"/>
      </tp>
      <tp t="e">
        <v>#N/A</v>
        <stp/>
        <stp>80809329-1775-44b0-b350-e75fa8149a37</stp>
        <stp>1</stp>
        <tr r="G223" s="1"/>
      </tp>
    </main>
    <main first="rtdsrv.9414fa891abc40cda62c9f6e8524c280">
      <tp t="e">
        <v>#N/A</v>
        <stp/>
        <stp>65e37858-16ec-42be-a2d3-9b92a6653407</stp>
        <stp>1</stp>
        <tr r="B17" s="1"/>
      </tp>
    </main>
    <main first="rtdsrv.9414fa891abc40cda62c9f6e8524c280">
      <tp t="e">
        <v>#N/A</v>
        <stp/>
        <stp>e5be7c9e-9a98-41b3-b9d3-9dbee7a074f2</stp>
        <stp>1</stp>
        <tr r="I285" s="1"/>
      </tp>
      <tp t="e">
        <v>#N/A</v>
        <stp/>
        <stp>9f8a6b66-987d-49ba-b636-cc0d43cb2f20</stp>
        <stp>1</stp>
        <tr r="I301" s="1"/>
      </tp>
    </main>
    <main first="rtdsrv.9414fa891abc40cda62c9f6e8524c280">
      <tp t="e">
        <v>#N/A</v>
        <stp/>
        <stp>a0666fd1-f282-40d7-91c4-75d890eede2f</stp>
        <stp>1</stp>
        <tr r="H453" s="1"/>
      </tp>
      <tp t="e">
        <v>#N/A</v>
        <stp/>
        <stp>ca6ad7c1-0891-4a71-a969-e2e1126b6bf7</stp>
        <stp>1</stp>
        <tr r="G376" s="1"/>
      </tp>
      <tp t="e">
        <v>#N/A</v>
        <stp/>
        <stp>b44d80d4-f4c1-421d-9d73-79217a43e4a7</stp>
        <stp>1</stp>
        <tr r="H495" s="1"/>
      </tp>
      <tp t="e">
        <v>#N/A</v>
        <stp/>
        <stp>97f2f4d3-be95-4d79-afb4-77f44293c787</stp>
        <stp>1</stp>
        <tr r="G41" s="1"/>
      </tp>
    </main>
    <main first="rtdsrv.9414fa891abc40cda62c9f6e8524c280">
      <tp t="e">
        <v>#N/A</v>
        <stp/>
        <stp>847b5bab-69ec-44b6-9bc4-02b5c3bfa876</stp>
        <stp>1</stp>
        <tr r="F62" s="1"/>
      </tp>
    </main>
    <main first="rtdsrv.9414fa891abc40cda62c9f6e8524c280">
      <tp t="e">
        <v>#N/A</v>
        <stp/>
        <stp>8c6b220d-7af6-4a70-b5ee-a13da322b6b8</stp>
        <stp>1</stp>
        <tr r="E262" s="1"/>
      </tp>
      <tp t="e">
        <v>#N/A</v>
        <stp/>
        <stp>be2f890e-dff0-4fd3-ae46-e9b9f2ac45e5</stp>
        <stp>1</stp>
        <tr r="I160" s="1"/>
      </tp>
    </main>
    <main first="rtdsrv.9414fa891abc40cda62c9f6e8524c280">
      <tp t="e">
        <v>#N/A</v>
        <stp/>
        <stp>40ce4078-efab-4822-a037-a25c8838ddb3</stp>
        <stp>1</stp>
        <tr r="C115" s="1"/>
      </tp>
      <tp t="e">
        <v>#N/A</v>
        <stp/>
        <stp>4653c4d8-c952-4fd1-b78d-bdce000397ba</stp>
        <stp>1</stp>
        <tr r="D161" s="1"/>
      </tp>
    </main>
    <main first="rtdsrv.9414fa891abc40cda62c9f6e8524c280">
      <tp t="e">
        <v>#N/A</v>
        <stp/>
        <stp>3ae3fd8c-cb5a-414f-98a6-914681f7dc9a</stp>
        <stp>1</stp>
        <tr r="G221" s="1"/>
      </tp>
      <tp t="e">
        <v>#N/A</v>
        <stp/>
        <stp>42816ad5-992d-482f-ad61-236ced3193b0</stp>
        <stp>1</stp>
        <tr r="H207" s="1"/>
      </tp>
      <tp t="e">
        <v>#N/A</v>
        <stp/>
        <stp>f1da74d4-8b36-47be-83d5-ab890bfd9c79</stp>
        <stp>1</stp>
        <tr r="D214" s="1"/>
      </tp>
      <tp t="e">
        <v>#N/A</v>
        <stp/>
        <stp>05d6cd00-5c8a-4c3e-a69d-81553bd0b0e4</stp>
        <stp>1</stp>
        <tr r="G63" s="1"/>
      </tp>
      <tp t="e">
        <v>#N/A</v>
        <stp/>
        <stp>f42fa0e4-6ff6-439f-8f7a-95cc07ca9690</stp>
        <stp>1</stp>
        <tr r="G314" s="1"/>
      </tp>
    </main>
    <main first="rtdsrv.9414fa891abc40cda62c9f6e8524c280">
      <tp t="e">
        <v>#N/A</v>
        <stp/>
        <stp>c97e9600-c9a5-4579-9113-4f6d14d02e9a</stp>
        <stp>1</stp>
        <tr r="B367" s="1"/>
      </tp>
      <tp t="e">
        <v>#N/A</v>
        <stp/>
        <stp>941c468d-cf06-4438-892f-fb7b0f429b3f</stp>
        <stp>1</stp>
        <tr r="E179" s="1"/>
      </tp>
      <tp t="e">
        <v>#N/A</v>
        <stp/>
        <stp>532bc617-7440-4bf2-8bbb-433e0eda8402</stp>
        <stp>1</stp>
        <tr r="F195" s="1"/>
      </tp>
    </main>
    <main first="rtdsrv.9414fa891abc40cda62c9f6e8524c280">
      <tp t="e">
        <v>#N/A</v>
        <stp/>
        <stp>559136dc-7941-4c55-851d-fc0f9995700c</stp>
        <stp>1</stp>
        <tr r="C397" s="1"/>
      </tp>
    </main>
    <main first="rtdsrv.9414fa891abc40cda62c9f6e8524c280">
      <tp t="e">
        <v>#N/A</v>
        <stp/>
        <stp>3f0d3f31-a74f-4198-ab81-10ae2d2aad78</stp>
        <stp>1</stp>
        <tr r="I128" s="1"/>
      </tp>
    </main>
    <main first="rtdsrv.9414fa891abc40cda62c9f6e8524c280">
      <tp t="e">
        <v>#N/A</v>
        <stp/>
        <stp>477a1c8c-64fd-453a-9477-b0c77b4cc0e1</stp>
        <stp>1</stp>
        <tr r="B177" s="1"/>
      </tp>
      <tp t="e">
        <v>#N/A</v>
        <stp/>
        <stp>a050fd78-6f74-4fdc-ad0d-4905c99e4c6e</stp>
        <stp>1</stp>
        <tr r="E368" s="1"/>
      </tp>
    </main>
    <main first="rtdsrv.9414fa891abc40cda62c9f6e8524c280">
      <tp t="e">
        <v>#N/A</v>
        <stp/>
        <stp>771f0f05-284b-4451-9272-72d87929328f</stp>
        <stp>1</stp>
        <tr r="H410" s="1"/>
      </tp>
      <tp t="e">
        <v>#N/A</v>
        <stp/>
        <stp>2308c78c-347a-4333-b53e-a274ec9ec16a</stp>
        <stp>1</stp>
        <tr r="G26" s="1"/>
      </tp>
      <tp t="e">
        <v>#N/A</v>
        <stp/>
        <stp>f6b65366-6e5f-4fb5-9de9-aab374054a7a</stp>
        <stp>1</stp>
        <tr r="E457" s="1"/>
      </tp>
      <tp t="e">
        <v>#N/A</v>
        <stp/>
        <stp>411ae502-0bfe-4e21-9b00-049276232c5e</stp>
        <stp>1</stp>
        <tr r="G33" s="1"/>
      </tp>
    </main>
    <main first="rtdsrv.9414fa891abc40cda62c9f6e8524c280">
      <tp t="e">
        <v>#N/A</v>
        <stp/>
        <stp>517523ec-a7da-4ba5-85f1-d6fb784a00bf</stp>
        <stp>1</stp>
        <tr r="I93" s="1"/>
      </tp>
    </main>
    <main first="rtdsrv.9414fa891abc40cda62c9f6e8524c280">
      <tp t="e">
        <v>#N/A</v>
        <stp/>
        <stp>ca724aba-3573-4fe7-8679-afa070220b15</stp>
        <stp>1</stp>
        <tr r="F255" s="1"/>
      </tp>
    </main>
    <main first="rtdsrv.9414fa891abc40cda62c9f6e8524c280">
      <tp t="e">
        <v>#N/A</v>
        <stp/>
        <stp>3e655363-a375-4aea-920f-b8036b74bc2c</stp>
        <stp>1</stp>
        <tr r="I203" s="1"/>
      </tp>
      <tp t="e">
        <v>#N/A</v>
        <stp/>
        <stp>1e460586-c09e-45c9-bb9d-4c31bed0a6cb</stp>
        <stp>1</stp>
        <tr r="F392" s="1"/>
      </tp>
      <tp t="e">
        <v>#N/A</v>
        <stp/>
        <stp>321918f5-8612-434d-be67-3c2f26c724b0</stp>
        <stp>1</stp>
        <tr r="G208" s="1"/>
      </tp>
    </main>
    <main first="rtdsrv.9414fa891abc40cda62c9f6e8524c280">
      <tp t="e">
        <v>#N/A</v>
        <stp/>
        <stp>32b65268-4d90-45f9-81ce-2b139c629466</stp>
        <stp>1</stp>
        <tr r="B327" s="1"/>
      </tp>
    </main>
    <main first="rtdsrv.9414fa891abc40cda62c9f6e8524c280">
      <tp t="e">
        <v>#N/A</v>
        <stp/>
        <stp>b354fc3a-ba49-42b5-9dee-f22e63a08042</stp>
        <stp>1</stp>
        <tr r="F51" s="1"/>
      </tp>
      <tp t="e">
        <v>#N/A</v>
        <stp/>
        <stp>0c79198b-f7f2-4833-91f9-38b2ff467fc5</stp>
        <stp>1</stp>
        <tr r="B59" s="1"/>
      </tp>
      <tp t="e">
        <v>#N/A</v>
        <stp/>
        <stp>4ffac8ec-dfcb-452c-9df5-ac22b0dc3eb1</stp>
        <stp>1</stp>
        <tr r="H292" s="1"/>
      </tp>
      <tp t="e">
        <v>#N/A</v>
        <stp/>
        <stp>9070ed2f-225f-4597-a216-f74834357d37</stp>
        <stp>1</stp>
        <tr r="E445" s="1"/>
      </tp>
      <tp t="e">
        <v>#N/A</v>
        <stp/>
        <stp>183eb5b2-6d84-4ca5-a34b-365c70eab9cb</stp>
        <stp>1</stp>
        <tr r="E274" s="1"/>
      </tp>
      <tp t="e">
        <v>#N/A</v>
        <stp/>
        <stp>d331fc30-f380-4fc7-8cbc-2475db1f7729</stp>
        <stp>1</stp>
        <tr r="G181" s="1"/>
      </tp>
    </main>
    <main first="rtdsrv.9414fa891abc40cda62c9f6e8524c280">
      <tp t="e">
        <v>#N/A</v>
        <stp/>
        <stp>64e6bfd5-d8b0-4c73-989e-d35db12a9e93</stp>
        <stp>1</stp>
        <tr r="G320" s="1"/>
      </tp>
    </main>
    <main first="rtdsrv.9414fa891abc40cda62c9f6e8524c280">
      <tp t="e">
        <v>#N/A</v>
        <stp/>
        <stp>c5326f93-1166-4ce1-aa25-e3b71628fa17</stp>
        <stp>1</stp>
        <tr r="I145" s="1"/>
      </tp>
    </main>
    <main first="rtdsrv.9414fa891abc40cda62c9f6e8524c280">
      <tp t="e">
        <v>#N/A</v>
        <stp/>
        <stp>a4761101-2b59-468f-8fa9-3c6fed827dce</stp>
        <stp>1</stp>
        <tr r="I372" s="1"/>
      </tp>
    </main>
    <main first="rtdsrv.9414fa891abc40cda62c9f6e8524c280">
      <tp t="e">
        <v>#N/A</v>
        <stp/>
        <stp>f480d551-9bcc-4eef-b516-61d2392cb7e9</stp>
        <stp>1</stp>
        <tr r="H342" s="1"/>
      </tp>
      <tp t="e">
        <v>#N/A</v>
        <stp/>
        <stp>1248acf7-53ed-4317-85b4-e46d0a303548</stp>
        <stp>1</stp>
        <tr r="E83" s="1"/>
      </tp>
    </main>
    <main first="rtdsrv.9414fa891abc40cda62c9f6e8524c280">
      <tp t="e">
        <v>#N/A</v>
        <stp/>
        <stp>a391fc41-92f4-4e44-9176-bf943f311a42</stp>
        <stp>1</stp>
        <tr r="D319" s="1"/>
      </tp>
    </main>
    <main first="rtdsrv.9414fa891abc40cda62c9f6e8524c280">
      <tp t="e">
        <v>#N/A</v>
        <stp/>
        <stp>1a37683b-93ac-426e-9104-210e14cb6435</stp>
        <stp>1</stp>
        <tr r="E454" s="1"/>
      </tp>
      <tp t="e">
        <v>#N/A</v>
        <stp/>
        <stp>b0417690-56ae-4de5-8f4d-f34e74fb5bc6</stp>
        <stp>1</stp>
        <tr r="H55" s="1"/>
      </tp>
    </main>
    <main first="rtdsrv.9414fa891abc40cda62c9f6e8524c280">
      <tp t="e">
        <v>#N/A</v>
        <stp/>
        <stp>cd4d4487-5ba9-49e3-893d-4e5235f9b8e5</stp>
        <stp>1</stp>
        <tr r="D80" s="1"/>
      </tp>
    </main>
    <main first="rtdsrv.9414fa891abc40cda62c9f6e8524c280">
      <tp t="e">
        <v>#N/A</v>
        <stp/>
        <stp>ed2ca81f-4cef-4dd2-8946-31e711005ba9</stp>
        <stp>1</stp>
        <tr r="G396" s="1"/>
      </tp>
    </main>
    <main first="rtdsrv.9414fa891abc40cda62c9f6e8524c280">
      <tp t="e">
        <v>#N/A</v>
        <stp/>
        <stp>509593cd-5b9c-495a-9335-49b76fc9c3ad</stp>
        <stp>1</stp>
        <tr r="G371" s="1"/>
      </tp>
      <tp t="e">
        <v>#N/A</v>
        <stp/>
        <stp>7014fd09-8ac5-4703-b966-f6312a111819</stp>
        <stp>1</stp>
        <tr r="F228" s="1"/>
      </tp>
    </main>
    <main first="rtdsrv.9414fa891abc40cda62c9f6e8524c280">
      <tp t="e">
        <v>#N/A</v>
        <stp/>
        <stp>0e444120-538b-48c1-86e0-f9f9e1549da3</stp>
        <stp>1</stp>
        <tr r="F344" s="1"/>
      </tp>
    </main>
    <main first="rtdsrv.9414fa891abc40cda62c9f6e8524c280">
      <tp t="e">
        <v>#N/A</v>
        <stp/>
        <stp>63fa05f1-c7fa-469c-a0f2-30ba0453d721</stp>
        <stp>1</stp>
        <tr r="C206" s="1"/>
      </tp>
      <tp t="e">
        <v>#N/A</v>
        <stp/>
        <stp>3aeb261c-e922-4bf9-b670-832b7d3eefb6</stp>
        <stp>1</stp>
        <tr r="F268" s="1"/>
      </tp>
    </main>
    <main first="rtdsrv.9414fa891abc40cda62c9f6e8524c280">
      <tp t="e">
        <v>#N/A</v>
        <stp/>
        <stp>24386309-dbad-45be-ad0e-caf442468aa4</stp>
        <stp>1</stp>
        <tr r="E32" s="1"/>
      </tp>
      <tp t="e">
        <v>#N/A</v>
        <stp/>
        <stp>d2abc559-6c8e-4182-85ea-7d68022aa061</stp>
        <stp>1</stp>
        <tr r="E409" s="1"/>
      </tp>
      <tp t="e">
        <v>#N/A</v>
        <stp/>
        <stp>044f3536-20cb-4c41-a270-e4d595c52503</stp>
        <stp>1</stp>
        <tr r="H462" s="1"/>
      </tp>
      <tp t="e">
        <v>#N/A</v>
        <stp/>
        <stp>5adc334c-dde8-4bc8-b756-64db32e2ecc7</stp>
        <stp>1</stp>
        <tr r="I147" s="1"/>
      </tp>
    </main>
    <main first="rtdsrv.9414fa891abc40cda62c9f6e8524c280">
      <tp t="e">
        <v>#N/A</v>
        <stp/>
        <stp>a1f45528-b4be-42bc-acc6-4cf98fe16987</stp>
        <stp>1</stp>
        <tr r="C199" s="1"/>
      </tp>
      <tp t="e">
        <v>#N/A</v>
        <stp/>
        <stp>352f7ab1-be7f-4972-a31c-e8fe977f0af9</stp>
        <stp>1</stp>
        <tr r="B412" s="1"/>
      </tp>
      <tp t="e">
        <v>#N/A</v>
        <stp/>
        <stp>179119e6-f5ce-4624-9091-07f88742e0bc</stp>
        <stp>1</stp>
        <tr r="E178" s="1"/>
      </tp>
    </main>
    <main first="rtdsrv.9414fa891abc40cda62c9f6e8524c280">
      <tp t="e">
        <v>#N/A</v>
        <stp/>
        <stp>8bfca80e-573e-4c28-ae82-2f432947a951</stp>
        <stp>1</stp>
        <tr r="G133" s="1"/>
      </tp>
      <tp t="e">
        <v>#N/A</v>
        <stp/>
        <stp>8e6a3106-3533-4940-8f20-5c2aa14e409c</stp>
        <stp>1</stp>
        <tr r="E169" s="1"/>
      </tp>
      <tp t="e">
        <v>#N/A</v>
        <stp/>
        <stp>e3fabf93-c11f-4783-bb96-059102ed19ba</stp>
        <stp>1</stp>
        <tr r="G271" s="1"/>
      </tp>
    </main>
    <main first="rtdsrv.9414fa891abc40cda62c9f6e8524c280">
      <tp t="e">
        <v>#N/A</v>
        <stp/>
        <stp>a81c9606-1b2b-4110-bd2a-49531dc2a057</stp>
        <stp>1</stp>
        <tr r="D374" s="1"/>
      </tp>
      <tp t="e">
        <v>#N/A</v>
        <stp/>
        <stp>ef8d9aec-83d4-47ee-a1c2-2b4bdb8fa233</stp>
        <stp>1</stp>
        <tr r="F303" s="1"/>
      </tp>
    </main>
    <main first="rtdsrv.9414fa891abc40cda62c9f6e8524c280">
      <tp t="e">
        <v>#N/A</v>
        <stp/>
        <stp>d9f1cf3f-68fa-4797-8e90-f435a7b010b9</stp>
        <stp>1</stp>
        <tr r="F261" s="1"/>
      </tp>
      <tp t="e">
        <v>#N/A</v>
        <stp/>
        <stp>57a7d4a9-3c65-45b6-819e-43778a2c7d2c</stp>
        <stp>1</stp>
        <tr r="H138" s="1"/>
      </tp>
      <tp t="e">
        <v>#N/A</v>
        <stp/>
        <stp>ff1405cf-cc57-494d-9916-3d4dbaf81a59</stp>
        <stp>1</stp>
        <tr r="D291" s="1"/>
      </tp>
    </main>
    <main first="rtdsrv.9414fa891abc40cda62c9f6e8524c280">
      <tp t="e">
        <v>#N/A</v>
        <stp/>
        <stp>e50b56cc-37de-4a3d-b83e-85ad312f89ff</stp>
        <stp>1</stp>
        <tr r="D255" s="1"/>
      </tp>
    </main>
    <main first="rtdsrv.9414fa891abc40cda62c9f6e8524c280">
      <tp t="e">
        <v>#N/A</v>
        <stp/>
        <stp>be66a7fb-f67e-40de-b539-90daaba0bd2b</stp>
        <stp>1</stp>
        <tr r="C155" s="1"/>
      </tp>
      <tp t="e">
        <v>#N/A</v>
        <stp/>
        <stp>5e4ed9f1-b36a-4328-b88e-f81b5d1cd040</stp>
        <stp>1</stp>
        <tr r="E442" s="1"/>
      </tp>
      <tp t="e">
        <v>#N/A</v>
        <stp/>
        <stp>2bdcaa3e-a809-4123-a976-9a75a07f48b7</stp>
        <stp>1</stp>
        <tr r="E193" s="1"/>
      </tp>
      <tp t="e">
        <v>#N/A</v>
        <stp/>
        <stp>94607641-6c7b-4b08-a00f-6cc1d63b3d5d</stp>
        <stp>1</stp>
        <tr r="D488" s="1"/>
      </tp>
    </main>
    <main first="rtdsrv.9414fa891abc40cda62c9f6e8524c280">
      <tp t="e">
        <v>#N/A</v>
        <stp/>
        <stp>ffb770a1-ef28-4954-a6da-a302bd09d0ce</stp>
        <stp>1</stp>
        <tr r="G303" s="1"/>
      </tp>
      <tp t="e">
        <v>#N/A</v>
        <stp/>
        <stp>3482e15c-2092-43dd-89ba-4b9ed094da50</stp>
        <stp>1</stp>
        <tr r="D311" s="1"/>
      </tp>
      <tp t="e">
        <v>#N/A</v>
        <stp/>
        <stp>40f20acd-565c-4dfc-8481-e948d54c937f</stp>
        <stp>1</stp>
        <tr r="I452" s="1"/>
      </tp>
    </main>
    <main first="rtdsrv.9414fa891abc40cda62c9f6e8524c280">
      <tp t="e">
        <v>#N/A</v>
        <stp/>
        <stp>ef4a77e0-8f18-4743-a4ae-ceab4da436cb</stp>
        <stp>1</stp>
        <tr r="D420" s="1"/>
      </tp>
      <tp t="e">
        <v>#N/A</v>
        <stp/>
        <stp>4cbf3c8d-1bee-4d8c-8985-e03e81180afd</stp>
        <stp>1</stp>
        <tr r="E25" s="1"/>
      </tp>
    </main>
    <main first="rtdsrv.9414fa891abc40cda62c9f6e8524c280">
      <tp t="e">
        <v>#N/A</v>
        <stp/>
        <stp>8124da00-fdcb-4a2a-a2af-3b9b7df14236</stp>
        <stp>1</stp>
        <tr r="G215" s="1"/>
      </tp>
      <tp t="e">
        <v>#N/A</v>
        <stp/>
        <stp>92251664-486c-43f9-a30c-5e54ebdfad95</stp>
        <stp>1</stp>
        <tr r="B381" s="1"/>
      </tp>
      <tp t="e">
        <v>#N/A</v>
        <stp/>
        <stp>c0ce9c85-20f1-4de2-84cb-05c502ee5c08</stp>
        <stp>1</stp>
        <tr r="C472" s="1"/>
      </tp>
      <tp t="e">
        <v>#N/A</v>
        <stp/>
        <stp>af3ae777-fd6f-42e7-bba9-eeb37a9b81fc</stp>
        <stp>1</stp>
        <tr r="D308" s="1"/>
      </tp>
    </main>
    <main first="rtdsrv.9414fa891abc40cda62c9f6e8524c280">
      <tp t="e">
        <v>#N/A</v>
        <stp/>
        <stp>5d238912-57b4-49e1-9038-d823f384ae1f</stp>
        <stp>1</stp>
        <tr r="D475" s="1"/>
      </tp>
      <tp t="e">
        <v>#N/A</v>
        <stp/>
        <stp>10ebc062-4022-41e9-a940-172b8d4d50e6</stp>
        <stp>1</stp>
        <tr r="E376" s="1"/>
      </tp>
    </main>
    <main first="rtdsrv.9414fa891abc40cda62c9f6e8524c280">
      <tp t="e">
        <v>#N/A</v>
        <stp/>
        <stp>4c1e5245-1e3d-4276-a33d-b62c2a321b3c</stp>
        <stp>1</stp>
        <tr r="G161" s="1"/>
      </tp>
      <tp t="e">
        <v>#N/A</v>
        <stp/>
        <stp>87f37442-f23d-417e-a06b-ec0a1fde8b3d</stp>
        <stp>1</stp>
        <tr r="B300" s="1"/>
      </tp>
      <tp t="e">
        <v>#N/A</v>
        <stp/>
        <stp>489163b4-3975-4214-9bd3-e38147695fb3</stp>
        <stp>1</stp>
        <tr r="G453" s="1"/>
      </tp>
    </main>
    <main first="rtdsrv.9414fa891abc40cda62c9f6e8524c280">
      <tp t="e">
        <v>#N/A</v>
        <stp/>
        <stp>a9ea0d46-e3d5-40ed-b624-0e0c000d79cd</stp>
        <stp>1</stp>
        <tr r="G188" s="1"/>
      </tp>
      <tp t="e">
        <v>#N/A</v>
        <stp/>
        <stp>d1782c73-3840-4343-a137-67f9cb57649a</stp>
        <stp>1</stp>
        <tr r="I154" s="1"/>
      </tp>
      <tp t="e">
        <v>#N/A</v>
        <stp/>
        <stp>fcc51574-da9c-4e08-80ef-e5e4e295556f</stp>
        <stp>1</stp>
        <tr r="E177" s="1"/>
      </tp>
      <tp t="e">
        <v>#N/A</v>
        <stp/>
        <stp>fd6437de-337c-4c25-b030-e6d52172b12b</stp>
        <stp>1</stp>
        <tr r="D410" s="1"/>
      </tp>
      <tp t="e">
        <v>#N/A</v>
        <stp/>
        <stp>cd08b91b-78ef-49ce-98e8-9757b369fdb3</stp>
        <stp>1</stp>
        <tr r="C277" s="1"/>
      </tp>
      <tp t="e">
        <v>#N/A</v>
        <stp/>
        <stp>9c6667d9-1458-4fc7-a311-f1f27bd47209</stp>
        <stp>1</stp>
        <tr r="F326" s="1"/>
      </tp>
      <tp t="e">
        <v>#N/A</v>
        <stp/>
        <stp>fac7b680-32e9-4311-89df-a428467ca1b0</stp>
        <stp>1</stp>
        <tr r="E276" s="1"/>
      </tp>
    </main>
    <main first="rtdsrv.9414fa891abc40cda62c9f6e8524c280">
      <tp t="e">
        <v>#N/A</v>
        <stp/>
        <stp>15d24020-2bf1-447e-8c5e-08aa36a2a449</stp>
        <stp>1</stp>
        <tr r="H121" s="1"/>
      </tp>
    </main>
    <main first="rtdsrv.9414fa891abc40cda62c9f6e8524c280">
      <tp t="e">
        <v>#N/A</v>
        <stp/>
        <stp>eec73a1e-a063-4a2c-ae6e-67b9eb1fc0b9</stp>
        <stp>1</stp>
        <tr r="H85" s="1"/>
      </tp>
      <tp t="e">
        <v>#N/A</v>
        <stp/>
        <stp>a7f31982-511f-46ea-b9a7-81d3aceb19c7</stp>
        <stp>1</stp>
        <tr r="C24" s="1"/>
      </tp>
      <tp t="e">
        <v>#N/A</v>
        <stp/>
        <stp>a24ce51b-14a4-4263-a449-e9157450b034</stp>
        <stp>1</stp>
        <tr r="B30" s="1"/>
      </tp>
    </main>
    <main first="rtdsrv.9414fa891abc40cda62c9f6e8524c280">
      <tp t="e">
        <v>#N/A</v>
        <stp/>
        <stp>70c65e90-784d-4f05-becc-ee16bbcd690f</stp>
        <stp>1</stp>
        <tr r="B143" s="1"/>
      </tp>
    </main>
    <main first="rtdsrv.9414fa891abc40cda62c9f6e8524c280">
      <tp t="e">
        <v>#N/A</v>
        <stp/>
        <stp>04e92d4a-cdba-4ef9-9f1f-e9b3e772a55e</stp>
        <stp>1</stp>
        <tr r="G315" s="1"/>
      </tp>
    </main>
    <main first="rtdsrv.9414fa891abc40cda62c9f6e8524c280">
      <tp t="e">
        <v>#N/A</v>
        <stp/>
        <stp>ac2b5e7b-4684-480d-be56-4cbbfa8fd2cd</stp>
        <stp>1</stp>
        <tr r="G364" s="1"/>
      </tp>
    </main>
    <main first="rtdsrv.9414fa891abc40cda62c9f6e8524c280">
      <tp t="e">
        <v>#N/A</v>
        <stp/>
        <stp>6f99d8fe-011b-422c-b4eb-2cfcf37ea1a9</stp>
        <stp>1</stp>
        <tr r="F286" s="1"/>
      </tp>
      <tp t="e">
        <v>#N/A</v>
        <stp/>
        <stp>637b211c-0dc4-4a92-be45-9b25d7ef2c10</stp>
        <stp>1</stp>
        <tr r="B363" s="1"/>
      </tp>
      <tp t="e">
        <v>#N/A</v>
        <stp/>
        <stp>b54e5146-337a-4e2f-beca-a53eb946fd82</stp>
        <stp>1</stp>
        <tr r="F444" s="1"/>
      </tp>
      <tp t="e">
        <v>#N/A</v>
        <stp/>
        <stp>e61ceda3-bd1e-4562-90d0-db52ac3db1c9</stp>
        <stp>1</stp>
        <tr r="F317" s="1"/>
      </tp>
      <tp t="e">
        <v>#N/A</v>
        <stp/>
        <stp>0f3a2f5d-c5ba-4c94-a981-a36171d3190e</stp>
        <stp>1</stp>
        <tr r="B237" s="1"/>
      </tp>
      <tp t="e">
        <v>#N/A</v>
        <stp/>
        <stp>823512ea-ae60-4a85-826d-7359e0f1e441</stp>
        <stp>1</stp>
        <tr r="C143" s="1"/>
      </tp>
      <tp t="e">
        <v>#N/A</v>
        <stp/>
        <stp>12fd7e85-769b-4bd3-9ec3-a5ca2ee123ba</stp>
        <stp>1</stp>
        <tr r="H299" s="1"/>
      </tp>
      <tp t="e">
        <v>#N/A</v>
        <stp/>
        <stp>d4fd3ac8-dcc0-4684-912e-75d4da059e33</stp>
        <stp>1</stp>
        <tr r="H139" s="1"/>
      </tp>
      <tp t="e">
        <v>#N/A</v>
        <stp/>
        <stp>16c43232-9eaa-491f-b965-4aab8b28b2cd</stp>
        <stp>1</stp>
        <tr r="B155" s="1"/>
      </tp>
      <tp t="e">
        <v>#N/A</v>
        <stp/>
        <stp>2341fefc-3f93-4ad8-962b-5586318660f1</stp>
        <stp>1</stp>
        <tr r="H351" s="1"/>
      </tp>
      <tp t="e">
        <v>#N/A</v>
        <stp/>
        <stp>f331f8fb-1571-46b8-b7b1-ac8f7a25711a</stp>
        <stp>1</stp>
        <tr r="D391" s="1"/>
      </tp>
    </main>
    <main first="rtdsrv.9414fa891abc40cda62c9f6e8524c280">
      <tp t="e">
        <v>#N/A</v>
        <stp/>
        <stp>112d44ab-6142-41b9-b708-c785bfaafbf7</stp>
        <stp>1</stp>
        <tr r="H343" s="1"/>
      </tp>
    </main>
    <main first="rtdsrv.9414fa891abc40cda62c9f6e8524c280">
      <tp t="e">
        <v>#N/A</v>
        <stp/>
        <stp>d85deaa6-646e-4016-a2a6-179e1fe6a13d</stp>
        <stp>1</stp>
        <tr r="F218" s="1"/>
      </tp>
    </main>
    <main first="rtdsrv.9414fa891abc40cda62c9f6e8524c280">
      <tp t="e">
        <v>#N/A</v>
        <stp/>
        <stp>14121dfe-76f0-4645-a7df-a5f95f7da6e9</stp>
        <stp>1</stp>
        <tr r="E333" s="1"/>
      </tp>
      <tp t="e">
        <v>#N/A</v>
        <stp/>
        <stp>d1f7dce4-43a3-4b2f-8ae8-0d815ad3c398</stp>
        <stp>1</stp>
        <tr r="I244" s="1"/>
      </tp>
      <tp t="e">
        <v>#N/A</v>
        <stp/>
        <stp>c2df2bf9-5a2e-4658-b848-55b993403dd2</stp>
        <stp>1</stp>
        <tr r="B308" s="1"/>
      </tp>
    </main>
    <main first="rtdsrv.9414fa891abc40cda62c9f6e8524c280">
      <tp t="e">
        <v>#N/A</v>
        <stp/>
        <stp>482a10bd-ef2e-4815-bd6d-3b5ea998a102</stp>
        <stp>1</stp>
        <tr r="G250" s="1"/>
      </tp>
    </main>
    <main first="rtdsrv.9414fa891abc40cda62c9f6e8524c280">
      <tp t="e">
        <v>#N/A</v>
        <stp/>
        <stp>2a19afdb-9440-4922-ba34-fb3f426ee7f5</stp>
        <stp>1</stp>
        <tr r="I110" s="1"/>
      </tp>
      <tp t="e">
        <v>#N/A</v>
        <stp/>
        <stp>21c1acf2-75d5-4af0-8d4d-a508103a30ce</stp>
        <stp>1</stp>
        <tr r="E464" s="1"/>
      </tp>
      <tp t="e">
        <v>#N/A</v>
        <stp/>
        <stp>06218d4d-0c39-4439-b821-354398f37192</stp>
        <stp>1</stp>
        <tr r="E16" s="1"/>
      </tp>
      <tp t="e">
        <v>#N/A</v>
        <stp/>
        <stp>9797b27e-99c2-42b2-88a6-c1676aa6a028</stp>
        <stp>1</stp>
        <tr r="G258" s="1"/>
      </tp>
      <tp t="e">
        <v>#N/A</v>
        <stp/>
        <stp>6d5cff25-613f-4414-8a0b-bd2826fc1fd0</stp>
        <stp>1</stp>
        <tr r="H98" s="1"/>
      </tp>
      <tp t="e">
        <v>#N/A</v>
        <stp/>
        <stp>b13f60e8-d432-4f75-85c9-271200a2a1c1</stp>
        <stp>1</stp>
        <tr r="F80" s="1"/>
      </tp>
      <tp t="e">
        <v>#N/A</v>
        <stp/>
        <stp>b6c67202-854d-4fae-806c-1ca91ad0806e</stp>
        <stp>1</stp>
        <tr r="I314" s="1"/>
      </tp>
    </main>
    <main first="rtdsrv.9414fa891abc40cda62c9f6e8524c280">
      <tp t="e">
        <v>#N/A</v>
        <stp/>
        <stp>a8a5fe1b-9536-4897-8bd3-24dd6a516593</stp>
        <stp>1</stp>
        <tr r="I159" s="1"/>
      </tp>
    </main>
    <main first="rtdsrv.9414fa891abc40cda62c9f6e8524c280">
      <tp t="e">
        <v>#N/A</v>
        <stp/>
        <stp>f11ffadf-3ffa-47e1-aa5c-5b7303ee89cd</stp>
        <stp>1</stp>
        <tr r="E145" s="1"/>
      </tp>
    </main>
    <main first="rtdsrv.9414fa891abc40cda62c9f6e8524c280">
      <tp t="e">
        <v>#N/A</v>
        <stp/>
        <stp>ad37f1be-fc8c-43bf-8ca0-00968a2f49b3</stp>
        <stp>1</stp>
        <tr r="I410" s="1"/>
      </tp>
      <tp t="e">
        <v>#N/A</v>
        <stp/>
        <stp>2cde48da-eafa-45f9-9aca-cbd889a6bd8b</stp>
        <stp>1</stp>
        <tr r="F283" s="1"/>
      </tp>
      <tp t="e">
        <v>#N/A</v>
        <stp/>
        <stp>a499615f-c2ef-4297-97f1-6b536d97fef7</stp>
        <stp>1</stp>
        <tr r="F440" s="1"/>
      </tp>
    </main>
    <main first="rtdsrv.9414fa891abc40cda62c9f6e8524c280">
      <tp t="e">
        <v>#N/A</v>
        <stp/>
        <stp>b307335d-92e9-4f56-8978-917900cb44e1</stp>
        <stp>1</stp>
        <tr r="E394" s="1"/>
      </tp>
    </main>
    <main first="rtdsrv.9414fa891abc40cda62c9f6e8524c280">
      <tp t="e">
        <v>#N/A</v>
        <stp/>
        <stp>f21726ee-eeba-4f9f-8c42-aa1c1e56f599</stp>
        <stp>1</stp>
        <tr r="C176" s="1"/>
      </tp>
      <tp t="e">
        <v>#N/A</v>
        <stp/>
        <stp>47f43e87-f065-4491-b70d-29cbdb6008e3</stp>
        <stp>1</stp>
        <tr r="F346" s="1"/>
      </tp>
    </main>
    <main first="rtdsrv.9414fa891abc40cda62c9f6e8524c280">
      <tp t="e">
        <v>#N/A</v>
        <stp/>
        <stp>90344f44-c41f-4233-a19e-77e07bdb3832</stp>
        <stp>1</stp>
        <tr r="F203" s="1"/>
      </tp>
      <tp t="e">
        <v>#N/A</v>
        <stp/>
        <stp>c4c40a19-e277-4279-9a47-94d472d3f594</stp>
        <stp>1</stp>
        <tr r="B147" s="1"/>
      </tp>
    </main>
    <main first="rtdsrv.9414fa891abc40cda62c9f6e8524c280">
      <tp t="e">
        <v>#N/A</v>
        <stp/>
        <stp>991e53b1-530f-4b07-ad74-2e870404fdff</stp>
        <stp>1</stp>
        <tr r="C113" s="1"/>
      </tp>
    </main>
    <main first="rtdsrv.9414fa891abc40cda62c9f6e8524c280">
      <tp t="e">
        <v>#N/A</v>
        <stp/>
        <stp>1484297f-fcf0-48db-88a2-da4ae9e6439a</stp>
        <stp>1</stp>
        <tr r="I208" s="1"/>
      </tp>
      <tp t="e">
        <v>#N/A</v>
        <stp/>
        <stp>26af71c6-9861-49d5-b282-241197e93307</stp>
        <stp>1</stp>
        <tr r="E17" s="1"/>
      </tp>
    </main>
    <main first="rtdsrv.9414fa891abc40cda62c9f6e8524c280">
      <tp t="e">
        <v>#N/A</v>
        <stp/>
        <stp>64371dc8-a995-4bd5-b460-64e371838584</stp>
        <stp>1</stp>
        <tr r="G398" s="1"/>
      </tp>
    </main>
    <main first="rtdsrv.9414fa891abc40cda62c9f6e8524c280">
      <tp t="e">
        <v>#N/A</v>
        <stp/>
        <stp>3ab41885-2957-4bb0-a2a9-4fd052ac83cf</stp>
        <stp>1</stp>
        <tr r="I219" s="1"/>
      </tp>
    </main>
    <main first="rtdsrv.9414fa891abc40cda62c9f6e8524c280">
      <tp t="e">
        <v>#N/A</v>
        <stp/>
        <stp>ad59c089-be40-4745-9a8d-38549c6913a5</stp>
        <stp>1</stp>
        <tr r="C77" s="1"/>
      </tp>
    </main>
    <main first="rtdsrv.9414fa891abc40cda62c9f6e8524c280">
      <tp t="e">
        <v>#N/A</v>
        <stp/>
        <stp>8855d1ac-a175-43b9-b55a-d5ef711506da</stp>
        <stp>1</stp>
        <tr r="D23" s="1"/>
      </tp>
    </main>
    <main first="rtdsrv.9414fa891abc40cda62c9f6e8524c280">
      <tp t="e">
        <v>#N/A</v>
        <stp/>
        <stp>0018b486-aecb-4fe6-81ca-0132047b9eca</stp>
        <stp>1</stp>
        <tr r="D394" s="1"/>
      </tp>
      <tp t="e">
        <v>#N/A</v>
        <stp/>
        <stp>90641eb2-6ad4-4250-92ed-2f571939e80e</stp>
        <stp>1</stp>
        <tr r="H395" s="1"/>
      </tp>
      <tp t="e">
        <v>#N/A</v>
        <stp/>
        <stp>48c7b8c1-a6de-4bbf-8224-0ce9781a9b1b</stp>
        <stp>1</stp>
        <tr r="C134" s="1"/>
      </tp>
    </main>
    <main first="rtdsrv.9414fa891abc40cda62c9f6e8524c280">
      <tp t="e">
        <v>#N/A</v>
        <stp/>
        <stp>fa76a39a-220b-42fe-b242-66d09a86cdb3</stp>
        <stp>1</stp>
        <tr r="C378" s="1"/>
      </tp>
      <tp t="e">
        <v>#N/A</v>
        <stp/>
        <stp>ff296f60-0f87-4e9e-95da-42c6f70ad578</stp>
        <stp>1</stp>
        <tr r="D388" s="1"/>
      </tp>
      <tp t="e">
        <v>#N/A</v>
        <stp/>
        <stp>5b81e724-249c-406b-8601-5f07a91297f3</stp>
        <stp>1</stp>
        <tr r="G65" s="1"/>
      </tp>
    </main>
    <main first="rtdsrv.9414fa891abc40cda62c9f6e8524c280">
      <tp t="e">
        <v>#N/A</v>
        <stp/>
        <stp>5e0e6ce9-17a7-4c91-9cde-7ce8c778db0e</stp>
        <stp>1</stp>
        <tr r="G457" s="1"/>
      </tp>
    </main>
    <main first="rtdsrv.9414fa891abc40cda62c9f6e8524c280">
      <tp t="e">
        <v>#N/A</v>
        <stp/>
        <stp>bec741a9-9fd1-4cb6-a52d-c78888d15b9c</stp>
        <stp>1</stp>
        <tr r="H94" s="1"/>
      </tp>
    </main>
    <main first="rtdsrv.9414fa891abc40cda62c9f6e8524c280">
      <tp t="e">
        <v>#N/A</v>
        <stp/>
        <stp>46c8e362-afdc-44fc-81f6-333019ee8525</stp>
        <stp>1</stp>
        <tr r="I14" s="1"/>
      </tp>
      <tp t="e">
        <v>#N/A</v>
        <stp/>
        <stp>a7351cfe-b526-4921-a626-88f659790cb7</stp>
        <stp>1</stp>
        <tr r="I495" s="1"/>
      </tp>
    </main>
    <main first="rtdsrv.9414fa891abc40cda62c9f6e8524c280">
      <tp t="e">
        <v>#N/A</v>
        <stp/>
        <stp>898840cf-1130-4d00-8430-1d0609d1fae4</stp>
        <stp>1</stp>
        <tr r="E206" s="1"/>
      </tp>
      <tp t="e">
        <v>#N/A</v>
        <stp/>
        <stp>94827efa-b02b-4abe-bede-127c64533110</stp>
        <stp>1</stp>
        <tr r="E386" s="1"/>
      </tp>
      <tp t="e">
        <v>#N/A</v>
        <stp/>
        <stp>34e87715-f5dc-44a1-87f2-bc4487f74d8d</stp>
        <stp>1</stp>
        <tr r="B277" s="1"/>
      </tp>
      <tp t="e">
        <v>#N/A</v>
        <stp/>
        <stp>f9b1ad55-2585-4a90-a520-a031708681e9</stp>
        <stp>1</stp>
        <tr r="E41" s="1"/>
      </tp>
      <tp t="e">
        <v>#N/A</v>
        <stp/>
        <stp>fef53b97-90ff-4912-96c8-2315e4d1350b</stp>
        <stp>1</stp>
        <tr r="E13" s="1"/>
      </tp>
      <tp t="e">
        <v>#N/A</v>
        <stp/>
        <stp>a211705e-c450-4019-8251-d1caeef34a69</stp>
        <stp>1</stp>
        <tr r="B46" s="1"/>
      </tp>
    </main>
    <main first="rtdsrv.9414fa891abc40cda62c9f6e8524c280">
      <tp t="e">
        <v>#N/A</v>
        <stp/>
        <stp>b400bd93-d5a1-4cdf-8996-321a6f6c9079</stp>
        <stp>1</stp>
        <tr r="H482" s="1"/>
      </tp>
    </main>
    <main first="rtdsrv.9414fa891abc40cda62c9f6e8524c280">
      <tp t="e">
        <v>#N/A</v>
        <stp/>
        <stp>d8b4a063-e50e-4532-871a-37d8d69ab6fa</stp>
        <stp>1</stp>
        <tr r="H267" s="1"/>
      </tp>
      <tp t="e">
        <v>#N/A</v>
        <stp/>
        <stp>b3212b77-e5e9-40cb-a2cb-b04a274e9a84</stp>
        <stp>1</stp>
        <tr r="C164" s="1"/>
      </tp>
      <tp t="e">
        <v>#N/A</v>
        <stp/>
        <stp>a737376b-a5e0-476f-ba09-05c7b73a6ea1</stp>
        <stp>1</stp>
        <tr r="G157" s="1"/>
      </tp>
    </main>
    <main first="rtdsrv.9414fa891abc40cda62c9f6e8524c280">
      <tp t="e">
        <v>#N/A</v>
        <stp/>
        <stp>e0eed6ec-8678-4199-a3ef-ad2af60ae0bc</stp>
        <stp>1</stp>
        <tr r="C61" s="1"/>
      </tp>
      <tp t="e">
        <v>#N/A</v>
        <stp/>
        <stp>896ffd19-cb25-49f2-a8b1-3973c4f171a5</stp>
        <stp>1</stp>
        <tr r="F365" s="1"/>
      </tp>
      <tp t="e">
        <v>#N/A</v>
        <stp/>
        <stp>e94678ff-b853-4526-ac5e-efe25fe42355</stp>
        <stp>1</stp>
        <tr r="I76" s="1"/>
      </tp>
    </main>
    <main first="rtdsrv.9414fa891abc40cda62c9f6e8524c280">
      <tp t="e">
        <v>#N/A</v>
        <stp/>
        <stp>8a6151b0-c53e-4be0-8b2d-9f2faa79efc5</stp>
        <stp>1</stp>
        <tr r="H310" s="1"/>
      </tp>
      <tp t="e">
        <v>#N/A</v>
        <stp/>
        <stp>e458fb65-9bb2-4c4d-b044-61daa2440889</stp>
        <stp>1</stp>
        <tr r="D77" s="1"/>
      </tp>
      <tp t="e">
        <v>#N/A</v>
        <stp/>
        <stp>1090a152-fce2-4e0c-a4f6-2dddcf05ed40</stp>
        <stp>1</stp>
        <tr r="I457" s="1"/>
      </tp>
    </main>
    <main first="rtdsrv.9414fa891abc40cda62c9f6e8524c280">
      <tp t="e">
        <v>#N/A</v>
        <stp/>
        <stp>fbadcdf4-0a3a-4006-b3cc-b3ae38f5efbc</stp>
        <stp>1</stp>
        <tr r="H115" s="1"/>
      </tp>
      <tp t="e">
        <v>#N/A</v>
        <stp/>
        <stp>332c52b9-8303-4de1-bf31-babdd7c9cb63</stp>
        <stp>1</stp>
        <tr r="C95" s="1"/>
      </tp>
      <tp t="e">
        <v>#N/A</v>
        <stp/>
        <stp>43b9e165-59ea-4774-8b0f-ee365eaaf963</stp>
        <stp>1</stp>
        <tr r="E363" s="1"/>
      </tp>
    </main>
    <main first="rtdsrv.9414fa891abc40cda62c9f6e8524c280">
      <tp t="e">
        <v>#N/A</v>
        <stp/>
        <stp>5d5d5e32-5e69-4ba8-b322-3f2985eb44a9</stp>
        <stp>1</stp>
        <tr r="E439" s="1"/>
      </tp>
    </main>
    <main first="rtdsrv.9414fa891abc40cda62c9f6e8524c280">
      <tp t="e">
        <v>#N/A</v>
        <stp/>
        <stp>3d93f834-8c98-44b0-94ec-8884e72c214f</stp>
        <stp>1</stp>
        <tr r="B232" s="1"/>
      </tp>
    </main>
    <main first="rtdsrv.9414fa891abc40cda62c9f6e8524c280">
      <tp t="e">
        <v>#N/A</v>
        <stp/>
        <stp>851995c0-7008-4f9a-8ac2-db6873b9fbcd</stp>
        <stp>1</stp>
        <tr r="D359" s="1"/>
      </tp>
      <tp t="e">
        <v>#N/A</v>
        <stp/>
        <stp>258f4863-7b5f-4ab0-b1f9-3f25e87d1560</stp>
        <stp>1</stp>
        <tr r="I240" s="1"/>
      </tp>
    </main>
    <main first="rtdsrv.9414fa891abc40cda62c9f6e8524c280">
      <tp t="e">
        <v>#N/A</v>
        <stp/>
        <stp>50926f37-d580-42d3-829d-c5a5b2141eb4</stp>
        <stp>1</stp>
        <tr r="C451" s="1"/>
      </tp>
      <tp t="e">
        <v>#N/A</v>
        <stp/>
        <stp>130b7ffb-dc06-49c9-9725-d8b0a0134dd1</stp>
        <stp>1</stp>
        <tr r="E265" s="1"/>
      </tp>
      <tp t="e">
        <v>#N/A</v>
        <stp/>
        <stp>b421d6b2-ced2-47ce-ba17-9a9192b5c7d4</stp>
        <stp>1</stp>
        <tr r="C198" s="1"/>
      </tp>
      <tp t="e">
        <v>#N/A</v>
        <stp/>
        <stp>7b5aa9bb-c468-49b5-8838-7a1dea9a32c3</stp>
        <stp>1</stp>
        <tr r="D499" s="1"/>
      </tp>
      <tp t="e">
        <v>#N/A</v>
        <stp/>
        <stp>98e9f5a0-3fd6-4187-817b-a08b75cfc6cb</stp>
        <stp>1</stp>
        <tr r="H297" s="1"/>
      </tp>
      <tp t="e">
        <v>#N/A</v>
        <stp/>
        <stp>45b6204b-8352-4c29-ad95-ec2aea844c24</stp>
        <stp>1</stp>
        <tr r="F161" s="1"/>
      </tp>
    </main>
    <main first="rtdsrv.9414fa891abc40cda62c9f6e8524c280">
      <tp t="e">
        <v>#N/A</v>
        <stp/>
        <stp>7235abdd-9ed7-4b1f-9f9e-1e31b009302d</stp>
        <stp>1</stp>
        <tr r="I141" s="1"/>
      </tp>
    </main>
    <main first="rtdsrv.9414fa891abc40cda62c9f6e8524c280">
      <tp t="e">
        <v>#N/A</v>
        <stp/>
        <stp>000de2c1-f85e-4881-8c5a-e08eac369831</stp>
        <stp>1</stp>
        <tr r="F362" s="1"/>
      </tp>
      <tp t="e">
        <v>#N/A</v>
        <stp/>
        <stp>48ee13c2-21f5-46e9-a5d5-35c5c5e2fa5c</stp>
        <stp>1</stp>
        <tr r="H16" s="1"/>
      </tp>
    </main>
    <main first="rtdsrv.9414fa891abc40cda62c9f6e8524c280">
      <tp t="e">
        <v>#N/A</v>
        <stp/>
        <stp>de1c7491-b6d7-4a4e-ac36-f2d3fbfde62c</stp>
        <stp>1</stp>
        <tr r="F111" s="1"/>
      </tp>
    </main>
    <main first="rtdsrv.9414fa891abc40cda62c9f6e8524c280">
      <tp t="e">
        <v>#N/A</v>
        <stp/>
        <stp>7e59f54c-ca7e-473b-81ab-49c54257acfb</stp>
        <stp>1</stp>
        <tr r="E11" s="1"/>
      </tp>
      <tp t="e">
        <v>#N/A</v>
        <stp/>
        <stp>7a2cef6a-7eb6-4fb1-a41b-fbd3bc8fad60</stp>
        <stp>1</stp>
        <tr r="G344" s="1"/>
      </tp>
      <tp t="e">
        <v>#N/A</v>
        <stp/>
        <stp>0d4de73d-7077-445f-b34e-cc6de0475600</stp>
        <stp>1</stp>
        <tr r="B401" s="1"/>
      </tp>
    </main>
    <main first="rtdsrv.9414fa891abc40cda62c9f6e8524c280">
      <tp t="e">
        <v>#N/A</v>
        <stp/>
        <stp>6ed17f33-1576-4e3c-9a20-c4d9db6b5d80</stp>
        <stp>1</stp>
        <tr r="H360" s="1"/>
      </tp>
      <tp t="e">
        <v>#N/A</v>
        <stp/>
        <stp>ff6e46cd-67ca-4d62-a039-54eb164cf41d</stp>
        <stp>1</stp>
        <tr r="G204" s="1"/>
      </tp>
    </main>
    <main first="rtdsrv.9414fa891abc40cda62c9f6e8524c280">
      <tp t="e">
        <v>#N/A</v>
        <stp/>
        <stp>d71cda98-2185-4275-bab6-9d3c89e75c0e</stp>
        <stp>1</stp>
        <tr r="D156" s="1"/>
      </tp>
      <tp t="e">
        <v>#N/A</v>
        <stp/>
        <stp>35d42a54-480a-472c-863f-ce2518b1aed9</stp>
        <stp>1</stp>
        <tr r="G162" s="1"/>
      </tp>
    </main>
    <main first="rtdsrv.9414fa891abc40cda62c9f6e8524c280">
      <tp t="e">
        <v>#N/A</v>
        <stp/>
        <stp>c38df2ee-2e9f-4537-81ef-95b86bd69469</stp>
        <stp>1</stp>
        <tr r="I222" s="1"/>
      </tp>
      <tp t="e">
        <v>#N/A</v>
        <stp/>
        <stp>eb5dc78a-076a-4597-bf78-08264252428c</stp>
        <stp>1</stp>
        <tr r="G138" s="1"/>
      </tp>
    </main>
    <main first="rtdsrv.9414fa891abc40cda62c9f6e8524c280">
      <tp t="e">
        <v>#N/A</v>
        <stp/>
        <stp>81db96b7-e4c8-4a21-82df-e98efd8928e0</stp>
        <stp>1</stp>
        <tr r="C459" s="1"/>
      </tp>
    </main>
    <main first="rtdsrv.9414fa891abc40cda62c9f6e8524c280">
      <tp t="e">
        <v>#N/A</v>
        <stp/>
        <stp>ae1c2a2b-77b0-4298-a7cf-de464a345b71</stp>
        <stp>1</stp>
        <tr r="F336" s="1"/>
      </tp>
      <tp t="e">
        <v>#N/A</v>
        <stp/>
        <stp>93cffa0a-32d6-4860-9a08-780c034702d5</stp>
        <stp>1</stp>
        <tr r="B70" s="1"/>
      </tp>
      <tp t="e">
        <v>#N/A</v>
        <stp/>
        <stp>65356a69-42fc-4c00-a60d-8261a78b53a8</stp>
        <stp>1</stp>
        <tr r="D56" s="1"/>
      </tp>
      <tp t="e">
        <v>#N/A</v>
        <stp/>
        <stp>fdcb2695-12b2-45b7-af37-94deb6cb02be</stp>
        <stp>1</stp>
        <tr r="D361" s="1"/>
      </tp>
    </main>
    <main first="rtdsrv.9414fa891abc40cda62c9f6e8524c280">
      <tp t="e">
        <v>#N/A</v>
        <stp/>
        <stp>da76eec7-df08-470d-9546-c989bee14954</stp>
        <stp>1</stp>
        <tr r="H89" s="1"/>
      </tp>
    </main>
    <main first="rtdsrv.9414fa891abc40cda62c9f6e8524c280">
      <tp t="e">
        <v>#N/A</v>
        <stp/>
        <stp>387c96a8-5ec1-45c9-9cc7-52f3142e6bfa</stp>
        <stp>1</stp>
        <tr r="H392" s="1"/>
      </tp>
      <tp t="e">
        <v>#N/A</v>
        <stp/>
        <stp>13eb8584-8863-4144-b122-5d2eca5acc34</stp>
        <stp>1</stp>
        <tr r="E301" s="1"/>
      </tp>
    </main>
    <main first="rtdsrv.9414fa891abc40cda62c9f6e8524c280">
      <tp t="e">
        <v>#N/A</v>
        <stp/>
        <stp>9327ab79-afd2-4119-bec1-43f6460444c8</stp>
        <stp>1</stp>
        <tr r="E37" s="1"/>
      </tp>
    </main>
    <main first="rtdsrv.9414fa891abc40cda62c9f6e8524c280">
      <tp t="e">
        <v>#N/A</v>
        <stp/>
        <stp>8047f9b2-b614-4bb3-a4ec-c2621112ee64</stp>
        <stp>1</stp>
        <tr r="C172" s="1"/>
      </tp>
    </main>
    <main first="rtdsrv.9414fa891abc40cda62c9f6e8524c280">
      <tp t="e">
        <v>#N/A</v>
        <stp/>
        <stp>848e5bbf-d95e-4ec3-b672-72005a934581</stp>
        <stp>1</stp>
        <tr r="G299" s="1"/>
      </tp>
    </main>
    <main first="rtdsrv.9414fa891abc40cda62c9f6e8524c280">
      <tp t="e">
        <v>#N/A</v>
        <stp/>
        <stp>19ed5050-f10a-42e0-b4da-922a2a6a37c7</stp>
        <stp>1</stp>
        <tr r="F370" s="1"/>
      </tp>
      <tp t="e">
        <v>#N/A</v>
        <stp/>
        <stp>82aa5bd1-a403-4f09-97e5-455952844621</stp>
        <stp>1</stp>
        <tr r="G441" s="1"/>
      </tp>
    </main>
    <main first="rtdsrv.9414fa891abc40cda62c9f6e8524c280">
      <tp t="e">
        <v>#N/A</v>
        <stp/>
        <stp>5dc7e518-ddcf-4edb-9c8d-85e3f16ace4a</stp>
        <stp>1</stp>
        <tr r="H330" s="1"/>
      </tp>
    </main>
    <main first="rtdsrv.9414fa891abc40cda62c9f6e8524c280">
      <tp t="e">
        <v>#N/A</v>
        <stp/>
        <stp>34ab128a-9253-48b3-8a82-36b644829121</stp>
        <stp>1</stp>
        <tr r="I191" s="1"/>
      </tp>
    </main>
    <main first="rtdsrv.9414fa891abc40cda62c9f6e8524c280">
      <tp t="e">
        <v>#N/A</v>
        <stp/>
        <stp>8d9adf33-6c13-4f9c-a06b-a1bb389d905a</stp>
        <stp>1</stp>
        <tr r="E48" s="1"/>
      </tp>
    </main>
    <main first="rtdsrv.9414fa891abc40cda62c9f6e8524c280">
      <tp t="e">
        <v>#N/A</v>
        <stp/>
        <stp>39d03d49-f7b7-4e76-9f26-c8648c7e041e</stp>
        <stp>1</stp>
        <tr r="D251" s="1"/>
      </tp>
    </main>
    <main first="rtdsrv.9414fa891abc40cda62c9f6e8524c280">
      <tp t="e">
        <v>#N/A</v>
        <stp/>
        <stp>a43841d5-9682-45a0-a1b2-8522335d1914</stp>
        <stp>1</stp>
        <tr r="G91" s="1"/>
      </tp>
    </main>
    <main first="rtdsrv.9414fa891abc40cda62c9f6e8524c280">
      <tp t="e">
        <v>#N/A</v>
        <stp/>
        <stp>5cb31328-6dde-4607-be19-2dc826379917</stp>
        <stp>1</stp>
        <tr r="I298" s="1"/>
      </tp>
    </main>
    <main first="rtdsrv.9414fa891abc40cda62c9f6e8524c280">
      <tp t="e">
        <v>#N/A</v>
        <stp/>
        <stp>54af6923-7ad8-4753-acbe-aa3cdba6ff01</stp>
        <stp>1</stp>
        <tr r="F143" s="1"/>
      </tp>
    </main>
    <main first="rtdsrv.9414fa891abc40cda62c9f6e8524c280">
      <tp t="e">
        <v>#N/A</v>
        <stp/>
        <stp>76875dd3-dc70-42cd-a749-7a64f8a2822e</stp>
        <stp>1</stp>
        <tr r="C376" s="1"/>
      </tp>
    </main>
    <main first="rtdsrv.9414fa891abc40cda62c9f6e8524c280">
      <tp t="e">
        <v>#N/A</v>
        <stp/>
        <stp>ef691dbf-8309-4738-8ae5-2caff664d0b1</stp>
        <stp>1</stp>
        <tr r="F130" s="1"/>
      </tp>
      <tp t="e">
        <v>#N/A</v>
        <stp/>
        <stp>ed2f955b-fbdc-4039-ae9d-5cc553b6fd51</stp>
        <stp>1</stp>
        <tr r="I388" s="1"/>
      </tp>
      <tp t="e">
        <v>#N/A</v>
        <stp/>
        <stp>b5152e1b-7dcb-46fd-a96d-c4b525b434da</stp>
        <stp>1</stp>
        <tr r="E170" s="1"/>
      </tp>
    </main>
    <main first="rtdsrv.9414fa891abc40cda62c9f6e8524c280">
      <tp t="e">
        <v>#N/A</v>
        <stp/>
        <stp>3708cb6d-fa84-4d43-a916-4d90efac8c71</stp>
        <stp>1</stp>
        <tr r="C478" s="1"/>
      </tp>
      <tp t="e">
        <v>#N/A</v>
        <stp/>
        <stp>9ec555c1-e7ec-4a1b-b954-397b563aacab</stp>
        <stp>1</stp>
        <tr r="E146" s="1"/>
      </tp>
      <tp t="e">
        <v>#N/A</v>
        <stp/>
        <stp>15c1427f-6e44-42c3-bc93-77cd768e1561</stp>
        <stp>1</stp>
        <tr r="E260" s="1"/>
      </tp>
    </main>
    <main first="rtdsrv.9414fa891abc40cda62c9f6e8524c280">
      <tp t="e">
        <v>#N/A</v>
        <stp/>
        <stp>333b2936-7f86-4308-9100-618eb6a1b5e1</stp>
        <stp>1</stp>
        <tr r="G444" s="1"/>
      </tp>
      <tp t="e">
        <v>#N/A</v>
        <stp/>
        <stp>a04a7fe0-4add-45a1-983f-a19d86d838df</stp>
        <stp>1</stp>
        <tr r="C179" s="1"/>
      </tp>
      <tp t="e">
        <v>#N/A</v>
        <stp/>
        <stp>96c85e54-ad00-48c8-b965-954bfe9a810f</stp>
        <stp>1</stp>
        <tr r="H18" s="1"/>
      </tp>
    </main>
    <main first="rtdsrv.9414fa891abc40cda62c9f6e8524c280">
      <tp t="e">
        <v>#N/A</v>
        <stp/>
        <stp>4cf4fe45-fc6a-463f-8e20-bc3824524db0</stp>
        <stp>1</stp>
        <tr r="D128" s="1"/>
      </tp>
      <tp t="e">
        <v>#N/A</v>
        <stp/>
        <stp>981c1aee-c8bd-4496-81d4-4cee34f8aa26</stp>
        <stp>1</stp>
        <tr r="E448" s="1"/>
      </tp>
      <tp t="e">
        <v>#N/A</v>
        <stp/>
        <stp>980459bc-4abc-4bf3-94d2-d8d6b5f8937c</stp>
        <stp>1</stp>
        <tr r="C443" s="1"/>
      </tp>
      <tp t="e">
        <v>#N/A</v>
        <stp/>
        <stp>2edea329-1d28-4981-b251-092e7861d4cb</stp>
        <stp>1</stp>
        <tr r="H116" s="1"/>
      </tp>
    </main>
    <main first="rtdsrv.9414fa891abc40cda62c9f6e8524c280">
      <tp t="e">
        <v>#N/A</v>
        <stp/>
        <stp>075febab-1342-4be2-a2bf-7de129b57b74</stp>
        <stp>1</stp>
        <tr r="C30" s="1"/>
      </tp>
      <tp t="e">
        <v>#N/A</v>
        <stp/>
        <stp>3e0b232d-8265-405f-8f77-c5aad309b27c</stp>
        <stp>1</stp>
        <tr r="H73" s="1"/>
      </tp>
    </main>
    <main first="rtdsrv.9414fa891abc40cda62c9f6e8524c280">
      <tp t="e">
        <v>#N/A</v>
        <stp/>
        <stp>cbacda8e-b79e-4f28-9b1b-7e9d08bd75ec</stp>
        <stp>1</stp>
        <tr r="E243" s="1"/>
      </tp>
      <tp t="e">
        <v>#N/A</v>
        <stp/>
        <stp>fc21f8fb-9b81-41f5-ae36-2829233913b8</stp>
        <stp>1</stp>
        <tr r="F425" s="1"/>
      </tp>
      <tp t="e">
        <v>#N/A</v>
        <stp/>
        <stp>20d8dda6-7b3a-4839-8a62-aef5a702fce9</stp>
        <stp>1</stp>
        <tr r="F135" s="1"/>
      </tp>
    </main>
    <main first="rtdsrv.9414fa891abc40cda62c9f6e8524c280">
      <tp t="e">
        <v>#N/A</v>
        <stp/>
        <stp>0bf5495b-828e-4387-8739-f1413952889d</stp>
        <stp>1</stp>
        <tr r="G11" s="1"/>
      </tp>
    </main>
    <main first="rtdsrv.9414fa891abc40cda62c9f6e8524c280">
      <tp t="e">
        <v>#N/A</v>
        <stp/>
        <stp>5d58c2e9-7ce7-4179-9c60-5a2256b9603d</stp>
        <stp>1</stp>
        <tr r="C381" s="1"/>
      </tp>
      <tp t="e">
        <v>#N/A</v>
        <stp/>
        <stp>164a677b-b55f-43e9-b0d7-08801d9b6eb6</stp>
        <stp>1</stp>
        <tr r="I424" s="1"/>
      </tp>
      <tp t="e">
        <v>#N/A</v>
        <stp/>
        <stp>cfbc6013-c442-47e8-9408-b092c96c44e8</stp>
        <stp>1</stp>
        <tr r="D208" s="1"/>
      </tp>
    </main>
    <main first="rtdsrv.9414fa891abc40cda62c9f6e8524c280">
      <tp t="e">
        <v>#N/A</v>
        <stp/>
        <stp>1c02ca06-efc1-4a1f-bd61-b9c62f30bfca</stp>
        <stp>1</stp>
        <tr r="E44" s="1"/>
      </tp>
      <tp t="e">
        <v>#N/A</v>
        <stp/>
        <stp>3cbfeb59-557d-4c37-a54b-31a8f5dde465</stp>
        <stp>1</stp>
        <tr r="G220" s="1"/>
      </tp>
      <tp t="e">
        <v>#N/A</v>
        <stp/>
        <stp>86896b5b-c192-4086-a470-75c5bccaadfd</stp>
        <stp>1</stp>
        <tr r="C119" s="1"/>
      </tp>
    </main>
    <main first="rtdsrv.9414fa891abc40cda62c9f6e8524c280">
      <tp t="e">
        <v>#N/A</v>
        <stp/>
        <stp>1044cba1-73b4-403a-b123-b54622230053</stp>
        <stp>1</stp>
        <tr r="F427" s="1"/>
      </tp>
      <tp t="e">
        <v>#N/A</v>
        <stp/>
        <stp>e967db88-e9e3-4e4e-9219-ed850ca1d3f1</stp>
        <stp>1</stp>
        <tr r="E419" s="1"/>
      </tp>
      <tp t="e">
        <v>#N/A</v>
        <stp/>
        <stp>9b82cb04-c29e-44a6-b82f-6a05fadf3859</stp>
        <stp>1</stp>
        <tr r="F25" s="1"/>
      </tp>
      <tp t="e">
        <v>#N/A</v>
        <stp/>
        <stp>4c94d181-93d6-4f73-8fd6-b11849cfdb6b</stp>
        <stp>1</stp>
        <tr r="H434" s="1"/>
      </tp>
    </main>
    <main first="rtdsrv.9414fa891abc40cda62c9f6e8524c280">
      <tp t="e">
        <v>#N/A</v>
        <stp/>
        <stp>ff97096b-3447-4ed7-b827-6f769b12401a</stp>
        <stp>1</stp>
        <tr r="H354" s="1"/>
      </tp>
      <tp t="e">
        <v>#N/A</v>
        <stp/>
        <stp>bec82570-ed7e-471f-bf38-2c4241c8ba5c</stp>
        <stp>1</stp>
        <tr r="H13" s="1"/>
      </tp>
    </main>
    <main first="rtdsrv.9414fa891abc40cda62c9f6e8524c280">
      <tp t="e">
        <v>#N/A</v>
        <stp/>
        <stp>b808e0b4-09c7-4a1a-8db9-b569b195c319</stp>
        <stp>1</stp>
        <tr r="D301" s="1"/>
      </tp>
      <tp t="e">
        <v>#N/A</v>
        <stp/>
        <stp>a667b528-e1d6-4dba-9609-2d47fd4037d2</stp>
        <stp>1</stp>
        <tr r="D341" s="1"/>
      </tp>
      <tp t="e">
        <v>#N/A</v>
        <stp/>
        <stp>58ca51ab-e5ff-492d-b530-19e9c4015735</stp>
        <stp>1</stp>
        <tr r="D140" s="1"/>
      </tp>
    </main>
    <main first="rtdsrv.9414fa891abc40cda62c9f6e8524c280">
      <tp t="e">
        <v>#N/A</v>
        <stp/>
        <stp>6fc9b26b-c60e-4694-97a4-80f397c2996f</stp>
        <stp>1</stp>
        <tr r="I341" s="1"/>
      </tp>
      <tp t="e">
        <v>#N/A</v>
        <stp/>
        <stp>a7b94842-8f9d-4acb-b577-6d1ae4c23e2a</stp>
        <stp>1</stp>
        <tr r="H357" s="1"/>
      </tp>
    </main>
    <main first="rtdsrv.9414fa891abc40cda62c9f6e8524c280">
      <tp t="e">
        <v>#N/A</v>
        <stp/>
        <stp>5ccaa240-d8d9-4ec9-bda2-833f3653f85d</stp>
        <stp>1</stp>
        <tr r="H251" s="1"/>
      </tp>
      <tp t="e">
        <v>#N/A</v>
        <stp/>
        <stp>f67bcc79-0ddb-4029-9a23-1d87f4d0d8e2</stp>
        <stp>1</stp>
        <tr r="C322" s="1"/>
      </tp>
      <tp t="e">
        <v>#N/A</v>
        <stp/>
        <stp>168a5da0-9647-49a5-90ea-65a65734f9bd</stp>
        <stp>1</stp>
        <tr r="G62" s="1"/>
      </tp>
    </main>
    <main first="rtdsrv.9414fa891abc40cda62c9f6e8524c280">
      <tp t="e">
        <v>#N/A</v>
        <stp/>
        <stp>a3a8d930-aa1e-4593-8b03-266cd640584d</stp>
        <stp>1</stp>
        <tr r="B152" s="1"/>
      </tp>
    </main>
    <main first="rtdsrv.9414fa891abc40cda62c9f6e8524c280">
      <tp t="e">
        <v>#N/A</v>
        <stp/>
        <stp>759d80b3-cecd-4563-a81b-c56d8a8df43c</stp>
        <stp>1</stp>
        <tr r="I149" s="1"/>
      </tp>
      <tp t="e">
        <v>#N/A</v>
        <stp/>
        <stp>63fa8c45-e954-437b-b29b-0c49cd9954b3</stp>
        <stp>1</stp>
        <tr r="I15" s="1"/>
      </tp>
      <tp t="e">
        <v>#N/A</v>
        <stp/>
        <stp>86c2114c-0bd4-4c7a-b6cd-bb5dd0d2c14a</stp>
        <stp>1</stp>
        <tr r="D416" s="1"/>
      </tp>
    </main>
    <main first="rtdsrv.9414fa891abc40cda62c9f6e8524c280">
      <tp t="e">
        <v>#N/A</v>
        <stp/>
        <stp>0446998b-d90d-467c-a310-916a89a31b0b</stp>
        <stp>1</stp>
        <tr r="H492" s="1"/>
      </tp>
    </main>
    <main first="rtdsrv.9414fa891abc40cda62c9f6e8524c280">
      <tp t="e">
        <v>#N/A</v>
        <stp/>
        <stp>b9387b06-e4cb-4f8f-9e2d-7e2654d717a0</stp>
        <stp>1</stp>
        <tr r="H320" s="1"/>
      </tp>
      <tp t="e">
        <v>#N/A</v>
        <stp/>
        <stp>7cbecbc1-8cb6-4775-ab2f-227f9dd3eeb6</stp>
        <stp>1</stp>
        <tr r="I86" s="1"/>
      </tp>
      <tp t="e">
        <v>#N/A</v>
        <stp/>
        <stp>500280c7-a12f-4aa5-b7f6-ed5b8f4498fa</stp>
        <stp>1</stp>
        <tr r="I433" s="1"/>
      </tp>
    </main>
    <main first="rtdsrv.9414fa891abc40cda62c9f6e8524c280">
      <tp t="e">
        <v>#N/A</v>
        <stp/>
        <stp>66c3d20c-28dc-4abd-a80d-7af5be47d995</stp>
        <stp>1</stp>
        <tr r="F332" s="1"/>
      </tp>
      <tp t="e">
        <v>#N/A</v>
        <stp/>
        <stp>c51d8873-5bc4-4236-a11f-cf33506ea422</stp>
        <stp>1</stp>
        <tr r="C410" s="1"/>
      </tp>
      <tp t="e">
        <v>#N/A</v>
        <stp/>
        <stp>d528f7a2-e0d5-4793-8458-39d9ad182a9c</stp>
        <stp>1</stp>
        <tr r="I309" s="1"/>
      </tp>
    </main>
    <main first="rtdsrv.9414fa891abc40cda62c9f6e8524c280">
      <tp t="e">
        <v>#N/A</v>
        <stp/>
        <stp>67033320-9d31-4084-b32e-20ffe9eb250e</stp>
        <stp>1</stp>
        <tr r="B388" s="1"/>
      </tp>
    </main>
    <main first="rtdsrv.9414fa891abc40cda62c9f6e8524c280">
      <tp t="e">
        <v>#N/A</v>
        <stp/>
        <stp>7b77097a-c62a-4608-b026-4ea3005994b9</stp>
        <stp>1</stp>
        <tr r="I63" s="1"/>
      </tp>
      <tp t="e">
        <v>#N/A</v>
        <stp/>
        <stp>c6e49c80-3d6d-4ae4-8f0f-f5f1af68a68a</stp>
        <stp>1</stp>
        <tr r="G254" s="1"/>
      </tp>
    </main>
    <main first="rtdsrv.9414fa891abc40cda62c9f6e8524c280">
      <tp t="e">
        <v>#N/A</v>
        <stp/>
        <stp>7dda90c2-7fea-4c66-b9e3-3e291e2494b9</stp>
        <stp>1</stp>
        <tr r="H126" s="1"/>
      </tp>
      <tp t="e">
        <v>#N/A</v>
        <stp/>
        <stp>1cb41db7-b77d-4d52-b3a0-62d972e88250</stp>
        <stp>1</stp>
        <tr r="F27" s="1"/>
      </tp>
      <tp t="e">
        <v>#N/A</v>
        <stp/>
        <stp>0e709faa-3785-492d-a643-c98fceefc922</stp>
        <stp>1</stp>
        <tr r="I64" s="1"/>
      </tp>
    </main>
    <main first="rtdsrv.9414fa891abc40cda62c9f6e8524c280">
      <tp t="e">
        <v>#N/A</v>
        <stp/>
        <stp>303bd507-c479-42f5-bd43-1b9d1c84035a</stp>
        <stp>1</stp>
        <tr r="G339" s="1"/>
      </tp>
      <tp t="e">
        <v>#N/A</v>
        <stp/>
        <stp>b57bbd73-74c4-4652-adca-b362c27a8d45</stp>
        <stp>1</stp>
        <tr r="I180" s="1"/>
      </tp>
      <tp t="e">
        <v>#N/A</v>
        <stp/>
        <stp>2080690a-ee27-41ee-a9f1-49c8b9f9ec31</stp>
        <stp>1</stp>
        <tr r="E473" s="1"/>
      </tp>
    </main>
    <main first="rtdsrv.9414fa891abc40cda62c9f6e8524c280">
      <tp t="e">
        <v>#N/A</v>
        <stp/>
        <stp>42e7dc84-9434-4765-bbdc-12029f9fe712</stp>
        <stp>1</stp>
        <tr r="B320" s="1"/>
      </tp>
      <tp t="e">
        <v>#N/A</v>
        <stp/>
        <stp>5ba403ff-205f-4fce-b969-c575e361ba7d</stp>
        <stp>1</stp>
        <tr r="F230" s="1"/>
      </tp>
      <tp t="e">
        <v>#N/A</v>
        <stp/>
        <stp>96ba7a0e-fa90-4106-b920-6ae1d698866d</stp>
        <stp>1</stp>
        <tr r="F323" s="1"/>
      </tp>
      <tp t="e">
        <v>#N/A</v>
        <stp/>
        <stp>efe9964d-e93c-4cd2-9e73-4396dd2432a5</stp>
        <stp>1</stp>
        <tr r="E209" s="1"/>
      </tp>
      <tp t="e">
        <v>#N/A</v>
        <stp/>
        <stp>d1876196-74b8-4047-8ed7-58926f79e1fc</stp>
        <stp>1</stp>
        <tr r="G356" s="1"/>
      </tp>
    </main>
    <main first="rtdsrv.9414fa891abc40cda62c9f6e8524c280">
      <tp t="e">
        <v>#N/A</v>
        <stp/>
        <stp>8e132f5f-7f76-4a03-85b1-eac8f658dbf8</stp>
        <stp>1</stp>
        <tr r="F225" s="1"/>
      </tp>
    </main>
    <main first="rtdsrv.9414fa891abc40cda62c9f6e8524c280">
      <tp t="e">
        <v>#N/A</v>
        <stp/>
        <stp>545641f9-a1dd-4515-994c-fbf347f3a37d</stp>
        <stp>1</stp>
        <tr r="F70" s="1"/>
      </tp>
      <tp t="e">
        <v>#N/A</v>
        <stp/>
        <stp>6472272d-23ae-419c-b05f-6a265020573a</stp>
        <stp>1</stp>
        <tr r="F394" s="1"/>
      </tp>
    </main>
    <main first="rtdsrv.9414fa891abc40cda62c9f6e8524c280">
      <tp t="e">
        <v>#N/A</v>
        <stp/>
        <stp>544274ce-dfa0-478a-9fe7-b0d8c3d02743</stp>
        <stp>1</stp>
        <tr r="C374" s="1"/>
      </tp>
    </main>
    <main first="rtdsrv.9414fa891abc40cda62c9f6e8524c280">
      <tp t="e">
        <v>#N/A</v>
        <stp/>
        <stp>b6ccbc8e-3d22-429a-af20-3e2717af0295</stp>
        <stp>1</stp>
        <tr r="G346" s="1"/>
      </tp>
    </main>
    <main first="rtdsrv.9414fa891abc40cda62c9f6e8524c280">
      <tp t="e">
        <v>#N/A</v>
        <stp/>
        <stp>3dfa294f-74b6-4c1a-8b74-4c8a7e397ffe</stp>
        <stp>1</stp>
        <tr r="C73" s="1"/>
      </tp>
    </main>
    <main first="rtdsrv.9414fa891abc40cda62c9f6e8524c280">
      <tp t="e">
        <v>#N/A</v>
        <stp/>
        <stp>f7c23b86-e494-4061-8715-15f7555c4e0b</stp>
        <stp>1</stp>
        <tr r="F102" s="1"/>
      </tp>
      <tp t="e">
        <v>#N/A</v>
        <stp/>
        <stp>2f7cdb2d-5843-4472-b2f4-85ce0db18ac2</stp>
        <stp>1</stp>
        <tr r="E157" s="1"/>
      </tp>
    </main>
    <main first="rtdsrv.9414fa891abc40cda62c9f6e8524c280">
      <tp t="e">
        <v>#N/A</v>
        <stp/>
        <stp>abdf86e6-867c-4404-9465-ab69605f9186</stp>
        <stp>1</stp>
        <tr r="H117" s="1"/>
      </tp>
      <tp t="e">
        <v>#N/A</v>
        <stp/>
        <stp>0feb33ad-6ebe-4b43-a235-48aae85aaabd</stp>
        <stp>1</stp>
        <tr r="B410" s="1"/>
      </tp>
      <tp t="e">
        <v>#N/A</v>
        <stp/>
        <stp>e6f76daa-b8cf-4b69-be0a-f724a5430c01</stp>
        <stp>1</stp>
        <tr r="G135" s="1"/>
      </tp>
    </main>
    <main first="rtdsrv.9414fa891abc40cda62c9f6e8524c280">
      <tp t="e">
        <v>#N/A</v>
        <stp/>
        <stp>d4e12cb8-5831-404f-9f7e-7bd1f4cb56fc</stp>
        <stp>1</stp>
        <tr r="C265" s="1"/>
      </tp>
      <tp t="e">
        <v>#N/A</v>
        <stp/>
        <stp>fc9b9322-7d88-463c-9b7d-b19cfcc5c122</stp>
        <stp>1</stp>
        <tr r="F17" s="1"/>
      </tp>
      <tp t="e">
        <v>#N/A</v>
        <stp/>
        <stp>d062fc85-5cfa-4423-b3ec-72a50cd840d9</stp>
        <stp>1</stp>
        <tr r="H467" s="1"/>
      </tp>
    </main>
    <main first="rtdsrv.9414fa891abc40cda62c9f6e8524c280">
      <tp t="e">
        <v>#N/A</v>
        <stp/>
        <stp>637cfa07-e60d-4308-bac4-c43ebfe653ce</stp>
        <stp>1</stp>
        <tr r="D138" s="1"/>
      </tp>
    </main>
    <main first="rtdsrv.9414fa891abc40cda62c9f6e8524c280">
      <tp t="e">
        <v>#N/A</v>
        <stp/>
        <stp>c34a3ea1-9f0c-4b2c-b413-efb654804f5e</stp>
        <stp>1</stp>
        <tr r="E218" s="1"/>
      </tp>
    </main>
    <main first="rtdsrv.9414fa891abc40cda62c9f6e8524c280">
      <tp t="e">
        <v>#N/A</v>
        <stp/>
        <stp>6eb0acb4-c214-4cb1-abdc-e587dbd13f92</stp>
        <stp>1</stp>
        <tr r="F110" s="1"/>
      </tp>
    </main>
    <main first="rtdsrv.9414fa891abc40cda62c9f6e8524c280">
      <tp t="e">
        <v>#N/A</v>
        <stp/>
        <stp>d1e6827c-9ae3-46c2-b968-af364147208f</stp>
        <stp>1</stp>
        <tr r="G291" s="1"/>
      </tp>
      <tp t="e">
        <v>#N/A</v>
        <stp/>
        <stp>1b073342-fa99-4cb0-89ea-b2d7f08c62e0</stp>
        <stp>1</stp>
        <tr r="I182" s="1"/>
      </tp>
      <tp t="e">
        <v>#N/A</v>
        <stp/>
        <stp>5a4e624a-6fb3-47af-bb36-a5d426af2a6b</stp>
        <stp>1</stp>
        <tr r="H478" s="1"/>
      </tp>
      <tp t="e">
        <v>#N/A</v>
        <stp/>
        <stp>022bd0e1-54c7-42af-b35c-d6ad3e124f55</stp>
        <stp>1</stp>
        <tr r="B82" s="1"/>
      </tp>
      <tp t="e">
        <v>#N/A</v>
        <stp/>
        <stp>13f82286-ef50-4d8b-97e9-5245944fbb56</stp>
        <stp>1</stp>
        <tr r="I378" s="1"/>
      </tp>
      <tp t="e">
        <v>#N/A</v>
        <stp/>
        <stp>9ffb6445-d0fb-4700-a9aa-645ec678cb69</stp>
        <stp>1</stp>
        <tr r="B393" s="1"/>
      </tp>
      <tp t="e">
        <v>#N/A</v>
        <stp/>
        <stp>cd02bde0-eb15-4422-ac26-7dfaa5d0a314</stp>
        <stp>1</stp>
        <tr r="E161" s="1"/>
      </tp>
    </main>
    <main first="rtdsrv.9414fa891abc40cda62c9f6e8524c280">
      <tp t="e">
        <v>#N/A</v>
        <stp/>
        <stp>90cd47b4-d592-4546-81c2-fcf08b74677c</stp>
        <stp>1</stp>
        <tr r="D324" s="1"/>
      </tp>
    </main>
    <main first="rtdsrv.9414fa891abc40cda62c9f6e8524c280">
      <tp t="e">
        <v>#N/A</v>
        <stp/>
        <stp>4fedec65-8607-4653-a660-c875147bd75b</stp>
        <stp>1</stp>
        <tr r="C312" s="1"/>
      </tp>
      <tp t="e">
        <v>#N/A</v>
        <stp/>
        <stp>7db5c86b-734f-49a1-a265-18fd5e5e60d9</stp>
        <stp>1</stp>
        <tr r="B434" s="1"/>
      </tp>
      <tp t="e">
        <v>#N/A</v>
        <stp/>
        <stp>ad098886-bb39-4af3-955e-f5bf93be8a8d</stp>
        <stp>1</stp>
        <tr r="I416" s="1"/>
      </tp>
      <tp t="e">
        <v>#N/A</v>
        <stp/>
        <stp>77c046b9-91ed-46e1-8715-b11454176bdb</stp>
        <stp>1</stp>
        <tr r="F244" s="1"/>
      </tp>
    </main>
    <main first="rtdsrv.9414fa891abc40cda62c9f6e8524c280">
      <tp t="e">
        <v>#N/A</v>
        <stp/>
        <stp>8fe98cdc-49dc-460f-8130-060dd29cb6f4</stp>
        <stp>1</stp>
        <tr r="H433" s="1"/>
      </tp>
    </main>
    <main first="rtdsrv.9414fa891abc40cda62c9f6e8524c280">
      <tp t="e">
        <v>#N/A</v>
        <stp/>
        <stp>406aa2d2-23b6-47ed-aac9-5efbd486b1d0</stp>
        <stp>1</stp>
        <tr r="C189" s="1"/>
      </tp>
      <tp t="e">
        <v>#N/A</v>
        <stp/>
        <stp>cacf946e-7b0b-4cb0-a059-341b8f93551c</stp>
        <stp>1</stp>
        <tr r="G388" s="1"/>
      </tp>
    </main>
    <main first="rtdsrv.9414fa891abc40cda62c9f6e8524c280">
      <tp t="e">
        <v>#N/A</v>
        <stp/>
        <stp>526dcc25-3f2c-4d45-b654-3969cfff2e49</stp>
        <stp>1</stp>
        <tr r="H366" s="1"/>
      </tp>
    </main>
    <main first="rtdsrv.9414fa891abc40cda62c9f6e8524c280">
      <tp t="e">
        <v>#N/A</v>
        <stp/>
        <stp>45d6b94a-2eeb-43a1-bb55-b5c8ef3ae8e9</stp>
        <stp>1</stp>
        <tr r="I138" s="1"/>
      </tp>
    </main>
    <main first="rtdsrv.9414fa891abc40cda62c9f6e8524c280">
      <tp t="e">
        <v>#N/A</v>
        <stp/>
        <stp>8f4a366e-1efa-417b-b8c9-fda70ba7e9c2</stp>
        <stp>1</stp>
        <tr r="C233" s="1"/>
      </tp>
    </main>
    <main first="rtdsrv.9414fa891abc40cda62c9f6e8524c280">
      <tp t="e">
        <v>#N/A</v>
        <stp/>
        <stp>bb15d96e-7d5f-415c-b5ed-0450103578f0</stp>
        <stp>1</stp>
        <tr r="I478" s="1"/>
      </tp>
      <tp t="e">
        <v>#N/A</v>
        <stp/>
        <stp>98108361-1eea-431f-bcaf-e5dd142b1a50</stp>
        <stp>1</stp>
        <tr r="C131" s="1"/>
      </tp>
      <tp t="e">
        <v>#N/A</v>
        <stp/>
        <stp>5ec23d48-7412-4edf-85fa-92da835f3abb</stp>
        <stp>1</stp>
        <tr r="I111" s="1"/>
      </tp>
      <tp t="e">
        <v>#N/A</v>
        <stp/>
        <stp>eec0d45f-b4dd-47da-8ef9-a4407567ebc9</stp>
        <stp>1</stp>
        <tr r="D121" s="1"/>
      </tp>
      <tp t="e">
        <v>#N/A</v>
        <stp/>
        <stp>6f2b1f66-bc0e-41e6-9c23-1347fb1adcc9</stp>
        <stp>1</stp>
        <tr r="I436" s="1"/>
      </tp>
      <tp t="e">
        <v>#N/A</v>
        <stp/>
        <stp>08403dd2-d4fd-4d39-b3a2-4aae0b6446a0</stp>
        <stp>1</stp>
        <tr r="C220" s="1"/>
      </tp>
    </main>
    <main first="rtdsrv.9414fa891abc40cda62c9f6e8524c280">
      <tp t="e">
        <v>#N/A</v>
        <stp/>
        <stp>d7408ac5-91e4-4c59-8385-13613862d078</stp>
        <stp>1</stp>
        <tr r="G497" s="1"/>
      </tp>
    </main>
    <main first="rtdsrv.9414fa891abc40cda62c9f6e8524c280">
      <tp t="e">
        <v>#N/A</v>
        <stp/>
        <stp>41cb9c52-1592-445d-8f78-6e2ada7a611e</stp>
        <stp>1</stp>
        <tr r="H286" s="1"/>
      </tp>
    </main>
    <main first="rtdsrv.9414fa891abc40cda62c9f6e8524c280">
      <tp t="e">
        <v>#N/A</v>
        <stp/>
        <stp>ae081f4e-0903-4b5c-89b3-f597c21ccb0c</stp>
        <stp>1</stp>
        <tr r="B284" s="1"/>
      </tp>
    </main>
    <main first="rtdsrv.9414fa891abc40cda62c9f6e8524c280">
      <tp t="e">
        <v>#N/A</v>
        <stp/>
        <stp>67a8cca5-e325-4665-9f9e-09c299ec072a</stp>
        <stp>1</stp>
        <tr r="F495" s="1"/>
      </tp>
    </main>
    <main first="rtdsrv.9414fa891abc40cda62c9f6e8524c280">
      <tp t="e">
        <v>#N/A</v>
        <stp/>
        <stp>a7c2da6d-88b5-4392-8d8d-25853a09e4c3</stp>
        <stp>1</stp>
        <tr r="H105" s="1"/>
      </tp>
      <tp t="e">
        <v>#N/A</v>
        <stp/>
        <stp>21b89bc8-2dd5-4cc6-bbae-674ca510a566</stp>
        <stp>1</stp>
        <tr r="C250" s="1"/>
      </tp>
    </main>
    <main first="rtdsrv.9414fa891abc40cda62c9f6e8524c280">
      <tp t="e">
        <v>#N/A</v>
        <stp/>
        <stp>19e3a9b3-00aa-408a-b422-37bf0fcd4151</stp>
        <stp>1</stp>
        <tr r="C409" s="1"/>
      </tp>
      <tp t="e">
        <v>#N/A</v>
        <stp/>
        <stp>df24b25e-63f6-4fad-a8ca-3261a0121fe3</stp>
        <stp>1</stp>
        <tr r="I131" s="1"/>
      </tp>
    </main>
    <main first="rtdsrv.9414fa891abc40cda62c9f6e8524c280">
      <tp t="e">
        <v>#N/A</v>
        <stp/>
        <stp>a3e943e7-034a-4389-ba6c-3edc64a0c7d8</stp>
        <stp>1</stp>
        <tr r="B63" s="1"/>
      </tp>
      <tp t="e">
        <v>#N/A</v>
        <stp/>
        <stp>8afb1e5e-578d-453d-8d91-4f864d641740</stp>
        <stp>1</stp>
        <tr r="G343" s="1"/>
      </tp>
      <tp t="e">
        <v>#N/A</v>
        <stp/>
        <stp>6f1f95b2-c3b6-4c65-86a8-3538692f7b73</stp>
        <stp>1</stp>
        <tr r="E198" s="1"/>
      </tp>
    </main>
    <main first="rtdsrv.9414fa891abc40cda62c9f6e8524c280">
      <tp t="e">
        <v>#N/A</v>
        <stp/>
        <stp>f9110cb4-08ba-4389-afa3-28d5b7c82548</stp>
        <stp>1</stp>
        <tr r="B62" s="1"/>
      </tp>
    </main>
    <main first="rtdsrv.9414fa891abc40cda62c9f6e8524c280">
      <tp t="e">
        <v>#N/A</v>
        <stp/>
        <stp>aa4a71aa-969c-4429-810e-983c25c0130f</stp>
        <stp>1</stp>
        <tr r="H300" s="1"/>
      </tp>
    </main>
    <main first="rtdsrv.9414fa891abc40cda62c9f6e8524c280">
      <tp t="e">
        <v>#N/A</v>
        <stp/>
        <stp>d52239c5-58ed-4405-926b-0c285bd48d0c</stp>
        <stp>1</stp>
        <tr r="H200" s="1"/>
      </tp>
    </main>
    <main first="rtdsrv.9414fa891abc40cda62c9f6e8524c280">
      <tp t="e">
        <v>#N/A</v>
        <stp/>
        <stp>8a0517b4-2dfd-41a2-bbe7-2f4f44bcd581</stp>
        <stp>1</stp>
        <tr r="I188" s="1"/>
      </tp>
      <tp t="e">
        <v>#N/A</v>
        <stp/>
        <stp>e9f71d13-b732-469e-b7f6-f0a16e6a4b63</stp>
        <stp>1</stp>
        <tr r="E500" s="1"/>
      </tp>
      <tp t="e">
        <v>#N/A</v>
        <stp/>
        <stp>cadcc5f5-dd0c-4470-97da-92455d1fc0a8</stp>
        <stp>1</stp>
        <tr r="G66" s="1"/>
      </tp>
    </main>
    <main first="rtdsrv.9414fa891abc40cda62c9f6e8524c280">
      <tp t="e">
        <v>#N/A</v>
        <stp/>
        <stp>9593068c-9a45-4261-aead-35e3a7a601a2</stp>
        <stp>1</stp>
        <tr r="I98" s="1"/>
      </tp>
    </main>
    <main first="rtdsrv.9414fa891abc40cda62c9f6e8524c280">
      <tp t="e">
        <v>#N/A</v>
        <stp/>
        <stp>42a8ee47-a4dc-4450-b27c-657090797ed4</stp>
        <stp>1</stp>
        <tr r="D447" s="1"/>
      </tp>
      <tp t="e">
        <v>#N/A</v>
        <stp/>
        <stp>8ea5500b-3fc2-4512-87d3-3726e237b378</stp>
        <stp>1</stp>
        <tr r="E403" s="1"/>
      </tp>
      <tp t="e">
        <v>#N/A</v>
        <stp/>
        <stp>73b069cf-0f59-42cd-aca9-f02e6883e34f</stp>
        <stp>1</stp>
        <tr r="B338" s="1"/>
      </tp>
      <tp t="e">
        <v>#N/A</v>
        <stp/>
        <stp>2e2cd39c-160f-4cca-89be-00f0508cbf28</stp>
        <stp>1</stp>
        <tr r="F452" s="1"/>
      </tp>
      <tp t="e">
        <v>#N/A</v>
        <stp/>
        <stp>26513753-25ce-448a-8190-0357cbd9388c</stp>
        <stp>1</stp>
        <tr r="B202" s="1"/>
      </tp>
    </main>
    <main first="rtdsrv.9414fa891abc40cda62c9f6e8524c280">
      <tp t="e">
        <v>#N/A</v>
        <stp/>
        <stp>42e24369-0eb4-462a-93d5-f11e9991dbb2</stp>
        <stp>1</stp>
        <tr r="E407" s="1"/>
      </tp>
      <tp t="e">
        <v>#N/A</v>
        <stp/>
        <stp>85a58ecc-da1f-4fc9-a793-894dfd0bb5ef</stp>
        <stp>1</stp>
        <tr r="E296" s="1"/>
      </tp>
      <tp t="e">
        <v>#N/A</v>
        <stp/>
        <stp>479d6ccb-4573-48bc-8147-73a181a4ca24</stp>
        <stp>1</stp>
        <tr r="C449" s="1"/>
      </tp>
    </main>
    <main first="rtdsrv.9414fa891abc40cda62c9f6e8524c280">
      <tp t="e">
        <v>#N/A</v>
        <stp/>
        <stp>8d70e49e-6410-483a-9139-20bd1a7eb5dd</stp>
        <stp>1</stp>
        <tr r="I256" s="1"/>
      </tp>
      <tp t="e">
        <v>#N/A</v>
        <stp/>
        <stp>7b3404d0-6f41-4878-a973-c747f32f3fd8</stp>
        <stp>1</stp>
        <tr r="C263" s="1"/>
      </tp>
      <tp t="e">
        <v>#N/A</v>
        <stp/>
        <stp>b973e07d-f981-4b36-9f25-9e38e2251839</stp>
        <stp>1</stp>
        <tr r="I246" s="1"/>
      </tp>
    </main>
    <main first="rtdsrv.9414fa891abc40cda62c9f6e8524c280">
      <tp t="e">
        <v>#N/A</v>
        <stp/>
        <stp>01bf81a9-3b4f-4bff-9a29-25f4fb0630d2</stp>
        <stp>1</stp>
        <tr r="H41" s="1"/>
      </tp>
      <tp t="e">
        <v>#N/A</v>
        <stp/>
        <stp>8cc934d1-9acb-4ef6-852f-671e6eb75fdd</stp>
        <stp>1</stp>
        <tr r="H377" s="1"/>
      </tp>
    </main>
    <main first="rtdsrv.9414fa891abc40cda62c9f6e8524c280">
      <tp t="e">
        <v>#N/A</v>
        <stp/>
        <stp>4802c912-a300-478d-aa73-51617144377c</stp>
        <stp>1</stp>
        <tr r="C188" s="1"/>
      </tp>
    </main>
    <main first="rtdsrv.9414fa891abc40cda62c9f6e8524c280">
      <tp t="e">
        <v>#N/A</v>
        <stp/>
        <stp>96d3cdad-e722-44c8-9aed-cddbb8a8d382</stp>
        <stp>1</stp>
        <tr r="F231" s="1"/>
      </tp>
    </main>
    <main first="rtdsrv.9414fa891abc40cda62c9f6e8524c280">
      <tp t="e">
        <v>#N/A</v>
        <stp/>
        <stp>d9268bfb-141b-4d88-a25f-525070bd64f4</stp>
        <stp>1</stp>
        <tr r="D340" s="1"/>
      </tp>
    </main>
    <main first="rtdsrv.9414fa891abc40cda62c9f6e8524c280">
      <tp t="e">
        <v>#N/A</v>
        <stp/>
        <stp>f260bd3c-b1f6-4b0c-bc4a-f21ea2a2fddb</stp>
        <stp>1</stp>
        <tr r="I75" s="1"/>
      </tp>
    </main>
    <main first="rtdsrv.9414fa891abc40cda62c9f6e8524c280">
      <tp t="e">
        <v>#N/A</v>
        <stp/>
        <stp>b83c87ef-deb9-452c-913f-e387f9a8c51d</stp>
        <stp>1</stp>
        <tr r="G72" s="1"/>
      </tp>
    </main>
    <main first="rtdsrv.9414fa891abc40cda62c9f6e8524c280">
      <tp t="e">
        <v>#N/A</v>
        <stp/>
        <stp>208aae4b-f31e-4288-b110-d58787f3c9ef</stp>
        <stp>1</stp>
        <tr r="F158" s="1"/>
      </tp>
    </main>
    <main first="rtdsrv.9414fa891abc40cda62c9f6e8524c280">
      <tp t="e">
        <v>#N/A</v>
        <stp/>
        <stp>55f10e41-bc83-4608-80bc-b9ad7b4cb911</stp>
        <stp>1</stp>
        <tr r="F273" s="1"/>
      </tp>
    </main>
    <main first="rtdsrv.9414fa891abc40cda62c9f6e8524c280">
      <tp t="e">
        <v>#N/A</v>
        <stp/>
        <stp>9cc40401-639b-4cc1-8b5a-4dcb9741f654</stp>
        <stp>1</stp>
        <tr r="E332" s="1"/>
      </tp>
    </main>
    <main first="rtdsrv.9414fa891abc40cda62c9f6e8524c280">
      <tp t="e">
        <v>#N/A</v>
        <stp/>
        <stp>72e47c3f-c260-44ba-a63e-6833100faf9d</stp>
        <stp>1</stp>
        <tr r="H424" s="1"/>
      </tp>
    </main>
    <main first="rtdsrv.9414fa891abc40cda62c9f6e8524c280">
      <tp t="e">
        <v>#N/A</v>
        <stp/>
        <stp>0186d935-e1a2-4225-ba41-619279486fc8</stp>
        <stp>1</stp>
        <tr r="I467" s="1"/>
      </tp>
    </main>
    <main first="rtdsrv.9414fa891abc40cda62c9f6e8524c280">
      <tp t="e">
        <v>#N/A</v>
        <stp/>
        <stp>472b4e61-90e9-4569-ad32-8381e1b2510a</stp>
        <stp>1</stp>
        <tr r="E491" s="1"/>
      </tp>
      <tp t="e">
        <v>#N/A</v>
        <stp/>
        <stp>7b72a419-c0bf-46fe-a51f-ecb80c775251</stp>
        <stp>1</stp>
        <tr r="C69" s="1"/>
      </tp>
    </main>
    <main first="rtdsrv.9414fa891abc40cda62c9f6e8524c280">
      <tp t="e">
        <v>#N/A</v>
        <stp/>
        <stp>28d0bf26-70ef-44e7-8359-c1f8d3d4df3c</stp>
        <stp>1</stp>
        <tr r="F416" s="1"/>
      </tp>
    </main>
    <main first="rtdsrv.9414fa891abc40cda62c9f6e8524c280">
      <tp t="e">
        <v>#N/A</v>
        <stp/>
        <stp>742b5a75-6200-4d77-9094-728857e533f7</stp>
        <stp>1</stp>
        <tr r="G412" s="1"/>
      </tp>
    </main>
    <main first="rtdsrv.9414fa891abc40cda62c9f6e8524c280">
      <tp t="e">
        <v>#N/A</v>
        <stp/>
        <stp>ccf4de7e-bd1e-4a9e-bfd6-9993507c5e43</stp>
        <stp>1</stp>
        <tr r="G471" s="1"/>
      </tp>
      <tp t="e">
        <v>#N/A</v>
        <stp/>
        <stp>35330a02-e601-42f9-acfa-ad006c8ae633</stp>
        <stp>1</stp>
        <tr r="G365" s="1"/>
      </tp>
    </main>
    <main first="rtdsrv.9414fa891abc40cda62c9f6e8524c280">
      <tp t="e">
        <v>#N/A</v>
        <stp/>
        <stp>7e285126-15b2-4424-ad42-3030a79012d9</stp>
        <stp>1</stp>
        <tr r="I42" s="1"/>
      </tp>
    </main>
    <main first="rtdsrv.9414fa891abc40cda62c9f6e8524c280">
      <tp t="e">
        <v>#N/A</v>
        <stp/>
        <stp>a2cfbc8b-fde1-41ba-a318-2a666160b1c7</stp>
        <stp>1</stp>
        <tr r="D104" s="1"/>
      </tp>
      <tp t="e">
        <v>#N/A</v>
        <stp/>
        <stp>6770b8a9-b367-4127-8ded-e9b1d0722ba5</stp>
        <stp>1</stp>
        <tr r="I153" s="1"/>
      </tp>
    </main>
    <main first="rtdsrv.9414fa891abc40cda62c9f6e8524c280">
      <tp t="e">
        <v>#N/A</v>
        <stp/>
        <stp>dd0073e2-08e4-4868-8c23-763f3f490638</stp>
        <stp>1</stp>
        <tr r="I37" s="1"/>
      </tp>
    </main>
    <main first="rtdsrv.9414fa891abc40cda62c9f6e8524c280">
      <tp t="e">
        <v>#N/A</v>
        <stp/>
        <stp>c0617e55-49a1-4c37-bb18-6ff3236c61c4</stp>
        <stp>1</stp>
        <tr r="F379" s="1"/>
      </tp>
    </main>
    <main first="rtdsrv.9414fa891abc40cda62c9f6e8524c280">
      <tp t="e">
        <v>#N/A</v>
        <stp/>
        <stp>3ec74c9e-7b22-4eeb-8b60-16087c2d395a</stp>
        <stp>1</stp>
        <tr r="G22" s="1"/>
      </tp>
      <tp t="e">
        <v>#N/A</v>
        <stp/>
        <stp>2d6439c3-3eef-4e28-bda8-06d1c775e2ea</stp>
        <stp>1</stp>
        <tr r="D284" s="1"/>
      </tp>
      <tp t="e">
        <v>#N/A</v>
        <stp/>
        <stp>043f5baa-e187-459e-b1fb-6183368b83b9</stp>
        <stp>1</stp>
        <tr r="I123" s="1"/>
      </tp>
      <tp t="e">
        <v>#N/A</v>
        <stp/>
        <stp>048cc82e-95cb-45f9-b740-59f710eac4ed</stp>
        <stp>1</stp>
        <tr r="I359" s="1"/>
      </tp>
    </main>
    <main first="rtdsrv.9414fa891abc40cda62c9f6e8524c280">
      <tp t="e">
        <v>#N/A</v>
        <stp/>
        <stp>d1e57e8d-28a0-4f54-b97f-d2275cb4fa27</stp>
        <stp>1</stp>
        <tr r="I354" s="1"/>
      </tp>
      <tp t="e">
        <v>#N/A</v>
        <stp/>
        <stp>d813dd4e-d5a6-498a-9494-4077b80a480a</stp>
        <stp>1</stp>
        <tr r="H108" s="1"/>
      </tp>
    </main>
    <main first="rtdsrv.9414fa891abc40cda62c9f6e8524c280">
      <tp t="e">
        <v>#N/A</v>
        <stp/>
        <stp>19c7e662-6383-4337-bd5e-b4d930768b7c</stp>
        <stp>1</stp>
        <tr r="G428" s="1"/>
      </tp>
      <tp t="e">
        <v>#N/A</v>
        <stp/>
        <stp>daf14618-a7ab-47c2-9935-159adb15d392</stp>
        <stp>1</stp>
        <tr r="H279" s="1"/>
      </tp>
    </main>
    <main first="rtdsrv.9414fa891abc40cda62c9f6e8524c280">
      <tp t="e">
        <v>#N/A</v>
        <stp/>
        <stp>442280fb-eb00-4695-add4-8b417e5279e4</stp>
        <stp>1</stp>
        <tr r="E38" s="1"/>
      </tp>
    </main>
    <main first="rtdsrv.9414fa891abc40cda62c9f6e8524c280">
      <tp t="e">
        <v>#N/A</v>
        <stp/>
        <stp>38eb7161-03d3-4f8a-be3d-b3177e40f4d4</stp>
        <stp>1</stp>
        <tr r="C160" s="1"/>
      </tp>
      <tp t="e">
        <v>#N/A</v>
        <stp/>
        <stp>cbd2e652-ba24-439b-bfa7-57bd6d5d7a5c</stp>
        <stp>1</stp>
        <tr r="B111" s="1"/>
      </tp>
    </main>
    <main first="rtdsrv.9414fa891abc40cda62c9f6e8524c280">
      <tp t="e">
        <v>#N/A</v>
        <stp/>
        <stp>3fdf6989-b677-4971-b497-e6926fb184a0</stp>
        <stp>1</stp>
        <tr r="D124" s="1"/>
      </tp>
      <tp t="e">
        <v>#N/A</v>
        <stp/>
        <stp>deee0498-2fdb-4abb-89ee-deec0873c430</stp>
        <stp>1</stp>
        <tr r="I351" s="1"/>
      </tp>
      <tp t="e">
        <v>#N/A</v>
        <stp/>
        <stp>92f86bb2-48c4-4fda-9367-48db0d0e2df1</stp>
        <stp>1</stp>
        <tr r="C89" s="1"/>
      </tp>
      <tp t="e">
        <v>#N/A</v>
        <stp/>
        <stp>e99deb91-a765-490d-802d-8f1a2340e263</stp>
        <stp>1</stp>
        <tr r="D271" s="1"/>
      </tp>
      <tp t="e">
        <v>#N/A</v>
        <stp/>
        <stp>a1369e00-44ad-4b1f-ae00-c1adf99f76ff</stp>
        <stp>1</stp>
        <tr r="C149" s="1"/>
      </tp>
      <tp t="e">
        <v>#N/A</v>
        <stp/>
        <stp>31ec9aa3-48c9-4dfe-b5a2-a93d834db465</stp>
        <stp>1</stp>
        <tr r="H20" s="1"/>
      </tp>
      <tp t="e">
        <v>#N/A</v>
        <stp/>
        <stp>d9d19cb7-e814-4c01-ad3f-5a6aef7d6fa0</stp>
        <stp>1</stp>
        <tr r="G130" s="1"/>
      </tp>
      <tp t="e">
        <v>#N/A</v>
        <stp/>
        <stp>fc3d14e2-0567-4d79-abd6-8d7ae4ba339e</stp>
        <stp>1</stp>
        <tr r="I471" s="1"/>
      </tp>
      <tp t="e">
        <v>#N/A</v>
        <stp/>
        <stp>00c806a5-4309-4f04-affe-c241e1032588</stp>
        <stp>1</stp>
        <tr r="D439" s="1"/>
      </tp>
    </main>
    <main first="rtdsrv.9414fa891abc40cda62c9f6e8524c280">
      <tp t="e">
        <v>#N/A</v>
        <stp/>
        <stp>f445e7bd-8689-4a27-a45e-c6817e79435a</stp>
        <stp>1</stp>
        <tr r="G292" s="1"/>
      </tp>
      <tp t="e">
        <v>#N/A</v>
        <stp/>
        <stp>ece3a127-7ee3-4a94-be43-fbb4e07a4be7</stp>
        <stp>1</stp>
        <tr r="D381" s="1"/>
      </tp>
    </main>
    <main first="rtdsrv.9414fa891abc40cda62c9f6e8524c280">
      <tp t="e">
        <v>#N/A</v>
        <stp/>
        <stp>79758e93-5ec0-4913-8b0c-1cdc665d77ac</stp>
        <stp>1</stp>
        <tr r="I465" s="1"/>
      </tp>
      <tp t="e">
        <v>#N/A</v>
        <stp/>
        <stp>130e4c5c-d06c-4e01-be30-04a19a07fef1</stp>
        <stp>1</stp>
        <tr r="C327" s="1"/>
      </tp>
    </main>
    <main first="rtdsrv.9414fa891abc40cda62c9f6e8524c280">
      <tp t="e">
        <v>#N/A</v>
        <stp/>
        <stp>ffb4db97-14a7-4f7d-a224-ff0a91832c57</stp>
        <stp>1</stp>
        <tr r="D432" s="1"/>
      </tp>
      <tp t="e">
        <v>#N/A</v>
        <stp/>
        <stp>cd434c47-1e5d-4bc4-be57-dd9e9172566f</stp>
        <stp>1</stp>
        <tr r="I255" s="1"/>
      </tp>
      <tp t="e">
        <v>#N/A</v>
        <stp/>
        <stp>18eb7b7a-5a08-428b-8912-ef63374348b9</stp>
        <stp>1</stp>
        <tr r="F180" s="1"/>
      </tp>
      <tp t="e">
        <v>#N/A</v>
        <stp/>
        <stp>80aef1da-7d62-4738-9bed-aa684c425c06</stp>
        <stp>1</stp>
        <tr r="D493" s="1"/>
      </tp>
      <tp t="e">
        <v>#N/A</v>
        <stp/>
        <stp>49b08f38-45af-45a6-b3f2-bc3d20c95c1c</stp>
        <stp>1</stp>
        <tr r="E306" s="1"/>
      </tp>
    </main>
    <main first="rtdsrv.9414fa891abc40cda62c9f6e8524c280">
      <tp t="e">
        <v>#N/A</v>
        <stp/>
        <stp>fd609bf4-e2b4-492d-ac13-0cc4f4a31e39</stp>
        <stp>1</stp>
        <tr r="C282" s="1"/>
      </tp>
    </main>
    <main first="rtdsrv.9414fa891abc40cda62c9f6e8524c280">
      <tp t="e">
        <v>#N/A</v>
        <stp/>
        <stp>f7d594c0-53cd-4d49-902b-74f12fc9d4d3</stp>
        <stp>1</stp>
        <tr r="C186" s="1"/>
      </tp>
      <tp t="e">
        <v>#N/A</v>
        <stp/>
        <stp>b49d3631-a283-41ab-9e92-45769a56596e</stp>
        <stp>1</stp>
        <tr r="C190" s="1"/>
      </tp>
      <tp t="e">
        <v>#N/A</v>
        <stp/>
        <stp>3125214f-d827-4ab1-88cc-41d9e1a5cc94</stp>
        <stp>1</stp>
        <tr r="H218" s="1"/>
      </tp>
    </main>
    <main first="rtdsrv.9414fa891abc40cda62c9f6e8524c280">
      <tp t="e">
        <v>#N/A</v>
        <stp/>
        <stp>2bf0193c-9e54-43e8-b9da-7e57706c5ecc</stp>
        <stp>1</stp>
        <tr r="B47" s="1"/>
      </tp>
    </main>
    <main first="rtdsrv.9414fa891abc40cda62c9f6e8524c280">
      <tp t="e">
        <v>#N/A</v>
        <stp/>
        <stp>1dd0fdbc-9e9d-4311-96a4-883a6480da11</stp>
        <stp>1</stp>
        <tr r="F387" s="1"/>
      </tp>
      <tp t="e">
        <v>#N/A</v>
        <stp/>
        <stp>2126ce8e-4e62-446e-a2e7-b611ba1094b1</stp>
        <stp>1</stp>
        <tr r="I68" s="1"/>
      </tp>
      <tp t="e">
        <v>#N/A</v>
        <stp/>
        <stp>e9b1bfd5-00cb-418f-a682-13746cf12b22</stp>
        <stp>1</stp>
        <tr r="C84" s="1"/>
      </tp>
    </main>
    <main first="rtdsrv.9414fa891abc40cda62c9f6e8524c280">
      <tp t="e">
        <v>#N/A</v>
        <stp/>
        <stp>f75607f0-aa3e-4554-9da3-9a14f0a8b395</stp>
        <stp>1</stp>
        <tr r="I12" s="1"/>
      </tp>
    </main>
    <main first="rtdsrv.9414fa891abc40cda62c9f6e8524c280">
      <tp t="e">
        <v>#N/A</v>
        <stp/>
        <stp>06b68416-a816-4239-b31b-4bd7e532026d</stp>
        <stp>1</stp>
        <tr r="B473" s="1"/>
      </tp>
      <tp t="e">
        <v>#N/A</v>
        <stp/>
        <stp>9991159b-09ee-47bc-a63a-eb5c50876134</stp>
        <stp>1</stp>
        <tr r="D339" s="1"/>
      </tp>
    </main>
    <main first="rtdsrv.9414fa891abc40cda62c9f6e8524c280">
      <tp t="e">
        <v>#N/A</v>
        <stp/>
        <stp>19a37f45-65ed-40b7-b4b3-e2a2bedaa78b</stp>
        <stp>1</stp>
        <tr r="E163" s="1"/>
      </tp>
    </main>
    <main first="rtdsrv.9414fa891abc40cda62c9f6e8524c280">
      <tp t="e">
        <v>#N/A</v>
        <stp/>
        <stp>23802eea-47c7-408c-a90c-72d2f0275a0f</stp>
        <stp>1</stp>
        <tr r="C49" s="1"/>
      </tp>
      <tp t="e">
        <v>#N/A</v>
        <stp/>
        <stp>a1b7a56c-6872-41cc-8066-e9992806d62e</stp>
        <stp>1</stp>
        <tr r="G474" s="1"/>
      </tp>
    </main>
    <main first="rtdsrv.9414fa891abc40cda62c9f6e8524c280">
      <tp t="e">
        <v>#N/A</v>
        <stp/>
        <stp>ad8aa657-7dc2-4032-a26f-08ebd10d448b</stp>
        <stp>1</stp>
        <tr r="B79" s="1"/>
      </tp>
      <tp t="e">
        <v>#N/A</v>
        <stp/>
        <stp>892adabd-1c66-4858-9ad5-9d9cd82f0057</stp>
        <stp>1</stp>
        <tr r="B88" s="1"/>
      </tp>
      <tp t="e">
        <v>#N/A</v>
        <stp/>
        <stp>c2d68fd9-2055-4986-b968-0c104c8380eb</stp>
        <stp>1</stp>
        <tr r="H448" s="1"/>
      </tp>
    </main>
    <main first="rtdsrv.9414fa891abc40cda62c9f6e8524c280">
      <tp t="e">
        <v>#N/A</v>
        <stp/>
        <stp>7be644a4-f4ff-4f5d-8fb0-ac1aff3bb649</stp>
        <stp>1</stp>
        <tr r="C140" s="1"/>
      </tp>
    </main>
    <main first="rtdsrv.9414fa891abc40cda62c9f6e8524c280">
      <tp t="e">
        <v>#N/A</v>
        <stp/>
        <stp>e43e0873-2b93-4873-bcc8-3b24df591208</stp>
        <stp>1</stp>
        <tr r="C122" s="1"/>
      </tp>
      <tp t="e">
        <v>#N/A</v>
        <stp/>
        <stp>78b20880-377a-4923-9098-6bde780e1115</stp>
        <stp>1</stp>
        <tr r="G483" s="1"/>
      </tp>
    </main>
    <main first="rtdsrv.9414fa891abc40cda62c9f6e8524c280">
      <tp t="e">
        <v>#N/A</v>
        <stp/>
        <stp>1e576f2f-e536-46c6-8d9e-bcda90998df4</stp>
        <stp>1</stp>
        <tr r="G53" s="1"/>
      </tp>
      <tp t="e">
        <v>#N/A</v>
        <stp/>
        <stp>0a40fee0-faa7-4a9a-983f-ae685930a161</stp>
        <stp>1</stp>
        <tr r="F251" s="1"/>
      </tp>
      <tp t="e">
        <v>#N/A</v>
        <stp/>
        <stp>4a51a80a-b775-4e50-b74c-a010ed13339c</stp>
        <stp>1</stp>
        <tr r="D239" s="1"/>
      </tp>
      <tp t="e">
        <v>#N/A</v>
        <stp/>
        <stp>77ea277f-a845-4048-9096-6fd94c83c350</stp>
        <stp>1</stp>
        <tr r="I58" s="1"/>
      </tp>
    </main>
    <main first="rtdsrv.9414fa891abc40cda62c9f6e8524c280">
      <tp t="e">
        <v>#N/A</v>
        <stp/>
        <stp>772429e1-726f-4a61-a248-f6cdbdff59f1</stp>
        <stp>1</stp>
        <tr r="F349" s="1"/>
      </tp>
    </main>
    <main first="rtdsrv.9414fa891abc40cda62c9f6e8524c280">
      <tp t="e">
        <v>#N/A</v>
        <stp/>
        <stp>6a38b510-e8bd-4e5c-9364-64ce353de427</stp>
        <stp>1</stp>
        <tr r="G16" s="1"/>
      </tp>
      <tp t="e">
        <v>#N/A</v>
        <stp/>
        <stp>18487956-def7-4957-97cf-90e2d73c8049</stp>
        <stp>1</stp>
        <tr r="F489" s="1"/>
      </tp>
      <tp t="e">
        <v>#N/A</v>
        <stp/>
        <stp>e050018e-f712-49cf-9e41-56094d696e8d</stp>
        <stp>1</stp>
        <tr r="C486" s="1"/>
      </tp>
    </main>
    <main first="rtdsrv.9414fa891abc40cda62c9f6e8524c280">
      <tp t="e">
        <v>#N/A</v>
        <stp/>
        <stp>b348fbc9-544a-47ec-9a69-54051a6829b6</stp>
        <stp>1</stp>
        <tr r="D237" s="1"/>
      </tp>
      <tp t="e">
        <v>#N/A</v>
        <stp/>
        <stp>d89c373a-6e64-4b3c-b5c3-446b277f4b00</stp>
        <stp>1</stp>
        <tr r="D105" s="1"/>
      </tp>
      <tp t="e">
        <v>#N/A</v>
        <stp/>
        <stp>a541edf9-aee7-44fc-b0b4-dd99b2ac40ca</stp>
        <stp>1</stp>
        <tr r="H161" s="1"/>
      </tp>
      <tp t="e">
        <v>#N/A</v>
        <stp/>
        <stp>490fcbcb-d5dd-4376-bcf5-4381a218e968</stp>
        <stp>1</stp>
        <tr r="B494" s="1"/>
      </tp>
      <tp t="e">
        <v>#N/A</v>
        <stp/>
        <stp>0b20b758-d5b3-442c-a4ea-cf34e8126869</stp>
        <stp>1</stp>
        <tr r="B64" s="1"/>
      </tp>
      <tp t="e">
        <v>#N/A</v>
        <stp/>
        <stp>28ba1221-0163-4b41-b704-40135820e8be</stp>
        <stp>1</stp>
        <tr r="G245" s="1"/>
      </tp>
    </main>
    <main first="rtdsrv.9414fa891abc40cda62c9f6e8524c280">
      <tp t="e">
        <v>#N/A</v>
        <stp/>
        <stp>2548ed0b-1fa9-4e26-bc94-64e115440078</stp>
        <stp>1</stp>
        <tr r="E100" s="1"/>
      </tp>
    </main>
    <main first="rtdsrv.9414fa891abc40cda62c9f6e8524c280">
      <tp t="e">
        <v>#N/A</v>
        <stp/>
        <stp>077c6993-4ff4-4102-bedd-8d1ffe6f154d</stp>
        <stp>1</stp>
        <tr r="F340" s="1"/>
      </tp>
      <tp t="e">
        <v>#N/A</v>
        <stp/>
        <stp>4661befa-bf35-4383-b7a3-4e7a3c31c32c</stp>
        <stp>1</stp>
        <tr r="I189" s="1"/>
      </tp>
    </main>
    <main first="rtdsrv.9414fa891abc40cda62c9f6e8524c280">
      <tp t="e">
        <v>#N/A</v>
        <stp/>
        <stp>0b39573e-1520-4e0d-86be-404c7910887a</stp>
        <stp>1</stp>
        <tr r="D266" s="1"/>
      </tp>
      <tp t="e">
        <v>#N/A</v>
        <stp/>
        <stp>a88e50d1-c595-49ea-b59e-38112c918d37</stp>
        <stp>1</stp>
        <tr r="D246" s="1"/>
      </tp>
    </main>
    <main first="rtdsrv.9414fa891abc40cda62c9f6e8524c280">
      <tp t="e">
        <v>#N/A</v>
        <stp/>
        <stp>90daedd8-9766-4d07-9477-0d244560b837</stp>
        <stp>1</stp>
        <tr r="D63" s="1"/>
      </tp>
      <tp t="e">
        <v>#N/A</v>
        <stp/>
        <stp>e509005c-f728-43ab-a544-09905e925269</stp>
        <stp>1</stp>
        <tr r="F399" s="1"/>
      </tp>
      <tp t="e">
        <v>#N/A</v>
        <stp/>
        <stp>d71b95a1-467a-407f-aea3-046e42e3cc3b</stp>
        <stp>1</stp>
        <tr r="C29" s="1"/>
      </tp>
      <tp t="e">
        <v>#N/A</v>
        <stp/>
        <stp>1434e89d-b993-40c6-98c5-191bec46a5f5</stp>
        <stp>1</stp>
        <tr r="E138" s="1"/>
      </tp>
      <tp t="e">
        <v>#N/A</v>
        <stp/>
        <stp>97ee0c5a-7932-4974-8d14-f3efaa2cfe32</stp>
        <stp>1</stp>
        <tr r="B421" s="1"/>
      </tp>
      <tp t="e">
        <v>#N/A</v>
        <stp/>
        <stp>9e093a01-783d-4867-adc9-de32330ab500</stp>
        <stp>1</stp>
        <tr r="C317" s="1"/>
      </tp>
      <tp t="e">
        <v>#N/A</v>
        <stp/>
        <stp>7cad676f-02cf-4c2f-980f-e588858797b5</stp>
        <stp>1</stp>
        <tr r="G294" s="1"/>
      </tp>
    </main>
    <main first="rtdsrv.9414fa891abc40cda62c9f6e8524c280">
      <tp t="e">
        <v>#N/A</v>
        <stp/>
        <stp>85abe359-b08c-42d8-9762-ab49eb4fb776</stp>
        <stp>1</stp>
        <tr r="G30" s="1"/>
      </tp>
      <tp t="e">
        <v>#N/A</v>
        <stp/>
        <stp>7626085d-5a0b-44ce-bd02-43b6ebeb8f0a</stp>
        <stp>1</stp>
        <tr r="C273" s="1"/>
      </tp>
      <tp t="e">
        <v>#N/A</v>
        <stp/>
        <stp>59084f1e-da31-4930-b532-8684ae7fd96f</stp>
        <stp>1</stp>
        <tr r="C498" s="1"/>
      </tp>
    </main>
    <main first="rtdsrv.9414fa891abc40cda62c9f6e8524c280">
      <tp t="e">
        <v>#N/A</v>
        <stp/>
        <stp>ed933136-52cd-4f9c-a264-b68729a4b13c</stp>
        <stp>1</stp>
        <tr r="G150" s="1"/>
      </tp>
      <tp t="e">
        <v>#N/A</v>
        <stp/>
        <stp>d1e6f158-01cf-4079-a96e-d3374d786442</stp>
        <stp>1</stp>
        <tr r="H30" s="1"/>
      </tp>
    </main>
    <main first="rtdsrv.9414fa891abc40cda62c9f6e8524c280">
      <tp t="e">
        <v>#N/A</v>
        <stp/>
        <stp>d66ac8fc-3ebd-41b9-b802-fbad6d3bed14</stp>
        <stp>1</stp>
        <tr r="D412" s="1"/>
      </tp>
    </main>
    <main first="rtdsrv.9414fa891abc40cda62c9f6e8524c280">
      <tp t="e">
        <v>#N/A</v>
        <stp/>
        <stp>88bae0c4-add9-42b9-b9b7-5cafb7cbd7fd</stp>
        <stp>1</stp>
        <tr r="F343" s="1"/>
      </tp>
      <tp t="e">
        <v>#N/A</v>
        <stp/>
        <stp>7d3a320c-d6c6-4cdd-a913-6e90652dcfc6</stp>
        <stp>1</stp>
        <tr r="H52" s="1"/>
      </tp>
      <tp t="e">
        <v>#N/A</v>
        <stp/>
        <stp>a484c1f5-8f69-4408-a10b-38740d74585c</stp>
        <stp>1</stp>
        <tr r="D477" s="1"/>
      </tp>
    </main>
    <main first="rtdsrv.9414fa891abc40cda62c9f6e8524c280">
      <tp t="e">
        <v>#N/A</v>
        <stp/>
        <stp>a8f8fa79-22b1-4d90-b181-168e024e257d</stp>
        <stp>1</stp>
        <tr r="F233" s="1"/>
      </tp>
    </main>
    <main first="rtdsrv.9414fa891abc40cda62c9f6e8524c280">
      <tp t="e">
        <v>#N/A</v>
        <stp/>
        <stp>a6777c0f-b5d7-426d-a9d6-615ef5ad3bff</stp>
        <stp>1</stp>
        <tr r="G404" s="1"/>
      </tp>
      <tp t="e">
        <v>#N/A</v>
        <stp/>
        <stp>a5c5f93f-a2f0-4a2f-9ebe-b36e61289f01</stp>
        <stp>1</stp>
        <tr r="G101" s="1"/>
      </tp>
      <tp t="e">
        <v>#N/A</v>
        <stp/>
        <stp>b1c7f67a-aa40-402e-993b-ddc82110ddeb</stp>
        <stp>1</stp>
        <tr r="I336" s="1"/>
      </tp>
      <tp t="e">
        <v>#N/A</v>
        <stp/>
        <stp>0e05a2f9-ff0d-40f9-b98d-ce73aceefbb9</stp>
        <stp>1</stp>
        <tr r="H256" s="1"/>
      </tp>
    </main>
    <main first="rtdsrv.9414fa891abc40cda62c9f6e8524c280">
      <tp t="e">
        <v>#N/A</v>
        <stp/>
        <stp>375072c7-8af3-49fe-899a-ffca80fd890d</stp>
        <stp>1</stp>
        <tr r="F423" s="1"/>
      </tp>
      <tp t="e">
        <v>#N/A</v>
        <stp/>
        <stp>bfaf1160-95c4-4cbd-b37a-4f974af18083</stp>
        <stp>1</stp>
        <tr r="C26" s="1"/>
      </tp>
    </main>
    <main first="rtdsrv.9414fa891abc40cda62c9f6e8524c280">
      <tp t="e">
        <v>#N/A</v>
        <stp/>
        <stp>d6457484-d65e-4c0f-90bd-685a9d0976c7</stp>
        <stp>1</stp>
        <tr r="F168" s="1"/>
      </tp>
      <tp t="e">
        <v>#N/A</v>
        <stp/>
        <stp>32deebe6-0682-49bf-b64c-81895a693dc1</stp>
        <stp>1</stp>
        <tr r="H156" s="1"/>
      </tp>
    </main>
    <main first="rtdsrv.9414fa891abc40cda62c9f6e8524c280">
      <tp t="e">
        <v>#N/A</v>
        <stp/>
        <stp>badcb5bf-fc13-449c-b412-645538304aff</stp>
        <stp>1</stp>
        <tr r="G195" s="1"/>
      </tp>
    </main>
    <main first="rtdsrv.9414fa891abc40cda62c9f6e8524c280">
      <tp t="e">
        <v>#N/A</v>
        <stp/>
        <stp>bae56265-1a31-4bb4-b8f6-65d4572b35cd</stp>
        <stp>1</stp>
        <tr r="D20" s="1"/>
      </tp>
      <tp t="e">
        <v>#N/A</v>
        <stp/>
        <stp>170cb688-b2fa-408d-b586-2adc4eb59dc8</stp>
        <stp>1</stp>
        <tr r="I265" s="1"/>
      </tp>
      <tp t="e">
        <v>#N/A</v>
        <stp/>
        <stp>e3558476-a86e-4290-86b7-bdc10c58eca7</stp>
        <stp>1</stp>
        <tr r="C398" s="1"/>
      </tp>
      <tp t="e">
        <v>#N/A</v>
        <stp/>
        <stp>762b7450-83dc-40f2-b88d-e451a4cc9367</stp>
        <stp>1</stp>
        <tr r="B110" s="1"/>
      </tp>
    </main>
    <main first="rtdsrv.9414fa891abc40cda62c9f6e8524c280">
      <tp t="e">
        <v>#N/A</v>
        <stp/>
        <stp>98b79860-b8b3-4acf-9643-42fe6f4ae5b8</stp>
        <stp>1</stp>
        <tr r="F185" s="1"/>
      </tp>
    </main>
    <main first="rtdsrv.9414fa891abc40cda62c9f6e8524c280">
      <tp t="e">
        <v>#N/A</v>
        <stp/>
        <stp>731a055c-2b1f-41b1-b21d-ec3cfba539a7</stp>
        <stp>1</stp>
        <tr r="F227" s="1"/>
      </tp>
      <tp t="e">
        <v>#N/A</v>
        <stp/>
        <stp>7e809c0a-2a50-48bc-9b03-59303b8e9081</stp>
        <stp>1</stp>
        <tr r="G433" s="1"/>
      </tp>
    </main>
    <main first="rtdsrv.9414fa891abc40cda62c9f6e8524c280">
      <tp t="e">
        <v>#N/A</v>
        <stp/>
        <stp>f7bb1beb-b31c-4f5c-8e99-375a15c6d4b9</stp>
        <stp>1</stp>
        <tr r="I379" s="1"/>
      </tp>
    </main>
    <main first="rtdsrv.9414fa891abc40cda62c9f6e8524c280">
      <tp t="e">
        <v>#N/A</v>
        <stp/>
        <stp>ff580e1f-bdc6-4eb5-8113-cc81324aa851</stp>
        <stp>1</stp>
        <tr r="G414" s="1"/>
      </tp>
      <tp t="e">
        <v>#N/A</v>
        <stp/>
        <stp>e8e4565a-5889-462e-860d-8d050e05f27b</stp>
        <stp>1</stp>
        <tr r="G112" s="1"/>
      </tp>
    </main>
    <main first="rtdsrv.9414fa891abc40cda62c9f6e8524c280">
      <tp t="e">
        <v>#N/A</v>
        <stp/>
        <stp>1701b764-ce25-4dd6-ada3-a65a7e56359d</stp>
        <stp>1</stp>
        <tr r="B37" s="1"/>
      </tp>
      <tp t="e">
        <v>#N/A</v>
        <stp/>
        <stp>ede74dbb-852e-4dcf-9f87-ee356e58a796</stp>
        <stp>1</stp>
        <tr r="D11" s="1"/>
      </tp>
      <tp t="e">
        <v>#N/A</v>
        <stp/>
        <stp>2b4de138-5d51-4d56-8b17-211526f827d9</stp>
        <stp>1</stp>
        <tr r="D458" s="1"/>
      </tp>
      <tp t="e">
        <v>#N/A</v>
        <stp/>
        <stp>95483222-251d-4055-8660-9e2a28d2ee9a</stp>
        <stp>1</stp>
        <tr r="I183" s="1"/>
      </tp>
      <tp t="e">
        <v>#N/A</v>
        <stp/>
        <stp>a9748cf9-2444-4c77-88ae-c0171b3e3a91</stp>
        <stp>1</stp>
        <tr r="D497" s="1"/>
      </tp>
    </main>
    <main first="rtdsrv.9414fa891abc40cda62c9f6e8524c280">
      <tp t="e">
        <v>#N/A</v>
        <stp/>
        <stp>259e4485-7ab8-43de-a9fb-28a3dce0160b</stp>
        <stp>1</stp>
        <tr r="D79" s="1"/>
      </tp>
    </main>
    <main first="rtdsrv.9414fa891abc40cda62c9f6e8524c280">
      <tp t="e">
        <v>#N/A</v>
        <stp/>
        <stp>f609b189-7651-473e-be87-3a290e2ad019</stp>
        <stp>1</stp>
        <tr r="I91" s="1"/>
      </tp>
      <tp t="e">
        <v>#N/A</v>
        <stp/>
        <stp>2611646c-e941-4d55-bb15-38bd35c4f8f1</stp>
        <stp>1</stp>
        <tr r="I214" s="1"/>
      </tp>
    </main>
    <main first="rtdsrv.9414fa891abc40cda62c9f6e8524c280">
      <tp t="e">
        <v>#N/A</v>
        <stp/>
        <stp>70e64b14-b2a5-443c-be0e-ffd113253d70</stp>
        <stp>1</stp>
        <tr r="B91" s="1"/>
      </tp>
    </main>
    <main first="rtdsrv.9414fa891abc40cda62c9f6e8524c280">
      <tp t="e">
        <v>#N/A</v>
        <stp/>
        <stp>d6f8663c-c76c-4952-93bc-ad7ad6956fa8</stp>
        <stp>1</stp>
        <tr r="G239" s="1"/>
      </tp>
      <tp t="e">
        <v>#N/A</v>
        <stp/>
        <stp>4041a826-59c0-4453-a341-17a03943e0f3</stp>
        <stp>1</stp>
        <tr r="H459" s="1"/>
      </tp>
      <tp t="e">
        <v>#N/A</v>
        <stp/>
        <stp>5b2ebd0d-f1f7-47e7-ab3c-ba4e0286133c</stp>
        <stp>1</stp>
        <tr r="D227" s="1"/>
      </tp>
      <tp t="e">
        <v>#N/A</v>
        <stp/>
        <stp>88c33e7f-4dbc-4d73-bd48-988167a00cb1</stp>
        <stp>1</stp>
        <tr r="I278" s="1"/>
      </tp>
      <tp t="e">
        <v>#N/A</v>
        <stp/>
        <stp>230652c2-23af-43e3-a71a-0e0257143810</stp>
        <stp>1</stp>
        <tr r="G67" s="1"/>
      </tp>
    </main>
    <main first="rtdsrv.9414fa891abc40cda62c9f6e8524c280">
      <tp t="e">
        <v>#N/A</v>
        <stp/>
        <stp>5fcd0951-f06a-4a70-a102-b956fa1dc800</stp>
        <stp>1</stp>
        <tr r="B336" s="1"/>
      </tp>
      <tp t="e">
        <v>#N/A</v>
        <stp/>
        <stp>ae696dbf-747a-49dc-b10a-cf2454510ae7</stp>
        <stp>1</stp>
        <tr r="C226" s="1"/>
      </tp>
      <tp t="e">
        <v>#N/A</v>
        <stp/>
        <stp>efcf0029-b982-4216-bd5d-964694647eb4</stp>
        <stp>1</stp>
        <tr r="E227" s="1"/>
      </tp>
      <tp t="e">
        <v>#N/A</v>
        <stp/>
        <stp>0193083d-5a02-4c96-aa33-8c2ceff22295</stp>
        <stp>1</stp>
        <tr r="F205" s="1"/>
      </tp>
    </main>
    <main first="rtdsrv.9414fa891abc40cda62c9f6e8524c280">
      <tp t="e">
        <v>#N/A</v>
        <stp/>
        <stp>f54210d0-4acc-43cb-a7e9-a3e7ce9de82a</stp>
        <stp>1</stp>
        <tr r="F97" s="1"/>
      </tp>
      <tp t="e">
        <v>#N/A</v>
        <stp/>
        <stp>12fcc78e-9400-4d10-961c-57691022fc1a</stp>
        <stp>1</stp>
        <tr r="B159" s="1"/>
      </tp>
      <tp t="e">
        <v>#N/A</v>
        <stp/>
        <stp>a7b9e302-832c-4735-aa8c-5791f719adcf</stp>
        <stp>1</stp>
        <tr r="D467" s="1"/>
      </tp>
    </main>
    <main first="rtdsrv.9414fa891abc40cda62c9f6e8524c280">
      <tp t="e">
        <v>#N/A</v>
        <stp/>
        <stp>d468ddd4-cdc5-4852-aca3-0eb4a0415572</stp>
        <stp>1</stp>
        <tr r="B278" s="1"/>
      </tp>
      <tp t="e">
        <v>#N/A</v>
        <stp/>
        <stp>901bf853-ddc4-42f0-bcdd-fb9fc4943081</stp>
        <stp>1</stp>
        <tr r="B145" s="1"/>
      </tp>
    </main>
    <main first="rtdsrv.9414fa891abc40cda62c9f6e8524c280">
      <tp t="e">
        <v>#N/A</v>
        <stp/>
        <stp>65e27232-72c7-41e2-bf9a-8af7c9fb6a2d</stp>
        <stp>1</stp>
        <tr r="H287" s="1"/>
      </tp>
    </main>
    <main first="rtdsrv.9414fa891abc40cda62c9f6e8524c280">
      <tp t="e">
        <v>#N/A</v>
        <stp/>
        <stp>a9deb004-9e7a-4baa-b1c2-0fdd8bc3cad0</stp>
        <stp>1</stp>
        <tr r="G140" s="1"/>
      </tp>
    </main>
    <main first="rtdsrv.9414fa891abc40cda62c9f6e8524c280">
      <tp t="e">
        <v>#N/A</v>
        <stp/>
        <stp>9d418a09-b4cc-40f4-ac6c-903976260314</stp>
        <stp>1</stp>
        <tr r="E73" s="1"/>
      </tp>
    </main>
    <main first="rtdsrv.9414fa891abc40cda62c9f6e8524c280">
      <tp t="e">
        <v>#N/A</v>
        <stp/>
        <stp>6a91a3dd-8e62-41e8-b709-fcad98cf2453</stp>
        <stp>1</stp>
        <tr r="I45" s="1"/>
      </tp>
      <tp t="e">
        <v>#N/A</v>
        <stp/>
        <stp>bb777bb3-8f19-44fa-9548-3f69f40402b4</stp>
        <stp>1</stp>
        <tr r="I380" s="1"/>
      </tp>
    </main>
    <main first="rtdsrv.9414fa891abc40cda62c9f6e8524c280">
      <tp t="e">
        <v>#N/A</v>
        <stp/>
        <stp>84b9db05-94a0-4628-baf5-41535743e8d8</stp>
        <stp>1</stp>
        <tr r="H221" s="1"/>
      </tp>
    </main>
    <main first="rtdsrv.9414fa891abc40cda62c9f6e8524c280">
      <tp t="e">
        <v>#N/A</v>
        <stp/>
        <stp>d484d488-2a38-4fff-a699-7007f077bf09</stp>
        <stp>1</stp>
        <tr r="B500" s="1"/>
      </tp>
    </main>
    <main first="rtdsrv.9414fa891abc40cda62c9f6e8524c280">
      <tp t="e">
        <v>#N/A</v>
        <stp/>
        <stp>323f9c3f-d49d-43f3-b053-dea4483e40d8</stp>
        <stp>1</stp>
        <tr r="H361" s="1"/>
      </tp>
      <tp t="e">
        <v>#N/A</v>
        <stp/>
        <stp>8b7ba29d-31eb-4e73-b52a-196a77c4c190</stp>
        <stp>1</stp>
        <tr r="E284" s="1"/>
      </tp>
    </main>
    <main first="rtdsrv.9414fa891abc40cda62c9f6e8524c280">
      <tp t="e">
        <v>#N/A</v>
        <stp/>
        <stp>c8819464-a9b0-4e76-b51f-2ade13a77413</stp>
        <stp>1</stp>
        <tr r="H232" s="1"/>
      </tp>
      <tp t="e">
        <v>#N/A</v>
        <stp/>
        <stp>929a4dd0-9ac5-4850-a361-661c6a81b388</stp>
        <stp>1</stp>
        <tr r="E421" s="1"/>
      </tp>
      <tp t="e">
        <v>#N/A</v>
        <stp/>
        <stp>9053fd2e-ca6d-4ce6-bcdc-ea03069e4886</stp>
        <stp>1</stp>
        <tr r="H266" s="1"/>
      </tp>
    </main>
    <main first="rtdsrv.9414fa891abc40cda62c9f6e8524c280">
      <tp t="e">
        <v>#N/A</v>
        <stp/>
        <stp>472deb96-3f18-440b-9fd7-7999bb13639e</stp>
        <stp>1</stp>
        <tr r="F428" s="1"/>
      </tp>
    </main>
    <main first="rtdsrv.9414fa891abc40cda62c9f6e8524c280">
      <tp t="e">
        <v>#N/A</v>
        <stp/>
        <stp>41de1f7c-64ac-4d93-ab22-de726bd23d7c</stp>
        <stp>1</stp>
        <tr r="G280" s="1"/>
      </tp>
    </main>
    <main first="rtdsrv.9414fa891abc40cda62c9f6e8524c280">
      <tp t="e">
        <v>#N/A</v>
        <stp/>
        <stp>f445af51-7325-4d20-ba35-8a3d6540212e</stp>
        <stp>1</stp>
        <tr r="G301" s="1"/>
      </tp>
    </main>
    <main first="rtdsrv.9414fa891abc40cda62c9f6e8524c280">
      <tp t="e">
        <v>#N/A</v>
        <stp/>
        <stp>370c4795-fa58-4c1f-b228-170058defc96</stp>
        <stp>1</stp>
        <tr r="F247" s="1"/>
      </tp>
    </main>
    <main first="rtdsrv.9414fa891abc40cda62c9f6e8524c280">
      <tp t="e">
        <v>#N/A</v>
        <stp/>
        <stp>dc28a090-b1fd-4dca-9f2c-4f1b71dd9bf4</stp>
        <stp>1</stp>
        <tr r="E425" s="1"/>
      </tp>
      <tp t="e">
        <v>#N/A</v>
        <stp/>
        <stp>20719883-0a8a-4a6a-9ccf-58cfddca04bd</stp>
        <stp>1</stp>
        <tr r="G450" s="1"/>
      </tp>
    </main>
    <main first="rtdsrv.9414fa891abc40cda62c9f6e8524c280">
      <tp t="e">
        <v>#N/A</v>
        <stp/>
        <stp>dbdd2464-bb24-4acf-ac6b-09ee492e8bdc</stp>
        <stp>1</stp>
        <tr r="H192" s="1"/>
      </tp>
    </main>
    <main first="rtdsrv.9414fa891abc40cda62c9f6e8524c280">
      <tp t="e">
        <v>#N/A</v>
        <stp/>
        <stp>b8400bb5-1da9-41d4-a441-a83254c01e47</stp>
        <stp>1</stp>
        <tr r="C291" s="1"/>
      </tp>
    </main>
    <main first="rtdsrv.9414fa891abc40cda62c9f6e8524c280">
      <tp t="e">
        <v>#N/A</v>
        <stp/>
        <stp>e9d88490-e343-4e17-9ebf-a380342a7b00</stp>
        <stp>1</stp>
        <tr r="F398" s="1"/>
      </tp>
      <tp t="e">
        <v>#N/A</v>
        <stp/>
        <stp>a962d988-65aa-416f-abaf-97b80752f450</stp>
        <stp>1</stp>
        <tr r="D181" s="1"/>
      </tp>
      <tp t="e">
        <v>#N/A</v>
        <stp/>
        <stp>917d531b-5e03-4dc9-b799-a0f5a2ba407e</stp>
        <stp>1</stp>
        <tr r="H368" s="1"/>
      </tp>
      <tp t="e">
        <v>#N/A</v>
        <stp/>
        <stp>6bbcd750-d5b3-40a5-90f2-1d280eb4a925</stp>
        <stp>1</stp>
        <tr r="I487" s="1"/>
      </tp>
      <tp t="e">
        <v>#N/A</v>
        <stp/>
        <stp>d304e95b-6340-4228-8c09-6ca3350b59f8</stp>
        <stp>1</stp>
        <tr r="E393" s="1"/>
      </tp>
      <tp t="e">
        <v>#N/A</v>
        <stp/>
        <stp>dc7c3861-8d1b-4d32-8094-f0b22f392045</stp>
        <stp>1</stp>
        <tr r="H283" s="1"/>
      </tp>
      <tp t="e">
        <v>#N/A</v>
        <stp/>
        <stp>26bdb0cc-b7f6-488e-9711-bec38b6bc940</stp>
        <stp>1</stp>
        <tr r="E261" s="1"/>
      </tp>
      <tp t="e">
        <v>#N/A</v>
        <stp/>
        <stp>5ecf2368-86f3-465c-90e5-db79df06aa49</stp>
        <stp>1</stp>
        <tr r="E18" s="1"/>
      </tp>
      <tp t="e">
        <v>#N/A</v>
        <stp/>
        <stp>9e909833-389b-46a9-b5aa-a4695080272f</stp>
        <stp>1</stp>
        <tr r="F499" s="1"/>
      </tp>
      <tp t="e">
        <v>#N/A</v>
        <stp/>
        <stp>a8bdaba8-3ddb-476b-ad64-0e9246c9e39d</stp>
        <stp>1</stp>
        <tr r="E269" s="1"/>
      </tp>
      <tp t="e">
        <v>#N/A</v>
        <stp/>
        <stp>4064e6c5-7d04-4e56-93b0-54dc48b73218</stp>
        <stp>1</stp>
        <tr r="C268" s="1"/>
      </tp>
      <tp t="e">
        <v>#N/A</v>
        <stp/>
        <stp>7e763afe-69db-49f6-9767-05d04ec1b9a7</stp>
        <stp>1</stp>
        <tr r="B283" s="1"/>
      </tp>
    </main>
    <main first="rtdsrv.9414fa891abc40cda62c9f6e8524c280">
      <tp t="e">
        <v>#N/A</v>
        <stp/>
        <stp>4a516189-a62b-4f04-8664-9f326ade8ec2</stp>
        <stp>1</stp>
        <tr r="B106" s="1"/>
      </tp>
    </main>
    <main first="rtdsrv.9414fa891abc40cda62c9f6e8524c280">
      <tp t="e">
        <v>#N/A</v>
        <stp/>
        <stp>7d790e82-2ab0-4ee3-adc6-2c180470e7cd</stp>
        <stp>1</stp>
        <tr r="C37" s="1"/>
      </tp>
    </main>
    <main first="rtdsrv.9414fa891abc40cda62c9f6e8524c280">
      <tp t="e">
        <v>#N/A</v>
        <stp/>
        <stp>56304856-cf2e-4709-a5c3-96022f5f88a7</stp>
        <stp>1</stp>
        <tr r="B292" s="1"/>
      </tp>
      <tp t="e">
        <v>#N/A</v>
        <stp/>
        <stp>cb8877fe-ac35-4fcd-90b8-567ea9364f1c</stp>
        <stp>1</stp>
        <tr r="F487" s="1"/>
      </tp>
    </main>
    <main first="rtdsrv.9414fa891abc40cda62c9f6e8524c280">
      <tp t="e">
        <v>#N/A</v>
        <stp/>
        <stp>761dcb7c-b86f-4a5e-80cc-3ba34e2cba69</stp>
        <stp>1</stp>
        <tr r="I363" s="1"/>
      </tp>
    </main>
    <main first="rtdsrv.9414fa891abc40cda62c9f6e8524c280">
      <tp t="e">
        <v>#N/A</v>
        <stp/>
        <stp>cb630398-3080-48ea-8454-6130a2657e27</stp>
        <stp>1</stp>
        <tr r="B157" s="1"/>
      </tp>
    </main>
    <main first="rtdsrv.9414fa891abc40cda62c9f6e8524c280">
      <tp t="e">
        <v>#N/A</v>
        <stp/>
        <stp>de656edb-4b3f-4e4a-a279-3f47d79375be</stp>
        <stp>1</stp>
        <tr r="F455" s="1"/>
      </tp>
      <tp t="e">
        <v>#N/A</v>
        <stp/>
        <stp>69dfadd9-19ae-4a8f-a8ed-c22074975688</stp>
        <stp>1</stp>
        <tr r="E66" s="1"/>
      </tp>
    </main>
    <main first="rtdsrv.9414fa891abc40cda62c9f6e8524c280">
      <tp t="e">
        <v>#N/A</v>
        <stp/>
        <stp>b62e6b78-0d2f-489f-b09f-9bf57543f9a2</stp>
        <stp>1</stp>
        <tr r="H46" s="1"/>
      </tp>
      <tp t="e">
        <v>#N/A</v>
        <stp/>
        <stp>05424d9a-500e-4132-9991-919c68887441</stp>
        <stp>1</stp>
        <tr r="F229" s="1"/>
      </tp>
      <tp t="e">
        <v>#N/A</v>
        <stp/>
        <stp>ff9e8b14-928e-4b94-8dcc-c962be084d78</stp>
        <stp>1</stp>
        <tr r="B387" s="1"/>
      </tp>
    </main>
    <main first="rtdsrv.9414fa891abc40cda62c9f6e8524c280">
      <tp t="e">
        <v>#N/A</v>
        <stp/>
        <stp>12fedd89-8416-41a8-8198-aed62bfc3810</stp>
        <stp>1</stp>
        <tr r="F358" s="1"/>
      </tp>
    </main>
    <main first="rtdsrv.9414fa891abc40cda62c9f6e8524c280">
      <tp t="e">
        <v>#N/A</v>
        <stp/>
        <stp>d5a88d40-3d59-4ba9-852f-67a02d3cf745</stp>
        <stp>1</stp>
        <tr r="D201" s="1"/>
      </tp>
      <tp t="e">
        <v>#N/A</v>
        <stp/>
        <stp>a6e12667-cc67-4843-90a6-ca071fa2a065</stp>
        <stp>1</stp>
        <tr r="E321" s="1"/>
      </tp>
      <tp t="e">
        <v>#N/A</v>
        <stp/>
        <stp>caf01dd3-ec37-4e4e-b6fc-0c3a34c571db</stp>
        <stp>1</stp>
        <tr r="D390" s="1"/>
      </tp>
    </main>
    <main first="rtdsrv.9414fa891abc40cda62c9f6e8524c280">
      <tp t="e">
        <v>#N/A</v>
        <stp/>
        <stp>04337cce-3f53-4241-bf03-b67353b5bc14</stp>
        <stp>1</stp>
        <tr r="B148" s="1"/>
      </tp>
    </main>
    <main first="rtdsrv.9414fa891abc40cda62c9f6e8524c280">
      <tp t="e">
        <v>#N/A</v>
        <stp/>
        <stp>34841902-405a-4cf7-a4b9-be0e387d5691</stp>
        <stp>1</stp>
        <tr r="H78" s="1"/>
      </tp>
    </main>
    <main first="rtdsrv.9414fa891abc40cda62c9f6e8524c280">
      <tp t="e">
        <v>#N/A</v>
        <stp/>
        <stp>4cc0166e-db53-4a0a-bdb6-7670e2b4e28f</stp>
        <stp>1</stp>
        <tr r="B78" s="1"/>
      </tp>
    </main>
    <main first="rtdsrv.9414fa891abc40cda62c9f6e8524c280">
      <tp t="e">
        <v>#N/A</v>
        <stp/>
        <stp>a2630b3e-1a27-40da-9735-33ec5738f577</stp>
        <stp>1</stp>
        <tr r="H67" s="1"/>
      </tp>
    </main>
    <main first="rtdsrv.9414fa891abc40cda62c9f6e8524c280">
      <tp t="e">
        <v>#N/A</v>
        <stp/>
        <stp>1ac43973-55c0-4910-9e2d-33ec529c663e</stp>
        <stp>1</stp>
        <tr r="I84" s="1"/>
      </tp>
      <tp t="e">
        <v>#N/A</v>
        <stp/>
        <stp>b65b6f0e-bba1-410e-a876-eb6ffd0c8182</stp>
        <stp>1</stp>
        <tr r="F11" s="1"/>
      </tp>
      <tp t="e">
        <v>#N/A</v>
        <stp/>
        <stp>51db3fac-b72f-47fd-8bdb-fec8feca2d8d</stp>
        <stp>1</stp>
        <tr r="B424" s="1"/>
      </tp>
      <tp t="e">
        <v>#N/A</v>
        <stp/>
        <stp>15b3f037-1026-4b08-9f28-f043424f3209</stp>
        <stp>1</stp>
        <tr r="E495" s="1"/>
      </tp>
      <tp t="e">
        <v>#N/A</v>
        <stp/>
        <stp>9af2f5c4-2b97-46ce-916f-846ec996733b</stp>
        <stp>1</stp>
        <tr r="F204" s="1"/>
      </tp>
    </main>
    <main first="rtdsrv.9414fa891abc40cda62c9f6e8524c280">
      <tp t="e">
        <v>#N/A</v>
        <stp/>
        <stp>7f64ca08-b2ac-4432-93de-a337215f2380</stp>
        <stp>1</stp>
        <tr r="D256" s="1"/>
      </tp>
    </main>
    <main first="rtdsrv.9414fa891abc40cda62c9f6e8524c280">
      <tp t="e">
        <v>#N/A</v>
        <stp/>
        <stp>337ca0af-a35a-44b3-b64b-0c7c7ef36ca7</stp>
        <stp>1</stp>
        <tr r="I328" s="1"/>
      </tp>
      <tp t="e">
        <v>#N/A</v>
        <stp/>
        <stp>c85cbd4b-10a2-4d0a-b117-069adfdc16ae</stp>
        <stp>1</stp>
        <tr r="D235" s="1"/>
      </tp>
    </main>
    <main first="rtdsrv.9414fa891abc40cda62c9f6e8524c280">
      <tp t="e">
        <v>#N/A</v>
        <stp/>
        <stp>b90fbd35-5b2c-4bab-8d98-444528e67169</stp>
        <stp>1</stp>
        <tr r="H440" s="1"/>
      </tp>
    </main>
    <main first="rtdsrv.9414fa891abc40cda62c9f6e8524c280">
      <tp t="e">
        <v>#N/A</v>
        <stp/>
        <stp>045409dc-4b42-4666-aae9-d6c7362fea6d</stp>
        <stp>1</stp>
        <tr r="I177" s="1"/>
      </tp>
      <tp t="e">
        <v>#N/A</v>
        <stp/>
        <stp>528d0fbb-cc45-4c9f-82f9-e5e99e2b0a23</stp>
        <stp>1</stp>
        <tr r="H33" s="1"/>
      </tp>
    </main>
    <main first="rtdsrv.9414fa891abc40cda62c9f6e8524c280">
      <tp t="e">
        <v>#N/A</v>
        <stp/>
        <stp>5e573657-50f9-4e3c-a71a-6ee49461cdbf</stp>
        <stp>1</stp>
        <tr r="H84" s="1"/>
      </tp>
      <tp t="e">
        <v>#N/A</v>
        <stp/>
        <stp>17bad5d7-ab52-4148-884a-7eab7d56c088</stp>
        <stp>1</stp>
        <tr r="C65" s="1"/>
      </tp>
      <tp t="e">
        <v>#N/A</v>
        <stp/>
        <stp>cf420ce6-d5e1-4771-b3e3-75b08b0aa81c</stp>
        <stp>1</stp>
        <tr r="D300" s="1"/>
      </tp>
    </main>
    <main first="rtdsrv.9414fa891abc40cda62c9f6e8524c280">
      <tp t="e">
        <v>#N/A</v>
        <stp/>
        <stp>64cb629e-16b4-49c6-9f4f-7b3b7ea79d16</stp>
        <stp>1</stp>
        <tr r="H500" s="1"/>
      </tp>
      <tp t="e">
        <v>#N/A</v>
        <stp/>
        <stp>93f5f9d4-245f-4247-b083-92f657419fde</stp>
        <stp>1</stp>
        <tr r="I430" s="1"/>
      </tp>
    </main>
    <main first="rtdsrv.9414fa891abc40cda62c9f6e8524c280">
      <tp t="e">
        <v>#N/A</v>
        <stp/>
        <stp>8947723d-8d21-41c9-b550-5a1ac6ee6aa0</stp>
        <stp>1</stp>
        <tr r="F361" s="1"/>
      </tp>
    </main>
    <main first="rtdsrv.9414fa891abc40cda62c9f6e8524c280">
      <tp t="e">
        <v>#N/A</v>
        <stp/>
        <stp>28539606-50b2-427c-b78a-a78ffe61660f</stp>
        <stp>1</stp>
        <tr r="D373" s="1"/>
      </tp>
    </main>
    <main first="rtdsrv.9414fa891abc40cda62c9f6e8524c280">
      <tp t="e">
        <v>#N/A</v>
        <stp/>
        <stp>c0c4622b-962a-4547-895f-a839cc653c1c</stp>
        <stp>1</stp>
        <tr r="G302" s="1"/>
      </tp>
      <tp t="e">
        <v>#N/A</v>
        <stp/>
        <stp>aea8a518-0f9f-4396-9483-d57d73c413be</stp>
        <stp>1</stp>
        <tr r="E482" s="1"/>
      </tp>
      <tp t="e">
        <v>#N/A</v>
        <stp/>
        <stp>a2528097-b1f4-4b14-a2d7-6b7624cbc1e2</stp>
        <stp>1</stp>
        <tr r="E149" s="1"/>
      </tp>
    </main>
    <main first="rtdsrv.9414fa891abc40cda62c9f6e8524c280">
      <tp t="e">
        <v>#N/A</v>
        <stp/>
        <stp>11f44674-2608-4819-9778-5c9103147982</stp>
        <stp>1</stp>
        <tr r="G338" s="1"/>
      </tp>
    </main>
    <main first="rtdsrv.9414fa891abc40cda62c9f6e8524c280">
      <tp t="e">
        <v>#N/A</v>
        <stp/>
        <stp>96374a31-4682-4b02-9a82-3ccdf43e286b</stp>
        <stp>1</stp>
        <tr r="D422" s="1"/>
      </tp>
    </main>
    <main first="rtdsrv.9414fa891abc40cda62c9f6e8524c280">
      <tp t="e">
        <v>#N/A</v>
        <stp/>
        <stp>78c0b2a6-e24d-4406-aeea-7240845fb8a7</stp>
        <stp>1</stp>
        <tr r="B477" s="1"/>
      </tp>
      <tp t="e">
        <v>#N/A</v>
        <stp/>
        <stp>e5d8ce51-0953-42fc-83f2-44708947f737</stp>
        <stp>1</stp>
        <tr r="B242" s="1"/>
      </tp>
      <tp t="e">
        <v>#N/A</v>
        <stp/>
        <stp>d6ef2dbe-6c3f-4686-8c4d-67c2e9e220f8</stp>
        <stp>1</stp>
        <tr r="D139" s="1"/>
      </tp>
    </main>
    <main first="rtdsrv.9414fa891abc40cda62c9f6e8524c280">
      <tp t="e">
        <v>#N/A</v>
        <stp/>
        <stp>cde8b1c9-e114-45b2-b9b2-bc0ee0e5cce1</stp>
        <stp>1</stp>
        <tr r="C218" s="1"/>
      </tp>
    </main>
    <main first="rtdsrv.9414fa891abc40cda62c9f6e8524c280">
      <tp t="e">
        <v>#N/A</v>
        <stp/>
        <stp>de7555c3-ca12-46e4-888a-f8274541f419</stp>
        <stp>1</stp>
        <tr r="B303" s="1"/>
      </tp>
      <tp t="e">
        <v>#N/A</v>
        <stp/>
        <stp>ec6c7239-fd2d-4d26-b1d1-8d53ebc8bacc</stp>
        <stp>1</stp>
        <tr r="I212" s="1"/>
      </tp>
      <tp t="e">
        <v>#N/A</v>
        <stp/>
        <stp>3144b276-2680-4fa8-898e-aba4efe3750e</stp>
        <stp>1</stp>
        <tr r="H118" s="1"/>
      </tp>
    </main>
    <main first="rtdsrv.9414fa891abc40cda62c9f6e8524c280">
      <tp t="e">
        <v>#N/A</v>
        <stp/>
        <stp>ae67849f-4133-44b3-a06d-f357615ebc4c</stp>
        <stp>1</stp>
        <tr r="E496" s="1"/>
      </tp>
    </main>
    <main first="rtdsrv.9414fa891abc40cda62c9f6e8524c280">
      <tp t="e">
        <v>#N/A</v>
        <stp/>
        <stp>a03ca5f6-c301-41d7-af57-819465b761c0</stp>
        <stp>1</stp>
        <tr r="F88" s="1"/>
      </tp>
      <tp t="e">
        <v>#N/A</v>
        <stp/>
        <stp>14884a84-f977-459d-8ee5-2646390bd3bd</stp>
        <stp>1</stp>
        <tr r="D193" s="1"/>
      </tp>
      <tp t="e">
        <v>#N/A</v>
        <stp/>
        <stp>2fe13f12-5ff8-4d8c-a8f0-5275d24dc967</stp>
        <stp>1</stp>
        <tr r="H63" s="1"/>
      </tp>
      <tp t="e">
        <v>#N/A</v>
        <stp/>
        <stp>9c2aabe9-b651-4dff-bad1-21594896cacb</stp>
        <stp>1</stp>
        <tr r="F173" s="1"/>
      </tp>
    </main>
    <main first="rtdsrv.9414fa891abc40cda62c9f6e8524c280">
      <tp t="e">
        <v>#N/A</v>
        <stp/>
        <stp>a0ea3e5d-3ca8-4a92-9248-0651d7d99142</stp>
        <stp>1</stp>
        <tr r="H456" s="1"/>
      </tp>
    </main>
    <main first="rtdsrv.9414fa891abc40cda62c9f6e8524c280">
      <tp t="e">
        <v>#N/A</v>
        <stp/>
        <stp>020f5ab9-b7c4-4414-92b7-1c5f658f9777</stp>
        <stp>1</stp>
        <tr r="G183" s="1"/>
      </tp>
    </main>
    <main first="rtdsrv.9414fa891abc40cda62c9f6e8524c280">
      <tp t="e">
        <v>#N/A</v>
        <stp/>
        <stp>f44cb605-d44a-4896-85a7-7e9b363eab9c</stp>
        <stp>1</stp>
        <tr r="B452" s="1"/>
      </tp>
      <tp t="e">
        <v>#N/A</v>
        <stp/>
        <stp>2ea787eb-7393-4c47-a73b-4d5e23880625</stp>
        <stp>1</stp>
        <tr r="B465" s="1"/>
      </tp>
      <tp t="e">
        <v>#N/A</v>
        <stp/>
        <stp>2939a299-995e-430d-8d1a-eb9999bb3a7c</stp>
        <stp>1</stp>
        <tr r="F337" s="1"/>
      </tp>
    </main>
    <main first="rtdsrv.9414fa891abc40cda62c9f6e8524c280">
      <tp t="e">
        <v>#N/A</v>
        <stp/>
        <stp>9533e10e-5424-4612-b624-d9ebbdaedc01</stp>
        <stp>1</stp>
        <tr r="H247" s="1"/>
      </tp>
    </main>
    <main first="rtdsrv.9414fa891abc40cda62c9f6e8524c280">
      <tp t="e">
        <v>#N/A</v>
        <stp/>
        <stp>7e297c96-aa76-4309-99c5-28e4cb3fca1f</stp>
        <stp>1</stp>
        <tr r="B210" s="1"/>
      </tp>
    </main>
    <main first="rtdsrv.9414fa891abc40cda62c9f6e8524c280">
      <tp t="e">
        <v>#N/A</v>
        <stp/>
        <stp>82963eb2-50ee-436a-b5da-fdba666e07c2</stp>
        <stp>1</stp>
        <tr r="D356" s="1"/>
      </tp>
      <tp t="e">
        <v>#N/A</v>
        <stp/>
        <stp>ae5809ae-6c2d-4a1e-82e2-9355c64fb46c</stp>
        <stp>1</stp>
        <tr r="E398" s="1"/>
      </tp>
    </main>
    <main first="rtdsrv.9414fa891abc40cda62c9f6e8524c280">
      <tp t="e">
        <v>#N/A</v>
        <stp/>
        <stp>4ceb4f00-f731-4182-983f-92653fcc5b99</stp>
        <stp>1</stp>
        <tr r="I435" s="1"/>
      </tp>
    </main>
    <main first="rtdsrv.9414fa891abc40cda62c9f6e8524c280">
      <tp t="e">
        <v>#N/A</v>
        <stp/>
        <stp>4ba934a1-1e2e-4295-8749-3ac6ec144c44</stp>
        <stp>1</stp>
        <tr r="F497" s="1"/>
      </tp>
    </main>
    <main first="rtdsrv.9414fa891abc40cda62c9f6e8524c280">
      <tp t="e">
        <v>#N/A</v>
        <stp/>
        <stp>5a39323e-1d75-4e2d-9bac-9abd0b4be167</stp>
        <stp>1</stp>
        <tr r="F298" s="1"/>
      </tp>
    </main>
    <main first="rtdsrv.9414fa891abc40cda62c9f6e8524c280">
      <tp t="e">
        <v>#N/A</v>
        <stp/>
        <stp>e8149f16-ec79-41bd-91b1-cf7fcffe90a8</stp>
        <stp>1</stp>
        <tr r="E192" s="1"/>
      </tp>
    </main>
    <main first="rtdsrv.9414fa891abc40cda62c9f6e8524c280">
      <tp t="e">
        <v>#N/A</v>
        <stp/>
        <stp>f405e124-bf22-4945-9dff-aace574351dc</stp>
        <stp>1</stp>
        <tr r="G270" s="1"/>
      </tp>
      <tp t="e">
        <v>#N/A</v>
        <stp/>
        <stp>12d7e134-c16d-4623-a349-1ebbad73a5b5</stp>
        <stp>1</stp>
        <tr r="H250" s="1"/>
      </tp>
      <tp t="e">
        <v>#N/A</v>
        <stp/>
        <stp>29bc58b8-8c92-43b9-ab8d-ed7e1b5ca980</stp>
        <stp>1</stp>
        <tr r="C98" s="1"/>
      </tp>
    </main>
    <main first="rtdsrv.9414fa891abc40cda62c9f6e8524c280">
      <tp t="e">
        <v>#N/A</v>
        <stp/>
        <stp>d838f2d4-152d-4272-b619-ecbdb9f9a075</stp>
        <stp>1</stp>
        <tr r="C47" s="1"/>
      </tp>
    </main>
    <main first="rtdsrv.9414fa891abc40cda62c9f6e8524c280">
      <tp t="e">
        <v>#N/A</v>
        <stp/>
        <stp>89af8813-1c31-4b80-b996-f666f15a1797</stp>
        <stp>1</stp>
        <tr r="F155" s="1"/>
      </tp>
    </main>
    <main first="rtdsrv.9414fa891abc40cda62c9f6e8524c280">
      <tp t="e">
        <v>#N/A</v>
        <stp/>
        <stp>e86dac52-ad5c-4c0f-866e-41f4e8991fd3</stp>
        <stp>1</stp>
        <tr r="B76" s="1"/>
      </tp>
    </main>
    <main first="rtdsrv.9414fa891abc40cda62c9f6e8524c280">
      <tp t="e">
        <v>#N/A</v>
        <stp/>
        <stp>c3cb4f9b-0922-4544-a33d-2df5de4d69c1</stp>
        <stp>1</stp>
        <tr r="E291" s="1"/>
      </tp>
    </main>
    <main first="rtdsrv.9414fa891abc40cda62c9f6e8524c280">
      <tp t="e">
        <v>#N/A</v>
        <stp/>
        <stp>b05e4706-aa82-4758-9dd8-c9aca6005b80</stp>
        <stp>1</stp>
        <tr r="I241" s="1"/>
      </tp>
      <tp t="e">
        <v>#N/A</v>
        <stp/>
        <stp>3e8263aa-4ae2-46e4-bfc6-644182b68f6c</stp>
        <stp>1</stp>
        <tr r="E221" s="1"/>
      </tp>
    </main>
    <main first="rtdsrv.9414fa891abc40cda62c9f6e8524c280">
      <tp t="e">
        <v>#N/A</v>
        <stp/>
        <stp>3d7cd4a6-1ad1-4cb2-afa8-1ace4774ec4d</stp>
        <stp>1</stp>
        <tr r="H208" s="1"/>
      </tp>
    </main>
    <main first="rtdsrv.9414fa891abc40cda62c9f6e8524c280">
      <tp t="e">
        <v>#N/A</v>
        <stp/>
        <stp>c0a6accf-4182-47e5-a6d8-e2a93c996858</stp>
        <stp>1</stp>
        <tr r="E285" s="1"/>
      </tp>
      <tp t="e">
        <v>#N/A</v>
        <stp/>
        <stp>bb4d1c9a-e2d4-4265-a298-161d500ad4b1</stp>
        <stp>1</stp>
        <tr r="F75" s="1"/>
      </tp>
    </main>
    <main first="rtdsrv.9414fa891abc40cda62c9f6e8524c280">
      <tp t="e">
        <v>#N/A</v>
        <stp/>
        <stp>bb5ba612-fbf3-4dea-9fee-124c509644e8</stp>
        <stp>1</stp>
        <tr r="E197" s="1"/>
      </tp>
    </main>
    <main first="rtdsrv.9414fa891abc40cda62c9f6e8524c280">
      <tp t="e">
        <v>#N/A</v>
        <stp/>
        <stp>2aad6837-129e-4b3c-96ad-efa3d5faa44e</stp>
        <stp>1</stp>
        <tr r="H458" s="1"/>
      </tp>
    </main>
    <main first="rtdsrv.9414fa891abc40cda62c9f6e8524c280">
      <tp t="e">
        <v>#N/A</v>
        <stp/>
        <stp>b6d727ba-f2bf-4850-8d4d-c3316b656826</stp>
        <stp>1</stp>
        <tr r="C375" s="1"/>
      </tp>
      <tp t="e">
        <v>#N/A</v>
        <stp/>
        <stp>49903b2a-f194-43f6-9ec4-f9d3ef2b7385</stp>
        <stp>1</stp>
        <tr r="E253" s="1"/>
      </tp>
    </main>
    <main first="rtdsrv.9414fa891abc40cda62c9f6e8524c280">
      <tp t="e">
        <v>#N/A</v>
        <stp/>
        <stp>2ba5ceaa-511d-4908-be2e-30c203e3fac9</stp>
        <stp>1</stp>
        <tr r="B163" s="1"/>
      </tp>
      <tp t="e">
        <v>#N/A</v>
        <stp/>
        <stp>d8063927-17a7-4363-ac13-656376d71fa0</stp>
        <stp>1</stp>
        <tr r="G437" s="1"/>
      </tp>
    </main>
    <main first="rtdsrv.9414fa891abc40cda62c9f6e8524c280">
      <tp t="e">
        <v>#N/A</v>
        <stp/>
        <stp>ff86ce48-8cd2-4729-9664-a696b4455cea</stp>
        <stp>1</stp>
        <tr r="C52" s="1"/>
      </tp>
      <tp t="e">
        <v>#N/A</v>
        <stp/>
        <stp>24cb8317-da41-480b-ac9e-bd7367849ef9</stp>
        <stp>1</stp>
        <tr r="E68" s="1"/>
      </tp>
    </main>
    <main first="rtdsrv.9414fa891abc40cda62c9f6e8524c280">
      <tp t="e">
        <v>#N/A</v>
        <stp/>
        <stp>4e86727d-2c96-4bbb-9de6-ca10fdac3a9e</stp>
        <stp>1</stp>
        <tr r="F39" s="1"/>
      </tp>
    </main>
    <main first="rtdsrv.9414fa891abc40cda62c9f6e8524c280">
      <tp t="e">
        <v>#N/A</v>
        <stp/>
        <stp>273b9304-6b42-4465-a6d5-f601b04e8f7e</stp>
        <stp>1</stp>
        <tr r="I266" s="1"/>
      </tp>
      <tp t="e">
        <v>#N/A</v>
        <stp/>
        <stp>8cb1ccf0-0e7b-4265-b823-6656aaacea95</stp>
        <stp>1</stp>
        <tr r="H222" s="1"/>
      </tp>
      <tp t="e">
        <v>#N/A</v>
        <stp/>
        <stp>c0226df6-da07-4b09-adb8-e34c3a70fd2b</stp>
        <stp>1</stp>
        <tr r="B144" s="1"/>
      </tp>
    </main>
    <main first="rtdsrv.9414fa891abc40cda62c9f6e8524c280">
      <tp t="e">
        <v>#N/A</v>
        <stp/>
        <stp>1114b75b-d8f6-4b7c-8dbc-14b04148557d</stp>
        <stp>1</stp>
        <tr r="C142" s="1"/>
      </tp>
    </main>
    <main first="rtdsrv.9414fa891abc40cda62c9f6e8524c280">
      <tp t="e">
        <v>#N/A</v>
        <stp/>
        <stp>5cfa70d9-2a0c-48a1-b165-a930fc5e1b5a</stp>
        <stp>1</stp>
        <tr r="F124" s="1"/>
      </tp>
      <tp t="e">
        <v>#N/A</v>
        <stp/>
        <stp>b4a2b949-8481-4652-87a1-b0802808d803</stp>
        <stp>1</stp>
        <tr r="I461" s="1"/>
      </tp>
      <tp t="e">
        <v>#N/A</v>
        <stp/>
        <stp>7653eda9-9e72-47fd-953f-86f6941a50db</stp>
        <stp>1</stp>
        <tr r="I73" s="1"/>
      </tp>
    </main>
    <main first="rtdsrv.9414fa891abc40cda62c9f6e8524c280">
      <tp t="e">
        <v>#N/A</v>
        <stp/>
        <stp>607fa019-a184-461d-b39a-461e4b92fb3b</stp>
        <stp>1</stp>
        <tr r="F401" s="1"/>
      </tp>
      <tp t="e">
        <v>#N/A</v>
        <stp/>
        <stp>cb30cda7-fa34-4843-982a-0dc3781d885d</stp>
        <stp>1</stp>
        <tr r="G298" s="1"/>
      </tp>
    </main>
    <main first="rtdsrv.9414fa891abc40cda62c9f6e8524c280">
      <tp t="e">
        <v>#N/A</v>
        <stp/>
        <stp>a57a8670-bc00-4dfe-b3bb-200e2062d496</stp>
        <stp>1</stp>
        <tr r="B453" s="1"/>
      </tp>
      <tp t="e">
        <v>#N/A</v>
        <stp/>
        <stp>82182865-9121-424d-88d2-90ef035afcb4</stp>
        <stp>1</stp>
        <tr r="C394" s="1"/>
      </tp>
    </main>
    <main first="rtdsrv.9414fa891abc40cda62c9f6e8524c280">
      <tp t="e">
        <v>#N/A</v>
        <stp/>
        <stp>42488091-8b87-477f-aadc-50cae965dcf5</stp>
        <stp>1</stp>
        <tr r="F13" s="1"/>
      </tp>
    </main>
    <main first="rtdsrv.9414fa891abc40cda62c9f6e8524c280">
      <tp t="e">
        <v>#N/A</v>
        <stp/>
        <stp>142d946f-37c5-42a7-9e97-d4a9baece2c6</stp>
        <stp>1</stp>
        <tr r="C80" s="1"/>
      </tp>
    </main>
    <main first="rtdsrv.9414fa891abc40cda62c9f6e8524c280">
      <tp t="e">
        <v>#N/A</v>
        <stp/>
        <stp>3d9d8ef4-51f0-4df9-bcb2-515dd7605d5b</stp>
        <stp>1</stp>
        <tr r="F245" s="1"/>
      </tp>
    </main>
    <main first="rtdsrv.9414fa891abc40cda62c9f6e8524c280">
      <tp t="e">
        <v>#N/A</v>
        <stp/>
        <stp>93defc55-d239-4767-8215-2c9680cd3938</stp>
        <stp>1</stp>
        <tr r="I235" s="1"/>
      </tp>
    </main>
    <main first="rtdsrv.9414fa891abc40cda62c9f6e8524c280">
      <tp t="e">
        <v>#N/A</v>
        <stp/>
        <stp>3a92496c-9482-4c29-a547-963f1c53a078</stp>
        <stp>1</stp>
        <tr r="C419" s="1"/>
      </tp>
    </main>
    <main first="rtdsrv.9414fa891abc40cda62c9f6e8524c280">
      <tp t="e">
        <v>#N/A</v>
        <stp/>
        <stp>497f8d8c-b5fe-4144-ba9f-a45ab566cd4a</stp>
        <stp>1</stp>
        <tr r="B104" s="1"/>
      </tp>
    </main>
    <main first="rtdsrv.9414fa891abc40cda62c9f6e8524c280">
      <tp t="e">
        <v>#N/A</v>
        <stp/>
        <stp>97d11ef8-f47b-43de-bd2b-afa8eba32d8b</stp>
        <stp>1</stp>
        <tr r="E86" s="1"/>
      </tp>
    </main>
    <main first="rtdsrv.9414fa891abc40cda62c9f6e8524c280">
      <tp t="e">
        <v>#N/A</v>
        <stp/>
        <stp>a7e071a3-ec9a-40a8-905a-867e016c3923</stp>
        <stp>1</stp>
        <tr r="I479" s="1"/>
      </tp>
      <tp t="e">
        <v>#N/A</v>
        <stp/>
        <stp>89f286ea-814f-47a8-b92f-b0613c4d113a</stp>
        <stp>1</stp>
        <tr r="G82" s="1"/>
      </tp>
    </main>
    <main first="rtdsrv.9414fa891abc40cda62c9f6e8524c280">
      <tp t="e">
        <v>#N/A</v>
        <stp/>
        <stp>565166a1-6b38-47d5-870a-62c5d358dec7</stp>
        <stp>1</stp>
        <tr r="I49" s="1"/>
      </tp>
      <tp t="e">
        <v>#N/A</v>
        <stp/>
        <stp>3b95bbce-64fb-4fad-a30e-e68dc3ce94a6</stp>
        <stp>1</stp>
        <tr r="E347" s="1"/>
      </tp>
      <tp t="e">
        <v>#N/A</v>
        <stp/>
        <stp>f3a487da-78ca-4b15-a54d-ad740e8549b2</stp>
        <stp>1</stp>
        <tr r="C196" s="1"/>
      </tp>
    </main>
    <main first="rtdsrv.9414fa891abc40cda62c9f6e8524c280">
      <tp t="e">
        <v>#N/A</v>
        <stp/>
        <stp>ca16aa03-6e6d-462b-930f-909f737e6109</stp>
        <stp>1</stp>
        <tr r="G59" s="1"/>
      </tp>
      <tp t="e">
        <v>#N/A</v>
        <stp/>
        <stp>cfd9e1a1-3802-488b-b2a1-7c8222cedc13</stp>
        <stp>1</stp>
        <tr r="B4" s="1"/>
      </tp>
      <tp t="e">
        <v>#N/A</v>
        <stp/>
        <stp>7709db77-89bd-4139-857a-93b0b731546b</stp>
        <stp>1</stp>
        <tr r="E132" s="1"/>
      </tp>
    </main>
    <main first="rtdsrv.9414fa891abc40cda62c9f6e8524c280">
      <tp t="e">
        <v>#N/A</v>
        <stp/>
        <stp>25562f26-cf23-4995-9ebc-c1bd1d1db544</stp>
        <stp>1</stp>
        <tr r="G241" s="1"/>
      </tp>
    </main>
    <main first="rtdsrv.9414fa891abc40cda62c9f6e8524c280">
      <tp t="e">
        <v>#N/A</v>
        <stp/>
        <stp>047a8f0e-0f19-497a-81c0-b59766a13734</stp>
        <stp>1</stp>
        <tr r="C91" s="1"/>
      </tp>
    </main>
    <main first="rtdsrv.9414fa891abc40cda62c9f6e8524c280">
      <tp t="e">
        <v>#N/A</v>
        <stp/>
        <stp>580d613f-0f4b-47e7-bd3d-521aa842d716</stp>
        <stp>1</stp>
        <tr r="I502" s="1"/>
      </tp>
      <tp t="e">
        <v>#N/A</v>
        <stp/>
        <stp>2fc7e011-d194-4443-ad51-51cc4c58c1f7</stp>
        <stp>1</stp>
        <tr r="E341" s="1"/>
      </tp>
      <tp t="e">
        <v>#N/A</v>
        <stp/>
        <stp>9e0780f5-abca-4dfe-aa70-5bb0040f3b34</stp>
        <stp>1</stp>
        <tr r="B400" s="1"/>
      </tp>
      <tp t="e">
        <v>#N/A</v>
        <stp/>
        <stp>b272b242-b3dc-4cdb-a45a-0a8243dcf411</stp>
        <stp>1</stp>
        <tr r="C34" s="1"/>
      </tp>
    </main>
    <main first="rtdsrv.9414fa891abc40cda62c9f6e8524c280">
      <tp t="e">
        <v>#N/A</v>
        <stp/>
        <stp>ea931c51-5662-4e6c-bf37-4f81e91e603a</stp>
        <stp>1</stp>
        <tr r="B349" s="1"/>
      </tp>
      <tp t="e">
        <v>#N/A</v>
        <stp/>
        <stp>3f9d53f5-7076-404f-a1fd-489dbd4027be</stp>
        <stp>1</stp>
        <tr r="F383" s="1"/>
      </tp>
      <tp t="e">
        <v>#N/A</v>
        <stp/>
        <stp>1247fb5f-4134-40a7-98ac-a1fd8d102a39</stp>
        <stp>1</stp>
        <tr r="D349" s="1"/>
      </tp>
    </main>
    <main first="rtdsrv.9414fa891abc40cda62c9f6e8524c280">
      <tp t="e">
        <v>#N/A</v>
        <stp/>
        <stp>7f6cd137-031b-46d7-91af-a31ee5191500</stp>
        <stp>1</stp>
        <tr r="I142" s="1"/>
      </tp>
      <tp t="e">
        <v>#N/A</v>
        <stp/>
        <stp>829c903a-a454-402a-9983-a7b9686485c5</stp>
        <stp>1</stp>
        <tr r="F424" s="1"/>
      </tp>
    </main>
    <main first="rtdsrv.9414fa891abc40cda62c9f6e8524c280">
      <tp t="e">
        <v>#N/A</v>
        <stp/>
        <stp>e4d751e6-930d-428d-b37f-f672969f28b3</stp>
        <stp>1</stp>
        <tr r="D332" s="1"/>
      </tp>
      <tp t="e">
        <v>#N/A</v>
        <stp/>
        <stp>3ee1d61d-ca7f-4410-bede-383bf765bece</stp>
        <stp>1</stp>
        <tr r="H464" s="1"/>
      </tp>
      <tp t="e">
        <v>#N/A</v>
        <stp/>
        <stp>73d179a3-4562-4edf-a3f9-04606ba01f76</stp>
        <stp>1</stp>
        <tr r="E441" s="1"/>
      </tp>
    </main>
    <main first="rtdsrv.9414fa891abc40cda62c9f6e8524c280">
      <tp t="e">
        <v>#N/A</v>
        <stp/>
        <stp>3d99303e-aa38-458f-9db9-5c9321b21d6d</stp>
        <stp>1</stp>
        <tr r="H280" s="1"/>
      </tp>
      <tp t="e">
        <v>#N/A</v>
        <stp/>
        <stp>d222ecfb-3c72-4171-a4d0-bf3473407eb5</stp>
        <stp>1</stp>
        <tr r="I318" s="1"/>
      </tp>
      <tp t="e">
        <v>#N/A</v>
        <stp/>
        <stp>d38ba534-cd05-4ad1-aa7b-4b401621b28a</stp>
        <stp>1</stp>
        <tr r="E244" s="1"/>
      </tp>
      <tp t="e">
        <v>#N/A</v>
        <stp/>
        <stp>f1a87370-db31-44f9-b5e9-ab09dd91eecc</stp>
        <stp>1</stp>
        <tr r="F418" s="1"/>
      </tp>
      <tp t="e">
        <v>#N/A</v>
        <stp/>
        <stp>45be352b-d983-4351-8c3f-cf2c7c74e5ce</stp>
        <stp>1</stp>
        <tr r="B455" s="1"/>
      </tp>
      <tp t="e">
        <v>#N/A</v>
        <stp/>
        <stp>74e25440-6c67-4b73-a9c3-1be6aa458252</stp>
        <stp>1</stp>
        <tr r="G45" s="1"/>
      </tp>
      <tp t="e">
        <v>#N/A</v>
        <stp/>
        <stp>5c30e9eb-9d42-4c59-a6c4-50ad637715e1</stp>
        <stp>1</stp>
        <tr r="H15" s="1"/>
      </tp>
      <tp t="e">
        <v>#N/A</v>
        <stp/>
        <stp>00e7bd87-b661-43ad-af01-4b20b947a55e</stp>
        <stp>1</stp>
        <tr r="E391" s="1"/>
      </tp>
    </main>
    <main first="rtdsrv.9414fa891abc40cda62c9f6e8524c280">
      <tp t="e">
        <v>#N/A</v>
        <stp/>
        <stp>1713857e-8141-4e54-ba74-98f6d243b07f</stp>
        <stp>1</stp>
        <tr r="G321" s="1"/>
      </tp>
      <tp t="e">
        <v>#N/A</v>
        <stp/>
        <stp>6c706a70-ffbd-4ad3-a44a-535135e0f92e</stp>
        <stp>1</stp>
        <tr r="B312" s="1"/>
      </tp>
    </main>
    <main first="rtdsrv.9414fa891abc40cda62c9f6e8524c280">
      <tp t="e">
        <v>#N/A</v>
        <stp/>
        <stp>448579c9-149a-487f-9730-c6ad0c93ee0e</stp>
        <stp>1</stp>
        <tr r="F119" s="1"/>
      </tp>
    </main>
    <main first="rtdsrv.9414fa891abc40cda62c9f6e8524c280">
      <tp t="e">
        <v>#N/A</v>
        <stp/>
        <stp>42f3e70e-7653-4ab4-bf3c-f663075bdb47</stp>
        <stp>1</stp>
        <tr r="C319" s="1"/>
      </tp>
      <tp t="e">
        <v>#N/A</v>
        <stp/>
        <stp>d1574ded-13d2-4030-9a85-3a69cb984859</stp>
        <stp>1</stp>
        <tr r="G260" s="1"/>
      </tp>
      <tp t="e">
        <v>#N/A</v>
        <stp/>
        <stp>e2043a44-de91-4760-803e-dd6c4592e78a</stp>
        <stp>1</stp>
        <tr r="F262" s="1"/>
      </tp>
    </main>
    <main first="rtdsrv.9414fa891abc40cda62c9f6e8524c280">
      <tp t="e">
        <v>#N/A</v>
        <stp/>
        <stp>c38c1e0b-6b85-43e8-adc5-dda5448abce9</stp>
        <stp>1</stp>
        <tr r="C194" s="1"/>
      </tp>
    </main>
    <main first="rtdsrv.9414fa891abc40cda62c9f6e8524c280">
      <tp t="e">
        <v>#N/A</v>
        <stp/>
        <stp>be3b77aa-f3e7-4076-bee8-10c16f06bb05</stp>
        <stp>1</stp>
        <tr r="H418" s="1"/>
      </tp>
      <tp t="e">
        <v>#N/A</v>
        <stp/>
        <stp>2184b126-4e58-428c-8bf6-688fa63e0328</stp>
        <stp>1</stp>
        <tr r="B92" s="1"/>
      </tp>
      <tp t="e">
        <v>#N/A</v>
        <stp/>
        <stp>fb61d366-425c-4e3b-962a-af83b6292b3b</stp>
        <stp>1</stp>
        <tr r="C412" s="1"/>
      </tp>
      <tp t="e">
        <v>#N/A</v>
        <stp/>
        <stp>249851e2-db09-4430-891c-a94f78b77d6a</stp>
        <stp>1</stp>
        <tr r="I146" s="1"/>
      </tp>
    </main>
    <main first="rtdsrv.9414fa891abc40cda62c9f6e8524c280">
      <tp t="e">
        <v>#N/A</v>
        <stp/>
        <stp>3df2b149-31d1-4d4f-92ff-aa3faa000e3b</stp>
        <stp>1</stp>
        <tr r="F74" s="1"/>
      </tp>
      <tp t="e">
        <v>#N/A</v>
        <stp/>
        <stp>bae06399-b7f4-4b78-8b24-d9fe7b7c0b65</stp>
        <stp>1</stp>
        <tr r="H305" s="1"/>
      </tp>
    </main>
    <main first="rtdsrv.9414fa891abc40cda62c9f6e8524c280">
      <tp t="e">
        <v>#N/A</v>
        <stp/>
        <stp>a7e7b13e-469e-45ec-a4a9-d84916365136</stp>
        <stp>1</stp>
        <tr r="I193" s="1"/>
      </tp>
      <tp t="e">
        <v>#N/A</v>
        <stp/>
        <stp>afb76aa3-7474-492c-9b32-864d89a4dcbe</stp>
        <stp>1</stp>
        <tr r="D109" s="1"/>
      </tp>
    </main>
    <main first="rtdsrv.9414fa891abc40cda62c9f6e8524c280">
      <tp t="e">
        <v>#N/A</v>
        <stp/>
        <stp>87ec1f54-c212-4d29-bd88-6382d00d7b41</stp>
        <stp>1</stp>
        <tr r="D441" s="1"/>
      </tp>
      <tp t="e">
        <v>#N/A</v>
        <stp/>
        <stp>c978f955-898b-4d52-bbe9-8c16a081a263</stp>
        <stp>1</stp>
        <tr r="F413" s="1"/>
      </tp>
    </main>
    <main first="rtdsrv.9414fa891abc40cda62c9f6e8524c280">
      <tp t="e">
        <v>#N/A</v>
        <stp/>
        <stp>87bd426a-ab6d-48db-a5f2-7818e36fb7c3</stp>
        <stp>1</stp>
        <tr r="G210" s="1"/>
      </tp>
      <tp t="e">
        <v>#N/A</v>
        <stp/>
        <stp>0bfc8c16-eed8-4b99-beef-ed8194639054</stp>
        <stp>1</stp>
        <tr r="F393" s="1"/>
      </tp>
    </main>
    <main first="rtdsrv.9414fa891abc40cda62c9f6e8524c280">
      <tp t="e">
        <v>#N/A</v>
        <stp/>
        <stp>74392bfe-1408-48f6-8373-d71bf2f8c541</stp>
        <stp>1</stp>
        <tr r="B109" s="1"/>
      </tp>
    </main>
    <main first="rtdsrv.9414fa891abc40cda62c9f6e8524c280">
      <tp t="e">
        <v>#N/A</v>
        <stp/>
        <stp>b5596247-d392-4f32-9e7d-9bf9a487af3a</stp>
        <stp>1</stp>
        <tr r="C339" s="1"/>
      </tp>
    </main>
    <main first="rtdsrv.9414fa891abc40cda62c9f6e8524c280">
      <tp t="e">
        <v>#N/A</v>
        <stp/>
        <stp>d6542d8f-4aca-4b3b-b718-8c9d1ff13a3c</stp>
        <stp>1</stp>
        <tr r="D82" s="1"/>
      </tp>
    </main>
    <main first="rtdsrv.9414fa891abc40cda62c9f6e8524c280">
      <tp t="e">
        <v>#N/A</v>
        <stp/>
        <stp>543cecc8-d7bf-4425-908d-5f8403c08d27</stp>
        <stp>1</stp>
        <tr r="I39" s="1"/>
      </tp>
    </main>
    <main first="rtdsrv.9414fa891abc40cda62c9f6e8524c280">
      <tp t="e">
        <v>#N/A</v>
        <stp/>
        <stp>fa58d63b-1549-47c2-b290-5084f1793251</stp>
        <stp>1</stp>
        <tr r="D321" s="1"/>
      </tp>
    </main>
    <main first="rtdsrv.9414fa891abc40cda62c9f6e8524c280">
      <tp t="e">
        <v>#N/A</v>
        <stp/>
        <stp>a2690842-a288-44d6-aba3-f86775034ede</stp>
        <stp>1</stp>
        <tr r="C416" s="1"/>
      </tp>
      <tp t="e">
        <v>#N/A</v>
        <stp/>
        <stp>4e0e13df-7ab3-4c64-a13f-1d229f6c35e5</stp>
        <stp>1</stp>
        <tr r="F265" s="1"/>
      </tp>
    </main>
    <main first="rtdsrv.9414fa891abc40cda62c9f6e8524c280">
      <tp t="e">
        <v>#N/A</v>
        <stp/>
        <stp>c890d121-0431-4598-ba52-0e1bb41f6b9f</stp>
        <stp>1</stp>
        <tr r="H204" s="1"/>
      </tp>
    </main>
    <main first="rtdsrv.9414fa891abc40cda62c9f6e8524c280">
      <tp t="e">
        <v>#N/A</v>
        <stp/>
        <stp>49dfc42f-14b5-497c-a9be-2618ee8708f2</stp>
        <stp>1</stp>
        <tr r="H49" s="1"/>
      </tp>
      <tp t="e">
        <v>#N/A</v>
        <stp/>
        <stp>30d623a4-42ef-4e93-b735-716cab0b447f</stp>
        <stp>1</stp>
        <tr r="H295" s="1"/>
      </tp>
    </main>
    <main first="rtdsrv.9414fa891abc40cda62c9f6e8524c280">
      <tp t="e">
        <v>#N/A</v>
        <stp/>
        <stp>267f5adb-3b56-458c-9544-fa1343a8ed41</stp>
        <stp>1</stp>
        <tr r="I54" s="1"/>
      </tp>
      <tp t="e">
        <v>#N/A</v>
        <stp/>
        <stp>03228f1a-520f-4be7-aeff-a516a6c2e23c</stp>
        <stp>1</stp>
        <tr r="C112" s="1"/>
      </tp>
    </main>
    <main first="rtdsrv.9414fa891abc40cda62c9f6e8524c280">
      <tp t="e">
        <v>#N/A</v>
        <stp/>
        <stp>f800a22b-52d0-470c-9ccf-57b5efc886d2</stp>
        <stp>1</stp>
        <tr r="I112" s="1"/>
      </tp>
    </main>
    <main first="rtdsrv.9414fa891abc40cda62c9f6e8524c280">
      <tp t="e">
        <v>#N/A</v>
        <stp/>
        <stp>fdf8b189-e598-4eb2-8260-45b6fa70205d</stp>
        <stp>1</stp>
        <tr r="C271" s="1"/>
      </tp>
      <tp t="e">
        <v>#N/A</v>
        <stp/>
        <stp>892251d2-a464-451b-a263-3e8225267d0a</stp>
        <stp>1</stp>
        <tr r="H502" s="1"/>
      </tp>
    </main>
    <main first="rtdsrv.9414fa891abc40cda62c9f6e8524c280">
      <tp t="e">
        <v>#N/A</v>
        <stp/>
        <stp>f5c896c2-ff6e-4204-b44f-7e1c3d297e41</stp>
        <stp>1</stp>
        <tr r="D259" s="1"/>
      </tp>
      <tp t="e">
        <v>#N/A</v>
        <stp/>
        <stp>9e55fa16-91d3-4b00-aadf-576234a5546d</stp>
        <stp>1</stp>
        <tr r="I10" s="1"/>
      </tp>
    </main>
    <main first="rtdsrv.9414fa891abc40cda62c9f6e8524c280">
      <tp t="e">
        <v>#N/A</v>
        <stp/>
        <stp>4abbc642-7498-4d1f-bbe1-d89435aee5d9</stp>
        <stp>1</stp>
        <tr r="G296" s="1"/>
      </tp>
    </main>
    <main first="rtdsrv.9414fa891abc40cda62c9f6e8524c280">
      <tp t="e">
        <v>#N/A</v>
        <stp/>
        <stp>cce08411-6b8a-4bb9-b4c0-33bff279712a</stp>
        <stp>1</stp>
        <tr r="E372" s="1"/>
      </tp>
      <tp t="e">
        <v>#N/A</v>
        <stp/>
        <stp>81570a7b-1342-4f24-ab66-0d0bc4f670c5</stp>
        <stp>1</stp>
        <tr r="D326" s="1"/>
      </tp>
      <tp t="e">
        <v>#N/A</v>
        <stp/>
        <stp>69c1ac83-8f90-44ca-8882-aba3ac103533</stp>
        <stp>1</stp>
        <tr r="G268" s="1"/>
      </tp>
    </main>
    <main first="rtdsrv.9414fa891abc40cda62c9f6e8524c280">
      <tp t="e">
        <v>#N/A</v>
        <stp/>
        <stp>aad872fe-f6b5-4bbe-9ab1-60cfacc78fe2</stp>
        <stp>1</stp>
        <tr r="I483" s="1"/>
      </tp>
    </main>
    <main first="rtdsrv.9414fa891abc40cda62c9f6e8524c280">
      <tp t="e">
        <v>#N/A</v>
        <stp/>
        <stp>a0e30ca9-8053-4dd5-93c6-448e6c3874b8</stp>
        <stp>1</stp>
        <tr r="F15" s="1"/>
      </tp>
    </main>
    <main first="rtdsrv.9414fa891abc40cda62c9f6e8524c280">
      <tp t="e">
        <v>#N/A</v>
        <stp/>
        <stp>6e54dab6-2fe0-4d8d-b8a5-382104f3af3d</stp>
        <stp>1</stp>
        <tr r="B268" s="1"/>
      </tp>
      <tp t="e">
        <v>#N/A</v>
        <stp/>
        <stp>bacea764-2721-415c-ade7-0cc90bf4c459</stp>
        <stp>1</stp>
        <tr r="H212" s="1"/>
      </tp>
    </main>
    <main first="rtdsrv.9414fa891abc40cda62c9f6e8524c280">
      <tp t="e">
        <v>#N/A</v>
        <stp/>
        <stp>71001183-85c5-4bad-b30e-59711003e65e</stp>
        <stp>1</stp>
        <tr r="F329" s="1"/>
      </tp>
      <tp t="e">
        <v>#N/A</v>
        <stp/>
        <stp>7b4137cc-a28e-447b-a7d6-2de9ad092ce8</stp>
        <stp>1</stp>
        <tr r="F41" s="1"/>
      </tp>
    </main>
    <main first="rtdsrv.9414fa891abc40cda62c9f6e8524c280">
      <tp t="e">
        <v>#N/A</v>
        <stp/>
        <stp>1a1cba09-0b5f-4d73-a7f1-a178f3ed3381</stp>
        <stp>1</stp>
        <tr r="H159" s="1"/>
      </tp>
      <tp t="e">
        <v>#N/A</v>
        <stp/>
        <stp>a7f0d244-1305-4b51-a65a-7e5215724200</stp>
        <stp>1</stp>
        <tr r="B192" s="1"/>
      </tp>
      <tp t="e">
        <v>#N/A</v>
        <stp/>
        <stp>8d46f13f-44ea-41d0-a621-c21580457beb</stp>
        <stp>1</stp>
        <tr r="G435" s="1"/>
      </tp>
      <tp t="e">
        <v>#N/A</v>
        <stp/>
        <stp>21e1f2bc-189a-4101-83d5-1212b303df9d</stp>
        <stp>1</stp>
        <tr r="G363" s="1"/>
      </tp>
      <tp t="e">
        <v>#N/A</v>
        <stp/>
        <stp>58f8f327-7374-4455-8028-f2135b243384</stp>
        <stp>1</stp>
        <tr r="E271" s="1"/>
      </tp>
      <tp t="e">
        <v>#N/A</v>
        <stp/>
        <stp>b6611038-c287-4062-a483-664cc6701674</stp>
        <stp>1</stp>
        <tr r="G131" s="1"/>
      </tp>
      <tp t="e">
        <v>#N/A</v>
        <stp/>
        <stp>71b0d20c-809d-4dfa-a07d-7248762fc0d6</stp>
        <stp>1</stp>
        <tr r="C35" s="1"/>
      </tp>
    </main>
    <main first="rtdsrv.9414fa891abc40cda62c9f6e8524c280">
      <tp t="e">
        <v>#N/A</v>
        <stp/>
        <stp>00bac51f-e1d3-468f-97f3-c739694d8826</stp>
        <stp>1</stp>
        <tr r="E14" s="1"/>
      </tp>
      <tp t="e">
        <v>#N/A</v>
        <stp/>
        <stp>916a2239-7843-448e-9a09-0a3fe2836cd3</stp>
        <stp>1</stp>
        <tr r="B374" s="1"/>
      </tp>
      <tp t="e">
        <v>#N/A</v>
        <stp/>
        <stp>0e075140-ad56-4064-a2b6-864755368fae</stp>
        <stp>1</stp>
        <tr r="G456" s="1"/>
      </tp>
      <tp t="e">
        <v>#N/A</v>
        <stp/>
        <stp>df22ba14-6be1-416a-b2da-5dd422c16e62</stp>
        <stp>1</stp>
        <tr r="F483" s="1"/>
      </tp>
      <tp t="e">
        <v>#N/A</v>
        <stp/>
        <stp>10cceb78-ab92-4676-bc13-932c8d9d1fc6</stp>
        <stp>1</stp>
        <tr r="F345" s="1"/>
      </tp>
      <tp t="e">
        <v>#N/A</v>
        <stp/>
        <stp>4965a25a-69a0-4308-a127-4ea0e5da7ea1</stp>
        <stp>1</stp>
        <tr r="H201" s="1"/>
      </tp>
      <tp t="e">
        <v>#N/A</v>
        <stp/>
        <stp>5eeefe97-cfa4-480e-b13c-a0a77eb8341a</stp>
        <stp>1</stp>
        <tr r="F250" s="1"/>
      </tp>
      <tp t="e">
        <v>#N/A</v>
        <stp/>
        <stp>52e557ac-be62-439c-a2c1-7d3197604884</stp>
        <stp>1</stp>
        <tr r="B373" s="1"/>
      </tp>
      <tp t="e">
        <v>#N/A</v>
        <stp/>
        <stp>fbb13fd5-3ed5-4269-82d1-ab192e414f8e</stp>
        <stp>1</stp>
        <tr r="G399" s="1"/>
      </tp>
      <tp t="e">
        <v>#N/A</v>
        <stp/>
        <stp>ff3c117e-f210-4f64-b329-c56a509175bd</stp>
        <stp>1</stp>
        <tr r="H31" s="1"/>
      </tp>
      <tp t="e">
        <v>#N/A</v>
        <stp/>
        <stp>ee592a55-f36f-4429-88e4-9ed8b939cfe0</stp>
        <stp>1</stp>
        <tr r="F21" s="1"/>
      </tp>
    </main>
    <main first="rtdsrv.9414fa891abc40cda62c9f6e8524c280">
      <tp t="e">
        <v>#N/A</v>
        <stp/>
        <stp>b7f2230a-71b1-4e57-b3a5-3bd5e4632667</stp>
        <stp>1</stp>
        <tr r="I366" s="1"/>
      </tp>
      <tp t="e">
        <v>#N/A</v>
        <stp/>
        <stp>af06558a-30f5-4633-9ce2-2bb933db3f0b</stp>
        <stp>1</stp>
        <tr r="G442" s="1"/>
      </tp>
      <tp t="e">
        <v>#N/A</v>
        <stp/>
        <stp>a0b5c9d6-e9fc-40bb-aa63-9aebfa5c9c42</stp>
        <stp>1</stp>
        <tr r="F43" s="1"/>
      </tp>
    </main>
    <main first="rtdsrv.9414fa891abc40cda62c9f6e8524c280">
      <tp t="e">
        <v>#N/A</v>
        <stp/>
        <stp>36f99e5e-0a18-486d-a66a-1c785ef82423</stp>
        <stp>1</stp>
        <tr r="H494" s="1"/>
      </tp>
    </main>
    <main first="rtdsrv.9414fa891abc40cda62c9f6e8524c280">
      <tp t="e">
        <v>#N/A</v>
        <stp/>
        <stp>7af660e2-bccd-4a97-a9db-791cc31342a0</stp>
        <stp>1</stp>
        <tr r="F390" s="1"/>
      </tp>
    </main>
    <main first="rtdsrv.9414fa891abc40cda62c9f6e8524c280">
      <tp t="e">
        <v>#N/A</v>
        <stp/>
        <stp>61e2ee65-a2e7-48f2-88ae-842fef66b615</stp>
        <stp>1</stp>
        <tr r="I118" s="1"/>
      </tp>
      <tp t="e">
        <v>#N/A</v>
        <stp/>
        <stp>a435ab0f-e0f9-4a00-bfc2-4b53f4958417</stp>
        <stp>1</stp>
        <tr r="C178" s="1"/>
      </tp>
    </main>
    <main first="rtdsrv.9414fa891abc40cda62c9f6e8524c280">
      <tp t="e">
        <v>#N/A</v>
        <stp/>
        <stp>d83ed355-864b-40bf-a6a8-527da245db5c</stp>
        <stp>1</stp>
        <tr r="C457" s="1"/>
      </tp>
      <tp t="e">
        <v>#N/A</v>
        <stp/>
        <stp>a49e5ace-f149-4700-aeb0-638f06308783</stp>
        <stp>1</stp>
        <tr r="F121" s="1"/>
      </tp>
    </main>
    <main first="rtdsrv.9414fa891abc40cda62c9f6e8524c280">
      <tp t="e">
        <v>#N/A</v>
        <stp/>
        <stp>ed4696f3-377c-4b12-b35e-864f2c71180b</stp>
        <stp>1</stp>
        <tr r="C267" s="1"/>
      </tp>
      <tp t="e">
        <v>#N/A</v>
        <stp/>
        <stp>5d09b567-47a8-46d0-accd-a83890fd65dc</stp>
        <stp>1</stp>
        <tr r="F160" s="1"/>
      </tp>
    </main>
    <main first="rtdsrv.9414fa891abc40cda62c9f6e8524c280">
      <tp t="e">
        <v>#N/A</v>
        <stp/>
        <stp>ab5cbaef-1e8f-457d-8558-c5815a347532</stp>
        <stp>1</stp>
        <tr r="E406" s="1"/>
      </tp>
      <tp t="e">
        <v>#N/A</v>
        <stp/>
        <stp>331497a9-4a07-4d1b-9a76-8b9ae7326034</stp>
        <stp>1</stp>
        <tr r="E385" s="1"/>
      </tp>
    </main>
    <main first="rtdsrv.9414fa891abc40cda62c9f6e8524c280">
      <tp t="e">
        <v>#N/A</v>
        <stp/>
        <stp>4b547590-95f3-4fd3-9e42-6a4521a82c27</stp>
        <stp>1</stp>
        <tr r="I136" s="1"/>
      </tp>
      <tp t="e">
        <v>#N/A</v>
        <stp/>
        <stp>faf7f8da-f4ed-4b74-a3d4-7528cb173a28</stp>
        <stp>1</stp>
        <tr r="F113" s="1"/>
      </tp>
    </main>
    <main first="rtdsrv.9414fa891abc40cda62c9f6e8524c280">
      <tp t="e">
        <v>#N/A</v>
        <stp/>
        <stp>b29f1281-1b3c-44d4-a4c2-ba0641ab1a1b</stp>
        <stp>1</stp>
        <tr r="C152" s="1"/>
      </tp>
    </main>
    <main first="rtdsrv.9414fa891abc40cda62c9f6e8524c280">
      <tp t="e">
        <v>#N/A</v>
        <stp/>
        <stp>a0df377f-fa5e-4595-be0f-e525172487dd</stp>
        <stp>1</stp>
        <tr r="G229" s="1"/>
      </tp>
    </main>
    <main first="rtdsrv.9414fa891abc40cda62c9f6e8524c280">
      <tp t="e">
        <v>#N/A</v>
        <stp/>
        <stp>5244c37c-e2cd-44a1-92f7-eafe6bc9529b</stp>
        <stp>1</stp>
        <tr r="D186" s="1"/>
      </tp>
    </main>
    <main first="rtdsrv.9414fa891abc40cda62c9f6e8524c280">
      <tp t="e">
        <v>#N/A</v>
        <stp/>
        <stp>60b1b30f-2850-4648-b4d6-a53ceddd8ed6</stp>
        <stp>1</stp>
        <tr r="D222" s="1"/>
      </tp>
    </main>
    <main first="rtdsrv.9414fa891abc40cda62c9f6e8524c280">
      <tp t="e">
        <v>#N/A</v>
        <stp/>
        <stp>cf05467b-1968-4354-bdde-62101372a895</stp>
        <stp>1</stp>
        <tr r="E501" s="1"/>
      </tp>
      <tp t="e">
        <v>#N/A</v>
        <stp/>
        <stp>4b614903-3662-4623-a1d9-9696236db3e6</stp>
        <stp>1</stp>
        <tr r="D14" s="1"/>
      </tp>
      <tp t="e">
        <v>#N/A</v>
        <stp/>
        <stp>d1064e84-a83d-4131-bd39-3e2f86900b03</stp>
        <stp>1</stp>
        <tr r="G430" s="1"/>
      </tp>
    </main>
    <main first="rtdsrv.9414fa891abc40cda62c9f6e8524c280">
      <tp t="e">
        <v>#N/A</v>
        <stp/>
        <stp>a8a5b2ea-0ac9-48b0-97fa-283144aa1d6a</stp>
        <stp>1</stp>
        <tr r="I184" s="1"/>
      </tp>
      <tp t="e">
        <v>#N/A</v>
        <stp/>
        <stp>6a7f708f-905e-4796-b291-6421ea6ed223</stp>
        <stp>1</stp>
        <tr r="C464" s="1"/>
      </tp>
      <tp t="e">
        <v>#N/A</v>
        <stp/>
        <stp>2a47e345-470e-4a70-a218-885cfc470cfa</stp>
        <stp>1</stp>
        <tr r="H238" s="1"/>
      </tp>
      <tp t="e">
        <v>#N/A</v>
        <stp/>
        <stp>b921b87d-7433-4940-88aa-746af2557934</stp>
        <stp>1</stp>
        <tr r="I272" s="1"/>
      </tp>
      <tp t="e">
        <v>#N/A</v>
        <stp/>
        <stp>d8902c9b-6e80-403d-96ca-ef3e9488fae9</stp>
        <stp>1</stp>
        <tr r="C125" s="1"/>
      </tp>
      <tp t="e">
        <v>#N/A</v>
        <stp/>
        <stp>729dc2bb-5ee8-4fe0-87b0-32c71de4efa9</stp>
        <stp>1</stp>
        <tr r="E70" s="1"/>
      </tp>
      <tp t="e">
        <v>#N/A</v>
        <stp/>
        <stp>258de565-6cd5-445c-bd05-9492bf0b1e44</stp>
        <stp>1</stp>
        <tr r="E165" s="1"/>
      </tp>
    </main>
    <main first="rtdsrv.9414fa891abc40cda62c9f6e8524c280">
      <tp t="e">
        <v>#N/A</v>
        <stp/>
        <stp>13589337-d746-44c2-abd2-d3e8c09da865</stp>
        <stp>1</stp>
        <tr r="G499" s="1"/>
      </tp>
    </main>
    <main first="rtdsrv.9414fa891abc40cda62c9f6e8524c280">
      <tp t="e">
        <v>#N/A</v>
        <stp/>
        <stp>af3c2828-e084-4fdf-89aa-79f6f6141aa8</stp>
        <stp>1</stp>
        <tr r="H337" s="1"/>
      </tp>
      <tp t="e">
        <v>#N/A</v>
        <stp/>
        <stp>f0695a0e-2ac8-4cd5-ba77-7a35fc98eea4</stp>
        <stp>1</stp>
        <tr r="F253" s="1"/>
      </tp>
    </main>
    <main first="rtdsrv.9414fa891abc40cda62c9f6e8524c280">
      <tp t="e">
        <v>#N/A</v>
        <stp/>
        <stp>be3270cb-763e-4d25-9940-fef9433c34ac</stp>
        <stp>1</stp>
        <tr r="E63" s="1"/>
      </tp>
    </main>
    <main first="rtdsrv.9414fa891abc40cda62c9f6e8524c280">
      <tp t="e">
        <v>#N/A</v>
        <stp/>
        <stp>cbcbd14d-edb9-4945-834e-658acfa778d4</stp>
        <stp>1</stp>
        <tr r="D445" s="1"/>
      </tp>
    </main>
    <main first="rtdsrv.9414fa891abc40cda62c9f6e8524c280">
      <tp t="e">
        <v>#N/A</v>
        <stp/>
        <stp>4f143be3-7616-4dd8-a06a-492a9387312b</stp>
        <stp>1</stp>
        <tr r="B328" s="1"/>
      </tp>
      <tp t="e">
        <v>#N/A</v>
        <stp/>
        <stp>9d91c632-e269-4789-a69b-4d7ffeaad2dc</stp>
        <stp>1</stp>
        <tr r="D414" s="1"/>
      </tp>
    </main>
    <main first="rtdsrv.9414fa891abc40cda62c9f6e8524c280">
      <tp t="e">
        <v>#N/A</v>
        <stp/>
        <stp>73180443-f6bc-4572-992b-d69460d5d9ec</stp>
        <stp>1</stp>
        <tr r="C440" s="1"/>
      </tp>
    </main>
    <main first="rtdsrv.9414fa891abc40cda62c9f6e8524c280">
      <tp t="e">
        <v>#N/A</v>
        <stp/>
        <stp>1ef504fc-6353-4939-8046-0d7f8a01e942</stp>
        <stp>1</stp>
        <tr r="C407" s="1"/>
      </tp>
    </main>
    <main first="rtdsrv.9414fa891abc40cda62c9f6e8524c280">
      <tp t="e">
        <v>#N/A</v>
        <stp/>
        <stp>dbbaceee-264b-436a-ba4d-febc169a931d</stp>
        <stp>1</stp>
        <tr r="F235" s="1"/>
      </tp>
      <tp t="e">
        <v>#N/A</v>
        <stp/>
        <stp>f73349ad-bdc9-4b27-b5a0-55da0d8f44f4</stp>
        <stp>1</stp>
        <tr r="F450" s="1"/>
      </tp>
      <tp t="e">
        <v>#N/A</v>
        <stp/>
        <stp>0005181b-641e-4dba-ab2f-9f4d3af135b1</stp>
        <stp>1</stp>
        <tr r="I391" s="1"/>
      </tp>
    </main>
    <main first="rtdsrv.9414fa891abc40cda62c9f6e8524c280">
      <tp t="e">
        <v>#N/A</v>
        <stp/>
        <stp>50304c1b-2c33-4295-b1ba-46d01775b063</stp>
        <stp>1</stp>
        <tr r="F386" s="1"/>
      </tp>
      <tp t="e">
        <v>#N/A</v>
        <stp/>
        <stp>321a9c94-8032-4b18-9d48-d064ed3715d9</stp>
        <stp>1</stp>
        <tr r="I445" s="1"/>
      </tp>
    </main>
    <main first="rtdsrv.9414fa891abc40cda62c9f6e8524c280">
      <tp t="e">
        <v>#N/A</v>
        <stp/>
        <stp>24dc164f-4c72-47d0-a2d8-4bc15917869e</stp>
        <stp>1</stp>
        <tr r="F481" s="1"/>
      </tp>
    </main>
    <main first="rtdsrv.9414fa891abc40cda62c9f6e8524c280">
      <tp t="e">
        <v>#N/A</v>
        <stp/>
        <stp>8c97b8f0-21fb-4cb5-bc03-ed0b60d44851</stp>
        <stp>1</stp>
        <tr r="D267" s="1"/>
      </tp>
      <tp t="e">
        <v>#N/A</v>
        <stp/>
        <stp>9c124144-3be6-40e9-81c0-daab2668f886</stp>
        <stp>1</stp>
        <tr r="C170" s="1"/>
      </tp>
    </main>
    <main first="rtdsrv.9414fa891abc40cda62c9f6e8524c280">
      <tp t="e">
        <v>#N/A</v>
        <stp/>
        <stp>904d3d55-b8cb-4eb3-aa35-24f0d4c4b085</stp>
        <stp>1</stp>
        <tr r="I305" s="1"/>
      </tp>
    </main>
    <main first="rtdsrv.9414fa891abc40cda62c9f6e8524c280">
      <tp t="e">
        <v>#N/A</v>
        <stp/>
        <stp>4a673b52-54d3-42a1-ac4d-5272f5af5c8a</stp>
        <stp>1</stp>
        <tr r="E280" s="1"/>
      </tp>
      <tp t="e">
        <v>#N/A</v>
        <stp/>
        <stp>554d0bc9-38a0-4b29-9f8e-22b411fe2471</stp>
        <stp>1</stp>
        <tr r="I442" s="1"/>
      </tp>
      <tp t="e">
        <v>#N/A</v>
        <stp/>
        <stp>74003185-c7ac-418c-8305-fe14c40f80c8</stp>
        <stp>1</stp>
        <tr r="I392" s="1"/>
      </tp>
      <tp t="e">
        <v>#N/A</v>
        <stp/>
        <stp>760bfe8d-7a7a-4033-a7d3-3ce74721b5ba</stp>
        <stp>1</stp>
        <tr r="G422" s="1"/>
      </tp>
      <tp t="e">
        <v>#N/A</v>
        <stp/>
        <stp>6287cd64-cdc5-4a55-8a95-f3f8bf57aa21</stp>
        <stp>1</stp>
        <tr r="C141" s="1"/>
      </tp>
    </main>
    <main first="rtdsrv.9414fa891abc40cda62c9f6e8524c280">
      <tp t="e">
        <v>#N/A</v>
        <stp/>
        <stp>5c1de403-72c2-476c-8dea-1f36fb426cd8</stp>
        <stp>1</stp>
        <tr r="G40" s="1"/>
      </tp>
      <tp t="e">
        <v>#N/A</v>
        <stp/>
        <stp>8227e68a-e580-4747-93e0-6ada9a077d81</stp>
        <stp>1</stp>
        <tr r="E431" s="1"/>
      </tp>
      <tp t="e">
        <v>#N/A</v>
        <stp/>
        <stp>94c21b36-4569-4b43-91cc-f7f0db78d3ff</stp>
        <stp>1</stp>
        <tr r="B258" s="1"/>
      </tp>
    </main>
    <main first="rtdsrv.9414fa891abc40cda62c9f6e8524c280">
      <tp t="e">
        <v>#N/A</v>
        <stp/>
        <stp>9285dd94-be59-4fc8-9665-0e74b5f9193a</stp>
        <stp>1</stp>
        <tr r="B288" s="1"/>
      </tp>
      <tp t="e">
        <v>#N/A</v>
        <stp/>
        <stp>d29ac9b3-3746-453e-832e-5ca83aafec32</stp>
        <stp>1</stp>
        <tr r="F216" s="1"/>
      </tp>
    </main>
    <main first="rtdsrv.9414fa891abc40cda62c9f6e8524c280">
      <tp t="e">
        <v>#N/A</v>
        <stp/>
        <stp>4aecb37e-bc1d-46cc-9eb0-d5df1c3a3d38</stp>
        <stp>1</stp>
        <tr r="C166" s="1"/>
      </tp>
      <tp t="e">
        <v>#N/A</v>
        <stp/>
        <stp>4e0f47e7-0a10-4a06-b04f-cb4c52614356</stp>
        <stp>1</stp>
        <tr r="G47" s="1"/>
      </tp>
      <tp t="e">
        <v>#N/A</v>
        <stp/>
        <stp>c7b30ade-3b9f-4fcc-b2dc-01b32dc944ef</stp>
        <stp>1</stp>
        <tr r="B417" s="1"/>
      </tp>
      <tp t="e">
        <v>#N/A</v>
        <stp/>
        <stp>841670f2-defd-4e82-a31a-56b4a6f7fc8b</stp>
        <stp>1</stp>
        <tr r="G293" s="1"/>
      </tp>
      <tp t="e">
        <v>#N/A</v>
        <stp/>
        <stp>fed4a549-f912-447f-8c17-a82d06abc0e1</stp>
        <stp>1</stp>
        <tr r="B331" s="1"/>
      </tp>
    </main>
    <main first="rtdsrv.9414fa891abc40cda62c9f6e8524c280">
      <tp t="e">
        <v>#N/A</v>
        <stp/>
        <stp>35148f5b-e274-4037-b35a-8664d4bb0b8b</stp>
        <stp>1</stp>
        <tr r="I353" s="1"/>
      </tp>
    </main>
    <main first="rtdsrv.9414fa891abc40cda62c9f6e8524c280">
      <tp t="e">
        <v>#N/A</v>
        <stp/>
        <stp>ab002dc5-2d0f-474a-a403-f7dc9ceb9cfe</stp>
        <stp>1</stp>
        <tr r="G110" s="1"/>
      </tp>
      <tp t="e">
        <v>#N/A</v>
        <stp/>
        <stp>d98ad951-79b2-4063-b526-2c7a5497e091</stp>
        <stp>1</stp>
        <tr r="E497" s="1"/>
      </tp>
      <tp t="e">
        <v>#N/A</v>
        <stp/>
        <stp>9c0cebee-32c4-4659-8f1d-9d885bd7d39c</stp>
        <stp>1</stp>
        <tr r="G289" s="1"/>
      </tp>
      <tp t="e">
        <v>#N/A</v>
        <stp/>
        <stp>148fe13e-2930-4aff-b2a5-2fd5cb6b284c</stp>
        <stp>1</stp>
        <tr r="H353" s="1"/>
      </tp>
      <tp t="e">
        <v>#N/A</v>
        <stp/>
        <stp>7be9cf10-c34c-43d4-9555-a3a0256afc8a</stp>
        <stp>1</stp>
        <tr r="E202" s="1"/>
      </tp>
    </main>
    <main first="rtdsrv.9414fa891abc40cda62c9f6e8524c280">
      <tp t="e">
        <v>#N/A</v>
        <stp/>
        <stp>948dc781-83b7-451a-8f89-f76914179373</stp>
        <stp>1</stp>
        <tr r="B102" s="1"/>
      </tp>
      <tp t="e">
        <v>#N/A</v>
        <stp/>
        <stp>9668dfde-8dbe-42e8-9c4d-9311c7c502f7</stp>
        <stp>1</stp>
        <tr r="B203" s="1"/>
      </tp>
    </main>
    <main first="rtdsrv.9414fa891abc40cda62c9f6e8524c280">
      <tp t="e">
        <v>#N/A</v>
        <stp/>
        <stp>a25e32b2-0632-40de-ad74-5bea45bf4a45</stp>
        <stp>1</stp>
        <tr r="F466" s="1"/>
      </tp>
      <tp t="e">
        <v>#N/A</v>
        <stp/>
        <stp>ef6c3427-9d7a-4549-b488-fa0307cf40bf</stp>
        <stp>1</stp>
        <tr r="B315" s="1"/>
      </tp>
      <tp t="e">
        <v>#N/A</v>
        <stp/>
        <stp>b4ad4b19-ac59-49fe-aaed-43c5943d063f</stp>
        <stp>1</stp>
        <tr r="I238" s="1"/>
      </tp>
      <tp t="e">
        <v>#N/A</v>
        <stp/>
        <stp>2ed965c3-a458-470a-8070-cb1f819323bb</stp>
        <stp>1</stp>
        <tr r="B125" s="1"/>
      </tp>
    </main>
    <main first="rtdsrv.9414fa891abc40cda62c9f6e8524c280">
      <tp t="e">
        <v>#N/A</v>
        <stp/>
        <stp>e3489f44-e3ae-4e4c-821f-9ba5a8901d62</stp>
        <stp>1</stp>
        <tr r="H455" s="1"/>
      </tp>
    </main>
    <main first="rtdsrv.9414fa891abc40cda62c9f6e8524c280">
      <tp t="e">
        <v>#N/A</v>
        <stp/>
        <stp>7fd108b9-8de9-4159-8fe4-9fcd18143623</stp>
        <stp>1</stp>
        <tr r="F34" s="1"/>
      </tp>
      <tp t="e">
        <v>#N/A</v>
        <stp/>
        <stp>d53ca5e7-c119-42f8-aec1-8c3cc56d2ac6</stp>
        <stp>1</stp>
        <tr r="C366" s="1"/>
      </tp>
      <tp t="e">
        <v>#N/A</v>
        <stp/>
        <stp>af985138-19ee-4bc1-b1fa-d193c3ea2000</stp>
        <stp>1</stp>
        <tr r="E466" s="1"/>
      </tp>
      <tp t="e">
        <v>#N/A</v>
        <stp/>
        <stp>b430a9aa-1b67-46ff-aac7-a1cb77bf2c93</stp>
        <stp>1</stp>
        <tr r="H75" s="1"/>
      </tp>
      <tp t="e">
        <v>#N/A</v>
        <stp/>
        <stp>bd14a9d5-3ab2-422d-877c-0ae253eef259</stp>
        <stp>1</stp>
        <tr r="D449" s="1"/>
      </tp>
      <tp t="e">
        <v>#N/A</v>
        <stp/>
        <stp>10865f9c-ba38-4c41-ab24-219d64be9dbb</stp>
        <stp>1</stp>
        <tr r="B335" s="1"/>
      </tp>
      <tp t="e">
        <v>#N/A</v>
        <stp/>
        <stp>f7cf0619-9b98-4831-8878-fb97007fd820</stp>
        <stp>1</stp>
        <tr r="H244" s="1"/>
      </tp>
    </main>
    <main first="rtdsrv.9414fa891abc40cda62c9f6e8524c280">
      <tp t="e">
        <v>#N/A</v>
        <stp/>
        <stp>2e84005a-985d-4607-b608-06e10f9675a4</stp>
        <stp>1</stp>
        <tr r="D183" s="1"/>
      </tp>
    </main>
    <main first="rtdsrv.9414fa891abc40cda62c9f6e8524c280">
      <tp t="e">
        <v>#N/A</v>
        <stp/>
        <stp>155ec71c-135b-41fb-b534-2dff381753e6</stp>
        <stp>1</stp>
        <tr r="C43" s="1"/>
      </tp>
      <tp t="e">
        <v>#N/A</v>
        <stp/>
        <stp>b3b1c9ff-d391-421b-8468-74bbe71001c1</stp>
        <stp>1</stp>
        <tr r="B382" s="1"/>
      </tp>
      <tp t="e">
        <v>#N/A</v>
        <stp/>
        <stp>5058d372-e816-4768-968a-08f1f3409380</stp>
        <stp>1</stp>
        <tr r="F288" s="1"/>
      </tp>
      <tp t="e">
        <v>#N/A</v>
        <stp/>
        <stp>0cf8c6a5-c0b8-4ed8-9fd9-13ac45bdd0a0</stp>
        <stp>1</stp>
        <tr r="E477" s="1"/>
      </tp>
      <tp t="e">
        <v>#N/A</v>
        <stp/>
        <stp>9909ecfa-86b7-4b05-9267-9feaada095b4</stp>
        <stp>1</stp>
        <tr r="G180" s="1"/>
      </tp>
    </main>
    <main first="rtdsrv.9414fa891abc40cda62c9f6e8524c280">
      <tp t="e">
        <v>#N/A</v>
        <stp/>
        <stp>7a62b870-2ab9-44cb-b29c-434c1b4c0322</stp>
        <stp>1</stp>
        <tr r="F279" s="1"/>
      </tp>
    </main>
    <main first="rtdsrv.9414fa891abc40cda62c9f6e8524c280">
      <tp t="e">
        <v>#N/A</v>
        <stp/>
        <stp>3312b052-537f-4318-ac18-eac09a0e15c4</stp>
        <stp>1</stp>
        <tr r="C57" s="1"/>
      </tp>
    </main>
    <main first="rtdsrv.9414fa891abc40cda62c9f6e8524c280">
      <tp t="e">
        <v>#N/A</v>
        <stp/>
        <stp>045f20f2-434d-45c0-a0ee-7b7b9d5f3ff4</stp>
        <stp>1</stp>
        <tr r="E397" s="1"/>
      </tp>
    </main>
    <main first="rtdsrv.9414fa891abc40cda62c9f6e8524c280">
      <tp t="e">
        <v>#N/A</v>
        <stp/>
        <stp>57948056-3adf-4490-a19a-a03798aa2dba</stp>
        <stp>1</stp>
        <tr r="B399" s="1"/>
      </tp>
    </main>
    <main first="rtdsrv.9414fa891abc40cda62c9f6e8524c280">
      <tp t="e">
        <v>#N/A</v>
        <stp/>
        <stp>8ec60204-4c51-4458-863a-eb66b9b84601</stp>
        <stp>1</stp>
        <tr r="E240" s="1"/>
      </tp>
    </main>
    <main first="rtdsrv.9414fa891abc40cda62c9f6e8524c280">
      <tp t="e">
        <v>#N/A</v>
        <stp/>
        <stp>cadb45d9-58cb-412f-a33c-e4eb90e7a599</stp>
        <stp>1</stp>
        <tr r="G243" s="1"/>
      </tp>
    </main>
    <main first="rtdsrv.9414fa891abc40cda62c9f6e8524c280">
      <tp t="e">
        <v>#N/A</v>
        <stp/>
        <stp>bc425d41-7564-4226-b142-842e3cc3a187</stp>
        <stp>1</stp>
        <tr r="H496" s="1"/>
      </tp>
    </main>
    <main first="rtdsrv.9414fa891abc40cda62c9f6e8524c280">
      <tp t="e">
        <v>#N/A</v>
        <stp/>
        <stp>93b3d463-9c7b-49e2-8387-021516c6b271</stp>
        <stp>1</stp>
        <tr r="B182" s="1"/>
      </tp>
      <tp t="e">
        <v>#N/A</v>
        <stp/>
        <stp>e8705551-7dec-4523-b841-e7262cdbe54c</stp>
        <stp>1</stp>
        <tr r="C316" s="1"/>
      </tp>
    </main>
    <main first="rtdsrv.9414fa891abc40cda62c9f6e8524c280">
      <tp t="e">
        <v>#N/A</v>
        <stp/>
        <stp>712f53d9-c7b4-4efa-998f-79ffa9314432</stp>
        <stp>1</stp>
        <tr r="C33" s="1"/>
      </tp>
    </main>
    <main first="rtdsrv.9414fa891abc40cda62c9f6e8524c280">
      <tp t="e">
        <v>#N/A</v>
        <stp/>
        <stp>b5edef6d-e8c6-4267-99e1-d566fe49718c</stp>
        <stp>1</stp>
        <tr r="E215" s="1"/>
      </tp>
    </main>
    <main first="rtdsrv.9414fa891abc40cda62c9f6e8524c280">
      <tp t="e">
        <v>#N/A</v>
        <stp/>
        <stp>7ab13c0e-7dda-4c7b-8900-57dcfd454f19</stp>
        <stp>1</stp>
        <tr r="E293" s="1"/>
      </tp>
      <tp t="e">
        <v>#N/A</v>
        <stp/>
        <stp>058c5263-161d-4de1-9991-cc28f6754db5</stp>
        <stp>1</stp>
        <tr r="G177" s="1"/>
      </tp>
      <tp t="e">
        <v>#N/A</v>
        <stp/>
        <stp>b19d9303-517e-40d2-ad67-3e9c088d1b42</stp>
        <stp>1</stp>
        <tr r="C130" s="1"/>
      </tp>
    </main>
    <main first="rtdsrv.9414fa891abc40cda62c9f6e8524c280">
      <tp t="e">
        <v>#N/A</v>
        <stp/>
        <stp>7ee4ddd3-3068-4b55-8bd1-7a5737d942ea</stp>
        <stp>1</stp>
        <tr r="D280" s="1"/>
      </tp>
    </main>
    <main first="rtdsrv.9414fa891abc40cda62c9f6e8524c280">
      <tp t="e">
        <v>#N/A</v>
        <stp/>
        <stp>1367b121-8318-4c8f-a58c-fa859ad44370</stp>
        <stp>1</stp>
        <tr r="B15" s="1"/>
      </tp>
      <tp t="e">
        <v>#N/A</v>
        <stp/>
        <stp>362ca443-e229-4193-b36a-9ec3a6404fa6</stp>
        <stp>1</stp>
        <tr r="G361" s="1"/>
      </tp>
    </main>
    <main first="rtdsrv.9414fa891abc40cda62c9f6e8524c280">
      <tp t="e">
        <v>#N/A</v>
        <stp/>
        <stp>5d2c894a-504a-4062-ab6a-0043584d0504</stp>
        <stp>1</stp>
        <tr r="D196" s="1"/>
      </tp>
      <tp t="e">
        <v>#N/A</v>
        <stp/>
        <stp>5cfa467b-b357-40fc-95eb-1937a1e48348</stp>
        <stp>1</stp>
        <tr r="I324" s="1"/>
      </tp>
      <tp t="e">
        <v>#N/A</v>
        <stp/>
        <stp>a8e94e8b-87da-4147-99d3-a74709d7e813</stp>
        <stp>1</stp>
        <tr r="F175" s="1"/>
      </tp>
      <tp t="e">
        <v>#N/A</v>
        <stp/>
        <stp>aea695ee-eca5-4f55-affe-d3af6d9ea162</stp>
        <stp>1</stp>
        <tr r="F488" s="1"/>
      </tp>
    </main>
    <main first="rtdsrv.9414fa891abc40cda62c9f6e8524c280">
      <tp t="e">
        <v>#N/A</v>
        <stp/>
        <stp>6ed9cd3c-2762-4f55-9efd-225127b59973</stp>
        <stp>1</stp>
        <tr r="D298" s="1"/>
      </tp>
    </main>
    <main first="rtdsrv.9414fa891abc40cda62c9f6e8524c280">
      <tp t="e">
        <v>#N/A</v>
        <stp/>
        <stp>162ee93f-86ce-4e05-99bf-6a182e4d216d</stp>
        <stp>1</stp>
        <tr r="B419" s="1"/>
      </tp>
    </main>
    <main first="rtdsrv.9414fa891abc40cda62c9f6e8524c280">
      <tp t="e">
        <v>#N/A</v>
        <stp/>
        <stp>818705b6-c92b-4798-ae6d-2efb285b82fa</stp>
        <stp>1</stp>
        <tr r="E256" s="1"/>
      </tp>
    </main>
    <main first="rtdsrv.9414fa891abc40cda62c9f6e8524c280">
      <tp t="e">
        <v>#N/A</v>
        <stp/>
        <stp>ab6a5a2d-02b5-48ed-87ad-3a0e62ec985e</stp>
        <stp>1</stp>
        <tr r="G383" s="1"/>
      </tp>
      <tp t="e">
        <v>#N/A</v>
        <stp/>
        <stp>50a99aac-f4eb-47ae-8424-71567fa14c83</stp>
        <stp>1</stp>
        <tr r="B246" s="1"/>
      </tp>
    </main>
    <main first="rtdsrv.9414fa891abc40cda62c9f6e8524c280">
      <tp t="e">
        <v>#N/A</v>
        <stp/>
        <stp>6fd415e1-4e51-4bde-9c84-4398865a2636</stp>
        <stp>1</stp>
        <tr r="D60" s="1"/>
      </tp>
    </main>
    <main first="rtdsrv.9414fa891abc40cda62c9f6e8524c280">
      <tp t="e">
        <v>#N/A</v>
        <stp/>
        <stp>6dcd2212-04e9-4ba0-b3c7-4d81aa155723</stp>
        <stp>1</stp>
        <tr r="C215" s="1"/>
      </tp>
    </main>
    <main first="rtdsrv.9414fa891abc40cda62c9f6e8524c280">
      <tp t="e">
        <v>#N/A</v>
        <stp/>
        <stp>08b070ae-3e8a-498a-a0e1-0674a1810964</stp>
        <stp>1</stp>
        <tr r="E294" s="1"/>
      </tp>
      <tp t="e">
        <v>#N/A</v>
        <stp/>
        <stp>40f47f8f-ec09-4760-b802-46ffdcf1d9cd</stp>
        <stp>1</stp>
        <tr r="H275" s="1"/>
      </tp>
      <tp t="e">
        <v>#N/A</v>
        <stp/>
        <stp>0ef6cefc-05a8-4d35-b976-eeb537c37570</stp>
        <stp>1</stp>
        <tr r="B188" s="1"/>
      </tp>
    </main>
    <main first="rtdsrv.9414fa891abc40cda62c9f6e8524c280">
      <tp t="e">
        <v>#N/A</v>
        <stp/>
        <stp>f8e6785c-2833-41c6-a791-33af2a02689f</stp>
        <stp>1</stp>
        <tr r="C32" s="1"/>
      </tp>
    </main>
    <main first="rtdsrv.9414fa891abc40cda62c9f6e8524c280">
      <tp t="e">
        <v>#N/A</v>
        <stp/>
        <stp>cf72b41a-933b-4655-ac49-4ba9fb23fbc9</stp>
        <stp>1</stp>
        <tr r="F408" s="1"/>
      </tp>
      <tp t="e">
        <v>#N/A</v>
        <stp/>
        <stp>7dabf3bb-da07-4732-b35d-d083087d3986</stp>
        <stp>1</stp>
        <tr r="D464" s="1"/>
      </tp>
    </main>
    <main first="rtdsrv.9414fa891abc40cda62c9f6e8524c280">
      <tp t="e">
        <v>#N/A</v>
        <stp/>
        <stp>564eaa9a-dba3-4fdd-aa95-5806e2ff06e6</stp>
        <stp>1</stp>
        <tr r="H231" s="1"/>
      </tp>
      <tp t="e">
        <v>#N/A</v>
        <stp/>
        <stp>e9a9c299-7f86-4c2f-9438-30df39164356</stp>
        <stp>1</stp>
        <tr r="E320" s="1"/>
      </tp>
    </main>
    <main first="rtdsrv.9414fa891abc40cda62c9f6e8524c280">
      <tp t="e">
        <v>#N/A</v>
        <stp/>
        <stp>e3ff88e2-33a2-44e2-bc63-6770d9e4904c</stp>
        <stp>1</stp>
        <tr r="D164" s="1"/>
      </tp>
    </main>
    <main first="rtdsrv.9414fa891abc40cda62c9f6e8524c280">
      <tp t="e">
        <v>#N/A</v>
        <stp/>
        <stp>b97dc8da-b02f-400c-a6ea-bf9e97f29d85</stp>
        <stp>1</stp>
        <tr r="H477" s="1"/>
      </tp>
      <tp t="e">
        <v>#N/A</v>
        <stp/>
        <stp>c8ff7bee-ec7e-445d-a96a-a2a19830fbfd</stp>
        <stp>1</stp>
        <tr r="B156" s="1"/>
      </tp>
    </main>
    <main first="rtdsrv.9414fa891abc40cda62c9f6e8524c280">
      <tp t="e">
        <v>#N/A</v>
        <stp/>
        <stp>6d093844-163a-4d79-96aa-fa8ac04dd56b</stp>
        <stp>1</stp>
        <tr r="C434" s="1"/>
      </tp>
    </main>
    <main first="rtdsrv.9414fa891abc40cda62c9f6e8524c280">
      <tp t="e">
        <v>#N/A</v>
        <stp/>
        <stp>8bef58c9-7af0-464e-93e3-b1aa946aeac2</stp>
        <stp>1</stp>
        <tr r="G387" s="1"/>
      </tp>
    </main>
    <main first="rtdsrv.9414fa891abc40cda62c9f6e8524c280">
      <tp t="e">
        <v>#N/A</v>
        <stp/>
        <stp>b519c224-caf1-419f-85c0-d12be8f28616</stp>
        <stp>1</stp>
        <tr r="G31" s="1"/>
      </tp>
    </main>
    <main first="rtdsrv.9414fa891abc40cda62c9f6e8524c280">
      <tp t="e">
        <v>#N/A</v>
        <stp/>
        <stp>d1e69eae-c79c-4c5d-9bdf-afed4bbc9d03</stp>
        <stp>1</stp>
        <tr r="H332" s="1"/>
      </tp>
      <tp t="e">
        <v>#N/A</v>
        <stp/>
        <stp>333975af-f28b-4977-835c-1dd35b6cc4d2</stp>
        <stp>1</stp>
        <tr r="E136" s="1"/>
      </tp>
      <tp t="e">
        <v>#N/A</v>
        <stp/>
        <stp>f17e93d1-fa53-4e85-a031-6c6bb5ce5ecf</stp>
        <stp>1</stp>
        <tr r="E456" s="1"/>
      </tp>
      <tp t="e">
        <v>#N/A</v>
        <stp/>
        <stp>267c3165-0355-4868-9e36-695baf075f83</stp>
        <stp>1</stp>
        <tr r="D397" s="1"/>
      </tp>
    </main>
    <main first="rtdsrv.9414fa891abc40cda62c9f6e8524c280">
      <tp t="e">
        <v>#N/A</v>
        <stp/>
        <stp>638599c7-dd9e-4302-ad16-8659a4fda690</stp>
        <stp>1</stp>
        <tr r="E107" s="1"/>
      </tp>
    </main>
    <main first="rtdsrv.9414fa891abc40cda62c9f6e8524c280">
      <tp t="e">
        <v>#N/A</v>
        <stp/>
        <stp>4d3934f0-4fff-4de5-a238-262ad299f766</stp>
        <stp>1</stp>
        <tr r="I389" s="1"/>
      </tp>
    </main>
    <main first="rtdsrv.9414fa891abc40cda62c9f6e8524c280">
      <tp t="e">
        <v>#N/A</v>
        <stp/>
        <stp>ac337d51-1bb3-489b-b01a-1f09b6b08ff7</stp>
        <stp>1</stp>
        <tr r="C353" s="1"/>
      </tp>
    </main>
    <main first="rtdsrv.9414fa891abc40cda62c9f6e8524c280">
      <tp t="e">
        <v>#N/A</v>
        <stp/>
        <stp>cffc73a3-3a62-4e6e-99da-8728b1e04076</stp>
        <stp>1</stp>
        <tr r="G395" s="1"/>
      </tp>
      <tp t="e">
        <v>#N/A</v>
        <stp/>
        <stp>62d674e3-418a-4dfc-800b-adb5cbbf3636</stp>
        <stp>1</stp>
        <tr r="F492" s="1"/>
      </tp>
    </main>
    <main first="rtdsrv.9414fa891abc40cda62c9f6e8524c280">
      <tp t="e">
        <v>#N/A</v>
        <stp/>
        <stp>912776b5-5caa-4c64-a680-3a51563516ca</stp>
        <stp>1</stp>
        <tr r="I248" s="1"/>
      </tp>
    </main>
    <main first="rtdsrv.9414fa891abc40cda62c9f6e8524c280">
      <tp t="e">
        <v>#N/A</v>
        <stp/>
        <stp>7927c460-7077-4983-8270-d3370514ea06</stp>
        <stp>1</stp>
        <tr r="E246" s="1"/>
      </tp>
    </main>
    <main first="rtdsrv.9414fa891abc40cda62c9f6e8524c280">
      <tp t="e">
        <v>#N/A</v>
        <stp/>
        <stp>7e4e9da7-eb43-4fc6-b953-6afa16b583f2</stp>
        <stp>1</stp>
        <tr r="E94" s="1"/>
      </tp>
      <tp t="e">
        <v>#N/A</v>
        <stp/>
        <stp>953ea81c-0c3d-4e3c-bbd4-1d5028877971</stp>
        <stp>1</stp>
        <tr r="H294" s="1"/>
      </tp>
    </main>
    <main first="rtdsrv.9414fa891abc40cda62c9f6e8524c280">
      <tp t="e">
        <v>#N/A</v>
        <stp/>
        <stp>ad16a7e9-61ef-4324-856a-1114050c9f62</stp>
        <stp>1</stp>
        <tr r="I236" s="1"/>
      </tp>
    </main>
    <main first="rtdsrv.9414fa891abc40cda62c9f6e8524c280">
      <tp t="e">
        <v>#N/A</v>
        <stp/>
        <stp>56b5c754-81a6-4d2e-bf0f-f24017bb93b0</stp>
        <stp>1</stp>
        <tr r="H154" s="1"/>
      </tp>
      <tp t="e">
        <v>#N/A</v>
        <stp/>
        <stp>df873762-aa0c-4728-8573-48eb9269d85e</stp>
        <stp>1</stp>
        <tr r="C224" s="1"/>
      </tp>
    </main>
    <main first="rtdsrv.9414fa891abc40cda62c9f6e8524c280">
      <tp t="e">
        <v>#N/A</v>
        <stp/>
        <stp>c07edbc4-7a28-42d8-bf7b-64055e27d2c5</stp>
        <stp>1</stp>
        <tr r="G290" s="1"/>
      </tp>
      <tp t="e">
        <v>#N/A</v>
        <stp/>
        <stp>2d8cf7dc-12b3-4e67-87a1-9228a767d8b4</stp>
        <stp>1</stp>
        <tr r="D178" s="1"/>
      </tp>
    </main>
    <main first="rtdsrv.9414fa891abc40cda62c9f6e8524c280">
      <tp t="e">
        <v>#N/A</v>
        <stp/>
        <stp>47cc8ce5-61a6-466c-8b0e-ffa3bde70149</stp>
        <stp>1</stp>
        <tr r="F484" s="1"/>
      </tp>
    </main>
    <main first="rtdsrv.9414fa891abc40cda62c9f6e8524c280">
      <tp t="e">
        <v>#N/A</v>
        <stp/>
        <stp>8a4cd7ac-2de2-4c2d-9190-6b66862986b4</stp>
        <stp>1</stp>
        <tr r="G48" s="1"/>
      </tp>
      <tp t="e">
        <v>#N/A</v>
        <stp/>
        <stp>ade17bdf-dda4-4fec-b5e8-04df8506a10f</stp>
        <stp>1</stp>
        <tr r="H430" s="1"/>
      </tp>
      <tp t="e">
        <v>#N/A</v>
        <stp/>
        <stp>85cd288b-f1a2-46dd-b753-cf45508dfacf</stp>
        <stp>1</stp>
        <tr r="G227" s="1"/>
      </tp>
      <tp t="e">
        <v>#N/A</v>
        <stp/>
        <stp>5e737a6d-d958-472f-a8c8-53448dd4f820</stp>
        <stp>1</stp>
        <tr r="G323" s="1"/>
      </tp>
      <tp t="e">
        <v>#N/A</v>
        <stp/>
        <stp>3f848428-1972-4ed3-8168-3cfc63a821c9</stp>
        <stp>1</stp>
        <tr r="C474" s="1"/>
      </tp>
    </main>
    <main first="rtdsrv.9414fa891abc40cda62c9f6e8524c280">
      <tp t="e">
        <v>#N/A</v>
        <stp/>
        <stp>b9b9a76f-ed39-4def-97fc-4a7d44734b6b</stp>
        <stp>1</stp>
        <tr r="C228" s="1"/>
      </tp>
      <tp t="e">
        <v>#N/A</v>
        <stp/>
        <stp>119406d9-2796-45a0-a842-98b43c21838a</stp>
        <stp>1</stp>
        <tr r="D279" s="1"/>
      </tp>
    </main>
    <main first="rtdsrv.9414fa891abc40cda62c9f6e8524c280">
      <tp t="e">
        <v>#N/A</v>
        <stp/>
        <stp>f2f97154-f506-4383-9f2c-a7bf463604fc</stp>
        <stp>1</stp>
        <tr r="E300" s="1"/>
      </tp>
    </main>
    <main first="rtdsrv.9414fa891abc40cda62c9f6e8524c280">
      <tp t="e">
        <v>#N/A</v>
        <stp/>
        <stp>bf80b26f-fb12-40e6-8fb4-3e389d25f9cf</stp>
        <stp>1</stp>
        <tr r="G390" s="1"/>
      </tp>
    </main>
    <main first="rtdsrv.9414fa891abc40cda62c9f6e8524c280">
      <tp t="e">
        <v>#N/A</v>
        <stp/>
        <stp>428667cd-f149-4b2b-ab1c-cde0f3e5056d</stp>
        <stp>1</stp>
        <tr r="I345" s="1"/>
      </tp>
    </main>
    <main first="rtdsrv.9414fa891abc40cda62c9f6e8524c280">
      <tp t="e">
        <v>#N/A</v>
        <stp/>
        <stp>68b71109-0b6f-439b-8d6e-5f6ceb9a2885</stp>
        <stp>1</stp>
        <tr r="C475" s="1"/>
      </tp>
    </main>
    <main first="rtdsrv.9414fa891abc40cda62c9f6e8524c280">
      <tp t="e">
        <v>#N/A</v>
        <stp/>
        <stp>671e6ace-b095-45eb-a566-8918a543c89b</stp>
        <stp>1</stp>
        <tr r="C360" s="1"/>
      </tp>
    </main>
    <main first="rtdsrv.9414fa891abc40cda62c9f6e8524c280">
      <tp t="e">
        <v>#N/A</v>
        <stp/>
        <stp>c0549263-4d9a-4188-8ef2-1c4a88810c2c</stp>
        <stp>1</stp>
        <tr r="B172" s="1"/>
      </tp>
      <tp t="e">
        <v>#N/A</v>
        <stp/>
        <stp>c4939f81-83dc-4eca-b007-27964ffd3f57</stp>
        <stp>1</stp>
        <tr r="C251" s="1"/>
      </tp>
      <tp t="e">
        <v>#N/A</v>
        <stp/>
        <stp>16494b5a-5412-4911-92f8-6dfbd8979b38</stp>
        <stp>1</stp>
        <tr r="E444" s="1"/>
      </tp>
      <tp t="e">
        <v>#N/A</v>
        <stp/>
        <stp>95919193-5890-4683-9296-d6ca143500dd</stp>
        <stp>1</stp>
        <tr r="D94" s="1"/>
      </tp>
      <tp t="e">
        <v>#N/A</v>
        <stp/>
        <stp>bfec9290-7bd8-4efb-b724-bc3595a76cc6</stp>
        <stp>1</stp>
        <tr r="B23" s="1"/>
      </tp>
      <tp t="e">
        <v>#N/A</v>
        <stp/>
        <stp>975f6820-5d5d-4963-bfcc-d609ccc3c8e6</stp>
        <stp>1</stp>
        <tr r="F295" s="1"/>
      </tp>
      <tp t="e">
        <v>#N/A</v>
        <stp/>
        <stp>2165c744-875a-41a6-ab5f-4d8dd3903494</stp>
        <stp>1</stp>
        <tr r="I26" s="1"/>
      </tp>
      <tp t="e">
        <v>#N/A</v>
        <stp/>
        <stp>39ccb89d-56ed-4d2d-a5fc-aab3614f5976</stp>
        <stp>1</stp>
        <tr r="C389" s="1"/>
      </tp>
      <tp t="e">
        <v>#N/A</v>
        <stp/>
        <stp>c9ce5d7b-5e4a-415c-8dfc-b0b6f1b82090</stp>
        <stp>1</stp>
        <tr r="G90" s="1"/>
      </tp>
    </main>
    <main first="rtdsrv.9414fa891abc40cda62c9f6e8524c280">
      <tp t="e">
        <v>#N/A</v>
        <stp/>
        <stp>9f17ca5b-d822-4c63-abb6-1a02db2d9cc7</stp>
        <stp>1</stp>
        <tr r="I252" s="1"/>
      </tp>
    </main>
    <main first="rtdsrv.9414fa891abc40cda62c9f6e8524c280">
      <tp t="e">
        <v>#N/A</v>
        <stp/>
        <stp>2f44c6b7-52d4-4d35-be8e-f11207de4592</stp>
        <stp>1</stp>
        <tr r="B178" s="1"/>
      </tp>
      <tp t="e">
        <v>#N/A</v>
        <stp/>
        <stp>4c5f97d6-62c1-47bb-bee1-90301253b0da</stp>
        <stp>1</stp>
        <tr r="H367" s="1"/>
      </tp>
      <tp t="e">
        <v>#N/A</v>
        <stp/>
        <stp>ba7514b6-cbd5-4702-b26c-6a96e68df5cd</stp>
        <stp>1</stp>
        <tr r="H237" s="1"/>
      </tp>
    </main>
    <main first="rtdsrv.9414fa891abc40cda62c9f6e8524c280">
      <tp t="e">
        <v>#N/A</v>
        <stp/>
        <stp>f57ab111-4fcf-4e05-a334-71eaa381fe5c</stp>
        <stp>1</stp>
        <tr r="F294" s="1"/>
      </tp>
      <tp t="e">
        <v>#N/A</v>
        <stp/>
        <stp>c9054e8f-4ca3-4649-be3b-68ffbc9105b5</stp>
        <stp>1</stp>
        <tr r="B48" s="1"/>
      </tp>
    </main>
    <main first="rtdsrv.9414fa891abc40cda62c9f6e8524c280">
      <tp t="e">
        <v>#N/A</v>
        <stp/>
        <stp>62fb5b55-dfc3-4746-90ba-35f34438bd55</stp>
        <stp>1</stp>
        <tr r="D189" s="1"/>
      </tp>
    </main>
    <main first="rtdsrv.9414fa891abc40cda62c9f6e8524c280">
      <tp t="e">
        <v>#N/A</v>
        <stp/>
        <stp>e18f0bc5-445f-473d-866c-df89bf4ba0c6</stp>
        <stp>1</stp>
        <tr r="E344" s="1"/>
      </tp>
      <tp t="e">
        <v>#N/A</v>
        <stp/>
        <stp>cbf4cf7c-4b85-47f7-8606-7b9671044fcf</stp>
        <stp>1</stp>
        <tr r="G351" s="1"/>
      </tp>
      <tp t="e">
        <v>#N/A</v>
        <stp/>
        <stp>352dfcd5-2419-419a-830d-d4bdc8e108c8</stp>
        <stp>1</stp>
        <tr r="E295" s="1"/>
      </tp>
    </main>
    <main first="rtdsrv.9414fa891abc40cda62c9f6e8524c280">
      <tp t="e">
        <v>#N/A</v>
        <stp/>
        <stp>b647cb37-cb2f-49a1-8d77-7b62e131b204</stp>
        <stp>1</stp>
        <tr r="D316" s="1"/>
      </tp>
      <tp t="e">
        <v>#N/A</v>
        <stp/>
        <stp>a008ee1b-6337-4f19-928c-d148c692e548</stp>
        <stp>1</stp>
        <tr r="H304" s="1"/>
      </tp>
      <tp t="e">
        <v>#N/A</v>
        <stp/>
        <stp>79d87e46-6c95-4350-97ff-a508042b47ac</stp>
        <stp>1</stp>
        <tr r="B85" s="1"/>
      </tp>
    </main>
    <main first="rtdsrv.9414fa891abc40cda62c9f6e8524c280">
      <tp t="e">
        <v>#N/A</v>
        <stp/>
        <stp>3d12ccff-55ea-496f-9594-1cedadc00cda</stp>
        <stp>1</stp>
        <tr r="B279" s="1"/>
      </tp>
      <tp t="e">
        <v>#N/A</v>
        <stp/>
        <stp>255cd1b1-6a55-4917-beb1-46f9f5217ad0</stp>
        <stp>1</stp>
        <tr r="G419" s="1"/>
      </tp>
    </main>
    <main first="rtdsrv.9414fa891abc40cda62c9f6e8524c280">
      <tp t="e">
        <v>#N/A</v>
        <stp/>
        <stp>f4b276aa-06ce-43f9-80eb-549760692261</stp>
        <stp>1</stp>
        <tr r="H498" s="1"/>
      </tp>
    </main>
    <main first="rtdsrv.9414fa891abc40cda62c9f6e8524c280">
      <tp t="e">
        <v>#N/A</v>
        <stp/>
        <stp>a44c2609-adc8-48b8-abd2-87b66130659b</stp>
        <stp>1</stp>
        <tr r="E422" s="1"/>
      </tp>
      <tp t="e">
        <v>#N/A</v>
        <stp/>
        <stp>3a836faa-90b2-4b48-bc50-24cd28a432cd</stp>
        <stp>1</stp>
        <tr r="G397" s="1"/>
      </tp>
      <tp t="e">
        <v>#N/A</v>
        <stp/>
        <stp>b9d716aa-c2ec-478f-9d74-c1f2d6228759</stp>
        <stp>1</stp>
        <tr r="F439" s="1"/>
      </tp>
    </main>
    <main first="rtdsrv.9414fa891abc40cda62c9f6e8524c280">
      <tp t="e">
        <v>#N/A</v>
        <stp/>
        <stp>83999d79-07ef-435e-a359-c4c60c3cae5f</stp>
        <stp>1</stp>
        <tr r="H479" s="1"/>
      </tp>
    </main>
    <main first="rtdsrv.9414fa891abc40cda62c9f6e8524c280">
      <tp t="e">
        <v>#N/A</v>
        <stp/>
        <stp>93060185-20ad-4f31-a17c-a3058dfdb350</stp>
        <stp>1</stp>
        <tr r="D232" s="1"/>
      </tp>
    </main>
    <main first="rtdsrv.9414fa891abc40cda62c9f6e8524c280">
      <tp t="e">
        <v>#N/A</v>
        <stp/>
        <stp>fea29f85-90fc-4af8-9880-66a1ca09cb35</stp>
        <stp>1</stp>
        <tr r="F438" s="1"/>
      </tp>
      <tp t="e">
        <v>#N/A</v>
        <stp/>
        <stp>e948fa8e-3e07-4336-93aa-ac5ecbbeb7ac</stp>
        <stp>1</stp>
        <tr r="G10" s="1"/>
      </tp>
    </main>
    <main first="rtdsrv.9414fa891abc40cda62c9f6e8524c280">
      <tp t="e">
        <v>#N/A</v>
        <stp/>
        <stp>a555b56b-78f5-4cd0-acce-618cfb1151ae</stp>
        <stp>1</stp>
        <tr r="F211" s="1"/>
      </tp>
      <tp t="e">
        <v>#N/A</v>
        <stp/>
        <stp>5f1ed134-aba1-45e7-95df-5b842ee4cdf8</stp>
        <stp>1</stp>
        <tr r="I165" s="1"/>
      </tp>
    </main>
    <main first="rtdsrv.9414fa891abc40cda62c9f6e8524c280">
      <tp t="e">
        <v>#N/A</v>
        <stp/>
        <stp>c3f24c59-1f0f-4b12-a25c-c78947f51f30</stp>
        <stp>1</stp>
        <tr r="D159" s="1"/>
      </tp>
      <tp t="e">
        <v>#N/A</v>
        <stp/>
        <stp>10e1bbc2-626a-4cd1-9c3f-103a79b9f373</stp>
        <stp>1</stp>
        <tr r="C151" s="1"/>
      </tp>
    </main>
    <main first="rtdsrv.9414fa891abc40cda62c9f6e8524c280">
      <tp t="e">
        <v>#N/A</v>
        <stp/>
        <stp>320760d2-0566-4d73-b19a-cd9b216214fa</stp>
        <stp>1</stp>
        <tr r="H107" s="1"/>
      </tp>
      <tp t="e">
        <v>#N/A</v>
        <stp/>
        <stp>1bea69ea-9e36-49ba-9732-c5a96b77d1c9</stp>
        <stp>1</stp>
        <tr r="I458" s="1"/>
      </tp>
      <tp t="e">
        <v>#N/A</v>
        <stp/>
        <stp>ed87a492-ac3f-4519-90a8-39b7332067b9</stp>
        <stp>1</stp>
        <tr r="F22" s="1"/>
      </tp>
    </main>
    <main first="rtdsrv.9414fa891abc40cda62c9f6e8524c280">
      <tp t="e">
        <v>#N/A</v>
        <stp/>
        <stp>2a05a51a-89d1-4dec-9162-52b5a76975de</stp>
        <stp>1</stp>
        <tr r="G147" s="1"/>
      </tp>
      <tp t="e">
        <v>#N/A</v>
        <stp/>
        <stp>ec87f75a-761f-4fa7-a57d-0604bb2360cc</stp>
        <stp>1</stp>
        <tr r="B492" s="1"/>
      </tp>
    </main>
    <main first="rtdsrv.9414fa891abc40cda62c9f6e8524c280">
      <tp t="e">
        <v>#N/A</v>
        <stp/>
        <stp>ce04b8a6-b3f1-405f-afa3-4b74710165a4</stp>
        <stp>1</stp>
        <tr r="B255" s="1"/>
      </tp>
      <tp t="e">
        <v>#N/A</v>
        <stp/>
        <stp>fccb83bd-6a26-4951-9e83-8a83fca50036</stp>
        <stp>1</stp>
        <tr r="D468" s="1"/>
      </tp>
    </main>
    <main first="rtdsrv.9414fa891abc40cda62c9f6e8524c280">
      <tp t="e">
        <v>#N/A</v>
        <stp/>
        <stp>ef4432c4-fa83-47e9-9ac4-4a2c6f1a5680</stp>
        <stp>1</stp>
        <tr r="F93" s="1"/>
      </tp>
    </main>
    <main first="rtdsrv.9414fa891abc40cda62c9f6e8524c280">
      <tp t="e">
        <v>#N/A</v>
        <stp/>
        <stp>62c7d337-4794-4e6f-91f1-78a2684a6282</stp>
        <stp>1</stp>
        <tr r="D12" s="1"/>
      </tp>
    </main>
    <main first="rtdsrv.9414fa891abc40cda62c9f6e8524c280">
      <tp t="e">
        <v>#N/A</v>
        <stp/>
        <stp>a8290bad-b84e-42d3-8e0e-620278abb307</stp>
        <stp>1</stp>
        <tr r="D17" s="1"/>
      </tp>
    </main>
    <main first="rtdsrv.9414fa891abc40cda62c9f6e8524c280">
      <tp t="e">
        <v>#N/A</v>
        <stp/>
        <stp>eef86a12-750b-4bbf-9215-72e4290c3c82</stp>
        <stp>1</stp>
        <tr r="C27" s="1"/>
      </tp>
      <tp t="e">
        <v>#N/A</v>
        <stp/>
        <stp>98c1550c-8ce0-4c8d-b118-32835b90d861</stp>
        <stp>1</stp>
        <tr r="G438" s="1"/>
      </tp>
    </main>
    <main first="rtdsrv.9414fa891abc40cda62c9f6e8524c280">
      <tp t="e">
        <v>#N/A</v>
        <stp/>
        <stp>148a5f5d-d54c-4872-9e9e-67b311b0e2a7</stp>
        <stp>1</stp>
        <tr r="B463" s="1"/>
      </tp>
    </main>
    <main first="rtdsrv.9414fa891abc40cda62c9f6e8524c280">
      <tp t="e">
        <v>#N/A</v>
        <stp/>
        <stp>eb42fb3a-d819-4448-b0b6-a082ad9b676a</stp>
        <stp>1</stp>
        <tr r="D216" s="1"/>
      </tp>
      <tp t="e">
        <v>#N/A</v>
        <stp/>
        <stp>8b0bc3eb-0a2d-4dcb-a7ce-a9000b9c2f8a</stp>
        <stp>1</stp>
        <tr r="H452" s="1"/>
      </tp>
    </main>
    <main first="rtdsrv.9414fa891abc40cda62c9f6e8524c280">
      <tp t="e">
        <v>#N/A</v>
        <stp/>
        <stp>f1ff6f3f-902c-40a8-bd9f-ca43ec338a4e</stp>
        <stp>1</stp>
        <tr r="E327" s="1"/>
      </tp>
    </main>
    <main first="rtdsrv.9414fa891abc40cda62c9f6e8524c280">
      <tp t="e">
        <v>#N/A</v>
        <stp/>
        <stp>09d4b3c5-3b99-45a1-89bb-26d79e300837</stp>
        <stp>1</stp>
        <tr r="C331" s="1"/>
      </tp>
    </main>
    <main first="rtdsrv.9414fa891abc40cda62c9f6e8524c280">
      <tp t="e">
        <v>#N/A</v>
        <stp/>
        <stp>a6e789a7-9556-4bcb-bc0b-e36b67bf5264</stp>
        <stp>1</stp>
        <tr r="G117" s="1"/>
      </tp>
      <tp t="e">
        <v>#N/A</v>
        <stp/>
        <stp>d04f0adc-6d72-4138-a418-8ebce9625a56</stp>
        <stp>1</stp>
        <tr r="D492" s="1"/>
      </tp>
    </main>
    <main first="rtdsrv.9414fa891abc40cda62c9f6e8524c280">
      <tp t="e">
        <v>#N/A</v>
        <stp/>
        <stp>935f9ab5-a737-4a88-b39b-a5331baced86</stp>
        <stp>1</stp>
        <tr r="H190" s="1"/>
      </tp>
      <tp t="e">
        <v>#N/A</v>
        <stp/>
        <stp>9352d174-6226-4434-a2af-434fb1dd680f</stp>
        <stp>1</stp>
        <tr r="G19" s="1"/>
      </tp>
      <tp t="e">
        <v>#N/A</v>
        <stp/>
        <stp>b6ce6c64-44b8-412b-a365-cb65602025ac</stp>
        <stp>1</stp>
        <tr r="D329" s="1"/>
      </tp>
    </main>
    <main first="rtdsrv.9414fa891abc40cda62c9f6e8524c280">
      <tp t="e">
        <v>#N/A</v>
        <stp/>
        <stp>0840b244-de56-4765-a716-a8607e679f1e</stp>
        <stp>1</stp>
        <tr r="E472" s="1"/>
      </tp>
      <tp t="e">
        <v>#N/A</v>
        <stp/>
        <stp>6910cb89-051d-44f0-8d9c-ecd3e9d59087</stp>
        <stp>1</stp>
        <tr r="C261" s="1"/>
      </tp>
      <tp t="e">
        <v>#N/A</v>
        <stp/>
        <stp>dcdf652d-be1c-4187-b604-b6c34340c2df</stp>
        <stp>1</stp>
        <tr r="F208" s="1"/>
      </tp>
      <tp t="e">
        <v>#N/A</v>
        <stp/>
        <stp>8aa9ce67-621d-40a1-8b62-c45a076ae6d2</stp>
        <stp>1</stp>
        <tr r="F156" s="1"/>
      </tp>
    </main>
    <main first="rtdsrv.9414fa891abc40cda62c9f6e8524c280">
      <tp t="e">
        <v>#N/A</v>
        <stp/>
        <stp>74693561-8eab-448f-90c8-d246b463d77d</stp>
        <stp>1</stp>
        <tr r="G332" s="1"/>
      </tp>
      <tp t="e">
        <v>#N/A</v>
        <stp/>
        <stp>3818f7b3-a5c6-4a3b-8767-fb404af39267</stp>
        <stp>1</stp>
        <tr r="I282" s="1"/>
      </tp>
      <tp t="e">
        <v>#N/A</v>
        <stp/>
        <stp>a4e7c322-8ed2-4f9d-b9f3-6fc08a5d2154</stp>
        <stp>1</stp>
        <tr r="E28" s="1"/>
      </tp>
    </main>
    <main first="rtdsrv.9414fa891abc40cda62c9f6e8524c280">
      <tp t="e">
        <v>#N/A</v>
        <stp/>
        <stp>ca4aea23-4c67-4a49-9847-83b9154d955d</stp>
        <stp>1</stp>
        <tr r="F301" s="1"/>
      </tp>
    </main>
    <main first="rtdsrv.9414fa891abc40cda62c9f6e8524c280">
      <tp t="e">
        <v>#N/A</v>
        <stp/>
        <stp>fd0cec43-89f2-42ca-bab9-9c7b68272066</stp>
        <stp>1</stp>
        <tr r="H379" s="1"/>
      </tp>
    </main>
    <main first="rtdsrv.9414fa891abc40cda62c9f6e8524c280">
      <tp t="e">
        <v>#N/A</v>
        <stp/>
        <stp>14fd26d8-4559-44ae-b388-29dfd06801ad</stp>
        <stp>1</stp>
        <tr r="C100" s="1"/>
      </tp>
      <tp t="e">
        <v>#N/A</v>
        <stp/>
        <stp>00665be6-8b57-4068-8a8e-d38299226f48</stp>
        <stp>1</stp>
        <tr r="C318" s="1"/>
      </tp>
      <tp t="e">
        <v>#N/A</v>
        <stp/>
        <stp>f0288b95-609b-44a6-bac8-163f4f787d79</stp>
        <stp>1</stp>
        <tr r="H306" s="1"/>
      </tp>
    </main>
    <main first="rtdsrv.9414fa891abc40cda62c9f6e8524c280">
      <tp t="e">
        <v>#N/A</v>
        <stp/>
        <stp>84717e1b-31f5-4a8e-8f46-bd599d8d13c4</stp>
        <stp>1</stp>
        <tr r="F389" s="1"/>
      </tp>
      <tp t="e">
        <v>#N/A</v>
        <stp/>
        <stp>13ba329c-38f6-4314-a8f5-00c27e1244b3</stp>
        <stp>1</stp>
        <tr r="D162" s="1"/>
      </tp>
    </main>
    <main first="rtdsrv.9414fa891abc40cda62c9f6e8524c280">
      <tp t="e">
        <v>#N/A</v>
        <stp/>
        <stp>b5fbe8df-4805-4e06-b5cb-9d7106c61aa1</stp>
        <stp>1</stp>
        <tr r="B56" s="1"/>
      </tp>
    </main>
    <main first="rtdsrv.9414fa891abc40cda62c9f6e8524c280">
      <tp t="e">
        <v>#N/A</v>
        <stp/>
        <stp>6e927d3e-2445-496f-98ab-0a426a613d8e</stp>
        <stp>1</stp>
        <tr r="B384" s="1"/>
      </tp>
      <tp t="e">
        <v>#N/A</v>
        <stp/>
        <stp>4ff6bcdd-a36e-40f3-a886-4d83ee1e3dcf</stp>
        <stp>1</stp>
        <tr r="H219" s="1"/>
      </tp>
    </main>
    <main first="rtdsrv.9414fa891abc40cda62c9f6e8524c280">
      <tp t="e">
        <v>#N/A</v>
        <stp/>
        <stp>8c4eb123-7354-4324-958f-ecf030fd0278</stp>
        <stp>1</stp>
        <tr r="E461" s="1"/>
      </tp>
      <tp t="e">
        <v>#N/A</v>
        <stp/>
        <stp>0a11b1d3-226f-427d-a634-98847fba4b47</stp>
        <stp>1</stp>
        <tr r="B457" s="1"/>
      </tp>
      <tp t="e">
        <v>#N/A</v>
        <stp/>
        <stp>4c4dc0d7-ccf1-423d-847f-72c2eb983d40</stp>
        <stp>1</stp>
        <tr r="E381" s="1"/>
      </tp>
      <tp t="e">
        <v>#N/A</v>
        <stp/>
        <stp>9ad1bedd-e789-4bc6-9d5c-02f76945c821</stp>
        <stp>1</stp>
        <tr r="D46" s="1"/>
      </tp>
      <tp t="e">
        <v>#N/A</v>
        <stp/>
        <stp>f7f95c90-facf-4884-a960-619203c52821</stp>
        <stp>1</stp>
        <tr r="F200" s="1"/>
      </tp>
    </main>
    <main first="rtdsrv.9414fa891abc40cda62c9f6e8524c280">
      <tp t="e">
        <v>#N/A</v>
        <stp/>
        <stp>d8b3247b-13ad-4039-b819-6cb58e316f0c</stp>
        <stp>1</stp>
        <tr r="G427" s="1"/>
      </tp>
    </main>
    <main first="rtdsrv.9414fa891abc40cda62c9f6e8524c280">
      <tp t="e">
        <v>#N/A</v>
        <stp/>
        <stp>0c5a5e46-8b2e-4215-bff1-e624646eebfa</stp>
        <stp>1</stp>
        <tr r="I393" s="1"/>
      </tp>
    </main>
    <main first="rtdsrv.9414fa891abc40cda62c9f6e8524c280">
      <tp t="e">
        <v>#N/A</v>
        <stp/>
        <stp>e92c5e3a-b35a-4005-a047-90d10daa9aa3</stp>
        <stp>1</stp>
        <tr r="I415" s="1"/>
      </tp>
      <tp t="e">
        <v>#N/A</v>
        <stp/>
        <stp>b4dc235e-90d6-4194-808f-887d3e32ede8</stp>
        <stp>1</stp>
        <tr r="G276" s="1"/>
      </tp>
    </main>
    <main first="rtdsrv.9414fa891abc40cda62c9f6e8524c280">
      <tp t="e">
        <v>#N/A</v>
        <stp/>
        <stp>1b54f494-3fe5-4682-888c-74752e59f70b</stp>
        <stp>1</stp>
        <tr r="D111" s="1"/>
      </tp>
    </main>
    <main first="rtdsrv.9414fa891abc40cda62c9f6e8524c280">
      <tp t="e">
        <v>#N/A</v>
        <stp/>
        <stp>66b856e9-a4c5-4040-ae22-b747a9a9fcf8</stp>
        <stp>1</stp>
        <tr r="D76" s="1"/>
      </tp>
      <tp t="e">
        <v>#N/A</v>
        <stp/>
        <stp>e4e2a3f0-02e4-43bf-ba74-5a5d060b4815</stp>
        <stp>1</stp>
        <tr r="D413" s="1"/>
      </tp>
      <tp t="e">
        <v>#N/A</v>
        <stp/>
        <stp>2142f16f-3525-4a07-97de-de4080e38338</stp>
        <stp>1</stp>
        <tr r="I36" s="1"/>
      </tp>
    </main>
    <main first="rtdsrv.9414fa891abc40cda62c9f6e8524c280">
      <tp t="e">
        <v>#N/A</v>
        <stp/>
        <stp>ac1f6399-5620-4561-851b-9f7493baf3b0</stp>
        <stp>1</stp>
        <tr r="E128" s="1"/>
      </tp>
    </main>
    <main first="rtdsrv.9414fa891abc40cda62c9f6e8524c280">
      <tp t="e">
        <v>#N/A</v>
        <stp/>
        <stp>90426c72-c1db-4f2c-8c9a-8758d7dbd70e</stp>
        <stp>1</stp>
        <tr r="H474" s="1"/>
      </tp>
      <tp t="e">
        <v>#N/A</v>
        <stp/>
        <stp>715429c6-73c1-4e53-bd87-fea4abf3fe3d</stp>
        <stp>1</stp>
        <tr r="G207" s="1"/>
      </tp>
      <tp t="e">
        <v>#N/A</v>
        <stp/>
        <stp>ed33aabc-e58a-47ae-a0b8-02ce515852ef</stp>
        <stp>1</stp>
        <tr r="B208" s="1"/>
      </tp>
      <tp t="e">
        <v>#N/A</v>
        <stp/>
        <stp>6fe674cb-4e41-48aa-96b3-1281c26e1000</stp>
        <stp>1</stp>
        <tr r="F403" s="1"/>
      </tp>
    </main>
    <main first="rtdsrv.9414fa891abc40cda62c9f6e8524c280">
      <tp t="e">
        <v>#N/A</v>
        <stp/>
        <stp>e8b9fb4c-1b41-46e6-9bb4-54c1e47da1a1</stp>
        <stp>1</stp>
        <tr r="E297" s="1"/>
      </tp>
      <tp t="e">
        <v>#N/A</v>
        <stp/>
        <stp>229ef928-5dee-448d-9853-30e208dc6a4a</stp>
        <stp>1</stp>
        <tr r="C441" s="1"/>
      </tp>
    </main>
    <main first="rtdsrv.9414fa891abc40cda62c9f6e8524c280">
      <tp t="e">
        <v>#N/A</v>
        <stp/>
        <stp>f6ae0049-2c48-4627-96bc-854ec5765c41</stp>
        <stp>1</stp>
        <tr r="B105" s="1"/>
      </tp>
      <tp t="e">
        <v>#N/A</v>
        <stp/>
        <stp>f0082107-72b1-42f5-9225-c01cdd9d2edd</stp>
        <stp>1</stp>
        <tr r="I485" s="1"/>
      </tp>
      <tp t="e">
        <v>#N/A</v>
        <stp/>
        <stp>698c3623-484e-49c8-9d50-d9bad6e5c885</stp>
        <stp>1</stp>
        <tr r="B443" s="1"/>
      </tp>
      <tp t="e">
        <v>#N/A</v>
        <stp/>
        <stp>02349ea9-4d83-4488-b4f7-bd140430a0ab</stp>
        <stp>1</stp>
        <tr r="E71" s="1"/>
      </tp>
    </main>
    <main first="rtdsrv.9414fa891abc40cda62c9f6e8524c280">
      <tp t="e">
        <v>#N/A</v>
        <stp/>
        <stp>3105f485-0fef-4bca-883f-d3f8888c14aa</stp>
        <stp>1</stp>
        <tr r="H341" s="1"/>
      </tp>
      <tp t="e">
        <v>#N/A</v>
        <stp/>
        <stp>9e7b70c5-85aa-44d2-baf7-c88040918cbd</stp>
        <stp>1</stp>
        <tr r="D261" s="1"/>
      </tp>
    </main>
    <main first="rtdsrv.9414fa891abc40cda62c9f6e8524c280">
      <tp t="e">
        <v>#N/A</v>
        <stp/>
        <stp>2336d9d4-4f07-4faa-85c7-c38cd3d870c2</stp>
        <stp>1</stp>
        <tr r="E120" s="1"/>
      </tp>
      <tp t="e">
        <v>#N/A</v>
        <stp/>
        <stp>7514c0ba-9b37-473e-a24d-29267120a893</stp>
        <stp>1</stp>
        <tr r="B219" s="1"/>
      </tp>
      <tp t="e">
        <v>#N/A</v>
        <stp/>
        <stp>6d8cbcac-89bf-400b-8e53-6ed4b4c85c4c</stp>
        <stp>1</stp>
        <tr r="E487" s="1"/>
      </tp>
    </main>
    <main first="rtdsrv.9414fa891abc40cda62c9f6e8524c280">
      <tp t="e">
        <v>#N/A</v>
        <stp/>
        <stp>f8bfecbc-cf20-41fe-b1a5-1d355f82f37f</stp>
        <stp>1</stp>
        <tr r="H92" s="1"/>
      </tp>
    </main>
    <main first="rtdsrv.9414fa891abc40cda62c9f6e8524c280">
      <tp t="e">
        <v>#N/A</v>
        <stp/>
        <stp>0c9ad393-dbfe-4f54-a4c8-61b4dd32e8e0</stp>
        <stp>1</stp>
        <tr r="D348" s="1"/>
      </tp>
    </main>
    <main first="rtdsrv.9414fa891abc40cda62c9f6e8524c280">
      <tp t="e">
        <v>#N/A</v>
        <stp/>
        <stp>723ca783-3ca9-4f97-a4d1-8674e80f8b2a</stp>
        <stp>1</stp>
        <tr r="E124" s="1"/>
      </tp>
      <tp t="e">
        <v>#N/A</v>
        <stp/>
        <stp>fd845597-4c63-4519-acea-2f9ea55c948b</stp>
        <stp>1</stp>
        <tr r="D275" s="1"/>
      </tp>
      <tp t="e">
        <v>#N/A</v>
        <stp/>
        <stp>9e01002a-d474-494b-b364-7d494a66a496</stp>
        <stp>1</stp>
        <tr r="G426" s="1"/>
      </tp>
    </main>
    <main first="rtdsrv.9414fa891abc40cda62c9f6e8524c280">
      <tp t="e">
        <v>#N/A</v>
        <stp/>
        <stp>4c8a7272-8c0c-4e81-a5aa-3af5555b3ec5</stp>
        <stp>1</stp>
        <tr r="G167" s="1"/>
      </tp>
    </main>
    <main first="rtdsrv.9414fa891abc40cda62c9f6e8524c280">
      <tp t="e">
        <v>#N/A</v>
        <stp/>
        <stp>03b0d551-0860-493c-b1b3-9ee81a0e7ed4</stp>
        <stp>1</stp>
        <tr r="B196" s="1"/>
      </tp>
    </main>
    <main first="rtdsrv.9414fa891abc40cda62c9f6e8524c280">
      <tp t="e">
        <v>#N/A</v>
        <stp/>
        <stp>bbb1cae4-0fad-4293-a1bb-e56cee047c8e</stp>
        <stp>1</stp>
        <tr r="H93" s="1"/>
      </tp>
      <tp t="e">
        <v>#N/A</v>
        <stp/>
        <stp>96d1524a-91e3-4dfe-b67c-2774bfc5e927</stp>
        <stp>1</stp>
        <tr r="G494" s="1"/>
      </tp>
      <tp t="e">
        <v>#N/A</v>
        <stp/>
        <stp>609f07f0-b817-46dd-aab5-807d3243ef0b</stp>
        <stp>1</stp>
        <tr r="C105" s="1"/>
      </tp>
    </main>
    <main first="rtdsrv.9414fa891abc40cda62c9f6e8524c280">
      <tp t="e">
        <v>#N/A</v>
        <stp/>
        <stp>9b8b5f2f-55ae-4c0c-afb5-0d0bd5331da3</stp>
        <stp>1</stp>
        <tr r="E173" s="1"/>
      </tp>
    </main>
    <main first="rtdsrv.9414fa891abc40cda62c9f6e8524c280">
      <tp t="e">
        <v>#N/A</v>
        <stp/>
        <stp>c2533f8b-17fe-4c65-a6b4-b680407995d9</stp>
        <stp>1</stp>
        <tr r="H296" s="1"/>
      </tp>
      <tp t="e">
        <v>#N/A</v>
        <stp/>
        <stp>c9143810-52de-4481-a61b-e44af9adcdc5</stp>
        <stp>1</stp>
        <tr r="B282" s="1"/>
      </tp>
      <tp t="e">
        <v>#N/A</v>
        <stp/>
        <stp>8c733890-33f4-4741-bab2-27ff2d82100a</stp>
        <stp>1</stp>
        <tr r="I79" s="1"/>
      </tp>
    </main>
    <main first="rtdsrv.9414fa891abc40cda62c9f6e8524c280">
      <tp t="e">
        <v>#N/A</v>
        <stp/>
        <stp>182c8736-f321-48e4-bac0-09362558ed66</stp>
        <stp>1</stp>
        <tr r="C146" s="1"/>
      </tp>
    </main>
    <main first="rtdsrv.9414fa891abc40cda62c9f6e8524c280">
      <tp t="e">
        <v>#N/A</v>
        <stp/>
        <stp>196d798b-f898-490a-aa02-fce8c6e867bb</stp>
        <stp>1</stp>
        <tr r="C380" s="1"/>
      </tp>
    </main>
    <main first="rtdsrv.9414fa891abc40cda62c9f6e8524c280">
      <tp t="e">
        <v>#N/A</v>
        <stp/>
        <stp>c15c0c66-2669-4dac-a58a-50e0250ce2a0</stp>
        <stp>1</stp>
        <tr r="F223" s="1"/>
      </tp>
      <tp t="e">
        <v>#N/A</v>
        <stp/>
        <stp>31906619-4629-434d-8e94-2fd2732746b0</stp>
        <stp>1</stp>
        <tr r="G166" s="1"/>
      </tp>
      <tp t="e">
        <v>#N/A</v>
        <stp/>
        <stp>20511f5e-afa3-4cf0-89b1-a272fc4a44d8</stp>
        <stp>1</stp>
        <tr r="H197" s="1"/>
      </tp>
      <tp t="e">
        <v>#N/A</v>
        <stp/>
        <stp>02318792-4d2d-46e4-bad1-072a28687079</stp>
        <stp>1</stp>
        <tr r="G277" s="1"/>
      </tp>
    </main>
    <main first="rtdsrv.9414fa891abc40cda62c9f6e8524c280">
      <tp t="e">
        <v>#N/A</v>
        <stp/>
        <stp>d669fed8-c788-4f39-8f93-cd71d68b54a1</stp>
        <stp>1</stp>
        <tr r="B323" s="1"/>
      </tp>
      <tp t="e">
        <v>#N/A</v>
        <stp/>
        <stp>2b70c9cb-2c5d-4df5-ad88-994023fea9f2</stp>
        <stp>1</stp>
        <tr r="I202" s="1"/>
      </tp>
    </main>
    <main first="rtdsrv.9414fa891abc40cda62c9f6e8524c280">
      <tp t="e">
        <v>#N/A</v>
        <stp/>
        <stp>a9058639-0fbd-4165-9ff3-7fa20974748e</stp>
        <stp>1</stp>
        <tr r="F246" s="1"/>
      </tp>
      <tp t="e">
        <v>#N/A</v>
        <stp/>
        <stp>b2bd559d-d6d0-474a-a966-b6babaef7d00</stp>
        <stp>1</stp>
        <tr r="E39" s="1"/>
      </tp>
    </main>
    <main first="rtdsrv.9414fa891abc40cda62c9f6e8524c280">
      <tp t="e">
        <v>#N/A</v>
        <stp/>
        <stp>0616c0a4-2939-4402-bf02-b1c1e0b7f59d</stp>
        <stp>1</stp>
        <tr r="D166" s="1"/>
      </tp>
    </main>
    <main first="rtdsrv.9414fa891abc40cda62c9f6e8524c280">
      <tp t="e">
        <v>#N/A</v>
        <stp/>
        <stp>e6317f44-fb9c-4315-aaa4-06c8713d8897</stp>
        <stp>1</stp>
        <tr r="C132" s="1"/>
      </tp>
    </main>
    <main first="rtdsrv.9414fa891abc40cda62c9f6e8524c280">
      <tp t="e">
        <v>#N/A</v>
        <stp/>
        <stp>a34d96cc-0f2d-42ba-aec0-b17bcb82d673</stp>
        <stp>1</stp>
        <tr r="D454" s="1"/>
      </tp>
    </main>
    <main first="rtdsrv.9414fa891abc40cda62c9f6e8524c280">
      <tp t="e">
        <v>#N/A</v>
        <stp/>
        <stp>d735851a-6c12-47ff-9afd-62596b9f7c51</stp>
        <stp>1</stp>
        <tr r="H23" s="1"/>
      </tp>
    </main>
    <main first="rtdsrv.9414fa891abc40cda62c9f6e8524c280">
      <tp t="e">
        <v>#N/A</v>
        <stp/>
        <stp>709851db-69f4-463f-a705-e5749bd9181c</stp>
        <stp>1</stp>
        <tr r="C242" s="1"/>
      </tp>
    </main>
    <main first="rtdsrv.9414fa891abc40cda62c9f6e8524c280">
      <tp t="e">
        <v>#N/A</v>
        <stp/>
        <stp>a025b7dc-5c96-4ca4-8c4e-4f2a602be9c2</stp>
        <stp>1</stp>
        <tr r="I52" s="1"/>
      </tp>
      <tp t="e">
        <v>#N/A</v>
        <stp/>
        <stp>7b9830e4-3d0f-4cb9-83f2-b7c647ec50c7</stp>
        <stp>1</stp>
        <tr r="B357" s="1"/>
      </tp>
      <tp t="e">
        <v>#N/A</v>
        <stp/>
        <stp>54c1a9c0-c7a3-475e-b13d-05c736bb033e</stp>
        <stp>1</stp>
        <tr r="E99" s="1"/>
      </tp>
    </main>
    <main first="rtdsrv.9414fa891abc40cda62c9f6e8524c280">
      <tp t="e">
        <v>#N/A</v>
        <stp/>
        <stp>ae4911e5-e505-477c-8a25-b7a1c882c415</stp>
        <stp>1</stp>
        <tr r="G403" s="1"/>
      </tp>
    </main>
    <main first="rtdsrv.9414fa891abc40cda62c9f6e8524c280">
      <tp t="e">
        <v>#N/A</v>
        <stp/>
        <stp>ea697b33-a101-45f9-9a25-3addaee6d23a</stp>
        <stp>1</stp>
        <tr r="D119" s="1"/>
      </tp>
      <tp t="e">
        <v>#N/A</v>
        <stp/>
        <stp>4a4eab51-5213-45a5-9dfc-d983f159368f</stp>
        <stp>1</stp>
        <tr r="I172" s="1"/>
      </tp>
      <tp t="e">
        <v>#N/A</v>
        <stp/>
        <stp>21862a0e-a492-4d48-9ff7-10f3223d15fe</stp>
        <stp>1</stp>
        <tr r="H53" s="1"/>
      </tp>
    </main>
    <main first="rtdsrv.9414fa891abc40cda62c9f6e8524c280">
      <tp t="e">
        <v>#N/A</v>
        <stp/>
        <stp>7f6db846-c553-4473-b796-7061488a73ad</stp>
        <stp>1</stp>
        <tr r="C300" s="1"/>
      </tp>
    </main>
    <main first="rtdsrv.9414fa891abc40cda62c9f6e8524c280">
      <tp t="e">
        <v>#N/A</v>
        <stp/>
        <stp>806c1370-e756-483f-98e5-2e8e28f7f000</stp>
        <stp>1</stp>
        <tr r="B197" s="1"/>
      </tp>
      <tp t="e">
        <v>#N/A</v>
        <stp/>
        <stp>1bc72e97-c3a0-456d-a6ef-34364a55f4d3</stp>
        <stp>1</stp>
        <tr r="E219" s="1"/>
      </tp>
    </main>
    <main first="rtdsrv.9414fa891abc40cda62c9f6e8524c280">
      <tp t="e">
        <v>#N/A</v>
        <stp/>
        <stp>09e5f8f7-d5ec-4460-847e-18ddc8797b33</stp>
        <stp>1</stp>
        <tr r="E270" s="1"/>
      </tp>
      <tp t="e">
        <v>#N/A</v>
        <stp/>
        <stp>a917fe2b-0af1-4602-ac43-640389269f0d</stp>
        <stp>1</stp>
        <tr r="D285" s="1"/>
      </tp>
    </main>
    <main first="rtdsrv.9414fa891abc40cda62c9f6e8524c280">
      <tp t="e">
        <v>#N/A</v>
        <stp/>
        <stp>7850adbd-751d-4473-ab69-146a5017097c</stp>
        <stp>1</stp>
        <tr r="I239" s="1"/>
      </tp>
      <tp t="e">
        <v>#N/A</v>
        <stp/>
        <stp>2cc47da6-2e55-485b-9544-154ddaa1690f</stp>
        <stp>1</stp>
        <tr r="G423" s="1"/>
      </tp>
    </main>
    <main first="rtdsrv.9414fa891abc40cda62c9f6e8524c280">
      <tp t="e">
        <v>#N/A</v>
        <stp/>
        <stp>1db8352d-4b20-4714-8dbb-2bdc0be56922</stp>
        <stp>1</stp>
        <tr r="B353" s="1"/>
      </tp>
    </main>
    <main first="rtdsrv.9414fa891abc40cda62c9f6e8524c280">
      <tp t="e">
        <v>#N/A</v>
        <stp/>
        <stp>ebfcab85-20e9-41a9-bb35-775ce5c08d16</stp>
        <stp>1</stp>
        <tr r="G160" s="1"/>
      </tp>
    </main>
    <main first="rtdsrv.9414fa891abc40cda62c9f6e8524c280">
      <tp t="e">
        <v>#N/A</v>
        <stp/>
        <stp>3057cf76-e7b3-4b34-be7c-02ef0769ac59</stp>
        <stp>1</stp>
        <tr r="D352" s="1"/>
      </tp>
      <tp t="e">
        <v>#N/A</v>
        <stp/>
        <stp>852b2c92-a668-4431-b3d8-42ef1345c6ef</stp>
        <stp>1</stp>
        <tr r="G495" s="1"/>
      </tp>
      <tp t="e">
        <v>#N/A</v>
        <stp/>
        <stp>1a614127-5e45-4655-ac06-162c408473f7</stp>
        <stp>1</stp>
        <tr r="E53" s="1"/>
      </tp>
    </main>
    <main first="rtdsrv.9414fa891abc40cda62c9f6e8524c280">
      <tp t="e">
        <v>#N/A</v>
        <stp/>
        <stp>1151b18f-aa3a-40ea-bdab-65807abbf1ea</stp>
        <stp>1</stp>
        <tr r="G172" s="1"/>
      </tp>
      <tp t="e">
        <v>#N/A</v>
        <stp/>
        <stp>804aa26c-dfe0-4bd2-be0e-1ff652bf82b2</stp>
        <stp>1</stp>
        <tr r="I30" s="1"/>
      </tp>
    </main>
    <main first="rtdsrv.9414fa891abc40cda62c9f6e8524c280">
      <tp t="e">
        <v>#N/A</v>
        <stp/>
        <stp>d7b903db-d6cb-4877-bcab-d163a8702bcd</stp>
        <stp>1</stp>
        <tr r="F151" s="1"/>
      </tp>
      <tp t="e">
        <v>#N/A</v>
        <stp/>
        <stp>5ef286b2-9c4e-475e-a944-08ded2f1ec33</stp>
        <stp>1</stp>
        <tr r="B96" s="1"/>
      </tp>
      <tp t="e">
        <v>#N/A</v>
        <stp/>
        <stp>e3bb1105-1ad5-4328-bba9-d8629fa19dfd</stp>
        <stp>1</stp>
        <tr r="G316" s="1"/>
      </tp>
      <tp t="e">
        <v>#N/A</v>
        <stp/>
        <stp>67ceefca-7b77-4502-81dc-177978da64cc</stp>
        <stp>1</stp>
        <tr r="B12" s="1"/>
      </tp>
    </main>
    <main first="rtdsrv.9414fa891abc40cda62c9f6e8524c280">
      <tp t="e">
        <v>#N/A</v>
        <stp/>
        <stp>74e559d8-8b46-4ee7-86ff-62b66e0a2226</stp>
        <stp>1</stp>
        <tr r="D403" s="1"/>
      </tp>
      <tp t="e">
        <v>#N/A</v>
        <stp/>
        <stp>c8235af0-f448-44ed-a5a3-8230f72b6a35</stp>
        <stp>1</stp>
        <tr r="C138" s="1"/>
      </tp>
    </main>
    <main first="rtdsrv.9414fa891abc40cda62c9f6e8524c280">
      <tp t="e">
        <v>#N/A</v>
        <stp/>
        <stp>330eeb38-d4a4-44ac-9659-c255dedbd37c</stp>
        <stp>1</stp>
        <tr r="F498" s="1"/>
      </tp>
    </main>
    <main first="rtdsrv.9414fa891abc40cda62c9f6e8524c280">
      <tp t="e">
        <v>#N/A</v>
        <stp/>
        <stp>0cdc0b71-82ad-49bf-b61e-e7c914403bcd</stp>
        <stp>1</stp>
        <tr r="F114" s="1"/>
      </tp>
      <tp t="e">
        <v>#N/A</v>
        <stp/>
        <stp>0d314503-a742-4c7e-ba0a-76faa24daf97</stp>
        <stp>1</stp>
        <tr r="E43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0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M3942"/>
  <sheetViews>
    <sheetView tabSelected="1" workbookViewId="0">
      <selection activeCell="C3" sqref="C3"/>
    </sheetView>
  </sheetViews>
  <sheetFormatPr baseColWidth="10" defaultColWidth="9.140625" defaultRowHeight="15" x14ac:dyDescent="0.25"/>
  <cols>
    <col min="1" max="1" width="11.28515625" style="3" bestFit="1" customWidth="1"/>
    <col min="2" max="2" width="15.28515625" style="4" bestFit="1" customWidth="1"/>
    <col min="3" max="7" width="12.7109375" style="4" customWidth="1"/>
    <col min="8" max="9" width="12.7109375" style="1" customWidth="1"/>
    <col min="11" max="11" width="15.140625" customWidth="1"/>
    <col min="12" max="12" width="13.28515625" customWidth="1"/>
    <col min="13" max="13" width="10.7109375" bestFit="1" customWidth="1"/>
  </cols>
  <sheetData>
    <row r="1" spans="1:13" ht="39.950000000000003" customHeight="1" x14ac:dyDescent="0.25"/>
    <row r="2" spans="1:13" ht="15.95" customHeight="1" x14ac:dyDescent="0.25">
      <c r="A2" s="8" t="s">
        <v>8</v>
      </c>
    </row>
    <row r="3" spans="1:13" ht="15.95" customHeight="1" x14ac:dyDescent="0.25">
      <c r="A3" s="5" t="s">
        <v>0</v>
      </c>
      <c r="B3" s="12" t="str">
        <f>IF(C3="","24M",C3)</f>
        <v>24M</v>
      </c>
      <c r="C3" s="19"/>
      <c r="D3" s="11" t="s">
        <v>3</v>
      </c>
      <c r="E3" s="9"/>
      <c r="F3" s="2"/>
      <c r="G3" s="2"/>
    </row>
    <row r="4" spans="1:13" ht="15.95" customHeight="1" x14ac:dyDescent="0.25">
      <c r="A4" s="5" t="s">
        <v>1</v>
      </c>
      <c r="B4" s="20">
        <f>IF(C4="",_xll.ECONOMATICA("IBOV","DATE OF LAST QUOTE"),C4)</f>
        <v>44125</v>
      </c>
      <c r="C4" s="19"/>
      <c r="D4" s="11" t="s">
        <v>9</v>
      </c>
      <c r="E4" s="9"/>
      <c r="F4" s="2"/>
      <c r="G4" s="2"/>
    </row>
    <row r="5" spans="1:13" ht="15.95" customHeight="1" x14ac:dyDescent="0.25">
      <c r="A5" s="5" t="s">
        <v>4</v>
      </c>
      <c r="B5" s="18" t="s">
        <v>5</v>
      </c>
      <c r="C5" s="17" t="s">
        <v>10</v>
      </c>
      <c r="E5"/>
      <c r="F5"/>
      <c r="G5"/>
      <c r="H5"/>
      <c r="I5"/>
    </row>
    <row r="6" spans="1:13" ht="15.95" customHeight="1" x14ac:dyDescent="0.25">
      <c r="A6" s="5" t="s">
        <v>6</v>
      </c>
      <c r="B6" s="18" t="s">
        <v>7</v>
      </c>
      <c r="C6" s="17" t="s">
        <v>10</v>
      </c>
      <c r="E6"/>
      <c r="F6"/>
      <c r="G6"/>
      <c r="H6"/>
      <c r="I6"/>
    </row>
    <row r="8" spans="1:13" x14ac:dyDescent="0.25">
      <c r="B8" s="4" t="s">
        <v>12</v>
      </c>
      <c r="C8" s="4" t="s">
        <v>13</v>
      </c>
      <c r="D8" s="4" t="s">
        <v>14</v>
      </c>
      <c r="E8" s="4" t="s">
        <v>15</v>
      </c>
      <c r="K8" s="14"/>
    </row>
    <row r="9" spans="1:13" x14ac:dyDescent="0.25">
      <c r="A9" s="6" t="s">
        <v>2</v>
      </c>
      <c r="B9" s="7" t="s">
        <v>11</v>
      </c>
      <c r="C9" s="7" t="s">
        <v>11</v>
      </c>
      <c r="D9" s="7" t="s">
        <v>11</v>
      </c>
      <c r="E9" s="7" t="s">
        <v>11</v>
      </c>
      <c r="F9" s="7" t="s">
        <v>11</v>
      </c>
      <c r="G9" s="7" t="s">
        <v>11</v>
      </c>
      <c r="H9" s="7" t="s">
        <v>11</v>
      </c>
      <c r="I9" s="7" t="s">
        <v>11</v>
      </c>
      <c r="K9" s="14"/>
    </row>
    <row r="10" spans="1:13" x14ac:dyDescent="0.25">
      <c r="A10" s="13">
        <f>EOMONTH(B4,-LEFT(B3,2))</f>
        <v>43404</v>
      </c>
      <c r="B10" s="16">
        <f>IFERROR(_xll.ECONOMATICA(B$8,"Hist Average","MTD",$A10,,,$B$5,$B$6,,"FALSE",,{"std.tec.cals=7"}),"")</f>
        <v>128481.741227295</v>
      </c>
      <c r="C10" s="16">
        <f>IFERROR(_xll.ECONOMATICA(C$8,"Hist Average","MTD",$A10,,,$B$5,$B$6,,"FALSE",,{"std.tec.cals=7"}),"")</f>
        <v>49818.140954528797</v>
      </c>
      <c r="D10" s="16">
        <f>IFERROR(_xll.ECONOMATICA(D$8,"Hist Average","MTD",$A10,,,$B$5,$B$6,,"FALSE",,{"std.tec.cals=7"}),"")</f>
        <v>81981.388636352494</v>
      </c>
      <c r="E10" s="16">
        <f>IFERROR(_xll.ECONOMATICA(E$8,"Hist Average","MTD",$A10,,,$B$5,$B$6,,"FALSE",,{"std.tec.cals=7"}),"")</f>
        <v>34711.354909118701</v>
      </c>
      <c r="F10" s="16" t="str">
        <f>IFERROR(_xll.ECONOMATICA(F$8,"Hist Average","MTD",$A10,,,$B$5,$B$6,,"FALSE",,{"std.tec.cals=7"}),"")</f>
        <v/>
      </c>
      <c r="G10" s="16" t="str">
        <f>IFERROR(_xll.ECONOMATICA(G$8,"Hist Average","MTD",$A10,,,$B$5,$B$6,,"FALSE",,{"std.tec.cals=7"}),"")</f>
        <v/>
      </c>
      <c r="H10" s="16" t="str">
        <f>IFERROR(_xll.ECONOMATICA(H$8,"Hist Average","MTD",$A10,,,$B$5,$B$6,,"FALSE",,{"std.tec.cals=7"}),"")</f>
        <v/>
      </c>
      <c r="I10" s="16" t="str">
        <f>IFERROR(_xll.ECONOMATICA(I$8,"Hist Average","MTD",$A10,,,$B$5,$B$6,,"FALSE",,{"std.tec.cals=7"}),"")</f>
        <v/>
      </c>
      <c r="K10" s="14"/>
    </row>
    <row r="11" spans="1:13" x14ac:dyDescent="0.25">
      <c r="A11" s="13">
        <f>IFERROR(IF($B$4&gt;EOMONTH(A10,1),EOMONTH(A10,1),""),"")</f>
        <v>43434</v>
      </c>
      <c r="B11" s="16">
        <f>IFERROR(_xll.ECONOMATICA(B$8,"Hist Average","MTD",$A11,,,$B$5,$B$6,,"FALSE",,{"std.tec.cals=7"}),"")</f>
        <v>109232.78925</v>
      </c>
      <c r="C11" s="16">
        <f>IFERROR(_xll.ECONOMATICA(C$8,"Hist Average","MTD",$A11,,,$B$5,$B$6,,"FALSE",,{"std.tec.cals=7"}),"")</f>
        <v>31697.967250000002</v>
      </c>
      <c r="D11" s="16">
        <f>IFERROR(_xll.ECONOMATICA(D$8,"Hist Average","MTD",$A11,,,$B$5,$B$6,,"FALSE",,{"std.tec.cals=7"}),"")</f>
        <v>28812.772850006098</v>
      </c>
      <c r="E11" s="16">
        <f>IFERROR(_xll.ECONOMATICA(E$8,"Hist Average","MTD",$A11,,,$B$5,$B$6,,"FALSE",,{"std.tec.cals=7"}),"")</f>
        <v>39161.353499999997</v>
      </c>
      <c r="F11" s="16" t="str">
        <f>IFERROR(_xll.ECONOMATICA(F$8,"Hist Average","MTD",$A11,,,$B$5,$B$6,,"FALSE",,{"std.tec.cals=7"}),"")</f>
        <v/>
      </c>
      <c r="G11" s="16" t="str">
        <f>IFERROR(_xll.ECONOMATICA(G$8,"Hist Average","MTD",$A11,,,$B$5,$B$6,,"FALSE",,{"std.tec.cals=7"}),"")</f>
        <v/>
      </c>
      <c r="H11" s="16" t="str">
        <f>IFERROR(_xll.ECONOMATICA(H$8,"Hist Average","MTD",$A11,,,$B$5,$B$6,,"FALSE",,{"std.tec.cals=7"}),"")</f>
        <v/>
      </c>
      <c r="I11" s="16" t="str">
        <f>IFERROR(_xll.ECONOMATICA(I$8,"Hist Average","MTD",$A11,,,$B$5,$B$6,,"FALSE",,{"std.tec.cals=7"}),"")</f>
        <v/>
      </c>
      <c r="K11" s="14"/>
      <c r="M11" s="15"/>
    </row>
    <row r="12" spans="1:13" x14ac:dyDescent="0.25">
      <c r="A12" s="13">
        <f t="shared" ref="A12:A75" si="0">IFERROR(IF($B$4&gt;EOMONTH(A11,1),EOMONTH(A11,1),""),"")</f>
        <v>43465</v>
      </c>
      <c r="B12" s="16">
        <f>IFERROR(_xll.ECONOMATICA(B$8,"Hist Average","MTD",$A12,,,$B$5,$B$6,,"FALSE",,{"std.tec.cals=7"}),"")</f>
        <v>111565.52833337399</v>
      </c>
      <c r="C12" s="16">
        <f>IFERROR(_xll.ECONOMATICA(C$8,"Hist Average","MTD",$A12,,,$B$5,$B$6,,"FALSE",,{"std.tec.cals=7"}),"")</f>
        <v>31765.302722229</v>
      </c>
      <c r="D12" s="16">
        <f>IFERROR(_xll.ECONOMATICA(D$8,"Hist Average","MTD",$A12,,,$B$5,$B$6,,"FALSE",,{"std.tec.cals=7"}),"")</f>
        <v>43086.474222229001</v>
      </c>
      <c r="E12" s="16">
        <f>IFERROR(_xll.ECONOMATICA(E$8,"Hist Average","MTD",$A12,,,$B$5,$B$6,,"FALSE",,{"std.tec.cals=7"}),"")</f>
        <v>38601.601499999997</v>
      </c>
      <c r="F12" s="16" t="str">
        <f>IFERROR(_xll.ECONOMATICA(F$8,"Hist Average","MTD",$A12,,,$B$5,$B$6,,"FALSE",,{"std.tec.cals=7"}),"")</f>
        <v/>
      </c>
      <c r="G12" s="16" t="str">
        <f>IFERROR(_xll.ECONOMATICA(G$8,"Hist Average","MTD",$A12,,,$B$5,$B$6,,"FALSE",,{"std.tec.cals=7"}),"")</f>
        <v/>
      </c>
      <c r="H12" s="16" t="str">
        <f>IFERROR(_xll.ECONOMATICA(H$8,"Hist Average","MTD",$A12,,,$B$5,$B$6,,"FALSE",,{"std.tec.cals=7"}),"")</f>
        <v/>
      </c>
      <c r="I12" s="16" t="str">
        <f>IFERROR(_xll.ECONOMATICA(I$8,"Hist Average","MTD",$A12,,,$B$5,$B$6,,"FALSE",,{"std.tec.cals=7"}),"")</f>
        <v/>
      </c>
      <c r="K12" s="14"/>
      <c r="M12" s="14"/>
    </row>
    <row r="13" spans="1:13" x14ac:dyDescent="0.25">
      <c r="A13" s="13">
        <f t="shared" si="0"/>
        <v>43496</v>
      </c>
      <c r="B13" s="16">
        <f>IFERROR(_xll.ECONOMATICA(B$8,"Hist Average","MTD",$A13,,,$B$5,$B$6,,"FALSE",,{"std.tec.cals=7"}),"")</f>
        <v>136570.204181885</v>
      </c>
      <c r="C13" s="16">
        <f>IFERROR(_xll.ECONOMATICA(C$8,"Hist Average","MTD",$A13,,,$B$5,$B$6,,"FALSE",,{"std.tec.cals=7"}),"")</f>
        <v>41729.107545471197</v>
      </c>
      <c r="D13" s="16">
        <f>IFERROR(_xll.ECONOMATICA(D$8,"Hist Average","MTD",$A13,,,$B$5,$B$6,,"FALSE",,{"std.tec.cals=7"}),"")</f>
        <v>28955.355681823701</v>
      </c>
      <c r="E13" s="16">
        <f>IFERROR(_xll.ECONOMATICA(E$8,"Hist Average","MTD",$A13,,,$B$5,$B$6,,"FALSE",,{"std.tec.cals=7"}),"")</f>
        <v>37213.358363647501</v>
      </c>
      <c r="F13" s="16" t="str">
        <f>IFERROR(_xll.ECONOMATICA(F$8,"Hist Average","MTD",$A13,,,$B$5,$B$6,,"FALSE",,{"std.tec.cals=7"}),"")</f>
        <v/>
      </c>
      <c r="G13" s="16" t="str">
        <f>IFERROR(_xll.ECONOMATICA(G$8,"Hist Average","MTD",$A13,,,$B$5,$B$6,,"FALSE",,{"std.tec.cals=7"}),"")</f>
        <v/>
      </c>
      <c r="H13" s="16" t="str">
        <f>IFERROR(_xll.ECONOMATICA(H$8,"Hist Average","MTD",$A13,,,$B$5,$B$6,,"FALSE",,{"std.tec.cals=7"}),"")</f>
        <v/>
      </c>
      <c r="I13" s="16" t="str">
        <f>IFERROR(_xll.ECONOMATICA(I$8,"Hist Average","MTD",$A13,,,$B$5,$B$6,,"FALSE",,{"std.tec.cals=7"}),"")</f>
        <v/>
      </c>
      <c r="K13" s="14"/>
      <c r="M13" s="14"/>
    </row>
    <row r="14" spans="1:13" x14ac:dyDescent="0.25">
      <c r="A14" s="13">
        <f t="shared" si="0"/>
        <v>43524</v>
      </c>
      <c r="B14" s="16">
        <f>IFERROR(_xll.ECONOMATICA(B$8,"Hist Average","MTD",$A14,,,$B$5,$B$6,,"FALSE",,{"std.tec.cals=7"}),"")</f>
        <v>150907.40875</v>
      </c>
      <c r="C14" s="16">
        <f>IFERROR(_xll.ECONOMATICA(C$8,"Hist Average","MTD",$A14,,,$B$5,$B$6,,"FALSE",,{"std.tec.cals=7"}),"")</f>
        <v>48256.595150024397</v>
      </c>
      <c r="D14" s="16">
        <f>IFERROR(_xll.ECONOMATICA(D$8,"Hist Average","MTD",$A14,,,$B$5,$B$6,,"FALSE",,{"std.tec.cals=7"}),"")</f>
        <v>32051.748899993901</v>
      </c>
      <c r="E14" s="16">
        <f>IFERROR(_xll.ECONOMATICA(E$8,"Hist Average","MTD",$A14,,,$B$5,$B$6,,"FALSE",,{"std.tec.cals=7"}),"")</f>
        <v>55037.552099975597</v>
      </c>
      <c r="F14" s="16" t="str">
        <f>IFERROR(_xll.ECONOMATICA(F$8,"Hist Average","MTD",$A14,,,$B$5,$B$6,,"FALSE",,{"std.tec.cals=7"}),"")</f>
        <v/>
      </c>
      <c r="G14" s="16" t="str">
        <f>IFERROR(_xll.ECONOMATICA(G$8,"Hist Average","MTD",$A14,,,$B$5,$B$6,,"FALSE",,{"std.tec.cals=7"}),"")</f>
        <v/>
      </c>
      <c r="H14" s="16" t="str">
        <f>IFERROR(_xll.ECONOMATICA(H$8,"Hist Average","MTD",$A14,,,$B$5,$B$6,,"FALSE",,{"std.tec.cals=7"}),"")</f>
        <v/>
      </c>
      <c r="I14" s="16" t="str">
        <f>IFERROR(_xll.ECONOMATICA(I$8,"Hist Average","MTD",$A14,,,$B$5,$B$6,,"FALSE",,{"std.tec.cals=7"}),"")</f>
        <v/>
      </c>
      <c r="K14" s="14"/>
      <c r="M14" s="14"/>
    </row>
    <row r="15" spans="1:13" x14ac:dyDescent="0.25">
      <c r="A15" s="13">
        <f t="shared" si="0"/>
        <v>43555</v>
      </c>
      <c r="B15" s="16">
        <f>IFERROR(_xll.ECONOMATICA(B$8,"Hist Average","MTD",$A15,,,$B$5,$B$6,,"FALSE",,{"std.tec.cals=7"}),"")</f>
        <v>174651.28505273399</v>
      </c>
      <c r="C15" s="16">
        <f>IFERROR(_xll.ECONOMATICA(C$8,"Hist Average","MTD",$A15,,,$B$5,$B$6,,"FALSE",,{"std.tec.cals=7"}),"")</f>
        <v>50387.654315795902</v>
      </c>
      <c r="D15" s="16">
        <f>IFERROR(_xll.ECONOMATICA(D$8,"Hist Average","MTD",$A15,,,$B$5,$B$6,,"FALSE",,{"std.tec.cals=7"}),"")</f>
        <v>48543.505578918499</v>
      </c>
      <c r="E15" s="16">
        <f>IFERROR(_xll.ECONOMATICA(E$8,"Hist Average","MTD",$A15,,,$B$5,$B$6,,"FALSE",,{"std.tec.cals=7"}),"")</f>
        <v>57136.350105285601</v>
      </c>
      <c r="F15" s="16" t="str">
        <f>IFERROR(_xll.ECONOMATICA(F$8,"Hist Average","MTD",$A15,,,$B$5,$B$6,,"FALSE",,{"std.tec.cals=7"}),"")</f>
        <v/>
      </c>
      <c r="G15" s="16" t="str">
        <f>IFERROR(_xll.ECONOMATICA(G$8,"Hist Average","MTD",$A15,,,$B$5,$B$6,,"FALSE",,{"std.tec.cals=7"}),"")</f>
        <v/>
      </c>
      <c r="H15" s="16" t="str">
        <f>IFERROR(_xll.ECONOMATICA(H$8,"Hist Average","MTD",$A15,,,$B$5,$B$6,,"FALSE",,{"std.tec.cals=7"}),"")</f>
        <v/>
      </c>
      <c r="I15" s="16" t="str">
        <f>IFERROR(_xll.ECONOMATICA(I$8,"Hist Average","MTD",$A15,,,$B$5,$B$6,,"FALSE",,{"std.tec.cals=7"}),"")</f>
        <v/>
      </c>
      <c r="K15" s="14"/>
      <c r="M15" s="14"/>
    </row>
    <row r="16" spans="1:13" x14ac:dyDescent="0.25">
      <c r="A16" s="13">
        <f t="shared" si="0"/>
        <v>43585</v>
      </c>
      <c r="B16" s="16">
        <f>IFERROR(_xll.ECONOMATICA(B$8,"Hist Average","MTD",$A16,,,$B$5,$B$6,,"FALSE",,{"std.tec.cals=7"}),"")</f>
        <v>141589.42257885699</v>
      </c>
      <c r="C16" s="16">
        <f>IFERROR(_xll.ECONOMATICA(C$8,"Hist Average","MTD",$A16,,,$B$5,$B$6,,"FALSE",,{"std.tec.cals=7"}),"")</f>
        <v>52618.874473693802</v>
      </c>
      <c r="D16" s="16">
        <f>IFERROR(_xll.ECONOMATICA(D$8,"Hist Average","MTD",$A16,,,$B$5,$B$6,,"FALSE",,{"std.tec.cals=7"}),"")</f>
        <v>34905.164210510302</v>
      </c>
      <c r="E16" s="16">
        <f>IFERROR(_xll.ECONOMATICA(E$8,"Hist Average","MTD",$A16,,,$B$5,$B$6,,"FALSE",,{"std.tec.cals=7"}),"")</f>
        <v>37582.019473693901</v>
      </c>
      <c r="F16" s="16" t="str">
        <f>IFERROR(_xll.ECONOMATICA(F$8,"Hist Average","MTD",$A16,,,$B$5,$B$6,,"FALSE",,{"std.tec.cals=7"}),"")</f>
        <v/>
      </c>
      <c r="G16" s="16" t="str">
        <f>IFERROR(_xll.ECONOMATICA(G$8,"Hist Average","MTD",$A16,,,$B$5,$B$6,,"FALSE",,{"std.tec.cals=7"}),"")</f>
        <v/>
      </c>
      <c r="H16" s="16" t="str">
        <f>IFERROR(_xll.ECONOMATICA(H$8,"Hist Average","MTD",$A16,,,$B$5,$B$6,,"FALSE",,{"std.tec.cals=7"}),"")</f>
        <v/>
      </c>
      <c r="I16" s="16" t="str">
        <f>IFERROR(_xll.ECONOMATICA(I$8,"Hist Average","MTD",$A16,,,$B$5,$B$6,,"FALSE",,{"std.tec.cals=7"}),"")</f>
        <v/>
      </c>
      <c r="K16" s="14"/>
      <c r="M16" s="14"/>
    </row>
    <row r="17" spans="1:12" x14ac:dyDescent="0.25">
      <c r="A17" s="13">
        <f t="shared" si="0"/>
        <v>43616</v>
      </c>
      <c r="B17" s="16">
        <f>IFERROR(_xll.ECONOMATICA(B$8,"Hist Average","MTD",$A17,,,$B$5,$B$6,,"FALSE",,{"std.tec.cals=7"}),"")</f>
        <v>116161.36495459</v>
      </c>
      <c r="C17" s="16">
        <f>IFERROR(_xll.ECONOMATICA(C$8,"Hist Average","MTD",$A17,,,$B$5,$B$6,,"FALSE",,{"std.tec.cals=7"}),"")</f>
        <v>60361.016590881401</v>
      </c>
      <c r="D17" s="16">
        <f>IFERROR(_xll.ECONOMATICA(D$8,"Hist Average","MTD",$A17,,,$B$5,$B$6,,"FALSE",,{"std.tec.cals=7"}),"")</f>
        <v>43018.845636352497</v>
      </c>
      <c r="E17" s="16">
        <f>IFERROR(_xll.ECONOMATICA(E$8,"Hist Average","MTD",$A17,,,$B$5,$B$6,,"FALSE",,{"std.tec.cals=7"}),"")</f>
        <v>39191.120363647497</v>
      </c>
      <c r="F17" s="16" t="str">
        <f>IFERROR(_xll.ECONOMATICA(F$8,"Hist Average","MTD",$A17,,,$B$5,$B$6,,"FALSE",,{"std.tec.cals=7"}),"")</f>
        <v/>
      </c>
      <c r="G17" s="16" t="str">
        <f>IFERROR(_xll.ECONOMATICA(G$8,"Hist Average","MTD",$A17,,,$B$5,$B$6,,"FALSE",,{"std.tec.cals=7"}),"")</f>
        <v/>
      </c>
      <c r="H17" s="16" t="str">
        <f>IFERROR(_xll.ECONOMATICA(H$8,"Hist Average","MTD",$A17,,,$B$5,$B$6,,"FALSE",,{"std.tec.cals=7"}),"")</f>
        <v/>
      </c>
      <c r="I17" s="16" t="str">
        <f>IFERROR(_xll.ECONOMATICA(I$8,"Hist Average","MTD",$A17,,,$B$5,$B$6,,"FALSE",,{"std.tec.cals=7"}),"")</f>
        <v/>
      </c>
      <c r="K17" s="14"/>
      <c r="L17" s="14"/>
    </row>
    <row r="18" spans="1:12" x14ac:dyDescent="0.25">
      <c r="A18" s="13">
        <f t="shared" si="0"/>
        <v>43646</v>
      </c>
      <c r="B18" s="16">
        <f>IFERROR(_xll.ECONOMATICA(B$8,"Hist Average","MTD",$A18,,,$B$5,$B$6,,"FALSE",,{"std.tec.cals=7"}),"")</f>
        <v>293428.31805566401</v>
      </c>
      <c r="C18" s="16">
        <f>IFERROR(_xll.ECONOMATICA(C$8,"Hist Average","MTD",$A18,,,$B$5,$B$6,,"FALSE",,{"std.tec.cals=7"}),"")</f>
        <v>82488.831777832005</v>
      </c>
      <c r="D18" s="16">
        <f>IFERROR(_xll.ECONOMATICA(D$8,"Hist Average","MTD",$A18,,,$B$5,$B$6,,"FALSE",,{"std.tec.cals=7"}),"")</f>
        <v>83016.938666625996</v>
      </c>
      <c r="E18" s="16">
        <f>IFERROR(_xll.ECONOMATICA(E$8,"Hist Average","MTD",$A18,,,$B$5,$B$6,,"FALSE",,{"std.tec.cals=7"}),"")</f>
        <v>78557.558666626006</v>
      </c>
      <c r="F18" s="16" t="str">
        <f>IFERROR(_xll.ECONOMATICA(F$8,"Hist Average","MTD",$A18,,,$B$5,$B$6,,"FALSE",,{"std.tec.cals=7"}),"")</f>
        <v/>
      </c>
      <c r="G18" s="16" t="str">
        <f>IFERROR(_xll.ECONOMATICA(G$8,"Hist Average","MTD",$A18,,,$B$5,$B$6,,"FALSE",,{"std.tec.cals=7"}),"")</f>
        <v/>
      </c>
      <c r="H18" s="16" t="str">
        <f>IFERROR(_xll.ECONOMATICA(H$8,"Hist Average","MTD",$A18,,,$B$5,$B$6,,"FALSE",,{"std.tec.cals=7"}),"")</f>
        <v/>
      </c>
      <c r="I18" s="16" t="str">
        <f>IFERROR(_xll.ECONOMATICA(I$8,"Hist Average","MTD",$A18,,,$B$5,$B$6,,"FALSE",,{"std.tec.cals=7"}),"")</f>
        <v/>
      </c>
      <c r="K18" s="14"/>
      <c r="L18" s="14"/>
    </row>
    <row r="19" spans="1:12" x14ac:dyDescent="0.25">
      <c r="A19" s="13">
        <f t="shared" si="0"/>
        <v>43677</v>
      </c>
      <c r="B19" s="16">
        <f>IFERROR(_xll.ECONOMATICA(B$8,"Hist Average","MTD",$A19,,,$B$5,$B$6,,"FALSE",,{"std.tec.cals=7"}),"")</f>
        <v>164485.254380859</v>
      </c>
      <c r="C19" s="16">
        <f>IFERROR(_xll.ECONOMATICA(C$8,"Hist Average","MTD",$A19,,,$B$5,$B$6,,"FALSE",,{"std.tec.cals=7"}),"")</f>
        <v>48361.025000000001</v>
      </c>
      <c r="D19" s="16">
        <f>IFERROR(_xll.ECONOMATICA(D$8,"Hist Average","MTD",$A19,,,$B$5,$B$6,,"FALSE",,{"std.tec.cals=7"}),"")</f>
        <v>39200.291047607403</v>
      </c>
      <c r="E19" s="16">
        <f>IFERROR(_xll.ECONOMATICA(E$8,"Hist Average","MTD",$A19,,,$B$5,$B$6,,"FALSE",,{"std.tec.cals=7"}),"")</f>
        <v>48682.754142883299</v>
      </c>
      <c r="F19" s="16" t="str">
        <f>IFERROR(_xll.ECONOMATICA(F$8,"Hist Average","MTD",$A19,,,$B$5,$B$6,,"FALSE",,{"std.tec.cals=7"}),"")</f>
        <v/>
      </c>
      <c r="G19" s="16" t="str">
        <f>IFERROR(_xll.ECONOMATICA(G$8,"Hist Average","MTD",$A19,,,$B$5,$B$6,,"FALSE",,{"std.tec.cals=7"}),"")</f>
        <v/>
      </c>
      <c r="H19" s="16" t="str">
        <f>IFERROR(_xll.ECONOMATICA(H$8,"Hist Average","MTD",$A19,,,$B$5,$B$6,,"FALSE",,{"std.tec.cals=7"}),"")</f>
        <v/>
      </c>
      <c r="I19" s="16" t="str">
        <f>IFERROR(_xll.ECONOMATICA(I$8,"Hist Average","MTD",$A19,,,$B$5,$B$6,,"FALSE",,{"std.tec.cals=7"}),"")</f>
        <v/>
      </c>
      <c r="K19" s="14"/>
      <c r="L19" s="14"/>
    </row>
    <row r="20" spans="1:12" x14ac:dyDescent="0.25">
      <c r="A20" s="13">
        <f t="shared" si="0"/>
        <v>43708</v>
      </c>
      <c r="B20" s="16">
        <f>IFERROR(_xll.ECONOMATICA(B$8,"Hist Average","MTD",$A20,,,$B$5,$B$6,,"FALSE",,{"std.tec.cals=7"}),"")</f>
        <v>313259.17328564503</v>
      </c>
      <c r="C20" s="16">
        <f>IFERROR(_xll.ECONOMATICA(C$8,"Hist Average","MTD",$A20,,,$B$5,$B$6,,"FALSE",,{"std.tec.cals=7"}),"")</f>
        <v>114456.97271423299</v>
      </c>
      <c r="D20" s="16">
        <f>IFERROR(_xll.ECONOMATICA(D$8,"Hist Average","MTD",$A20,,,$B$5,$B$6,,"FALSE",,{"std.tec.cals=7"}),"")</f>
        <v>84115.9939523926</v>
      </c>
      <c r="E20" s="16">
        <f>IFERROR(_xll.ECONOMATICA(E$8,"Hist Average","MTD",$A20,,,$B$5,$B$6,,"FALSE",,{"std.tec.cals=7"}),"")</f>
        <v>73295.134952392604</v>
      </c>
      <c r="F20" s="16" t="str">
        <f>IFERROR(_xll.ECONOMATICA(F$8,"Hist Average","MTD",$A20,,,$B$5,$B$6,,"FALSE",,{"std.tec.cals=7"}),"")</f>
        <v/>
      </c>
      <c r="G20" s="16" t="str">
        <f>IFERROR(_xll.ECONOMATICA(G$8,"Hist Average","MTD",$A20,,,$B$5,$B$6,,"FALSE",,{"std.tec.cals=7"}),"")</f>
        <v/>
      </c>
      <c r="H20" s="16" t="str">
        <f>IFERROR(_xll.ECONOMATICA(H$8,"Hist Average","MTD",$A20,,,$B$5,$B$6,,"FALSE",,{"std.tec.cals=7"}),"")</f>
        <v/>
      </c>
      <c r="I20" s="16" t="str">
        <f>IFERROR(_xll.ECONOMATICA(I$8,"Hist Average","MTD",$A20,,,$B$5,$B$6,,"FALSE",,{"std.tec.cals=7"}),"")</f>
        <v/>
      </c>
      <c r="K20" s="14"/>
      <c r="L20" s="14"/>
    </row>
    <row r="21" spans="1:12" x14ac:dyDescent="0.25">
      <c r="A21" s="13">
        <f t="shared" si="0"/>
        <v>43738</v>
      </c>
      <c r="B21" s="16">
        <f>IFERROR(_xll.ECONOMATICA(B$8,"Hist Average","MTD",$A21,,,$B$5,$B$6,,"FALSE",,{"std.tec.cals=7"}),"")</f>
        <v>120406.807476196</v>
      </c>
      <c r="C21" s="16">
        <f>IFERROR(_xll.ECONOMATICA(C$8,"Hist Average","MTD",$A21,,,$B$5,$B$6,,"FALSE",,{"std.tec.cals=7"}),"")</f>
        <v>122338.94614282199</v>
      </c>
      <c r="D21" s="16">
        <f>IFERROR(_xll.ECONOMATICA(D$8,"Hist Average","MTD",$A21,,,$B$5,$B$6,,"FALSE",,{"std.tec.cals=7"}),"")</f>
        <v>31168.322714294402</v>
      </c>
      <c r="E21" s="16">
        <f>IFERROR(_xll.ECONOMATICA(E$8,"Hist Average","MTD",$A21,,,$B$5,$B$6,,"FALSE",,{"std.tec.cals=7"}),"")</f>
        <v>32735.795095245401</v>
      </c>
      <c r="F21" s="16" t="str">
        <f>IFERROR(_xll.ECONOMATICA(F$8,"Hist Average","MTD",$A21,,,$B$5,$B$6,,"FALSE",,{"std.tec.cals=7"}),"")</f>
        <v/>
      </c>
      <c r="G21" s="16" t="str">
        <f>IFERROR(_xll.ECONOMATICA(G$8,"Hist Average","MTD",$A21,,,$B$5,$B$6,,"FALSE",,{"std.tec.cals=7"}),"")</f>
        <v/>
      </c>
      <c r="H21" s="16" t="str">
        <f>IFERROR(_xll.ECONOMATICA(H$8,"Hist Average","MTD",$A21,,,$B$5,$B$6,,"FALSE",,{"std.tec.cals=7"}),"")</f>
        <v/>
      </c>
      <c r="I21" s="16" t="str">
        <f>IFERROR(_xll.ECONOMATICA(I$8,"Hist Average","MTD",$A21,,,$B$5,$B$6,,"FALSE",,{"std.tec.cals=7"}),"")</f>
        <v/>
      </c>
      <c r="K21" s="14"/>
      <c r="L21" s="14"/>
    </row>
    <row r="22" spans="1:12" x14ac:dyDescent="0.25">
      <c r="A22" s="13">
        <f t="shared" si="0"/>
        <v>43769</v>
      </c>
      <c r="B22" s="16">
        <f>IFERROR(_xll.ECONOMATICA(B$8,"Hist Average","MTD",$A22,,,$B$5,$B$6,,"FALSE",,{"std.tec.cals=7"}),"")</f>
        <v>191727.36336352499</v>
      </c>
      <c r="C22" s="16">
        <f>IFERROR(_xll.ECONOMATICA(C$8,"Hist Average","MTD",$A22,,,$B$5,$B$6,,"FALSE",,{"std.tec.cals=7"}),"")</f>
        <v>126008.796590942</v>
      </c>
      <c r="D22" s="16">
        <f>IFERROR(_xll.ECONOMATICA(D$8,"Hist Average","MTD",$A22,,,$B$5,$B$6,,"FALSE",,{"std.tec.cals=7"}),"")</f>
        <v>34345.990772705103</v>
      </c>
      <c r="E22" s="16">
        <f>IFERROR(_xll.ECONOMATICA(E$8,"Hist Average","MTD",$A22,,,$B$5,$B$6,,"FALSE",,{"std.tec.cals=7"}),"")</f>
        <v>51300.7629545288</v>
      </c>
      <c r="F22" s="16" t="str">
        <f>IFERROR(_xll.ECONOMATICA(F$8,"Hist Average","MTD",$A22,,,$B$5,$B$6,,"FALSE",,{"std.tec.cals=7"}),"")</f>
        <v/>
      </c>
      <c r="G22" s="16" t="str">
        <f>IFERROR(_xll.ECONOMATICA(G$8,"Hist Average","MTD",$A22,,,$B$5,$B$6,,"FALSE",,{"std.tec.cals=7"}),"")</f>
        <v/>
      </c>
      <c r="H22" s="16" t="str">
        <f>IFERROR(_xll.ECONOMATICA(H$8,"Hist Average","MTD",$A22,,,$B$5,$B$6,,"FALSE",,{"std.tec.cals=7"}),"")</f>
        <v/>
      </c>
      <c r="I22" s="16" t="str">
        <f>IFERROR(_xll.ECONOMATICA(I$8,"Hist Average","MTD",$A22,,,$B$5,$B$6,,"FALSE",,{"std.tec.cals=7"}),"")</f>
        <v/>
      </c>
      <c r="K22" s="14"/>
      <c r="L22" s="14"/>
    </row>
    <row r="23" spans="1:12" x14ac:dyDescent="0.25">
      <c r="A23" s="13">
        <f t="shared" si="0"/>
        <v>43799</v>
      </c>
      <c r="B23" s="16">
        <f>IFERROR(_xll.ECONOMATICA(B$8,"Hist Average","MTD",$A23,,,$B$5,$B$6,,"FALSE",,{"std.tec.cals=7"}),"")</f>
        <v>93281.680800048794</v>
      </c>
      <c r="C23" s="16">
        <f>IFERROR(_xll.ECONOMATICA(C$8,"Hist Average","MTD",$A23,,,$B$5,$B$6,,"FALSE",,{"std.tec.cals=7"}),"")</f>
        <v>73230.807400024394</v>
      </c>
      <c r="D23" s="16">
        <f>IFERROR(_xll.ECONOMATICA(D$8,"Hist Average","MTD",$A23,,,$B$5,$B$6,,"FALSE",,{"std.tec.cals=7"}),"")</f>
        <v>27996.751749999999</v>
      </c>
      <c r="E23" s="16">
        <f>IFERROR(_xll.ECONOMATICA(E$8,"Hist Average","MTD",$A23,,,$B$5,$B$6,,"FALSE",,{"std.tec.cals=7"}),"")</f>
        <v>43478.620400024403</v>
      </c>
      <c r="F23" s="16" t="str">
        <f>IFERROR(_xll.ECONOMATICA(F$8,"Hist Average","MTD",$A23,,,$B$5,$B$6,,"FALSE",,{"std.tec.cals=7"}),"")</f>
        <v/>
      </c>
      <c r="G23" s="16" t="str">
        <f>IFERROR(_xll.ECONOMATICA(G$8,"Hist Average","MTD",$A23,,,$B$5,$B$6,,"FALSE",,{"std.tec.cals=7"}),"")</f>
        <v/>
      </c>
      <c r="H23" s="16" t="str">
        <f>IFERROR(_xll.ECONOMATICA(H$8,"Hist Average","MTD",$A23,,,$B$5,$B$6,,"FALSE",,{"std.tec.cals=7"}),"")</f>
        <v/>
      </c>
      <c r="I23" s="16" t="str">
        <f>IFERROR(_xll.ECONOMATICA(I$8,"Hist Average","MTD",$A23,,,$B$5,$B$6,,"FALSE",,{"std.tec.cals=7"}),"")</f>
        <v/>
      </c>
      <c r="K23" s="14"/>
      <c r="L23" s="14"/>
    </row>
    <row r="24" spans="1:12" x14ac:dyDescent="0.25">
      <c r="A24" s="13">
        <f t="shared" si="0"/>
        <v>43830</v>
      </c>
      <c r="B24" s="16">
        <f>IFERROR(_xll.ECONOMATICA(B$8,"Hist Average","MTD",$A24,,,$B$5,$B$6,,"FALSE",,{"std.tec.cals=7"}),"")</f>
        <v>185081.124368408</v>
      </c>
      <c r="C24" s="16">
        <f>IFERROR(_xll.ECONOMATICA(C$8,"Hist Average","MTD",$A24,,,$B$5,$B$6,,"FALSE",,{"std.tec.cals=7"}),"")</f>
        <v>112158.129473633</v>
      </c>
      <c r="D24" s="16">
        <f>IFERROR(_xll.ECONOMATICA(D$8,"Hist Average","MTD",$A24,,,$B$5,$B$6,,"FALSE",,{"std.tec.cals=7"}),"")</f>
        <v>43972.793736816398</v>
      </c>
      <c r="E24" s="16">
        <f>IFERROR(_xll.ECONOMATICA(E$8,"Hist Average","MTD",$A24,,,$B$5,$B$6,,"FALSE",,{"std.tec.cals=7"}),"")</f>
        <v>59018.921052612299</v>
      </c>
      <c r="F24" s="16" t="str">
        <f>IFERROR(_xll.ECONOMATICA(F$8,"Hist Average","MTD",$A24,,,$B$5,$B$6,,"FALSE",,{"std.tec.cals=7"}),"")</f>
        <v/>
      </c>
      <c r="G24" s="16" t="str">
        <f>IFERROR(_xll.ECONOMATICA(G$8,"Hist Average","MTD",$A24,,,$B$5,$B$6,,"FALSE",,{"std.tec.cals=7"}),"")</f>
        <v/>
      </c>
      <c r="H24" s="16" t="str">
        <f>IFERROR(_xll.ECONOMATICA(H$8,"Hist Average","MTD",$A24,,,$B$5,$B$6,,"FALSE",,{"std.tec.cals=7"}),"")</f>
        <v/>
      </c>
      <c r="I24" s="16" t="str">
        <f>IFERROR(_xll.ECONOMATICA(I$8,"Hist Average","MTD",$A24,,,$B$5,$B$6,,"FALSE",,{"std.tec.cals=7"}),"")</f>
        <v/>
      </c>
      <c r="K24" s="14"/>
      <c r="L24" s="14"/>
    </row>
    <row r="25" spans="1:12" x14ac:dyDescent="0.25">
      <c r="A25" s="13">
        <f t="shared" si="0"/>
        <v>43861</v>
      </c>
      <c r="B25" s="16">
        <f>IFERROR(_xll.ECONOMATICA(B$8,"Hist Average","MTD",$A25,,,$B$5,$B$6,,"FALSE",,{"std.tec.cals=7"}),"")</f>
        <v>156591.213272705</v>
      </c>
      <c r="C25" s="16">
        <f>IFERROR(_xll.ECONOMATICA(C$8,"Hist Average","MTD",$A25,,,$B$5,$B$6,,"FALSE",,{"std.tec.cals=7"}),"")</f>
        <v>86721.307409057597</v>
      </c>
      <c r="D25" s="16">
        <f>IFERROR(_xll.ECONOMATICA(D$8,"Hist Average","MTD",$A25,,,$B$5,$B$6,,"FALSE",,{"std.tec.cals=7"}),"")</f>
        <v>32092.497318176302</v>
      </c>
      <c r="E25" s="16">
        <f>IFERROR(_xll.ECONOMATICA(E$8,"Hist Average","MTD",$A25,,,$B$5,$B$6,,"FALSE",,{"std.tec.cals=7"}),"")</f>
        <v>35886.107545471197</v>
      </c>
      <c r="F25" s="16" t="str">
        <f>IFERROR(_xll.ECONOMATICA(F$8,"Hist Average","MTD",$A25,,,$B$5,$B$6,,"FALSE",,{"std.tec.cals=7"}),"")</f>
        <v/>
      </c>
      <c r="G25" s="16" t="str">
        <f>IFERROR(_xll.ECONOMATICA(G$8,"Hist Average","MTD",$A25,,,$B$5,$B$6,,"FALSE",,{"std.tec.cals=7"}),"")</f>
        <v/>
      </c>
      <c r="H25" s="16" t="str">
        <f>IFERROR(_xll.ECONOMATICA(H$8,"Hist Average","MTD",$A25,,,$B$5,$B$6,,"FALSE",,{"std.tec.cals=7"}),"")</f>
        <v/>
      </c>
      <c r="I25" s="16" t="str">
        <f>IFERROR(_xll.ECONOMATICA(I$8,"Hist Average","MTD",$A25,,,$B$5,$B$6,,"FALSE",,{"std.tec.cals=7"}),"")</f>
        <v/>
      </c>
      <c r="K25" s="14"/>
      <c r="L25" s="14"/>
    </row>
    <row r="26" spans="1:12" x14ac:dyDescent="0.25">
      <c r="A26" s="13">
        <f t="shared" si="0"/>
        <v>43890</v>
      </c>
      <c r="B26" s="16">
        <f>IFERROR(_xll.ECONOMATICA(B$8,"Hist Average","MTD",$A26,,,$B$5,$B$6,,"FALSE",,{"std.tec.cals=7"}),"")</f>
        <v>172081.917833252</v>
      </c>
      <c r="C26" s="16">
        <f>IFERROR(_xll.ECONOMATICA(C$8,"Hist Average","MTD",$A26,,,$B$5,$B$6,,"FALSE",,{"std.tec.cals=7"}),"")</f>
        <v>80736.622222167993</v>
      </c>
      <c r="D26" s="16">
        <f>IFERROR(_xll.ECONOMATICA(D$8,"Hist Average","MTD",$A26,,,$B$5,$B$6,,"FALSE",,{"std.tec.cals=7"}),"")</f>
        <v>29033.124944457999</v>
      </c>
      <c r="E26" s="16">
        <f>IFERROR(_xll.ECONOMATICA(E$8,"Hist Average","MTD",$A26,,,$B$5,$B$6,,"FALSE",,{"std.tec.cals=7"}),"")</f>
        <v>30250.253499999999</v>
      </c>
      <c r="F26" s="16" t="str">
        <f>IFERROR(_xll.ECONOMATICA(F$8,"Hist Average","MTD",$A26,,,$B$5,$B$6,,"FALSE",,{"std.tec.cals=7"}),"")</f>
        <v/>
      </c>
      <c r="G26" s="16" t="str">
        <f>IFERROR(_xll.ECONOMATICA(G$8,"Hist Average","MTD",$A26,,,$B$5,$B$6,,"FALSE",,{"std.tec.cals=7"}),"")</f>
        <v/>
      </c>
      <c r="H26" s="16" t="str">
        <f>IFERROR(_xll.ECONOMATICA(H$8,"Hist Average","MTD",$A26,,,$B$5,$B$6,,"FALSE",,{"std.tec.cals=7"}),"")</f>
        <v/>
      </c>
      <c r="I26" s="16" t="str">
        <f>IFERROR(_xll.ECONOMATICA(I$8,"Hist Average","MTD",$A26,,,$B$5,$B$6,,"FALSE",,{"std.tec.cals=7"}),"")</f>
        <v/>
      </c>
      <c r="K26" s="14"/>
      <c r="L26" s="14"/>
    </row>
    <row r="27" spans="1:12" x14ac:dyDescent="0.25">
      <c r="A27" s="13">
        <f t="shared" si="0"/>
        <v>43921</v>
      </c>
      <c r="B27" s="16">
        <f>IFERROR(_xll.ECONOMATICA(B$8,"Hist Average","MTD",$A27,,,$B$5,$B$6,,"FALSE",,{"std.tec.cals=7"}),"")</f>
        <v>206329.77452636699</v>
      </c>
      <c r="C27" s="16">
        <f>IFERROR(_xll.ECONOMATICA(C$8,"Hist Average","MTD",$A27,,,$B$5,$B$6,,"FALSE",,{"std.tec.cals=7"}),"")</f>
        <v>217504.95331567401</v>
      </c>
      <c r="D27" s="16">
        <f>IFERROR(_xll.ECONOMATICA(D$8,"Hist Average","MTD",$A27,,,$B$5,$B$6,,"FALSE",,{"std.tec.cals=7"}),"")</f>
        <v>42791.501421081499</v>
      </c>
      <c r="E27" s="16">
        <f>IFERROR(_xll.ECONOMATICA(E$8,"Hist Average","MTD",$A27,,,$B$5,$B$6,,"FALSE",,{"std.tec.cals=7"}),"")</f>
        <v>49086.782263183602</v>
      </c>
      <c r="F27" s="16" t="str">
        <f>IFERROR(_xll.ECONOMATICA(F$8,"Hist Average","MTD",$A27,,,$B$5,$B$6,,"FALSE",,{"std.tec.cals=7"}),"")</f>
        <v/>
      </c>
      <c r="G27" s="16" t="str">
        <f>IFERROR(_xll.ECONOMATICA(G$8,"Hist Average","MTD",$A27,,,$B$5,$B$6,,"FALSE",,{"std.tec.cals=7"}),"")</f>
        <v/>
      </c>
      <c r="H27" s="16" t="str">
        <f>IFERROR(_xll.ECONOMATICA(H$8,"Hist Average","MTD",$A27,,,$B$5,$B$6,,"FALSE",,{"std.tec.cals=7"}),"")</f>
        <v/>
      </c>
      <c r="I27" s="16" t="str">
        <f>IFERROR(_xll.ECONOMATICA(I$8,"Hist Average","MTD",$A27,,,$B$5,$B$6,,"FALSE",,{"std.tec.cals=7"}),"")</f>
        <v/>
      </c>
      <c r="K27" s="14"/>
      <c r="L27" s="14"/>
    </row>
    <row r="28" spans="1:12" x14ac:dyDescent="0.25">
      <c r="A28" s="13">
        <f t="shared" si="0"/>
        <v>43951</v>
      </c>
      <c r="B28" s="16">
        <f>IFERROR(_xll.ECONOMATICA(B$8,"Hist Average","MTD",$A28,,,$B$5,$B$6,,"FALSE",,{"std.tec.cals=7"}),"")</f>
        <v>180779.00980004901</v>
      </c>
      <c r="C28" s="16">
        <f>IFERROR(_xll.ECONOMATICA(C$8,"Hist Average","MTD",$A28,,,$B$5,$B$6,,"FALSE",,{"std.tec.cals=7"}),"")</f>
        <v>126577.64409997599</v>
      </c>
      <c r="D28" s="16">
        <f>IFERROR(_xll.ECONOMATICA(D$8,"Hist Average","MTD",$A28,,,$B$5,$B$6,,"FALSE",,{"std.tec.cals=7"}),"")</f>
        <v>48747.197999999997</v>
      </c>
      <c r="E28" s="16">
        <f>IFERROR(_xll.ECONOMATICA(E$8,"Hist Average","MTD",$A28,,,$B$5,$B$6,,"FALSE",,{"std.tec.cals=7"}),"")</f>
        <v>38105.879099975602</v>
      </c>
      <c r="F28" s="16" t="str">
        <f>IFERROR(_xll.ECONOMATICA(F$8,"Hist Average","MTD",$A28,,,$B$5,$B$6,,"FALSE",,{"std.tec.cals=7"}),"")</f>
        <v/>
      </c>
      <c r="G28" s="16" t="str">
        <f>IFERROR(_xll.ECONOMATICA(G$8,"Hist Average","MTD",$A28,,,$B$5,$B$6,,"FALSE",,{"std.tec.cals=7"}),"")</f>
        <v/>
      </c>
      <c r="H28" s="16" t="str">
        <f>IFERROR(_xll.ECONOMATICA(H$8,"Hist Average","MTD",$A28,,,$B$5,$B$6,,"FALSE",,{"std.tec.cals=7"}),"")</f>
        <v/>
      </c>
      <c r="I28" s="16" t="str">
        <f>IFERROR(_xll.ECONOMATICA(I$8,"Hist Average","MTD",$A28,,,$B$5,$B$6,,"FALSE",,{"std.tec.cals=7"}),"")</f>
        <v/>
      </c>
      <c r="K28" s="14"/>
      <c r="L28" s="14"/>
    </row>
    <row r="29" spans="1:12" x14ac:dyDescent="0.25">
      <c r="A29" s="13">
        <f t="shared" si="0"/>
        <v>43982</v>
      </c>
      <c r="B29" s="16">
        <f>IFERROR(_xll.ECONOMATICA(B$8,"Hist Average","MTD",$A29,,,$B$5,$B$6,,"FALSE",,{"std.tec.cals=7"}),"")</f>
        <v>399184.84794726601</v>
      </c>
      <c r="C29" s="16">
        <f>IFERROR(_xll.ECONOMATICA(C$8,"Hist Average","MTD",$A29,,,$B$5,$B$6,,"FALSE",,{"std.tec.cals=7"}),"")</f>
        <v>162629.000315674</v>
      </c>
      <c r="D29" s="16">
        <f>IFERROR(_xll.ECONOMATICA(D$8,"Hist Average","MTD",$A29,,,$B$5,$B$6,,"FALSE",,{"std.tec.cals=7"}),"")</f>
        <v>110276.10421057099</v>
      </c>
      <c r="E29" s="16">
        <f>IFERROR(_xll.ECONOMATICA(E$8,"Hist Average","MTD",$A29,,,$B$5,$B$6,,"FALSE",,{"std.tec.cals=7"}),"")</f>
        <v>71967.421473632799</v>
      </c>
      <c r="F29" s="16" t="str">
        <f>IFERROR(_xll.ECONOMATICA(F$8,"Hist Average","MTD",$A29,,,$B$5,$B$6,,"FALSE",,{"std.tec.cals=7"}),"")</f>
        <v/>
      </c>
      <c r="G29" s="16" t="str">
        <f>IFERROR(_xll.ECONOMATICA(G$8,"Hist Average","MTD",$A29,,,$B$5,$B$6,,"FALSE",,{"std.tec.cals=7"}),"")</f>
        <v/>
      </c>
      <c r="H29" s="16" t="str">
        <f>IFERROR(_xll.ECONOMATICA(H$8,"Hist Average","MTD",$A29,,,$B$5,$B$6,,"FALSE",,{"std.tec.cals=7"}),"")</f>
        <v/>
      </c>
      <c r="I29" s="16" t="str">
        <f>IFERROR(_xll.ECONOMATICA(I$8,"Hist Average","MTD",$A29,,,$B$5,$B$6,,"FALSE",,{"std.tec.cals=7"}),"")</f>
        <v/>
      </c>
      <c r="K29" s="14"/>
      <c r="L29" s="14"/>
    </row>
    <row r="30" spans="1:12" x14ac:dyDescent="0.25">
      <c r="A30" s="13">
        <f t="shared" si="0"/>
        <v>44012</v>
      </c>
      <c r="B30" s="16">
        <f>IFERROR(_xll.ECONOMATICA(B$8,"Hist Average","MTD",$A30,,,$B$5,$B$6,,"FALSE",,{"std.tec.cals=7"}),"")</f>
        <v>458754.79971435497</v>
      </c>
      <c r="C30" s="16">
        <f>IFERROR(_xll.ECONOMATICA(C$8,"Hist Average","MTD",$A30,,,$B$5,$B$6,,"FALSE",,{"std.tec.cals=7"}),"")</f>
        <v>175791.32880957</v>
      </c>
      <c r="D30" s="16">
        <f>IFERROR(_xll.ECONOMATICA(D$8,"Hist Average","MTD",$A30,,,$B$5,$B$6,,"FALSE",,{"std.tec.cals=7"}),"")</f>
        <v>145087.98061914099</v>
      </c>
      <c r="E30" s="16">
        <f>IFERROR(_xll.ECONOMATICA(E$8,"Hist Average","MTD",$A30,,,$B$5,$B$6,,"FALSE",,{"std.tec.cals=7"}),"")</f>
        <v>90709.967523803702</v>
      </c>
      <c r="F30" s="16" t="str">
        <f>IFERROR(_xll.ECONOMATICA(F$8,"Hist Average","MTD",$A30,,,$B$5,$B$6,,"FALSE",,{"std.tec.cals=7"}),"")</f>
        <v/>
      </c>
      <c r="G30" s="16" t="str">
        <f>IFERROR(_xll.ECONOMATICA(G$8,"Hist Average","MTD",$A30,,,$B$5,$B$6,,"FALSE",,{"std.tec.cals=7"}),"")</f>
        <v/>
      </c>
      <c r="H30" s="16" t="str">
        <f>IFERROR(_xll.ECONOMATICA(H$8,"Hist Average","MTD",$A30,,,$B$5,$B$6,,"FALSE",,{"std.tec.cals=7"}),"")</f>
        <v/>
      </c>
      <c r="I30" s="16" t="str">
        <f>IFERROR(_xll.ECONOMATICA(I$8,"Hist Average","MTD",$A30,,,$B$5,$B$6,,"FALSE",,{"std.tec.cals=7"}),"")</f>
        <v/>
      </c>
      <c r="K30" s="14"/>
      <c r="L30" s="14"/>
    </row>
    <row r="31" spans="1:12" x14ac:dyDescent="0.25">
      <c r="A31" s="13">
        <f t="shared" si="0"/>
        <v>44043</v>
      </c>
      <c r="B31" s="16">
        <f>IFERROR(_xll.ECONOMATICA(B$8,"Hist Average","MTD",$A31,,,$B$5,$B$6,,"FALSE",,{"std.tec.cals=7"}),"")</f>
        <v>403463.33247607399</v>
      </c>
      <c r="C31" s="16">
        <f>IFERROR(_xll.ECONOMATICA(C$8,"Hist Average","MTD",$A31,,,$B$5,$B$6,,"FALSE",,{"std.tec.cals=7"}),"")</f>
        <v>129910.934857178</v>
      </c>
      <c r="D31" s="16">
        <f>IFERROR(_xll.ECONOMATICA(D$8,"Hist Average","MTD",$A31,,,$B$5,$B$6,,"FALSE",,{"std.tec.cals=7"}),"")</f>
        <v>156526.80638085899</v>
      </c>
      <c r="E31" s="16">
        <f>IFERROR(_xll.ECONOMATICA(E$8,"Hist Average","MTD",$A31,,,$B$5,$B$6,,"FALSE",,{"std.tec.cals=7"}),"")</f>
        <v>70730.853666626004</v>
      </c>
      <c r="F31" s="16" t="str">
        <f>IFERROR(_xll.ECONOMATICA(F$8,"Hist Average","MTD",$A31,,,$B$5,$B$6,,"FALSE",,{"std.tec.cals=7"}),"")</f>
        <v/>
      </c>
      <c r="G31" s="16" t="str">
        <f>IFERROR(_xll.ECONOMATICA(G$8,"Hist Average","MTD",$A31,,,$B$5,$B$6,,"FALSE",,{"std.tec.cals=7"}),"")</f>
        <v/>
      </c>
      <c r="H31" s="16" t="str">
        <f>IFERROR(_xll.ECONOMATICA(H$8,"Hist Average","MTD",$A31,,,$B$5,$B$6,,"FALSE",,{"std.tec.cals=7"}),"")</f>
        <v/>
      </c>
      <c r="I31" s="16" t="str">
        <f>IFERROR(_xll.ECONOMATICA(I$8,"Hist Average","MTD",$A31,,,$B$5,$B$6,,"FALSE",,{"std.tec.cals=7"}),"")</f>
        <v/>
      </c>
      <c r="K31" s="14"/>
      <c r="L31" s="14"/>
    </row>
    <row r="32" spans="1:12" x14ac:dyDescent="0.25">
      <c r="A32" s="13">
        <f t="shared" si="0"/>
        <v>44074</v>
      </c>
      <c r="B32" s="16">
        <f>IFERROR(_xll.ECONOMATICA(B$8,"Hist Average","MTD",$A32,,,$B$5,$B$6,,"FALSE",,{"std.tec.cals=7"}),"")</f>
        <v>532236.3615</v>
      </c>
      <c r="C32" s="16">
        <f>IFERROR(_xll.ECONOMATICA(C$8,"Hist Average","MTD",$A32,,,$B$5,$B$6,,"FALSE",,{"std.tec.cals=7"}),"")</f>
        <v>123812.214349976</v>
      </c>
      <c r="D32" s="16">
        <f>IFERROR(_xll.ECONOMATICA(D$8,"Hist Average","MTD",$A32,,,$B$5,$B$6,,"FALSE",,{"std.tec.cals=7"}),"")</f>
        <v>161240.779800049</v>
      </c>
      <c r="E32" s="16">
        <f>IFERROR(_xll.ECONOMATICA(E$8,"Hist Average","MTD",$A32,,,$B$5,$B$6,,"FALSE",,{"std.tec.cals=7"}),"")</f>
        <v>68392.702199951207</v>
      </c>
      <c r="F32" s="16" t="str">
        <f>IFERROR(_xll.ECONOMATICA(F$8,"Hist Average","MTD",$A32,,,$B$5,$B$6,,"FALSE",,{"std.tec.cals=7"}),"")</f>
        <v/>
      </c>
      <c r="G32" s="16" t="str">
        <f>IFERROR(_xll.ECONOMATICA(G$8,"Hist Average","MTD",$A32,,,$B$5,$B$6,,"FALSE",,{"std.tec.cals=7"}),"")</f>
        <v/>
      </c>
      <c r="H32" s="16" t="str">
        <f>IFERROR(_xll.ECONOMATICA(H$8,"Hist Average","MTD",$A32,,,$B$5,$B$6,,"FALSE",,{"std.tec.cals=7"}),"")</f>
        <v/>
      </c>
      <c r="I32" s="16" t="str">
        <f>IFERROR(_xll.ECONOMATICA(I$8,"Hist Average","MTD",$A32,,,$B$5,$B$6,,"FALSE",,{"std.tec.cals=7"}),"")</f>
        <v/>
      </c>
      <c r="K32" s="14"/>
      <c r="L32" s="14"/>
    </row>
    <row r="33" spans="1:12" x14ac:dyDescent="0.25">
      <c r="A33" s="13">
        <f t="shared" si="0"/>
        <v>44104</v>
      </c>
      <c r="B33" s="16">
        <f>IFERROR(_xll.ECONOMATICA(B$8,"Hist Average","MTD",$A33,,,$B$5,$B$6,,"FALSE",,{"std.tec.cals=7"}),"")</f>
        <v>338550.94577294902</v>
      </c>
      <c r="C33" s="16">
        <f>IFERROR(_xll.ECONOMATICA(C$8,"Hist Average","MTD",$A33,,,$B$5,$B$6,,"FALSE",,{"std.tec.cals=7"}),"")</f>
        <v>80512.400409057605</v>
      </c>
      <c r="D33" s="16">
        <f>IFERROR(_xll.ECONOMATICA(D$8,"Hist Average","MTD",$A33,,,$B$5,$B$6,,"FALSE",,{"std.tec.cals=7"}),"")</f>
        <v>88951.005863647501</v>
      </c>
      <c r="E33" s="16">
        <f>IFERROR(_xll.ECONOMATICA(E$8,"Hist Average","MTD",$A33,,,$B$5,$B$6,,"FALSE",,{"std.tec.cals=7"}),"")</f>
        <v>47877.045227294897</v>
      </c>
      <c r="F33" s="16" t="str">
        <f>IFERROR(_xll.ECONOMATICA(F$8,"Hist Average","MTD",$A33,,,$B$5,$B$6,,"FALSE",,{"std.tec.cals=7"}),"")</f>
        <v/>
      </c>
      <c r="G33" s="16" t="str">
        <f>IFERROR(_xll.ECONOMATICA(G$8,"Hist Average","MTD",$A33,,,$B$5,$B$6,,"FALSE",,{"std.tec.cals=7"}),"")</f>
        <v/>
      </c>
      <c r="H33" s="16" t="str">
        <f>IFERROR(_xll.ECONOMATICA(H$8,"Hist Average","MTD",$A33,,,$B$5,$B$6,,"FALSE",,{"std.tec.cals=7"}),"")</f>
        <v/>
      </c>
      <c r="I33" s="16" t="str">
        <f>IFERROR(_xll.ECONOMATICA(I$8,"Hist Average","MTD",$A33,,,$B$5,$B$6,,"FALSE",,{"std.tec.cals=7"}),"")</f>
        <v/>
      </c>
      <c r="K33" s="14"/>
      <c r="L33" s="14"/>
    </row>
    <row r="34" spans="1:12" x14ac:dyDescent="0.25">
      <c r="A34" s="13" t="str">
        <f t="shared" si="0"/>
        <v/>
      </c>
      <c r="B34" s="16" t="str">
        <f>IFERROR(_xll.ECONOMATICA(B$8,"Hist Average","MTD",$A34,,,$B$5,$B$6,,"FALSE",,{"std.tec.cals=7"}),"")</f>
        <v/>
      </c>
      <c r="C34" s="16" t="str">
        <f>IFERROR(_xll.ECONOMATICA(C$8,"Hist Average","MTD",$A34,,,$B$5,$B$6,,"FALSE",,{"std.tec.cals=7"}),"")</f>
        <v/>
      </c>
      <c r="D34" s="16" t="str">
        <f>IFERROR(_xll.ECONOMATICA(D$8,"Hist Average","MTD",$A34,,,$B$5,$B$6,,"FALSE",,{"std.tec.cals=7"}),"")</f>
        <v/>
      </c>
      <c r="E34" s="16" t="str">
        <f>IFERROR(_xll.ECONOMATICA(E$8,"Hist Average","MTD",$A34,,,$B$5,$B$6,,"FALSE",,{"std.tec.cals=7"}),"")</f>
        <v/>
      </c>
      <c r="F34" s="16" t="str">
        <f>IFERROR(_xll.ECONOMATICA(F$8,"Hist Average","MTD",$A34,,,$B$5,$B$6,,"FALSE",,{"std.tec.cals=7"}),"")</f>
        <v/>
      </c>
      <c r="G34" s="16" t="str">
        <f>IFERROR(_xll.ECONOMATICA(G$8,"Hist Average","MTD",$A34,,,$B$5,$B$6,,"FALSE",,{"std.tec.cals=7"}),"")</f>
        <v/>
      </c>
      <c r="H34" s="16" t="str">
        <f>IFERROR(_xll.ECONOMATICA(H$8,"Hist Average","MTD",$A34,,,$B$5,$B$6,,"FALSE",,{"std.tec.cals=7"}),"")</f>
        <v/>
      </c>
      <c r="I34" s="16" t="str">
        <f>IFERROR(_xll.ECONOMATICA(I$8,"Hist Average","MTD",$A34,,,$B$5,$B$6,,"FALSE",,{"std.tec.cals=7"}),"")</f>
        <v/>
      </c>
      <c r="K34" s="14"/>
      <c r="L34" s="14"/>
    </row>
    <row r="35" spans="1:12" x14ac:dyDescent="0.25">
      <c r="A35" s="13" t="str">
        <f t="shared" si="0"/>
        <v/>
      </c>
      <c r="B35" s="16" t="str">
        <f>IFERROR(_xll.ECONOMATICA(B$8,"Hist Average","MTD",$A35,,,$B$5,$B$6,,"FALSE",,{"std.tec.cals=7"}),"")</f>
        <v/>
      </c>
      <c r="C35" s="16" t="str">
        <f>IFERROR(_xll.ECONOMATICA(C$8,"Hist Average","MTD",$A35,,,$B$5,$B$6,,"FALSE",,{"std.tec.cals=7"}),"")</f>
        <v/>
      </c>
      <c r="D35" s="16" t="str">
        <f>IFERROR(_xll.ECONOMATICA(D$8,"Hist Average","MTD",$A35,,,$B$5,$B$6,,"FALSE",,{"std.tec.cals=7"}),"")</f>
        <v/>
      </c>
      <c r="E35" s="16" t="str">
        <f>IFERROR(_xll.ECONOMATICA(E$8,"Hist Average","MTD",$A35,,,$B$5,$B$6,,"FALSE",,{"std.tec.cals=7"}),"")</f>
        <v/>
      </c>
      <c r="F35" s="16" t="str">
        <f>IFERROR(_xll.ECONOMATICA(F$8,"Hist Average","MTD",$A35,,,$B$5,$B$6,,"FALSE",,{"std.tec.cals=7"}),"")</f>
        <v/>
      </c>
      <c r="G35" s="16" t="str">
        <f>IFERROR(_xll.ECONOMATICA(G$8,"Hist Average","MTD",$A35,,,$B$5,$B$6,,"FALSE",,{"std.tec.cals=7"}),"")</f>
        <v/>
      </c>
      <c r="H35" s="16" t="str">
        <f>IFERROR(_xll.ECONOMATICA(H$8,"Hist Average","MTD",$A35,,,$B$5,$B$6,,"FALSE",,{"std.tec.cals=7"}),"")</f>
        <v/>
      </c>
      <c r="I35" s="16" t="str">
        <f>IFERROR(_xll.ECONOMATICA(I$8,"Hist Average","MTD",$A35,,,$B$5,$B$6,,"FALSE",,{"std.tec.cals=7"}),"")</f>
        <v/>
      </c>
      <c r="K35" s="14"/>
      <c r="L35" s="14"/>
    </row>
    <row r="36" spans="1:12" x14ac:dyDescent="0.25">
      <c r="A36" s="13" t="str">
        <f t="shared" si="0"/>
        <v/>
      </c>
      <c r="B36" s="16" t="str">
        <f>IFERROR(_xll.ECONOMATICA(B$8,"Hist Average","MTD",$A36,,,$B$5,$B$6,,"FALSE",,{"std.tec.cals=7"}),"")</f>
        <v/>
      </c>
      <c r="C36" s="16" t="str">
        <f>IFERROR(_xll.ECONOMATICA(C$8,"Hist Average","MTD",$A36,,,$B$5,$B$6,,"FALSE",,{"std.tec.cals=7"}),"")</f>
        <v/>
      </c>
      <c r="D36" s="16" t="str">
        <f>IFERROR(_xll.ECONOMATICA(D$8,"Hist Average","MTD",$A36,,,$B$5,$B$6,,"FALSE",,{"std.tec.cals=7"}),"")</f>
        <v/>
      </c>
      <c r="E36" s="16" t="str">
        <f>IFERROR(_xll.ECONOMATICA(E$8,"Hist Average","MTD",$A36,,,$B$5,$B$6,,"FALSE",,{"std.tec.cals=7"}),"")</f>
        <v/>
      </c>
      <c r="F36" s="16" t="str">
        <f>IFERROR(_xll.ECONOMATICA(F$8,"Hist Average","MTD",$A36,,,$B$5,$B$6,,"FALSE",,{"std.tec.cals=7"}),"")</f>
        <v/>
      </c>
      <c r="G36" s="16" t="str">
        <f>IFERROR(_xll.ECONOMATICA(G$8,"Hist Average","MTD",$A36,,,$B$5,$B$6,,"FALSE",,{"std.tec.cals=7"}),"")</f>
        <v/>
      </c>
      <c r="H36" s="16" t="str">
        <f>IFERROR(_xll.ECONOMATICA(H$8,"Hist Average","MTD",$A36,,,$B$5,$B$6,,"FALSE",,{"std.tec.cals=7"}),"")</f>
        <v/>
      </c>
      <c r="I36" s="16" t="str">
        <f>IFERROR(_xll.ECONOMATICA(I$8,"Hist Average","MTD",$A36,,,$B$5,$B$6,,"FALSE",,{"std.tec.cals=7"}),"")</f>
        <v/>
      </c>
      <c r="K36" s="14"/>
      <c r="L36" s="14"/>
    </row>
    <row r="37" spans="1:12" x14ac:dyDescent="0.25">
      <c r="A37" s="13" t="str">
        <f t="shared" si="0"/>
        <v/>
      </c>
      <c r="B37" s="16" t="str">
        <f>IFERROR(_xll.ECONOMATICA(B$8,"Hist Average","MTD",$A37,,,$B$5,$B$6,,"FALSE",,{"std.tec.cals=7"}),"")</f>
        <v/>
      </c>
      <c r="C37" s="16" t="str">
        <f>IFERROR(_xll.ECONOMATICA(C$8,"Hist Average","MTD",$A37,,,$B$5,$B$6,,"FALSE",,{"std.tec.cals=7"}),"")</f>
        <v/>
      </c>
      <c r="D37" s="16" t="str">
        <f>IFERROR(_xll.ECONOMATICA(D$8,"Hist Average","MTD",$A37,,,$B$5,$B$6,,"FALSE",,{"std.tec.cals=7"}),"")</f>
        <v/>
      </c>
      <c r="E37" s="16" t="str">
        <f>IFERROR(_xll.ECONOMATICA(E$8,"Hist Average","MTD",$A37,,,$B$5,$B$6,,"FALSE",,{"std.tec.cals=7"}),"")</f>
        <v/>
      </c>
      <c r="F37" s="16" t="str">
        <f>IFERROR(_xll.ECONOMATICA(F$8,"Hist Average","MTD",$A37,,,$B$5,$B$6,,"FALSE",,{"std.tec.cals=7"}),"")</f>
        <v/>
      </c>
      <c r="G37" s="16" t="str">
        <f>IFERROR(_xll.ECONOMATICA(G$8,"Hist Average","MTD",$A37,,,$B$5,$B$6,,"FALSE",,{"std.tec.cals=7"}),"")</f>
        <v/>
      </c>
      <c r="H37" s="16" t="str">
        <f>IFERROR(_xll.ECONOMATICA(H$8,"Hist Average","MTD",$A37,,,$B$5,$B$6,,"FALSE",,{"std.tec.cals=7"}),"")</f>
        <v/>
      </c>
      <c r="I37" s="16" t="str">
        <f>IFERROR(_xll.ECONOMATICA(I$8,"Hist Average","MTD",$A37,,,$B$5,$B$6,,"FALSE",,{"std.tec.cals=7"}),"")</f>
        <v/>
      </c>
      <c r="K37" s="14"/>
      <c r="L37" s="14"/>
    </row>
    <row r="38" spans="1:12" x14ac:dyDescent="0.25">
      <c r="A38" s="13" t="str">
        <f t="shared" si="0"/>
        <v/>
      </c>
      <c r="B38" s="16" t="str">
        <f>IFERROR(_xll.ECONOMATICA(B$8,"Hist Average","MTD",$A38,,,$B$5,$B$6,,"FALSE",,{"std.tec.cals=7"}),"")</f>
        <v/>
      </c>
      <c r="C38" s="16" t="str">
        <f>IFERROR(_xll.ECONOMATICA(C$8,"Hist Average","MTD",$A38,,,$B$5,$B$6,,"FALSE",,{"std.tec.cals=7"}),"")</f>
        <v/>
      </c>
      <c r="D38" s="16" t="str">
        <f>IFERROR(_xll.ECONOMATICA(D$8,"Hist Average","MTD",$A38,,,$B$5,$B$6,,"FALSE",,{"std.tec.cals=7"}),"")</f>
        <v/>
      </c>
      <c r="E38" s="16" t="str">
        <f>IFERROR(_xll.ECONOMATICA(E$8,"Hist Average","MTD",$A38,,,$B$5,$B$6,,"FALSE",,{"std.tec.cals=7"}),"")</f>
        <v/>
      </c>
      <c r="F38" s="16" t="str">
        <f>IFERROR(_xll.ECONOMATICA(F$8,"Hist Average","MTD",$A38,,,$B$5,$B$6,,"FALSE",,{"std.tec.cals=7"}),"")</f>
        <v/>
      </c>
      <c r="G38" s="16" t="str">
        <f>IFERROR(_xll.ECONOMATICA(G$8,"Hist Average","MTD",$A38,,,$B$5,$B$6,,"FALSE",,{"std.tec.cals=7"}),"")</f>
        <v/>
      </c>
      <c r="H38" s="16" t="str">
        <f>IFERROR(_xll.ECONOMATICA(H$8,"Hist Average","MTD",$A38,,,$B$5,$B$6,,"FALSE",,{"std.tec.cals=7"}),"")</f>
        <v/>
      </c>
      <c r="I38" s="16" t="str">
        <f>IFERROR(_xll.ECONOMATICA(I$8,"Hist Average","MTD",$A38,,,$B$5,$B$6,,"FALSE",,{"std.tec.cals=7"}),"")</f>
        <v/>
      </c>
      <c r="K38" s="14"/>
      <c r="L38" s="14"/>
    </row>
    <row r="39" spans="1:12" x14ac:dyDescent="0.25">
      <c r="A39" s="13" t="str">
        <f t="shared" si="0"/>
        <v/>
      </c>
      <c r="B39" s="16" t="str">
        <f>IFERROR(_xll.ECONOMATICA(B$8,"Hist Average","MTD",$A39,,,$B$5,$B$6,,"FALSE",,{"std.tec.cals=7"}),"")</f>
        <v/>
      </c>
      <c r="C39" s="16" t="str">
        <f>IFERROR(_xll.ECONOMATICA(C$8,"Hist Average","MTD",$A39,,,$B$5,$B$6,,"FALSE",,{"std.tec.cals=7"}),"")</f>
        <v/>
      </c>
      <c r="D39" s="16" t="str">
        <f>IFERROR(_xll.ECONOMATICA(D$8,"Hist Average","MTD",$A39,,,$B$5,$B$6,,"FALSE",,{"std.tec.cals=7"}),"")</f>
        <v/>
      </c>
      <c r="E39" s="16" t="str">
        <f>IFERROR(_xll.ECONOMATICA(E$8,"Hist Average","MTD",$A39,,,$B$5,$B$6,,"FALSE",,{"std.tec.cals=7"}),"")</f>
        <v/>
      </c>
      <c r="F39" s="16" t="str">
        <f>IFERROR(_xll.ECONOMATICA(F$8,"Hist Average","MTD",$A39,,,$B$5,$B$6,,"FALSE",,{"std.tec.cals=7"}),"")</f>
        <v/>
      </c>
      <c r="G39" s="16" t="str">
        <f>IFERROR(_xll.ECONOMATICA(G$8,"Hist Average","MTD",$A39,,,$B$5,$B$6,,"FALSE",,{"std.tec.cals=7"}),"")</f>
        <v/>
      </c>
      <c r="H39" s="16" t="str">
        <f>IFERROR(_xll.ECONOMATICA(H$8,"Hist Average","MTD",$A39,,,$B$5,$B$6,,"FALSE",,{"std.tec.cals=7"}),"")</f>
        <v/>
      </c>
      <c r="I39" s="16" t="str">
        <f>IFERROR(_xll.ECONOMATICA(I$8,"Hist Average","MTD",$A39,,,$B$5,$B$6,,"FALSE",,{"std.tec.cals=7"}),"")</f>
        <v/>
      </c>
      <c r="K39" s="14"/>
      <c r="L39" s="14"/>
    </row>
    <row r="40" spans="1:12" x14ac:dyDescent="0.25">
      <c r="A40" s="13" t="str">
        <f t="shared" si="0"/>
        <v/>
      </c>
      <c r="B40" s="16" t="str">
        <f>IFERROR(_xll.ECONOMATICA(B$8,"Hist Average","MTD",$A40,,,$B$5,$B$6,,"FALSE",,{"std.tec.cals=7"}),"")</f>
        <v/>
      </c>
      <c r="C40" s="16" t="str">
        <f>IFERROR(_xll.ECONOMATICA(C$8,"Hist Average","MTD",$A40,,,$B$5,$B$6,,"FALSE",,{"std.tec.cals=7"}),"")</f>
        <v/>
      </c>
      <c r="D40" s="16" t="str">
        <f>IFERROR(_xll.ECONOMATICA(D$8,"Hist Average","MTD",$A40,,,$B$5,$B$6,,"FALSE",,{"std.tec.cals=7"}),"")</f>
        <v/>
      </c>
      <c r="E40" s="16" t="str">
        <f>IFERROR(_xll.ECONOMATICA(E$8,"Hist Average","MTD",$A40,,,$B$5,$B$6,,"FALSE",,{"std.tec.cals=7"}),"")</f>
        <v/>
      </c>
      <c r="F40" s="16" t="str">
        <f>IFERROR(_xll.ECONOMATICA(F$8,"Hist Average","MTD",$A40,,,$B$5,$B$6,,"FALSE",,{"std.tec.cals=7"}),"")</f>
        <v/>
      </c>
      <c r="G40" s="16" t="str">
        <f>IFERROR(_xll.ECONOMATICA(G$8,"Hist Average","MTD",$A40,,,$B$5,$B$6,,"FALSE",,{"std.tec.cals=7"}),"")</f>
        <v/>
      </c>
      <c r="H40" s="16" t="str">
        <f>IFERROR(_xll.ECONOMATICA(H$8,"Hist Average","MTD",$A40,,,$B$5,$B$6,,"FALSE",,{"std.tec.cals=7"}),"")</f>
        <v/>
      </c>
      <c r="I40" s="16" t="str">
        <f>IFERROR(_xll.ECONOMATICA(I$8,"Hist Average","MTD",$A40,,,$B$5,$B$6,,"FALSE",,{"std.tec.cals=7"}),"")</f>
        <v/>
      </c>
      <c r="K40" s="14"/>
      <c r="L40" s="14"/>
    </row>
    <row r="41" spans="1:12" x14ac:dyDescent="0.25">
      <c r="A41" s="13" t="str">
        <f t="shared" si="0"/>
        <v/>
      </c>
      <c r="B41" s="16" t="str">
        <f>IFERROR(_xll.ECONOMATICA(B$8,"Hist Average","MTD",$A41,,,$B$5,$B$6,,"FALSE",,{"std.tec.cals=7"}),"")</f>
        <v/>
      </c>
      <c r="C41" s="16" t="str">
        <f>IFERROR(_xll.ECONOMATICA(C$8,"Hist Average","MTD",$A41,,,$B$5,$B$6,,"FALSE",,{"std.tec.cals=7"}),"")</f>
        <v/>
      </c>
      <c r="D41" s="16" t="str">
        <f>IFERROR(_xll.ECONOMATICA(D$8,"Hist Average","MTD",$A41,,,$B$5,$B$6,,"FALSE",,{"std.tec.cals=7"}),"")</f>
        <v/>
      </c>
      <c r="E41" s="16" t="str">
        <f>IFERROR(_xll.ECONOMATICA(E$8,"Hist Average","MTD",$A41,,,$B$5,$B$6,,"FALSE",,{"std.tec.cals=7"}),"")</f>
        <v/>
      </c>
      <c r="F41" s="16" t="str">
        <f>IFERROR(_xll.ECONOMATICA(F$8,"Hist Average","MTD",$A41,,,$B$5,$B$6,,"FALSE",,{"std.tec.cals=7"}),"")</f>
        <v/>
      </c>
      <c r="G41" s="16" t="str">
        <f>IFERROR(_xll.ECONOMATICA(G$8,"Hist Average","MTD",$A41,,,$B$5,$B$6,,"FALSE",,{"std.tec.cals=7"}),"")</f>
        <v/>
      </c>
      <c r="H41" s="16" t="str">
        <f>IFERROR(_xll.ECONOMATICA(H$8,"Hist Average","MTD",$A41,,,$B$5,$B$6,,"FALSE",,{"std.tec.cals=7"}),"")</f>
        <v/>
      </c>
      <c r="I41" s="16" t="str">
        <f>IFERROR(_xll.ECONOMATICA(I$8,"Hist Average","MTD",$A41,,,$B$5,$B$6,,"FALSE",,{"std.tec.cals=7"}),"")</f>
        <v/>
      </c>
      <c r="K41" s="14"/>
      <c r="L41" s="14"/>
    </row>
    <row r="42" spans="1:12" x14ac:dyDescent="0.25">
      <c r="A42" s="13" t="str">
        <f t="shared" si="0"/>
        <v/>
      </c>
      <c r="B42" s="16" t="str">
        <f>IFERROR(_xll.ECONOMATICA(B$8,"Hist Average","MTD",$A42,,,$B$5,$B$6,,"FALSE",,{"std.tec.cals=7"}),"")</f>
        <v/>
      </c>
      <c r="C42" s="16" t="str">
        <f>IFERROR(_xll.ECONOMATICA(C$8,"Hist Average","MTD",$A42,,,$B$5,$B$6,,"FALSE",,{"std.tec.cals=7"}),"")</f>
        <v/>
      </c>
      <c r="D42" s="16" t="str">
        <f>IFERROR(_xll.ECONOMATICA(D$8,"Hist Average","MTD",$A42,,,$B$5,$B$6,,"FALSE",,{"std.tec.cals=7"}),"")</f>
        <v/>
      </c>
      <c r="E42" s="16" t="str">
        <f>IFERROR(_xll.ECONOMATICA(E$8,"Hist Average","MTD",$A42,,,$B$5,$B$6,,"FALSE",,{"std.tec.cals=7"}),"")</f>
        <v/>
      </c>
      <c r="F42" s="16" t="str">
        <f>IFERROR(_xll.ECONOMATICA(F$8,"Hist Average","MTD",$A42,,,$B$5,$B$6,,"FALSE",,{"std.tec.cals=7"}),"")</f>
        <v/>
      </c>
      <c r="G42" s="16" t="str">
        <f>IFERROR(_xll.ECONOMATICA(G$8,"Hist Average","MTD",$A42,,,$B$5,$B$6,,"FALSE",,{"std.tec.cals=7"}),"")</f>
        <v/>
      </c>
      <c r="H42" s="16" t="str">
        <f>IFERROR(_xll.ECONOMATICA(H$8,"Hist Average","MTD",$A42,,,$B$5,$B$6,,"FALSE",,{"std.tec.cals=7"}),"")</f>
        <v/>
      </c>
      <c r="I42" s="16" t="str">
        <f>IFERROR(_xll.ECONOMATICA(I$8,"Hist Average","MTD",$A42,,,$B$5,$B$6,,"FALSE",,{"std.tec.cals=7"}),"")</f>
        <v/>
      </c>
      <c r="K42" s="14"/>
      <c r="L42" s="14"/>
    </row>
    <row r="43" spans="1:12" x14ac:dyDescent="0.25">
      <c r="A43" s="13" t="str">
        <f t="shared" si="0"/>
        <v/>
      </c>
      <c r="B43" s="16" t="str">
        <f>IFERROR(_xll.ECONOMATICA(B$8,"Hist Average","MTD",$A43,,,$B$5,$B$6,,"FALSE",,{"std.tec.cals=7"}),"")</f>
        <v/>
      </c>
      <c r="C43" s="16" t="str">
        <f>IFERROR(_xll.ECONOMATICA(C$8,"Hist Average","MTD",$A43,,,$B$5,$B$6,,"FALSE",,{"std.tec.cals=7"}),"")</f>
        <v/>
      </c>
      <c r="D43" s="16" t="str">
        <f>IFERROR(_xll.ECONOMATICA(D$8,"Hist Average","MTD",$A43,,,$B$5,$B$6,,"FALSE",,{"std.tec.cals=7"}),"")</f>
        <v/>
      </c>
      <c r="E43" s="16" t="str">
        <f>IFERROR(_xll.ECONOMATICA(E$8,"Hist Average","MTD",$A43,,,$B$5,$B$6,,"FALSE",,{"std.tec.cals=7"}),"")</f>
        <v/>
      </c>
      <c r="F43" s="16" t="str">
        <f>IFERROR(_xll.ECONOMATICA(F$8,"Hist Average","MTD",$A43,,,$B$5,$B$6,,"FALSE",,{"std.tec.cals=7"}),"")</f>
        <v/>
      </c>
      <c r="G43" s="16" t="str">
        <f>IFERROR(_xll.ECONOMATICA(G$8,"Hist Average","MTD",$A43,,,$B$5,$B$6,,"FALSE",,{"std.tec.cals=7"}),"")</f>
        <v/>
      </c>
      <c r="H43" s="16" t="str">
        <f>IFERROR(_xll.ECONOMATICA(H$8,"Hist Average","MTD",$A43,,,$B$5,$B$6,,"FALSE",,{"std.tec.cals=7"}),"")</f>
        <v/>
      </c>
      <c r="I43" s="16" t="str">
        <f>IFERROR(_xll.ECONOMATICA(I$8,"Hist Average","MTD",$A43,,,$B$5,$B$6,,"FALSE",,{"std.tec.cals=7"}),"")</f>
        <v/>
      </c>
      <c r="K43" s="14"/>
      <c r="L43" s="14"/>
    </row>
    <row r="44" spans="1:12" x14ac:dyDescent="0.25">
      <c r="A44" s="13" t="str">
        <f t="shared" si="0"/>
        <v/>
      </c>
      <c r="B44" s="16" t="str">
        <f>IFERROR(_xll.ECONOMATICA(B$8,"Hist Average","MTD",$A44,,,$B$5,$B$6,,"FALSE",,{"std.tec.cals=7"}),"")</f>
        <v/>
      </c>
      <c r="C44" s="16" t="str">
        <f>IFERROR(_xll.ECONOMATICA(C$8,"Hist Average","MTD",$A44,,,$B$5,$B$6,,"FALSE",,{"std.tec.cals=7"}),"")</f>
        <v/>
      </c>
      <c r="D44" s="16" t="str">
        <f>IFERROR(_xll.ECONOMATICA(D$8,"Hist Average","MTD",$A44,,,$B$5,$B$6,,"FALSE",,{"std.tec.cals=7"}),"")</f>
        <v/>
      </c>
      <c r="E44" s="16" t="str">
        <f>IFERROR(_xll.ECONOMATICA(E$8,"Hist Average","MTD",$A44,,,$B$5,$B$6,,"FALSE",,{"std.tec.cals=7"}),"")</f>
        <v/>
      </c>
      <c r="F44" s="16" t="str">
        <f>IFERROR(_xll.ECONOMATICA(F$8,"Hist Average","MTD",$A44,,,$B$5,$B$6,,"FALSE",,{"std.tec.cals=7"}),"")</f>
        <v/>
      </c>
      <c r="G44" s="16" t="str">
        <f>IFERROR(_xll.ECONOMATICA(G$8,"Hist Average","MTD",$A44,,,$B$5,$B$6,,"FALSE",,{"std.tec.cals=7"}),"")</f>
        <v/>
      </c>
      <c r="H44" s="16" t="str">
        <f>IFERROR(_xll.ECONOMATICA(H$8,"Hist Average","MTD",$A44,,,$B$5,$B$6,,"FALSE",,{"std.tec.cals=7"}),"")</f>
        <v/>
      </c>
      <c r="I44" s="16" t="str">
        <f>IFERROR(_xll.ECONOMATICA(I$8,"Hist Average","MTD",$A44,,,$B$5,$B$6,,"FALSE",,{"std.tec.cals=7"}),"")</f>
        <v/>
      </c>
      <c r="K44" s="14"/>
      <c r="L44" s="14"/>
    </row>
    <row r="45" spans="1:12" x14ac:dyDescent="0.25">
      <c r="A45" s="13" t="str">
        <f t="shared" si="0"/>
        <v/>
      </c>
      <c r="B45" s="16" t="str">
        <f>IFERROR(_xll.ECONOMATICA(B$8,"Hist Average","MTD",$A45,,,$B$5,$B$6,,"FALSE",,{"std.tec.cals=7"}),"")</f>
        <v/>
      </c>
      <c r="C45" s="16" t="str">
        <f>IFERROR(_xll.ECONOMATICA(C$8,"Hist Average","MTD",$A45,,,$B$5,$B$6,,"FALSE",,{"std.tec.cals=7"}),"")</f>
        <v/>
      </c>
      <c r="D45" s="16" t="str">
        <f>IFERROR(_xll.ECONOMATICA(D$8,"Hist Average","MTD",$A45,,,$B$5,$B$6,,"FALSE",,{"std.tec.cals=7"}),"")</f>
        <v/>
      </c>
      <c r="E45" s="16" t="str">
        <f>IFERROR(_xll.ECONOMATICA(E$8,"Hist Average","MTD",$A45,,,$B$5,$B$6,,"FALSE",,{"std.tec.cals=7"}),"")</f>
        <v/>
      </c>
      <c r="F45" s="16" t="str">
        <f>IFERROR(_xll.ECONOMATICA(F$8,"Hist Average","MTD",$A45,,,$B$5,$B$6,,"FALSE",,{"std.tec.cals=7"}),"")</f>
        <v/>
      </c>
      <c r="G45" s="16" t="str">
        <f>IFERROR(_xll.ECONOMATICA(G$8,"Hist Average","MTD",$A45,,,$B$5,$B$6,,"FALSE",,{"std.tec.cals=7"}),"")</f>
        <v/>
      </c>
      <c r="H45" s="16" t="str">
        <f>IFERROR(_xll.ECONOMATICA(H$8,"Hist Average","MTD",$A45,,,$B$5,$B$6,,"FALSE",,{"std.tec.cals=7"}),"")</f>
        <v/>
      </c>
      <c r="I45" s="16" t="str">
        <f>IFERROR(_xll.ECONOMATICA(I$8,"Hist Average","MTD",$A45,,,$B$5,$B$6,,"FALSE",,{"std.tec.cals=7"}),"")</f>
        <v/>
      </c>
      <c r="K45" s="14"/>
      <c r="L45" s="14"/>
    </row>
    <row r="46" spans="1:12" x14ac:dyDescent="0.25">
      <c r="A46" s="13" t="str">
        <f t="shared" si="0"/>
        <v/>
      </c>
      <c r="B46" s="16" t="str">
        <f>IFERROR(_xll.ECONOMATICA(B$8,"Hist Average","MTD",$A46,,,$B$5,$B$6,,"FALSE",,{"std.tec.cals=7"}),"")</f>
        <v/>
      </c>
      <c r="C46" s="16" t="str">
        <f>IFERROR(_xll.ECONOMATICA(C$8,"Hist Average","MTD",$A46,,,$B$5,$B$6,,"FALSE",,{"std.tec.cals=7"}),"")</f>
        <v/>
      </c>
      <c r="D46" s="16" t="str">
        <f>IFERROR(_xll.ECONOMATICA(D$8,"Hist Average","MTD",$A46,,,$B$5,$B$6,,"FALSE",,{"std.tec.cals=7"}),"")</f>
        <v/>
      </c>
      <c r="E46" s="16" t="str">
        <f>IFERROR(_xll.ECONOMATICA(E$8,"Hist Average","MTD",$A46,,,$B$5,$B$6,,"FALSE",,{"std.tec.cals=7"}),"")</f>
        <v/>
      </c>
      <c r="F46" s="16" t="str">
        <f>IFERROR(_xll.ECONOMATICA(F$8,"Hist Average","MTD",$A46,,,$B$5,$B$6,,"FALSE",,{"std.tec.cals=7"}),"")</f>
        <v/>
      </c>
      <c r="G46" s="16" t="str">
        <f>IFERROR(_xll.ECONOMATICA(G$8,"Hist Average","MTD",$A46,,,$B$5,$B$6,,"FALSE",,{"std.tec.cals=7"}),"")</f>
        <v/>
      </c>
      <c r="H46" s="16" t="str">
        <f>IFERROR(_xll.ECONOMATICA(H$8,"Hist Average","MTD",$A46,,,$B$5,$B$6,,"FALSE",,{"std.tec.cals=7"}),"")</f>
        <v/>
      </c>
      <c r="I46" s="16" t="str">
        <f>IFERROR(_xll.ECONOMATICA(I$8,"Hist Average","MTD",$A46,,,$B$5,$B$6,,"FALSE",,{"std.tec.cals=7"}),"")</f>
        <v/>
      </c>
      <c r="K46" s="14"/>
      <c r="L46" s="14"/>
    </row>
    <row r="47" spans="1:12" x14ac:dyDescent="0.25">
      <c r="A47" s="13" t="str">
        <f t="shared" si="0"/>
        <v/>
      </c>
      <c r="B47" s="16" t="str">
        <f>IFERROR(_xll.ECONOMATICA(B$8,"Hist Average","MTD",$A47,,,$B$5,$B$6,,"FALSE",,{"std.tec.cals=7"}),"")</f>
        <v/>
      </c>
      <c r="C47" s="16" t="str">
        <f>IFERROR(_xll.ECONOMATICA(C$8,"Hist Average","MTD",$A47,,,$B$5,$B$6,,"FALSE",,{"std.tec.cals=7"}),"")</f>
        <v/>
      </c>
      <c r="D47" s="16" t="str">
        <f>IFERROR(_xll.ECONOMATICA(D$8,"Hist Average","MTD",$A47,,,$B$5,$B$6,,"FALSE",,{"std.tec.cals=7"}),"")</f>
        <v/>
      </c>
      <c r="E47" s="16" t="str">
        <f>IFERROR(_xll.ECONOMATICA(E$8,"Hist Average","MTD",$A47,,,$B$5,$B$6,,"FALSE",,{"std.tec.cals=7"}),"")</f>
        <v/>
      </c>
      <c r="F47" s="16" t="str">
        <f>IFERROR(_xll.ECONOMATICA(F$8,"Hist Average","MTD",$A47,,,$B$5,$B$6,,"FALSE",,{"std.tec.cals=7"}),"")</f>
        <v/>
      </c>
      <c r="G47" s="16" t="str">
        <f>IFERROR(_xll.ECONOMATICA(G$8,"Hist Average","MTD",$A47,,,$B$5,$B$6,,"FALSE",,{"std.tec.cals=7"}),"")</f>
        <v/>
      </c>
      <c r="H47" s="16" t="str">
        <f>IFERROR(_xll.ECONOMATICA(H$8,"Hist Average","MTD",$A47,,,$B$5,$B$6,,"FALSE",,{"std.tec.cals=7"}),"")</f>
        <v/>
      </c>
      <c r="I47" s="16" t="str">
        <f>IFERROR(_xll.ECONOMATICA(I$8,"Hist Average","MTD",$A47,,,$B$5,$B$6,,"FALSE",,{"std.tec.cals=7"}),"")</f>
        <v/>
      </c>
      <c r="K47" s="14"/>
      <c r="L47" s="14"/>
    </row>
    <row r="48" spans="1:12" x14ac:dyDescent="0.25">
      <c r="A48" s="13" t="str">
        <f t="shared" si="0"/>
        <v/>
      </c>
      <c r="B48" s="16" t="str">
        <f>IFERROR(_xll.ECONOMATICA(B$8,"Hist Average","MTD",$A48,,,$B$5,$B$6,,"FALSE",,{"std.tec.cals=7"}),"")</f>
        <v/>
      </c>
      <c r="C48" s="16" t="str">
        <f>IFERROR(_xll.ECONOMATICA(C$8,"Hist Average","MTD",$A48,,,$B$5,$B$6,,"FALSE",,{"std.tec.cals=7"}),"")</f>
        <v/>
      </c>
      <c r="D48" s="16" t="str">
        <f>IFERROR(_xll.ECONOMATICA(D$8,"Hist Average","MTD",$A48,,,$B$5,$B$6,,"FALSE",,{"std.tec.cals=7"}),"")</f>
        <v/>
      </c>
      <c r="E48" s="16" t="str">
        <f>IFERROR(_xll.ECONOMATICA(E$8,"Hist Average","MTD",$A48,,,$B$5,$B$6,,"FALSE",,{"std.tec.cals=7"}),"")</f>
        <v/>
      </c>
      <c r="F48" s="16" t="str">
        <f>IFERROR(_xll.ECONOMATICA(F$8,"Hist Average","MTD",$A48,,,$B$5,$B$6,,"FALSE",,{"std.tec.cals=7"}),"")</f>
        <v/>
      </c>
      <c r="G48" s="16" t="str">
        <f>IFERROR(_xll.ECONOMATICA(G$8,"Hist Average","MTD",$A48,,,$B$5,$B$6,,"FALSE",,{"std.tec.cals=7"}),"")</f>
        <v/>
      </c>
      <c r="H48" s="16" t="str">
        <f>IFERROR(_xll.ECONOMATICA(H$8,"Hist Average","MTD",$A48,,,$B$5,$B$6,,"FALSE",,{"std.tec.cals=7"}),"")</f>
        <v/>
      </c>
      <c r="I48" s="16" t="str">
        <f>IFERROR(_xll.ECONOMATICA(I$8,"Hist Average","MTD",$A48,,,$B$5,$B$6,,"FALSE",,{"std.tec.cals=7"}),"")</f>
        <v/>
      </c>
      <c r="K48" s="14"/>
      <c r="L48" s="14"/>
    </row>
    <row r="49" spans="1:12" x14ac:dyDescent="0.25">
      <c r="A49" s="13" t="str">
        <f t="shared" si="0"/>
        <v/>
      </c>
      <c r="B49" s="16" t="str">
        <f>IFERROR(_xll.ECONOMATICA(B$8,"Hist Average","MTD",$A49,,,$B$5,$B$6,,"FALSE",,{"std.tec.cals=7"}),"")</f>
        <v/>
      </c>
      <c r="C49" s="16" t="str">
        <f>IFERROR(_xll.ECONOMATICA(C$8,"Hist Average","MTD",$A49,,,$B$5,$B$6,,"FALSE",,{"std.tec.cals=7"}),"")</f>
        <v/>
      </c>
      <c r="D49" s="16" t="str">
        <f>IFERROR(_xll.ECONOMATICA(D$8,"Hist Average","MTD",$A49,,,$B$5,$B$6,,"FALSE",,{"std.tec.cals=7"}),"")</f>
        <v/>
      </c>
      <c r="E49" s="16" t="str">
        <f>IFERROR(_xll.ECONOMATICA(E$8,"Hist Average","MTD",$A49,,,$B$5,$B$6,,"FALSE",,{"std.tec.cals=7"}),"")</f>
        <v/>
      </c>
      <c r="F49" s="16" t="str">
        <f>IFERROR(_xll.ECONOMATICA(F$8,"Hist Average","MTD",$A49,,,$B$5,$B$6,,"FALSE",,{"std.tec.cals=7"}),"")</f>
        <v/>
      </c>
      <c r="G49" s="16" t="str">
        <f>IFERROR(_xll.ECONOMATICA(G$8,"Hist Average","MTD",$A49,,,$B$5,$B$6,,"FALSE",,{"std.tec.cals=7"}),"")</f>
        <v/>
      </c>
      <c r="H49" s="16" t="str">
        <f>IFERROR(_xll.ECONOMATICA(H$8,"Hist Average","MTD",$A49,,,$B$5,$B$6,,"FALSE",,{"std.tec.cals=7"}),"")</f>
        <v/>
      </c>
      <c r="I49" s="16" t="str">
        <f>IFERROR(_xll.ECONOMATICA(I$8,"Hist Average","MTD",$A49,,,$B$5,$B$6,,"FALSE",,{"std.tec.cals=7"}),"")</f>
        <v/>
      </c>
      <c r="K49" s="14"/>
      <c r="L49" s="14"/>
    </row>
    <row r="50" spans="1:12" x14ac:dyDescent="0.25">
      <c r="A50" s="13" t="str">
        <f t="shared" si="0"/>
        <v/>
      </c>
      <c r="B50" s="16" t="str">
        <f>IFERROR(_xll.ECONOMATICA(B$8,"Hist Average","MTD",$A50,,,$B$5,$B$6,,"FALSE",,{"std.tec.cals=7"}),"")</f>
        <v/>
      </c>
      <c r="C50" s="16" t="str">
        <f>IFERROR(_xll.ECONOMATICA(C$8,"Hist Average","MTD",$A50,,,$B$5,$B$6,,"FALSE",,{"std.tec.cals=7"}),"")</f>
        <v/>
      </c>
      <c r="D50" s="16" t="str">
        <f>IFERROR(_xll.ECONOMATICA(D$8,"Hist Average","MTD",$A50,,,$B$5,$B$6,,"FALSE",,{"std.tec.cals=7"}),"")</f>
        <v/>
      </c>
      <c r="E50" s="16" t="str">
        <f>IFERROR(_xll.ECONOMATICA(E$8,"Hist Average","MTD",$A50,,,$B$5,$B$6,,"FALSE",,{"std.tec.cals=7"}),"")</f>
        <v/>
      </c>
      <c r="F50" s="16" t="str">
        <f>IFERROR(_xll.ECONOMATICA(F$8,"Hist Average","MTD",$A50,,,$B$5,$B$6,,"FALSE",,{"std.tec.cals=7"}),"")</f>
        <v/>
      </c>
      <c r="G50" s="16" t="str">
        <f>IFERROR(_xll.ECONOMATICA(G$8,"Hist Average","MTD",$A50,,,$B$5,$B$6,,"FALSE",,{"std.tec.cals=7"}),"")</f>
        <v/>
      </c>
      <c r="H50" s="16" t="str">
        <f>IFERROR(_xll.ECONOMATICA(H$8,"Hist Average","MTD",$A50,,,$B$5,$B$6,,"FALSE",,{"std.tec.cals=7"}),"")</f>
        <v/>
      </c>
      <c r="I50" s="16" t="str">
        <f>IFERROR(_xll.ECONOMATICA(I$8,"Hist Average","MTD",$A50,,,$B$5,$B$6,,"FALSE",,{"std.tec.cals=7"}),"")</f>
        <v/>
      </c>
      <c r="K50" s="14"/>
      <c r="L50" s="14"/>
    </row>
    <row r="51" spans="1:12" x14ac:dyDescent="0.25">
      <c r="A51" s="13" t="str">
        <f t="shared" si="0"/>
        <v/>
      </c>
      <c r="B51" s="16" t="str">
        <f>IFERROR(_xll.ECONOMATICA(B$8,"Hist Average","MTD",$A51,,,$B$5,$B$6,,"FALSE",,{"std.tec.cals=7"}),"")</f>
        <v/>
      </c>
      <c r="C51" s="16" t="str">
        <f>IFERROR(_xll.ECONOMATICA(C$8,"Hist Average","MTD",$A51,,,$B$5,$B$6,,"FALSE",,{"std.tec.cals=7"}),"")</f>
        <v/>
      </c>
      <c r="D51" s="16" t="str">
        <f>IFERROR(_xll.ECONOMATICA(D$8,"Hist Average","MTD",$A51,,,$B$5,$B$6,,"FALSE",,{"std.tec.cals=7"}),"")</f>
        <v/>
      </c>
      <c r="E51" s="16" t="str">
        <f>IFERROR(_xll.ECONOMATICA(E$8,"Hist Average","MTD",$A51,,,$B$5,$B$6,,"FALSE",,{"std.tec.cals=7"}),"")</f>
        <v/>
      </c>
      <c r="F51" s="16" t="str">
        <f>IFERROR(_xll.ECONOMATICA(F$8,"Hist Average","MTD",$A51,,,$B$5,$B$6,,"FALSE",,{"std.tec.cals=7"}),"")</f>
        <v/>
      </c>
      <c r="G51" s="16" t="str">
        <f>IFERROR(_xll.ECONOMATICA(G$8,"Hist Average","MTD",$A51,,,$B$5,$B$6,,"FALSE",,{"std.tec.cals=7"}),"")</f>
        <v/>
      </c>
      <c r="H51" s="16" t="str">
        <f>IFERROR(_xll.ECONOMATICA(H$8,"Hist Average","MTD",$A51,,,$B$5,$B$6,,"FALSE",,{"std.tec.cals=7"}),"")</f>
        <v/>
      </c>
      <c r="I51" s="16" t="str">
        <f>IFERROR(_xll.ECONOMATICA(I$8,"Hist Average","MTD",$A51,,,$B$5,$B$6,,"FALSE",,{"std.tec.cals=7"}),"")</f>
        <v/>
      </c>
      <c r="K51" s="14"/>
      <c r="L51" s="14"/>
    </row>
    <row r="52" spans="1:12" x14ac:dyDescent="0.25">
      <c r="A52" s="13" t="str">
        <f t="shared" si="0"/>
        <v/>
      </c>
      <c r="B52" s="16" t="str">
        <f>IFERROR(_xll.ECONOMATICA(B$8,"Hist Average","MTD",$A52,,,$B$5,$B$6,,"FALSE",,{"std.tec.cals=7"}),"")</f>
        <v/>
      </c>
      <c r="C52" s="16" t="str">
        <f>IFERROR(_xll.ECONOMATICA(C$8,"Hist Average","MTD",$A52,,,$B$5,$B$6,,"FALSE",,{"std.tec.cals=7"}),"")</f>
        <v/>
      </c>
      <c r="D52" s="16" t="str">
        <f>IFERROR(_xll.ECONOMATICA(D$8,"Hist Average","MTD",$A52,,,$B$5,$B$6,,"FALSE",,{"std.tec.cals=7"}),"")</f>
        <v/>
      </c>
      <c r="E52" s="16" t="str">
        <f>IFERROR(_xll.ECONOMATICA(E$8,"Hist Average","MTD",$A52,,,$B$5,$B$6,,"FALSE",,{"std.tec.cals=7"}),"")</f>
        <v/>
      </c>
      <c r="F52" s="16" t="str">
        <f>IFERROR(_xll.ECONOMATICA(F$8,"Hist Average","MTD",$A52,,,$B$5,$B$6,,"FALSE",,{"std.tec.cals=7"}),"")</f>
        <v/>
      </c>
      <c r="G52" s="16" t="str">
        <f>IFERROR(_xll.ECONOMATICA(G$8,"Hist Average","MTD",$A52,,,$B$5,$B$6,,"FALSE",,{"std.tec.cals=7"}),"")</f>
        <v/>
      </c>
      <c r="H52" s="16" t="str">
        <f>IFERROR(_xll.ECONOMATICA(H$8,"Hist Average","MTD",$A52,,,$B$5,$B$6,,"FALSE",,{"std.tec.cals=7"}),"")</f>
        <v/>
      </c>
      <c r="I52" s="16" t="str">
        <f>IFERROR(_xll.ECONOMATICA(I$8,"Hist Average","MTD",$A52,,,$B$5,$B$6,,"FALSE",,{"std.tec.cals=7"}),"")</f>
        <v/>
      </c>
      <c r="K52" s="14"/>
      <c r="L52" s="14"/>
    </row>
    <row r="53" spans="1:12" x14ac:dyDescent="0.25">
      <c r="A53" s="13" t="str">
        <f t="shared" si="0"/>
        <v/>
      </c>
      <c r="B53" s="16" t="str">
        <f>IFERROR(_xll.ECONOMATICA(B$8,"Hist Average","MTD",$A53,,,$B$5,$B$6,,"FALSE",,{"std.tec.cals=7"}),"")</f>
        <v/>
      </c>
      <c r="C53" s="16" t="str">
        <f>IFERROR(_xll.ECONOMATICA(C$8,"Hist Average","MTD",$A53,,,$B$5,$B$6,,"FALSE",,{"std.tec.cals=7"}),"")</f>
        <v/>
      </c>
      <c r="D53" s="16" t="str">
        <f>IFERROR(_xll.ECONOMATICA(D$8,"Hist Average","MTD",$A53,,,$B$5,$B$6,,"FALSE",,{"std.tec.cals=7"}),"")</f>
        <v/>
      </c>
      <c r="E53" s="16" t="str">
        <f>IFERROR(_xll.ECONOMATICA(E$8,"Hist Average","MTD",$A53,,,$B$5,$B$6,,"FALSE",,{"std.tec.cals=7"}),"")</f>
        <v/>
      </c>
      <c r="F53" s="16" t="str">
        <f>IFERROR(_xll.ECONOMATICA(F$8,"Hist Average","MTD",$A53,,,$B$5,$B$6,,"FALSE",,{"std.tec.cals=7"}),"")</f>
        <v/>
      </c>
      <c r="G53" s="16" t="str">
        <f>IFERROR(_xll.ECONOMATICA(G$8,"Hist Average","MTD",$A53,,,$B$5,$B$6,,"FALSE",,{"std.tec.cals=7"}),"")</f>
        <v/>
      </c>
      <c r="H53" s="16" t="str">
        <f>IFERROR(_xll.ECONOMATICA(H$8,"Hist Average","MTD",$A53,,,$B$5,$B$6,,"FALSE",,{"std.tec.cals=7"}),"")</f>
        <v/>
      </c>
      <c r="I53" s="16" t="str">
        <f>IFERROR(_xll.ECONOMATICA(I$8,"Hist Average","MTD",$A53,,,$B$5,$B$6,,"FALSE",,{"std.tec.cals=7"}),"")</f>
        <v/>
      </c>
      <c r="K53" s="14"/>
      <c r="L53" s="14"/>
    </row>
    <row r="54" spans="1:12" x14ac:dyDescent="0.25">
      <c r="A54" s="13" t="str">
        <f t="shared" si="0"/>
        <v/>
      </c>
      <c r="B54" s="16" t="str">
        <f>IFERROR(_xll.ECONOMATICA(B$8,"Hist Average","MTD",$A54,,,$B$5,$B$6,,"FALSE",,{"std.tec.cals=7"}),"")</f>
        <v/>
      </c>
      <c r="C54" s="16" t="str">
        <f>IFERROR(_xll.ECONOMATICA(C$8,"Hist Average","MTD",$A54,,,$B$5,$B$6,,"FALSE",,{"std.tec.cals=7"}),"")</f>
        <v/>
      </c>
      <c r="D54" s="16" t="str">
        <f>IFERROR(_xll.ECONOMATICA(D$8,"Hist Average","MTD",$A54,,,$B$5,$B$6,,"FALSE",,{"std.tec.cals=7"}),"")</f>
        <v/>
      </c>
      <c r="E54" s="16" t="str">
        <f>IFERROR(_xll.ECONOMATICA(E$8,"Hist Average","MTD",$A54,,,$B$5,$B$6,,"FALSE",,{"std.tec.cals=7"}),"")</f>
        <v/>
      </c>
      <c r="F54" s="16" t="str">
        <f>IFERROR(_xll.ECONOMATICA(F$8,"Hist Average","MTD",$A54,,,$B$5,$B$6,,"FALSE",,{"std.tec.cals=7"}),"")</f>
        <v/>
      </c>
      <c r="G54" s="16" t="str">
        <f>IFERROR(_xll.ECONOMATICA(G$8,"Hist Average","MTD",$A54,,,$B$5,$B$6,,"FALSE",,{"std.tec.cals=7"}),"")</f>
        <v/>
      </c>
      <c r="H54" s="16" t="str">
        <f>IFERROR(_xll.ECONOMATICA(H$8,"Hist Average","MTD",$A54,,,$B$5,$B$6,,"FALSE",,{"std.tec.cals=7"}),"")</f>
        <v/>
      </c>
      <c r="I54" s="16" t="str">
        <f>IFERROR(_xll.ECONOMATICA(I$8,"Hist Average","MTD",$A54,,,$B$5,$B$6,,"FALSE",,{"std.tec.cals=7"}),"")</f>
        <v/>
      </c>
      <c r="K54" s="14"/>
      <c r="L54" s="14"/>
    </row>
    <row r="55" spans="1:12" x14ac:dyDescent="0.25">
      <c r="A55" s="13" t="str">
        <f t="shared" si="0"/>
        <v/>
      </c>
      <c r="B55" s="16" t="str">
        <f>IFERROR(_xll.ECONOMATICA(B$8,"Hist Average","MTD",$A55,,,$B$5,$B$6,,"FALSE",,{"std.tec.cals=7"}),"")</f>
        <v/>
      </c>
      <c r="C55" s="16" t="str">
        <f>IFERROR(_xll.ECONOMATICA(C$8,"Hist Average","MTD",$A55,,,$B$5,$B$6,,"FALSE",,{"std.tec.cals=7"}),"")</f>
        <v/>
      </c>
      <c r="D55" s="16" t="str">
        <f>IFERROR(_xll.ECONOMATICA(D$8,"Hist Average","MTD",$A55,,,$B$5,$B$6,,"FALSE",,{"std.tec.cals=7"}),"")</f>
        <v/>
      </c>
      <c r="E55" s="16" t="str">
        <f>IFERROR(_xll.ECONOMATICA(E$8,"Hist Average","MTD",$A55,,,$B$5,$B$6,,"FALSE",,{"std.tec.cals=7"}),"")</f>
        <v/>
      </c>
      <c r="F55" s="16" t="str">
        <f>IFERROR(_xll.ECONOMATICA(F$8,"Hist Average","MTD",$A55,,,$B$5,$B$6,,"FALSE",,{"std.tec.cals=7"}),"")</f>
        <v/>
      </c>
      <c r="G55" s="16" t="str">
        <f>IFERROR(_xll.ECONOMATICA(G$8,"Hist Average","MTD",$A55,,,$B$5,$B$6,,"FALSE",,{"std.tec.cals=7"}),"")</f>
        <v/>
      </c>
      <c r="H55" s="16" t="str">
        <f>IFERROR(_xll.ECONOMATICA(H$8,"Hist Average","MTD",$A55,,,$B$5,$B$6,,"FALSE",,{"std.tec.cals=7"}),"")</f>
        <v/>
      </c>
      <c r="I55" s="16" t="str">
        <f>IFERROR(_xll.ECONOMATICA(I$8,"Hist Average","MTD",$A55,,,$B$5,$B$6,,"FALSE",,{"std.tec.cals=7"}),"")</f>
        <v/>
      </c>
      <c r="K55" s="14"/>
      <c r="L55" s="14"/>
    </row>
    <row r="56" spans="1:12" x14ac:dyDescent="0.25">
      <c r="A56" s="13" t="str">
        <f t="shared" si="0"/>
        <v/>
      </c>
      <c r="B56" s="16" t="str">
        <f>IFERROR(_xll.ECONOMATICA(B$8,"Hist Average","MTD",$A56,,,$B$5,$B$6,,"FALSE",,{"std.tec.cals=7"}),"")</f>
        <v/>
      </c>
      <c r="C56" s="16" t="str">
        <f>IFERROR(_xll.ECONOMATICA(C$8,"Hist Average","MTD",$A56,,,$B$5,$B$6,,"FALSE",,{"std.tec.cals=7"}),"")</f>
        <v/>
      </c>
      <c r="D56" s="16" t="str">
        <f>IFERROR(_xll.ECONOMATICA(D$8,"Hist Average","MTD",$A56,,,$B$5,$B$6,,"FALSE",,{"std.tec.cals=7"}),"")</f>
        <v/>
      </c>
      <c r="E56" s="16" t="str">
        <f>IFERROR(_xll.ECONOMATICA(E$8,"Hist Average","MTD",$A56,,,$B$5,$B$6,,"FALSE",,{"std.tec.cals=7"}),"")</f>
        <v/>
      </c>
      <c r="F56" s="16" t="str">
        <f>IFERROR(_xll.ECONOMATICA(F$8,"Hist Average","MTD",$A56,,,$B$5,$B$6,,"FALSE",,{"std.tec.cals=7"}),"")</f>
        <v/>
      </c>
      <c r="G56" s="16" t="str">
        <f>IFERROR(_xll.ECONOMATICA(G$8,"Hist Average","MTD",$A56,,,$B$5,$B$6,,"FALSE",,{"std.tec.cals=7"}),"")</f>
        <v/>
      </c>
      <c r="H56" s="16" t="str">
        <f>IFERROR(_xll.ECONOMATICA(H$8,"Hist Average","MTD",$A56,,,$B$5,$B$6,,"FALSE",,{"std.tec.cals=7"}),"")</f>
        <v/>
      </c>
      <c r="I56" s="16" t="str">
        <f>IFERROR(_xll.ECONOMATICA(I$8,"Hist Average","MTD",$A56,,,$B$5,$B$6,,"FALSE",,{"std.tec.cals=7"}),"")</f>
        <v/>
      </c>
      <c r="K56" s="14"/>
      <c r="L56" s="14"/>
    </row>
    <row r="57" spans="1:12" x14ac:dyDescent="0.25">
      <c r="A57" s="13" t="str">
        <f t="shared" si="0"/>
        <v/>
      </c>
      <c r="B57" s="16" t="str">
        <f>IFERROR(_xll.ECONOMATICA(B$8,"Hist Average","MTD",$A57,,,$B$5,$B$6,,"FALSE",,{"std.tec.cals=7"}),"")</f>
        <v/>
      </c>
      <c r="C57" s="16" t="str">
        <f>IFERROR(_xll.ECONOMATICA(C$8,"Hist Average","MTD",$A57,,,$B$5,$B$6,,"FALSE",,{"std.tec.cals=7"}),"")</f>
        <v/>
      </c>
      <c r="D57" s="16" t="str">
        <f>IFERROR(_xll.ECONOMATICA(D$8,"Hist Average","MTD",$A57,,,$B$5,$B$6,,"FALSE",,{"std.tec.cals=7"}),"")</f>
        <v/>
      </c>
      <c r="E57" s="16" t="str">
        <f>IFERROR(_xll.ECONOMATICA(E$8,"Hist Average","MTD",$A57,,,$B$5,$B$6,,"FALSE",,{"std.tec.cals=7"}),"")</f>
        <v/>
      </c>
      <c r="F57" s="16" t="str">
        <f>IFERROR(_xll.ECONOMATICA(F$8,"Hist Average","MTD",$A57,,,$B$5,$B$6,,"FALSE",,{"std.tec.cals=7"}),"")</f>
        <v/>
      </c>
      <c r="G57" s="16" t="str">
        <f>IFERROR(_xll.ECONOMATICA(G$8,"Hist Average","MTD",$A57,,,$B$5,$B$6,,"FALSE",,{"std.tec.cals=7"}),"")</f>
        <v/>
      </c>
      <c r="H57" s="16" t="str">
        <f>IFERROR(_xll.ECONOMATICA(H$8,"Hist Average","MTD",$A57,,,$B$5,$B$6,,"FALSE",,{"std.tec.cals=7"}),"")</f>
        <v/>
      </c>
      <c r="I57" s="16" t="str">
        <f>IFERROR(_xll.ECONOMATICA(I$8,"Hist Average","MTD",$A57,,,$B$5,$B$6,,"FALSE",,{"std.tec.cals=7"}),"")</f>
        <v/>
      </c>
      <c r="K57" s="14"/>
      <c r="L57" s="14"/>
    </row>
    <row r="58" spans="1:12" x14ac:dyDescent="0.25">
      <c r="A58" s="13" t="str">
        <f t="shared" si="0"/>
        <v/>
      </c>
      <c r="B58" s="16" t="str">
        <f>IFERROR(_xll.ECONOMATICA(B$8,"Hist Average","MTD",$A58,,,$B$5,$B$6,,"FALSE",,{"std.tec.cals=7"}),"")</f>
        <v/>
      </c>
      <c r="C58" s="16" t="str">
        <f>IFERROR(_xll.ECONOMATICA(C$8,"Hist Average","MTD",$A58,,,$B$5,$B$6,,"FALSE",,{"std.tec.cals=7"}),"")</f>
        <v/>
      </c>
      <c r="D58" s="16" t="str">
        <f>IFERROR(_xll.ECONOMATICA(D$8,"Hist Average","MTD",$A58,,,$B$5,$B$6,,"FALSE",,{"std.tec.cals=7"}),"")</f>
        <v/>
      </c>
      <c r="E58" s="16" t="str">
        <f>IFERROR(_xll.ECONOMATICA(E$8,"Hist Average","MTD",$A58,,,$B$5,$B$6,,"FALSE",,{"std.tec.cals=7"}),"")</f>
        <v/>
      </c>
      <c r="F58" s="16" t="str">
        <f>IFERROR(_xll.ECONOMATICA(F$8,"Hist Average","MTD",$A58,,,$B$5,$B$6,,"FALSE",,{"std.tec.cals=7"}),"")</f>
        <v/>
      </c>
      <c r="G58" s="16" t="str">
        <f>IFERROR(_xll.ECONOMATICA(G$8,"Hist Average","MTD",$A58,,,$B$5,$B$6,,"FALSE",,{"std.tec.cals=7"}),"")</f>
        <v/>
      </c>
      <c r="H58" s="16" t="str">
        <f>IFERROR(_xll.ECONOMATICA(H$8,"Hist Average","MTD",$A58,,,$B$5,$B$6,,"FALSE",,{"std.tec.cals=7"}),"")</f>
        <v/>
      </c>
      <c r="I58" s="16" t="str">
        <f>IFERROR(_xll.ECONOMATICA(I$8,"Hist Average","MTD",$A58,,,$B$5,$B$6,,"FALSE",,{"std.tec.cals=7"}),"")</f>
        <v/>
      </c>
      <c r="K58" s="14"/>
      <c r="L58" s="14"/>
    </row>
    <row r="59" spans="1:12" x14ac:dyDescent="0.25">
      <c r="A59" s="13" t="str">
        <f t="shared" si="0"/>
        <v/>
      </c>
      <c r="B59" s="16" t="str">
        <f>IFERROR(_xll.ECONOMATICA(B$8,"Hist Average","MTD",$A59,,,$B$5,$B$6,,"FALSE",,{"std.tec.cals=7"}),"")</f>
        <v/>
      </c>
      <c r="C59" s="16" t="str">
        <f>IFERROR(_xll.ECONOMATICA(C$8,"Hist Average","MTD",$A59,,,$B$5,$B$6,,"FALSE",,{"std.tec.cals=7"}),"")</f>
        <v/>
      </c>
      <c r="D59" s="16" t="str">
        <f>IFERROR(_xll.ECONOMATICA(D$8,"Hist Average","MTD",$A59,,,$B$5,$B$6,,"FALSE",,{"std.tec.cals=7"}),"")</f>
        <v/>
      </c>
      <c r="E59" s="16" t="str">
        <f>IFERROR(_xll.ECONOMATICA(E$8,"Hist Average","MTD",$A59,,,$B$5,$B$6,,"FALSE",,{"std.tec.cals=7"}),"")</f>
        <v/>
      </c>
      <c r="F59" s="16" t="str">
        <f>IFERROR(_xll.ECONOMATICA(F$8,"Hist Average","MTD",$A59,,,$B$5,$B$6,,"FALSE",,{"std.tec.cals=7"}),"")</f>
        <v/>
      </c>
      <c r="G59" s="16" t="str">
        <f>IFERROR(_xll.ECONOMATICA(G$8,"Hist Average","MTD",$A59,,,$B$5,$B$6,,"FALSE",,{"std.tec.cals=7"}),"")</f>
        <v/>
      </c>
      <c r="H59" s="16" t="str">
        <f>IFERROR(_xll.ECONOMATICA(H$8,"Hist Average","MTD",$A59,,,$B$5,$B$6,,"FALSE",,{"std.tec.cals=7"}),"")</f>
        <v/>
      </c>
      <c r="I59" s="16" t="str">
        <f>IFERROR(_xll.ECONOMATICA(I$8,"Hist Average","MTD",$A59,,,$B$5,$B$6,,"FALSE",,{"std.tec.cals=7"}),"")</f>
        <v/>
      </c>
      <c r="K59" s="14"/>
      <c r="L59" s="14"/>
    </row>
    <row r="60" spans="1:12" x14ac:dyDescent="0.25">
      <c r="A60" s="13" t="str">
        <f t="shared" si="0"/>
        <v/>
      </c>
      <c r="B60" s="16" t="str">
        <f>IFERROR(_xll.ECONOMATICA(B$8,"Hist Average","MTD",$A60,,,$B$5,$B$6,,"FALSE",,{"std.tec.cals=7"}),"")</f>
        <v/>
      </c>
      <c r="C60" s="16" t="str">
        <f>IFERROR(_xll.ECONOMATICA(C$8,"Hist Average","MTD",$A60,,,$B$5,$B$6,,"FALSE",,{"std.tec.cals=7"}),"")</f>
        <v/>
      </c>
      <c r="D60" s="16" t="str">
        <f>IFERROR(_xll.ECONOMATICA(D$8,"Hist Average","MTD",$A60,,,$B$5,$B$6,,"FALSE",,{"std.tec.cals=7"}),"")</f>
        <v/>
      </c>
      <c r="E60" s="16" t="str">
        <f>IFERROR(_xll.ECONOMATICA(E$8,"Hist Average","MTD",$A60,,,$B$5,$B$6,,"FALSE",,{"std.tec.cals=7"}),"")</f>
        <v/>
      </c>
      <c r="F60" s="16" t="str">
        <f>IFERROR(_xll.ECONOMATICA(F$8,"Hist Average","MTD",$A60,,,$B$5,$B$6,,"FALSE",,{"std.tec.cals=7"}),"")</f>
        <v/>
      </c>
      <c r="G60" s="16" t="str">
        <f>IFERROR(_xll.ECONOMATICA(G$8,"Hist Average","MTD",$A60,,,$B$5,$B$6,,"FALSE",,{"std.tec.cals=7"}),"")</f>
        <v/>
      </c>
      <c r="H60" s="16" t="str">
        <f>IFERROR(_xll.ECONOMATICA(H$8,"Hist Average","MTD",$A60,,,$B$5,$B$6,,"FALSE",,{"std.tec.cals=7"}),"")</f>
        <v/>
      </c>
      <c r="I60" s="16" t="str">
        <f>IFERROR(_xll.ECONOMATICA(I$8,"Hist Average","MTD",$A60,,,$B$5,$B$6,,"FALSE",,{"std.tec.cals=7"}),"")</f>
        <v/>
      </c>
      <c r="K60" s="14"/>
      <c r="L60" s="14"/>
    </row>
    <row r="61" spans="1:12" x14ac:dyDescent="0.25">
      <c r="A61" s="13" t="str">
        <f t="shared" si="0"/>
        <v/>
      </c>
      <c r="B61" s="16" t="str">
        <f>IFERROR(_xll.ECONOMATICA(B$8,"Hist Average","MTD",$A61,,,$B$5,$B$6,,"FALSE",,{"std.tec.cals=7"}),"")</f>
        <v/>
      </c>
      <c r="C61" s="16" t="str">
        <f>IFERROR(_xll.ECONOMATICA(C$8,"Hist Average","MTD",$A61,,,$B$5,$B$6,,"FALSE",,{"std.tec.cals=7"}),"")</f>
        <v/>
      </c>
      <c r="D61" s="16" t="str">
        <f>IFERROR(_xll.ECONOMATICA(D$8,"Hist Average","MTD",$A61,,,$B$5,$B$6,,"FALSE",,{"std.tec.cals=7"}),"")</f>
        <v/>
      </c>
      <c r="E61" s="16" t="str">
        <f>IFERROR(_xll.ECONOMATICA(E$8,"Hist Average","MTD",$A61,,,$B$5,$B$6,,"FALSE",,{"std.tec.cals=7"}),"")</f>
        <v/>
      </c>
      <c r="F61" s="16" t="str">
        <f>IFERROR(_xll.ECONOMATICA(F$8,"Hist Average","MTD",$A61,,,$B$5,$B$6,,"FALSE",,{"std.tec.cals=7"}),"")</f>
        <v/>
      </c>
      <c r="G61" s="16" t="str">
        <f>IFERROR(_xll.ECONOMATICA(G$8,"Hist Average","MTD",$A61,,,$B$5,$B$6,,"FALSE",,{"std.tec.cals=7"}),"")</f>
        <v/>
      </c>
      <c r="H61" s="16" t="str">
        <f>IFERROR(_xll.ECONOMATICA(H$8,"Hist Average","MTD",$A61,,,$B$5,$B$6,,"FALSE",,{"std.tec.cals=7"}),"")</f>
        <v/>
      </c>
      <c r="I61" s="16" t="str">
        <f>IFERROR(_xll.ECONOMATICA(I$8,"Hist Average","MTD",$A61,,,$B$5,$B$6,,"FALSE",,{"std.tec.cals=7"}),"")</f>
        <v/>
      </c>
      <c r="K61" s="14"/>
      <c r="L61" s="14"/>
    </row>
    <row r="62" spans="1:12" x14ac:dyDescent="0.25">
      <c r="A62" s="13" t="str">
        <f t="shared" si="0"/>
        <v/>
      </c>
      <c r="B62" s="16" t="str">
        <f>IFERROR(_xll.ECONOMATICA(B$8,"Hist Average","MTD",$A62,,,$B$5,$B$6,,"FALSE",,{"std.tec.cals=7"}),"")</f>
        <v/>
      </c>
      <c r="C62" s="16" t="str">
        <f>IFERROR(_xll.ECONOMATICA(C$8,"Hist Average","MTD",$A62,,,$B$5,$B$6,,"FALSE",,{"std.tec.cals=7"}),"")</f>
        <v/>
      </c>
      <c r="D62" s="16" t="str">
        <f>IFERROR(_xll.ECONOMATICA(D$8,"Hist Average","MTD",$A62,,,$B$5,$B$6,,"FALSE",,{"std.tec.cals=7"}),"")</f>
        <v/>
      </c>
      <c r="E62" s="16" t="str">
        <f>IFERROR(_xll.ECONOMATICA(E$8,"Hist Average","MTD",$A62,,,$B$5,$B$6,,"FALSE",,{"std.tec.cals=7"}),"")</f>
        <v/>
      </c>
      <c r="F62" s="16" t="str">
        <f>IFERROR(_xll.ECONOMATICA(F$8,"Hist Average","MTD",$A62,,,$B$5,$B$6,,"FALSE",,{"std.tec.cals=7"}),"")</f>
        <v/>
      </c>
      <c r="G62" s="16" t="str">
        <f>IFERROR(_xll.ECONOMATICA(G$8,"Hist Average","MTD",$A62,,,$B$5,$B$6,,"FALSE",,{"std.tec.cals=7"}),"")</f>
        <v/>
      </c>
      <c r="H62" s="16" t="str">
        <f>IFERROR(_xll.ECONOMATICA(H$8,"Hist Average","MTD",$A62,,,$B$5,$B$6,,"FALSE",,{"std.tec.cals=7"}),"")</f>
        <v/>
      </c>
      <c r="I62" s="16" t="str">
        <f>IFERROR(_xll.ECONOMATICA(I$8,"Hist Average","MTD",$A62,,,$B$5,$B$6,,"FALSE",,{"std.tec.cals=7"}),"")</f>
        <v/>
      </c>
      <c r="K62" s="14"/>
      <c r="L62" s="14"/>
    </row>
    <row r="63" spans="1:12" x14ac:dyDescent="0.25">
      <c r="A63" s="13" t="str">
        <f t="shared" si="0"/>
        <v/>
      </c>
      <c r="B63" s="16" t="str">
        <f>IFERROR(_xll.ECONOMATICA(B$8,"Hist Average","MTD",$A63,,,$B$5,$B$6,,"FALSE",,{"std.tec.cals=7"}),"")</f>
        <v/>
      </c>
      <c r="C63" s="16" t="str">
        <f>IFERROR(_xll.ECONOMATICA(C$8,"Hist Average","MTD",$A63,,,$B$5,$B$6,,"FALSE",,{"std.tec.cals=7"}),"")</f>
        <v/>
      </c>
      <c r="D63" s="16" t="str">
        <f>IFERROR(_xll.ECONOMATICA(D$8,"Hist Average","MTD",$A63,,,$B$5,$B$6,,"FALSE",,{"std.tec.cals=7"}),"")</f>
        <v/>
      </c>
      <c r="E63" s="16" t="str">
        <f>IFERROR(_xll.ECONOMATICA(E$8,"Hist Average","MTD",$A63,,,$B$5,$B$6,,"FALSE",,{"std.tec.cals=7"}),"")</f>
        <v/>
      </c>
      <c r="F63" s="16" t="str">
        <f>IFERROR(_xll.ECONOMATICA(F$8,"Hist Average","MTD",$A63,,,$B$5,$B$6,,"FALSE",,{"std.tec.cals=7"}),"")</f>
        <v/>
      </c>
      <c r="G63" s="16" t="str">
        <f>IFERROR(_xll.ECONOMATICA(G$8,"Hist Average","MTD",$A63,,,$B$5,$B$6,,"FALSE",,{"std.tec.cals=7"}),"")</f>
        <v/>
      </c>
      <c r="H63" s="16" t="str">
        <f>IFERROR(_xll.ECONOMATICA(H$8,"Hist Average","MTD",$A63,,,$B$5,$B$6,,"FALSE",,{"std.tec.cals=7"}),"")</f>
        <v/>
      </c>
      <c r="I63" s="16" t="str">
        <f>IFERROR(_xll.ECONOMATICA(I$8,"Hist Average","MTD",$A63,,,$B$5,$B$6,,"FALSE",,{"std.tec.cals=7"}),"")</f>
        <v/>
      </c>
      <c r="K63" s="14"/>
      <c r="L63" s="14"/>
    </row>
    <row r="64" spans="1:12" x14ac:dyDescent="0.25">
      <c r="A64" s="13" t="str">
        <f t="shared" si="0"/>
        <v/>
      </c>
      <c r="B64" s="16" t="str">
        <f>IFERROR(_xll.ECONOMATICA(B$8,"Hist Average","MTD",$A64,,,$B$5,$B$6,,"FALSE",,{"std.tec.cals=7"}),"")</f>
        <v/>
      </c>
      <c r="C64" s="16" t="str">
        <f>IFERROR(_xll.ECONOMATICA(C$8,"Hist Average","MTD",$A64,,,$B$5,$B$6,,"FALSE",,{"std.tec.cals=7"}),"")</f>
        <v/>
      </c>
      <c r="D64" s="16" t="str">
        <f>IFERROR(_xll.ECONOMATICA(D$8,"Hist Average","MTD",$A64,,,$B$5,$B$6,,"FALSE",,{"std.tec.cals=7"}),"")</f>
        <v/>
      </c>
      <c r="E64" s="16" t="str">
        <f>IFERROR(_xll.ECONOMATICA(E$8,"Hist Average","MTD",$A64,,,$B$5,$B$6,,"FALSE",,{"std.tec.cals=7"}),"")</f>
        <v/>
      </c>
      <c r="F64" s="16" t="str">
        <f>IFERROR(_xll.ECONOMATICA(F$8,"Hist Average","MTD",$A64,,,$B$5,$B$6,,"FALSE",,{"std.tec.cals=7"}),"")</f>
        <v/>
      </c>
      <c r="G64" s="16" t="str">
        <f>IFERROR(_xll.ECONOMATICA(G$8,"Hist Average","MTD",$A64,,,$B$5,$B$6,,"FALSE",,{"std.tec.cals=7"}),"")</f>
        <v/>
      </c>
      <c r="H64" s="16" t="str">
        <f>IFERROR(_xll.ECONOMATICA(H$8,"Hist Average","MTD",$A64,,,$B$5,$B$6,,"FALSE",,{"std.tec.cals=7"}),"")</f>
        <v/>
      </c>
      <c r="I64" s="16" t="str">
        <f>IFERROR(_xll.ECONOMATICA(I$8,"Hist Average","MTD",$A64,,,$B$5,$B$6,,"FALSE",,{"std.tec.cals=7"}),"")</f>
        <v/>
      </c>
      <c r="K64" s="14"/>
      <c r="L64" s="14"/>
    </row>
    <row r="65" spans="1:12" x14ac:dyDescent="0.25">
      <c r="A65" s="13" t="str">
        <f t="shared" si="0"/>
        <v/>
      </c>
      <c r="B65" s="16" t="str">
        <f>IFERROR(_xll.ECONOMATICA(B$8,"Hist Average","MTD",$A65,,,$B$5,$B$6,,"FALSE",,{"std.tec.cals=7"}),"")</f>
        <v/>
      </c>
      <c r="C65" s="16" t="str">
        <f>IFERROR(_xll.ECONOMATICA(C$8,"Hist Average","MTD",$A65,,,$B$5,$B$6,,"FALSE",,{"std.tec.cals=7"}),"")</f>
        <v/>
      </c>
      <c r="D65" s="16" t="str">
        <f>IFERROR(_xll.ECONOMATICA(D$8,"Hist Average","MTD",$A65,,,$B$5,$B$6,,"FALSE",,{"std.tec.cals=7"}),"")</f>
        <v/>
      </c>
      <c r="E65" s="16" t="str">
        <f>IFERROR(_xll.ECONOMATICA(E$8,"Hist Average","MTD",$A65,,,$B$5,$B$6,,"FALSE",,{"std.tec.cals=7"}),"")</f>
        <v/>
      </c>
      <c r="F65" s="16" t="str">
        <f>IFERROR(_xll.ECONOMATICA(F$8,"Hist Average","MTD",$A65,,,$B$5,$B$6,,"FALSE",,{"std.tec.cals=7"}),"")</f>
        <v/>
      </c>
      <c r="G65" s="16" t="str">
        <f>IFERROR(_xll.ECONOMATICA(G$8,"Hist Average","MTD",$A65,,,$B$5,$B$6,,"FALSE",,{"std.tec.cals=7"}),"")</f>
        <v/>
      </c>
      <c r="H65" s="16" t="str">
        <f>IFERROR(_xll.ECONOMATICA(H$8,"Hist Average","MTD",$A65,,,$B$5,$B$6,,"FALSE",,{"std.tec.cals=7"}),"")</f>
        <v/>
      </c>
      <c r="I65" s="16" t="str">
        <f>IFERROR(_xll.ECONOMATICA(I$8,"Hist Average","MTD",$A65,,,$B$5,$B$6,,"FALSE",,{"std.tec.cals=7"}),"")</f>
        <v/>
      </c>
      <c r="K65" s="14"/>
      <c r="L65" s="14"/>
    </row>
    <row r="66" spans="1:12" x14ac:dyDescent="0.25">
      <c r="A66" s="13" t="str">
        <f t="shared" si="0"/>
        <v/>
      </c>
      <c r="B66" s="16" t="str">
        <f>IFERROR(_xll.ECONOMATICA(B$8,"Hist Average","MTD",$A66,,,$B$5,$B$6,,"FALSE",,{"std.tec.cals=7"}),"")</f>
        <v/>
      </c>
      <c r="C66" s="16" t="str">
        <f>IFERROR(_xll.ECONOMATICA(C$8,"Hist Average","MTD",$A66,,,$B$5,$B$6,,"FALSE",,{"std.tec.cals=7"}),"")</f>
        <v/>
      </c>
      <c r="D66" s="16" t="str">
        <f>IFERROR(_xll.ECONOMATICA(D$8,"Hist Average","MTD",$A66,,,$B$5,$B$6,,"FALSE",,{"std.tec.cals=7"}),"")</f>
        <v/>
      </c>
      <c r="E66" s="16" t="str">
        <f>IFERROR(_xll.ECONOMATICA(E$8,"Hist Average","MTD",$A66,,,$B$5,$B$6,,"FALSE",,{"std.tec.cals=7"}),"")</f>
        <v/>
      </c>
      <c r="F66" s="16" t="str">
        <f>IFERROR(_xll.ECONOMATICA(F$8,"Hist Average","MTD",$A66,,,$B$5,$B$6,,"FALSE",,{"std.tec.cals=7"}),"")</f>
        <v/>
      </c>
      <c r="G66" s="16" t="str">
        <f>IFERROR(_xll.ECONOMATICA(G$8,"Hist Average","MTD",$A66,,,$B$5,$B$6,,"FALSE",,{"std.tec.cals=7"}),"")</f>
        <v/>
      </c>
      <c r="H66" s="16" t="str">
        <f>IFERROR(_xll.ECONOMATICA(H$8,"Hist Average","MTD",$A66,,,$B$5,$B$6,,"FALSE",,{"std.tec.cals=7"}),"")</f>
        <v/>
      </c>
      <c r="I66" s="16" t="str">
        <f>IFERROR(_xll.ECONOMATICA(I$8,"Hist Average","MTD",$A66,,,$B$5,$B$6,,"FALSE",,{"std.tec.cals=7"}),"")</f>
        <v/>
      </c>
      <c r="K66" s="14"/>
      <c r="L66" s="14"/>
    </row>
    <row r="67" spans="1:12" x14ac:dyDescent="0.25">
      <c r="A67" s="13" t="str">
        <f t="shared" si="0"/>
        <v/>
      </c>
      <c r="B67" s="16" t="str">
        <f>IFERROR(_xll.ECONOMATICA(B$8,"Hist Average","MTD",$A67,,,$B$5,$B$6,,"FALSE",,{"std.tec.cals=7"}),"")</f>
        <v/>
      </c>
      <c r="C67" s="16" t="str">
        <f>IFERROR(_xll.ECONOMATICA(C$8,"Hist Average","MTD",$A67,,,$B$5,$B$6,,"FALSE",,{"std.tec.cals=7"}),"")</f>
        <v/>
      </c>
      <c r="D67" s="16" t="str">
        <f>IFERROR(_xll.ECONOMATICA(D$8,"Hist Average","MTD",$A67,,,$B$5,$B$6,,"FALSE",,{"std.tec.cals=7"}),"")</f>
        <v/>
      </c>
      <c r="E67" s="16" t="str">
        <f>IFERROR(_xll.ECONOMATICA(E$8,"Hist Average","MTD",$A67,,,$B$5,$B$6,,"FALSE",,{"std.tec.cals=7"}),"")</f>
        <v/>
      </c>
      <c r="F67" s="16" t="str">
        <f>IFERROR(_xll.ECONOMATICA(F$8,"Hist Average","MTD",$A67,,,$B$5,$B$6,,"FALSE",,{"std.tec.cals=7"}),"")</f>
        <v/>
      </c>
      <c r="G67" s="16" t="str">
        <f>IFERROR(_xll.ECONOMATICA(G$8,"Hist Average","MTD",$A67,,,$B$5,$B$6,,"FALSE",,{"std.tec.cals=7"}),"")</f>
        <v/>
      </c>
      <c r="H67" s="16" t="str">
        <f>IFERROR(_xll.ECONOMATICA(H$8,"Hist Average","MTD",$A67,,,$B$5,$B$6,,"FALSE",,{"std.tec.cals=7"}),"")</f>
        <v/>
      </c>
      <c r="I67" s="16" t="str">
        <f>IFERROR(_xll.ECONOMATICA(I$8,"Hist Average","MTD",$A67,,,$B$5,$B$6,,"FALSE",,{"std.tec.cals=7"}),"")</f>
        <v/>
      </c>
      <c r="K67" s="14"/>
      <c r="L67" s="14"/>
    </row>
    <row r="68" spans="1:12" x14ac:dyDescent="0.25">
      <c r="A68" s="13" t="str">
        <f t="shared" si="0"/>
        <v/>
      </c>
      <c r="B68" s="16" t="str">
        <f>IFERROR(_xll.ECONOMATICA(B$8,"Hist Average","MTD",$A68,,,$B$5,$B$6,,"FALSE",,{"std.tec.cals=7"}),"")</f>
        <v/>
      </c>
      <c r="C68" s="16" t="str">
        <f>IFERROR(_xll.ECONOMATICA(C$8,"Hist Average","MTD",$A68,,,$B$5,$B$6,,"FALSE",,{"std.tec.cals=7"}),"")</f>
        <v/>
      </c>
      <c r="D68" s="16" t="str">
        <f>IFERROR(_xll.ECONOMATICA(D$8,"Hist Average","MTD",$A68,,,$B$5,$B$6,,"FALSE",,{"std.tec.cals=7"}),"")</f>
        <v/>
      </c>
      <c r="E68" s="16" t="str">
        <f>IFERROR(_xll.ECONOMATICA(E$8,"Hist Average","MTD",$A68,,,$B$5,$B$6,,"FALSE",,{"std.tec.cals=7"}),"")</f>
        <v/>
      </c>
      <c r="F68" s="16" t="str">
        <f>IFERROR(_xll.ECONOMATICA(F$8,"Hist Average","MTD",$A68,,,$B$5,$B$6,,"FALSE",,{"std.tec.cals=7"}),"")</f>
        <v/>
      </c>
      <c r="G68" s="16" t="str">
        <f>IFERROR(_xll.ECONOMATICA(G$8,"Hist Average","MTD",$A68,,,$B$5,$B$6,,"FALSE",,{"std.tec.cals=7"}),"")</f>
        <v/>
      </c>
      <c r="H68" s="16" t="str">
        <f>IFERROR(_xll.ECONOMATICA(H$8,"Hist Average","MTD",$A68,,,$B$5,$B$6,,"FALSE",,{"std.tec.cals=7"}),"")</f>
        <v/>
      </c>
      <c r="I68" s="16" t="str">
        <f>IFERROR(_xll.ECONOMATICA(I$8,"Hist Average","MTD",$A68,,,$B$5,$B$6,,"FALSE",,{"std.tec.cals=7"}),"")</f>
        <v/>
      </c>
      <c r="K68" s="14"/>
      <c r="L68" s="14"/>
    </row>
    <row r="69" spans="1:12" x14ac:dyDescent="0.25">
      <c r="A69" s="13" t="str">
        <f t="shared" si="0"/>
        <v/>
      </c>
      <c r="B69" s="16" t="str">
        <f>IFERROR(_xll.ECONOMATICA(B$8,"Hist Average","MTD",$A69,,,$B$5,$B$6,,"FALSE",,{"std.tec.cals=7"}),"")</f>
        <v/>
      </c>
      <c r="C69" s="16" t="str">
        <f>IFERROR(_xll.ECONOMATICA(C$8,"Hist Average","MTD",$A69,,,$B$5,$B$6,,"FALSE",,{"std.tec.cals=7"}),"")</f>
        <v/>
      </c>
      <c r="D69" s="16" t="str">
        <f>IFERROR(_xll.ECONOMATICA(D$8,"Hist Average","MTD",$A69,,,$B$5,$B$6,,"FALSE",,{"std.tec.cals=7"}),"")</f>
        <v/>
      </c>
      <c r="E69" s="16" t="str">
        <f>IFERROR(_xll.ECONOMATICA(E$8,"Hist Average","MTD",$A69,,,$B$5,$B$6,,"FALSE",,{"std.tec.cals=7"}),"")</f>
        <v/>
      </c>
      <c r="F69" s="16" t="str">
        <f>IFERROR(_xll.ECONOMATICA(F$8,"Hist Average","MTD",$A69,,,$B$5,$B$6,,"FALSE",,{"std.tec.cals=7"}),"")</f>
        <v/>
      </c>
      <c r="G69" s="16" t="str">
        <f>IFERROR(_xll.ECONOMATICA(G$8,"Hist Average","MTD",$A69,,,$B$5,$B$6,,"FALSE",,{"std.tec.cals=7"}),"")</f>
        <v/>
      </c>
      <c r="H69" s="16" t="str">
        <f>IFERROR(_xll.ECONOMATICA(H$8,"Hist Average","MTD",$A69,,,$B$5,$B$6,,"FALSE",,{"std.tec.cals=7"}),"")</f>
        <v/>
      </c>
      <c r="I69" s="16" t="str">
        <f>IFERROR(_xll.ECONOMATICA(I$8,"Hist Average","MTD",$A69,,,$B$5,$B$6,,"FALSE",,{"std.tec.cals=7"}),"")</f>
        <v/>
      </c>
      <c r="K69" s="14"/>
      <c r="L69" s="14"/>
    </row>
    <row r="70" spans="1:12" x14ac:dyDescent="0.25">
      <c r="A70" s="13" t="str">
        <f t="shared" si="0"/>
        <v/>
      </c>
      <c r="B70" s="16" t="str">
        <f>IFERROR(_xll.ECONOMATICA(B$8,"Hist Average","MTD",$A70,,,$B$5,$B$6,,"FALSE",,{"std.tec.cals=7"}),"")</f>
        <v/>
      </c>
      <c r="C70" s="16" t="str">
        <f>IFERROR(_xll.ECONOMATICA(C$8,"Hist Average","MTD",$A70,,,$B$5,$B$6,,"FALSE",,{"std.tec.cals=7"}),"")</f>
        <v/>
      </c>
      <c r="D70" s="16" t="str">
        <f>IFERROR(_xll.ECONOMATICA(D$8,"Hist Average","MTD",$A70,,,$B$5,$B$6,,"FALSE",,{"std.tec.cals=7"}),"")</f>
        <v/>
      </c>
      <c r="E70" s="16" t="str">
        <f>IFERROR(_xll.ECONOMATICA(E$8,"Hist Average","MTD",$A70,,,$B$5,$B$6,,"FALSE",,{"std.tec.cals=7"}),"")</f>
        <v/>
      </c>
      <c r="F70" s="16" t="str">
        <f>IFERROR(_xll.ECONOMATICA(F$8,"Hist Average","MTD",$A70,,,$B$5,$B$6,,"FALSE",,{"std.tec.cals=7"}),"")</f>
        <v/>
      </c>
      <c r="G70" s="16" t="str">
        <f>IFERROR(_xll.ECONOMATICA(G$8,"Hist Average","MTD",$A70,,,$B$5,$B$6,,"FALSE",,{"std.tec.cals=7"}),"")</f>
        <v/>
      </c>
      <c r="H70" s="16" t="str">
        <f>IFERROR(_xll.ECONOMATICA(H$8,"Hist Average","MTD",$A70,,,$B$5,$B$6,,"FALSE",,{"std.tec.cals=7"}),"")</f>
        <v/>
      </c>
      <c r="I70" s="16" t="str">
        <f>IFERROR(_xll.ECONOMATICA(I$8,"Hist Average","MTD",$A70,,,$B$5,$B$6,,"FALSE",,{"std.tec.cals=7"}),"")</f>
        <v/>
      </c>
      <c r="K70" s="14"/>
      <c r="L70" s="14"/>
    </row>
    <row r="71" spans="1:12" x14ac:dyDescent="0.25">
      <c r="A71" s="13" t="str">
        <f t="shared" si="0"/>
        <v/>
      </c>
      <c r="B71" s="16" t="str">
        <f>IFERROR(_xll.ECONOMATICA(B$8,"Hist Average","MTD",$A71,,,$B$5,$B$6,,"FALSE",,{"std.tec.cals=7"}),"")</f>
        <v/>
      </c>
      <c r="C71" s="16" t="str">
        <f>IFERROR(_xll.ECONOMATICA(C$8,"Hist Average","MTD",$A71,,,$B$5,$B$6,,"FALSE",,{"std.tec.cals=7"}),"")</f>
        <v/>
      </c>
      <c r="D71" s="16" t="str">
        <f>IFERROR(_xll.ECONOMATICA(D$8,"Hist Average","MTD",$A71,,,$B$5,$B$6,,"FALSE",,{"std.tec.cals=7"}),"")</f>
        <v/>
      </c>
      <c r="E71" s="16" t="str">
        <f>IFERROR(_xll.ECONOMATICA(E$8,"Hist Average","MTD",$A71,,,$B$5,$B$6,,"FALSE",,{"std.tec.cals=7"}),"")</f>
        <v/>
      </c>
      <c r="F71" s="16" t="str">
        <f>IFERROR(_xll.ECONOMATICA(F$8,"Hist Average","MTD",$A71,,,$B$5,$B$6,,"FALSE",,{"std.tec.cals=7"}),"")</f>
        <v/>
      </c>
      <c r="G71" s="16" t="str">
        <f>IFERROR(_xll.ECONOMATICA(G$8,"Hist Average","MTD",$A71,,,$B$5,$B$6,,"FALSE",,{"std.tec.cals=7"}),"")</f>
        <v/>
      </c>
      <c r="H71" s="16" t="str">
        <f>IFERROR(_xll.ECONOMATICA(H$8,"Hist Average","MTD",$A71,,,$B$5,$B$6,,"FALSE",,{"std.tec.cals=7"}),"")</f>
        <v/>
      </c>
      <c r="I71" s="16" t="str">
        <f>IFERROR(_xll.ECONOMATICA(I$8,"Hist Average","MTD",$A71,,,$B$5,$B$6,,"FALSE",,{"std.tec.cals=7"}),"")</f>
        <v/>
      </c>
      <c r="K71" s="14"/>
      <c r="L71" s="14"/>
    </row>
    <row r="72" spans="1:12" x14ac:dyDescent="0.25">
      <c r="A72" s="13" t="str">
        <f t="shared" si="0"/>
        <v/>
      </c>
      <c r="B72" s="16" t="str">
        <f>IFERROR(_xll.ECONOMATICA(B$8,"Hist Average","MTD",$A72,,,$B$5,$B$6,,"FALSE",,{"std.tec.cals=7"}),"")</f>
        <v/>
      </c>
      <c r="C72" s="16" t="str">
        <f>IFERROR(_xll.ECONOMATICA(C$8,"Hist Average","MTD",$A72,,,$B$5,$B$6,,"FALSE",,{"std.tec.cals=7"}),"")</f>
        <v/>
      </c>
      <c r="D72" s="16" t="str">
        <f>IFERROR(_xll.ECONOMATICA(D$8,"Hist Average","MTD",$A72,,,$B$5,$B$6,,"FALSE",,{"std.tec.cals=7"}),"")</f>
        <v/>
      </c>
      <c r="E72" s="16" t="str">
        <f>IFERROR(_xll.ECONOMATICA(E$8,"Hist Average","MTD",$A72,,,$B$5,$B$6,,"FALSE",,{"std.tec.cals=7"}),"")</f>
        <v/>
      </c>
      <c r="F72" s="16" t="str">
        <f>IFERROR(_xll.ECONOMATICA(F$8,"Hist Average","MTD",$A72,,,$B$5,$B$6,,"FALSE",,{"std.tec.cals=7"}),"")</f>
        <v/>
      </c>
      <c r="G72" s="16" t="str">
        <f>IFERROR(_xll.ECONOMATICA(G$8,"Hist Average","MTD",$A72,,,$B$5,$B$6,,"FALSE",,{"std.tec.cals=7"}),"")</f>
        <v/>
      </c>
      <c r="H72" s="16" t="str">
        <f>IFERROR(_xll.ECONOMATICA(H$8,"Hist Average","MTD",$A72,,,$B$5,$B$6,,"FALSE",,{"std.tec.cals=7"}),"")</f>
        <v/>
      </c>
      <c r="I72" s="16" t="str">
        <f>IFERROR(_xll.ECONOMATICA(I$8,"Hist Average","MTD",$A72,,,$B$5,$B$6,,"FALSE",,{"std.tec.cals=7"}),"")</f>
        <v/>
      </c>
      <c r="K72" s="14"/>
      <c r="L72" s="14"/>
    </row>
    <row r="73" spans="1:12" x14ac:dyDescent="0.25">
      <c r="A73" s="13" t="str">
        <f t="shared" si="0"/>
        <v/>
      </c>
      <c r="B73" s="16" t="str">
        <f>IFERROR(_xll.ECONOMATICA(B$8,"Hist Average","MTD",$A73,,,$B$5,$B$6,,"FALSE",,{"std.tec.cals=7"}),"")</f>
        <v/>
      </c>
      <c r="C73" s="16" t="str">
        <f>IFERROR(_xll.ECONOMATICA(C$8,"Hist Average","MTD",$A73,,,$B$5,$B$6,,"FALSE",,{"std.tec.cals=7"}),"")</f>
        <v/>
      </c>
      <c r="D73" s="16" t="str">
        <f>IFERROR(_xll.ECONOMATICA(D$8,"Hist Average","MTD",$A73,,,$B$5,$B$6,,"FALSE",,{"std.tec.cals=7"}),"")</f>
        <v/>
      </c>
      <c r="E73" s="16" t="str">
        <f>IFERROR(_xll.ECONOMATICA(E$8,"Hist Average","MTD",$A73,,,$B$5,$B$6,,"FALSE",,{"std.tec.cals=7"}),"")</f>
        <v/>
      </c>
      <c r="F73" s="16" t="str">
        <f>IFERROR(_xll.ECONOMATICA(F$8,"Hist Average","MTD",$A73,,,$B$5,$B$6,,"FALSE",,{"std.tec.cals=7"}),"")</f>
        <v/>
      </c>
      <c r="G73" s="16" t="str">
        <f>IFERROR(_xll.ECONOMATICA(G$8,"Hist Average","MTD",$A73,,,$B$5,$B$6,,"FALSE",,{"std.tec.cals=7"}),"")</f>
        <v/>
      </c>
      <c r="H73" s="16" t="str">
        <f>IFERROR(_xll.ECONOMATICA(H$8,"Hist Average","MTD",$A73,,,$B$5,$B$6,,"FALSE",,{"std.tec.cals=7"}),"")</f>
        <v/>
      </c>
      <c r="I73" s="16" t="str">
        <f>IFERROR(_xll.ECONOMATICA(I$8,"Hist Average","MTD",$A73,,,$B$5,$B$6,,"FALSE",,{"std.tec.cals=7"}),"")</f>
        <v/>
      </c>
      <c r="K73" s="14"/>
      <c r="L73" s="14"/>
    </row>
    <row r="74" spans="1:12" x14ac:dyDescent="0.25">
      <c r="A74" s="13" t="str">
        <f t="shared" si="0"/>
        <v/>
      </c>
      <c r="B74" s="16" t="str">
        <f>IFERROR(_xll.ECONOMATICA(B$8,"Hist Average","MTD",$A74,,,$B$5,$B$6,,"FALSE",,{"std.tec.cals=7"}),"")</f>
        <v/>
      </c>
      <c r="C74" s="16" t="str">
        <f>IFERROR(_xll.ECONOMATICA(C$8,"Hist Average","MTD",$A74,,,$B$5,$B$6,,"FALSE",,{"std.tec.cals=7"}),"")</f>
        <v/>
      </c>
      <c r="D74" s="16" t="str">
        <f>IFERROR(_xll.ECONOMATICA(D$8,"Hist Average","MTD",$A74,,,$B$5,$B$6,,"FALSE",,{"std.tec.cals=7"}),"")</f>
        <v/>
      </c>
      <c r="E74" s="16" t="str">
        <f>IFERROR(_xll.ECONOMATICA(E$8,"Hist Average","MTD",$A74,,,$B$5,$B$6,,"FALSE",,{"std.tec.cals=7"}),"")</f>
        <v/>
      </c>
      <c r="F74" s="16" t="str">
        <f>IFERROR(_xll.ECONOMATICA(F$8,"Hist Average","MTD",$A74,,,$B$5,$B$6,,"FALSE",,{"std.tec.cals=7"}),"")</f>
        <v/>
      </c>
      <c r="G74" s="16" t="str">
        <f>IFERROR(_xll.ECONOMATICA(G$8,"Hist Average","MTD",$A74,,,$B$5,$B$6,,"FALSE",,{"std.tec.cals=7"}),"")</f>
        <v/>
      </c>
      <c r="H74" s="16" t="str">
        <f>IFERROR(_xll.ECONOMATICA(H$8,"Hist Average","MTD",$A74,,,$B$5,$B$6,,"FALSE",,{"std.tec.cals=7"}),"")</f>
        <v/>
      </c>
      <c r="I74" s="16" t="str">
        <f>IFERROR(_xll.ECONOMATICA(I$8,"Hist Average","MTD",$A74,,,$B$5,$B$6,,"FALSE",,{"std.tec.cals=7"}),"")</f>
        <v/>
      </c>
      <c r="K74" s="14"/>
      <c r="L74" s="14"/>
    </row>
    <row r="75" spans="1:12" x14ac:dyDescent="0.25">
      <c r="A75" s="13" t="str">
        <f t="shared" si="0"/>
        <v/>
      </c>
      <c r="B75" s="16" t="str">
        <f>IFERROR(_xll.ECONOMATICA(B$8,"Hist Average","MTD",$A75,,,$B$5,$B$6,,"FALSE",,{"std.tec.cals=7"}),"")</f>
        <v/>
      </c>
      <c r="C75" s="16" t="str">
        <f>IFERROR(_xll.ECONOMATICA(C$8,"Hist Average","MTD",$A75,,,$B$5,$B$6,,"FALSE",,{"std.tec.cals=7"}),"")</f>
        <v/>
      </c>
      <c r="D75" s="16" t="str">
        <f>IFERROR(_xll.ECONOMATICA(D$8,"Hist Average","MTD",$A75,,,$B$5,$B$6,,"FALSE",,{"std.tec.cals=7"}),"")</f>
        <v/>
      </c>
      <c r="E75" s="16" t="str">
        <f>IFERROR(_xll.ECONOMATICA(E$8,"Hist Average","MTD",$A75,,,$B$5,$B$6,,"FALSE",,{"std.tec.cals=7"}),"")</f>
        <v/>
      </c>
      <c r="F75" s="16" t="str">
        <f>IFERROR(_xll.ECONOMATICA(F$8,"Hist Average","MTD",$A75,,,$B$5,$B$6,,"FALSE",,{"std.tec.cals=7"}),"")</f>
        <v/>
      </c>
      <c r="G75" s="16" t="str">
        <f>IFERROR(_xll.ECONOMATICA(G$8,"Hist Average","MTD",$A75,,,$B$5,$B$6,,"FALSE",,{"std.tec.cals=7"}),"")</f>
        <v/>
      </c>
      <c r="H75" s="16" t="str">
        <f>IFERROR(_xll.ECONOMATICA(H$8,"Hist Average","MTD",$A75,,,$B$5,$B$6,,"FALSE",,{"std.tec.cals=7"}),"")</f>
        <v/>
      </c>
      <c r="I75" s="16" t="str">
        <f>IFERROR(_xll.ECONOMATICA(I$8,"Hist Average","MTD",$A75,,,$B$5,$B$6,,"FALSE",,{"std.tec.cals=7"}),"")</f>
        <v/>
      </c>
      <c r="K75" s="14"/>
      <c r="L75" s="14"/>
    </row>
    <row r="76" spans="1:12" x14ac:dyDescent="0.25">
      <c r="A76" s="13" t="str">
        <f t="shared" ref="A76:A139" si="1">IFERROR(IF($B$4&gt;EOMONTH(A75,1),EOMONTH(A75,1),""),"")</f>
        <v/>
      </c>
      <c r="B76" s="16" t="str">
        <f>IFERROR(_xll.ECONOMATICA(B$8,"Hist Average","MTD",$A76,,,$B$5,$B$6,,"FALSE",,{"std.tec.cals=7"}),"")</f>
        <v/>
      </c>
      <c r="C76" s="16" t="str">
        <f>IFERROR(_xll.ECONOMATICA(C$8,"Hist Average","MTD",$A76,,,$B$5,$B$6,,"FALSE",,{"std.tec.cals=7"}),"")</f>
        <v/>
      </c>
      <c r="D76" s="16" t="str">
        <f>IFERROR(_xll.ECONOMATICA(D$8,"Hist Average","MTD",$A76,,,$B$5,$B$6,,"FALSE",,{"std.tec.cals=7"}),"")</f>
        <v/>
      </c>
      <c r="E76" s="16" t="str">
        <f>IFERROR(_xll.ECONOMATICA(E$8,"Hist Average","MTD",$A76,,,$B$5,$B$6,,"FALSE",,{"std.tec.cals=7"}),"")</f>
        <v/>
      </c>
      <c r="F76" s="16" t="str">
        <f>IFERROR(_xll.ECONOMATICA(F$8,"Hist Average","MTD",$A76,,,$B$5,$B$6,,"FALSE",,{"std.tec.cals=7"}),"")</f>
        <v/>
      </c>
      <c r="G76" s="16" t="str">
        <f>IFERROR(_xll.ECONOMATICA(G$8,"Hist Average","MTD",$A76,,,$B$5,$B$6,,"FALSE",,{"std.tec.cals=7"}),"")</f>
        <v/>
      </c>
      <c r="H76" s="16" t="str">
        <f>IFERROR(_xll.ECONOMATICA(H$8,"Hist Average","MTD",$A76,,,$B$5,$B$6,,"FALSE",,{"std.tec.cals=7"}),"")</f>
        <v/>
      </c>
      <c r="I76" s="16" t="str">
        <f>IFERROR(_xll.ECONOMATICA(I$8,"Hist Average","MTD",$A76,,,$B$5,$B$6,,"FALSE",,{"std.tec.cals=7"}),"")</f>
        <v/>
      </c>
      <c r="K76" s="14"/>
      <c r="L76" s="14"/>
    </row>
    <row r="77" spans="1:12" x14ac:dyDescent="0.25">
      <c r="A77" s="13" t="str">
        <f t="shared" si="1"/>
        <v/>
      </c>
      <c r="B77" s="16" t="str">
        <f>IFERROR(_xll.ECONOMATICA(B$8,"Hist Average","MTD",$A77,,,$B$5,$B$6,,"FALSE",,{"std.tec.cals=7"}),"")</f>
        <v/>
      </c>
      <c r="C77" s="16" t="str">
        <f>IFERROR(_xll.ECONOMATICA(C$8,"Hist Average","MTD",$A77,,,$B$5,$B$6,,"FALSE",,{"std.tec.cals=7"}),"")</f>
        <v/>
      </c>
      <c r="D77" s="16" t="str">
        <f>IFERROR(_xll.ECONOMATICA(D$8,"Hist Average","MTD",$A77,,,$B$5,$B$6,,"FALSE",,{"std.tec.cals=7"}),"")</f>
        <v/>
      </c>
      <c r="E77" s="16" t="str">
        <f>IFERROR(_xll.ECONOMATICA(E$8,"Hist Average","MTD",$A77,,,$B$5,$B$6,,"FALSE",,{"std.tec.cals=7"}),"")</f>
        <v/>
      </c>
      <c r="F77" s="16" t="str">
        <f>IFERROR(_xll.ECONOMATICA(F$8,"Hist Average","MTD",$A77,,,$B$5,$B$6,,"FALSE",,{"std.tec.cals=7"}),"")</f>
        <v/>
      </c>
      <c r="G77" s="16" t="str">
        <f>IFERROR(_xll.ECONOMATICA(G$8,"Hist Average","MTD",$A77,,,$B$5,$B$6,,"FALSE",,{"std.tec.cals=7"}),"")</f>
        <v/>
      </c>
      <c r="H77" s="16" t="str">
        <f>IFERROR(_xll.ECONOMATICA(H$8,"Hist Average","MTD",$A77,,,$B$5,$B$6,,"FALSE",,{"std.tec.cals=7"}),"")</f>
        <v/>
      </c>
      <c r="I77" s="16" t="str">
        <f>IFERROR(_xll.ECONOMATICA(I$8,"Hist Average","MTD",$A77,,,$B$5,$B$6,,"FALSE",,{"std.tec.cals=7"}),"")</f>
        <v/>
      </c>
      <c r="K77" s="14"/>
      <c r="L77" s="14"/>
    </row>
    <row r="78" spans="1:12" x14ac:dyDescent="0.25">
      <c r="A78" s="13" t="str">
        <f t="shared" si="1"/>
        <v/>
      </c>
      <c r="B78" s="16" t="str">
        <f>IFERROR(_xll.ECONOMATICA(B$8,"Hist Average","MTD",$A78,,,$B$5,$B$6,,"FALSE",,{"std.tec.cals=7"}),"")</f>
        <v/>
      </c>
      <c r="C78" s="16" t="str">
        <f>IFERROR(_xll.ECONOMATICA(C$8,"Hist Average","MTD",$A78,,,$B$5,$B$6,,"FALSE",,{"std.tec.cals=7"}),"")</f>
        <v/>
      </c>
      <c r="D78" s="16" t="str">
        <f>IFERROR(_xll.ECONOMATICA(D$8,"Hist Average","MTD",$A78,,,$B$5,$B$6,,"FALSE",,{"std.tec.cals=7"}),"")</f>
        <v/>
      </c>
      <c r="E78" s="16" t="str">
        <f>IFERROR(_xll.ECONOMATICA(E$8,"Hist Average","MTD",$A78,,,$B$5,$B$6,,"FALSE",,{"std.tec.cals=7"}),"")</f>
        <v/>
      </c>
      <c r="F78" s="16" t="str">
        <f>IFERROR(_xll.ECONOMATICA(F$8,"Hist Average","MTD",$A78,,,$B$5,$B$6,,"FALSE",,{"std.tec.cals=7"}),"")</f>
        <v/>
      </c>
      <c r="G78" s="16" t="str">
        <f>IFERROR(_xll.ECONOMATICA(G$8,"Hist Average","MTD",$A78,,,$B$5,$B$6,,"FALSE",,{"std.tec.cals=7"}),"")</f>
        <v/>
      </c>
      <c r="H78" s="16" t="str">
        <f>IFERROR(_xll.ECONOMATICA(H$8,"Hist Average","MTD",$A78,,,$B$5,$B$6,,"FALSE",,{"std.tec.cals=7"}),"")</f>
        <v/>
      </c>
      <c r="I78" s="16" t="str">
        <f>IFERROR(_xll.ECONOMATICA(I$8,"Hist Average","MTD",$A78,,,$B$5,$B$6,,"FALSE",,{"std.tec.cals=7"}),"")</f>
        <v/>
      </c>
      <c r="K78" s="14"/>
      <c r="L78" s="14"/>
    </row>
    <row r="79" spans="1:12" x14ac:dyDescent="0.25">
      <c r="A79" s="13" t="str">
        <f t="shared" si="1"/>
        <v/>
      </c>
      <c r="B79" s="16" t="str">
        <f>IFERROR(_xll.ECONOMATICA(B$8,"Hist Average","MTD",$A79,,,$B$5,$B$6,,"FALSE",,{"std.tec.cals=7"}),"")</f>
        <v/>
      </c>
      <c r="C79" s="16" t="str">
        <f>IFERROR(_xll.ECONOMATICA(C$8,"Hist Average","MTD",$A79,,,$B$5,$B$6,,"FALSE",,{"std.tec.cals=7"}),"")</f>
        <v/>
      </c>
      <c r="D79" s="16" t="str">
        <f>IFERROR(_xll.ECONOMATICA(D$8,"Hist Average","MTD",$A79,,,$B$5,$B$6,,"FALSE",,{"std.tec.cals=7"}),"")</f>
        <v/>
      </c>
      <c r="E79" s="16" t="str">
        <f>IFERROR(_xll.ECONOMATICA(E$8,"Hist Average","MTD",$A79,,,$B$5,$B$6,,"FALSE",,{"std.tec.cals=7"}),"")</f>
        <v/>
      </c>
      <c r="F79" s="16" t="str">
        <f>IFERROR(_xll.ECONOMATICA(F$8,"Hist Average","MTD",$A79,,,$B$5,$B$6,,"FALSE",,{"std.tec.cals=7"}),"")</f>
        <v/>
      </c>
      <c r="G79" s="16" t="str">
        <f>IFERROR(_xll.ECONOMATICA(G$8,"Hist Average","MTD",$A79,,,$B$5,$B$6,,"FALSE",,{"std.tec.cals=7"}),"")</f>
        <v/>
      </c>
      <c r="H79" s="16" t="str">
        <f>IFERROR(_xll.ECONOMATICA(H$8,"Hist Average","MTD",$A79,,,$B$5,$B$6,,"FALSE",,{"std.tec.cals=7"}),"")</f>
        <v/>
      </c>
      <c r="I79" s="16" t="str">
        <f>IFERROR(_xll.ECONOMATICA(I$8,"Hist Average","MTD",$A79,,,$B$5,$B$6,,"FALSE",,{"std.tec.cals=7"}),"")</f>
        <v/>
      </c>
      <c r="K79" s="14"/>
      <c r="L79" s="14"/>
    </row>
    <row r="80" spans="1:12" x14ac:dyDescent="0.25">
      <c r="A80" s="13" t="str">
        <f t="shared" si="1"/>
        <v/>
      </c>
      <c r="B80" s="16" t="str">
        <f>IFERROR(_xll.ECONOMATICA(B$8,"Hist Average","MTD",$A80,,,$B$5,$B$6,,"FALSE",,{"std.tec.cals=7"}),"")</f>
        <v/>
      </c>
      <c r="C80" s="16" t="str">
        <f>IFERROR(_xll.ECONOMATICA(C$8,"Hist Average","MTD",$A80,,,$B$5,$B$6,,"FALSE",,{"std.tec.cals=7"}),"")</f>
        <v/>
      </c>
      <c r="D80" s="16" t="str">
        <f>IFERROR(_xll.ECONOMATICA(D$8,"Hist Average","MTD",$A80,,,$B$5,$B$6,,"FALSE",,{"std.tec.cals=7"}),"")</f>
        <v/>
      </c>
      <c r="E80" s="16" t="str">
        <f>IFERROR(_xll.ECONOMATICA(E$8,"Hist Average","MTD",$A80,,,$B$5,$B$6,,"FALSE",,{"std.tec.cals=7"}),"")</f>
        <v/>
      </c>
      <c r="F80" s="16" t="str">
        <f>IFERROR(_xll.ECONOMATICA(F$8,"Hist Average","MTD",$A80,,,$B$5,$B$6,,"FALSE",,{"std.tec.cals=7"}),"")</f>
        <v/>
      </c>
      <c r="G80" s="16" t="str">
        <f>IFERROR(_xll.ECONOMATICA(G$8,"Hist Average","MTD",$A80,,,$B$5,$B$6,,"FALSE",,{"std.tec.cals=7"}),"")</f>
        <v/>
      </c>
      <c r="H80" s="16" t="str">
        <f>IFERROR(_xll.ECONOMATICA(H$8,"Hist Average","MTD",$A80,,,$B$5,$B$6,,"FALSE",,{"std.tec.cals=7"}),"")</f>
        <v/>
      </c>
      <c r="I80" s="16" t="str">
        <f>IFERROR(_xll.ECONOMATICA(I$8,"Hist Average","MTD",$A80,,,$B$5,$B$6,,"FALSE",,{"std.tec.cals=7"}),"")</f>
        <v/>
      </c>
      <c r="K80" s="14"/>
      <c r="L80" s="14"/>
    </row>
    <row r="81" spans="1:12" x14ac:dyDescent="0.25">
      <c r="A81" s="13" t="str">
        <f t="shared" si="1"/>
        <v/>
      </c>
      <c r="B81" s="16" t="str">
        <f>IFERROR(_xll.ECONOMATICA(B$8,"Hist Average","MTD",$A81,,,$B$5,$B$6,,"FALSE",,{"std.tec.cals=7"}),"")</f>
        <v/>
      </c>
      <c r="C81" s="16" t="str">
        <f>IFERROR(_xll.ECONOMATICA(C$8,"Hist Average","MTD",$A81,,,$B$5,$B$6,,"FALSE",,{"std.tec.cals=7"}),"")</f>
        <v/>
      </c>
      <c r="D81" s="16" t="str">
        <f>IFERROR(_xll.ECONOMATICA(D$8,"Hist Average","MTD",$A81,,,$B$5,$B$6,,"FALSE",,{"std.tec.cals=7"}),"")</f>
        <v/>
      </c>
      <c r="E81" s="16" t="str">
        <f>IFERROR(_xll.ECONOMATICA(E$8,"Hist Average","MTD",$A81,,,$B$5,$B$6,,"FALSE",,{"std.tec.cals=7"}),"")</f>
        <v/>
      </c>
      <c r="F81" s="16" t="str">
        <f>IFERROR(_xll.ECONOMATICA(F$8,"Hist Average","MTD",$A81,,,$B$5,$B$6,,"FALSE",,{"std.tec.cals=7"}),"")</f>
        <v/>
      </c>
      <c r="G81" s="16" t="str">
        <f>IFERROR(_xll.ECONOMATICA(G$8,"Hist Average","MTD",$A81,,,$B$5,$B$6,,"FALSE",,{"std.tec.cals=7"}),"")</f>
        <v/>
      </c>
      <c r="H81" s="16" t="str">
        <f>IFERROR(_xll.ECONOMATICA(H$8,"Hist Average","MTD",$A81,,,$B$5,$B$6,,"FALSE",,{"std.tec.cals=7"}),"")</f>
        <v/>
      </c>
      <c r="I81" s="16" t="str">
        <f>IFERROR(_xll.ECONOMATICA(I$8,"Hist Average","MTD",$A81,,,$B$5,$B$6,,"FALSE",,{"std.tec.cals=7"}),"")</f>
        <v/>
      </c>
      <c r="K81" s="14"/>
      <c r="L81" s="14"/>
    </row>
    <row r="82" spans="1:12" x14ac:dyDescent="0.25">
      <c r="A82" s="13" t="str">
        <f t="shared" si="1"/>
        <v/>
      </c>
      <c r="B82" s="16" t="str">
        <f>IFERROR(_xll.ECONOMATICA(B$8,"Hist Average","MTD",$A82,,,$B$5,$B$6,,"FALSE",,{"std.tec.cals=7"}),"")</f>
        <v/>
      </c>
      <c r="C82" s="16" t="str">
        <f>IFERROR(_xll.ECONOMATICA(C$8,"Hist Average","MTD",$A82,,,$B$5,$B$6,,"FALSE",,{"std.tec.cals=7"}),"")</f>
        <v/>
      </c>
      <c r="D82" s="16" t="str">
        <f>IFERROR(_xll.ECONOMATICA(D$8,"Hist Average","MTD",$A82,,,$B$5,$B$6,,"FALSE",,{"std.tec.cals=7"}),"")</f>
        <v/>
      </c>
      <c r="E82" s="16" t="str">
        <f>IFERROR(_xll.ECONOMATICA(E$8,"Hist Average","MTD",$A82,,,$B$5,$B$6,,"FALSE",,{"std.tec.cals=7"}),"")</f>
        <v/>
      </c>
      <c r="F82" s="16" t="str">
        <f>IFERROR(_xll.ECONOMATICA(F$8,"Hist Average","MTD",$A82,,,$B$5,$B$6,,"FALSE",,{"std.tec.cals=7"}),"")</f>
        <v/>
      </c>
      <c r="G82" s="16" t="str">
        <f>IFERROR(_xll.ECONOMATICA(G$8,"Hist Average","MTD",$A82,,,$B$5,$B$6,,"FALSE",,{"std.tec.cals=7"}),"")</f>
        <v/>
      </c>
      <c r="H82" s="16" t="str">
        <f>IFERROR(_xll.ECONOMATICA(H$8,"Hist Average","MTD",$A82,,,$B$5,$B$6,,"FALSE",,{"std.tec.cals=7"}),"")</f>
        <v/>
      </c>
      <c r="I82" s="16" t="str">
        <f>IFERROR(_xll.ECONOMATICA(I$8,"Hist Average","MTD",$A82,,,$B$5,$B$6,,"FALSE",,{"std.tec.cals=7"}),"")</f>
        <v/>
      </c>
      <c r="K82" s="14"/>
      <c r="L82" s="14"/>
    </row>
    <row r="83" spans="1:12" x14ac:dyDescent="0.25">
      <c r="A83" s="13" t="str">
        <f t="shared" si="1"/>
        <v/>
      </c>
      <c r="B83" s="16" t="str">
        <f>IFERROR(_xll.ECONOMATICA(B$8,"Hist Average","MTD",$A83,,,$B$5,$B$6,,"FALSE",,{"std.tec.cals=7"}),"")</f>
        <v/>
      </c>
      <c r="C83" s="16" t="str">
        <f>IFERROR(_xll.ECONOMATICA(C$8,"Hist Average","MTD",$A83,,,$B$5,$B$6,,"FALSE",,{"std.tec.cals=7"}),"")</f>
        <v/>
      </c>
      <c r="D83" s="16" t="str">
        <f>IFERROR(_xll.ECONOMATICA(D$8,"Hist Average","MTD",$A83,,,$B$5,$B$6,,"FALSE",,{"std.tec.cals=7"}),"")</f>
        <v/>
      </c>
      <c r="E83" s="16" t="str">
        <f>IFERROR(_xll.ECONOMATICA(E$8,"Hist Average","MTD",$A83,,,$B$5,$B$6,,"FALSE",,{"std.tec.cals=7"}),"")</f>
        <v/>
      </c>
      <c r="F83" s="16" t="str">
        <f>IFERROR(_xll.ECONOMATICA(F$8,"Hist Average","MTD",$A83,,,$B$5,$B$6,,"FALSE",,{"std.tec.cals=7"}),"")</f>
        <v/>
      </c>
      <c r="G83" s="16" t="str">
        <f>IFERROR(_xll.ECONOMATICA(G$8,"Hist Average","MTD",$A83,,,$B$5,$B$6,,"FALSE",,{"std.tec.cals=7"}),"")</f>
        <v/>
      </c>
      <c r="H83" s="16" t="str">
        <f>IFERROR(_xll.ECONOMATICA(H$8,"Hist Average","MTD",$A83,,,$B$5,$B$6,,"FALSE",,{"std.tec.cals=7"}),"")</f>
        <v/>
      </c>
      <c r="I83" s="16" t="str">
        <f>IFERROR(_xll.ECONOMATICA(I$8,"Hist Average","MTD",$A83,,,$B$5,$B$6,,"FALSE",,{"std.tec.cals=7"}),"")</f>
        <v/>
      </c>
      <c r="K83" s="14"/>
      <c r="L83" s="14"/>
    </row>
    <row r="84" spans="1:12" x14ac:dyDescent="0.25">
      <c r="A84" s="13" t="str">
        <f t="shared" si="1"/>
        <v/>
      </c>
      <c r="B84" s="16" t="str">
        <f>IFERROR(_xll.ECONOMATICA(B$8,"Hist Average","MTD",$A84,,,$B$5,$B$6,,"FALSE",,{"std.tec.cals=7"}),"")</f>
        <v/>
      </c>
      <c r="C84" s="16" t="str">
        <f>IFERROR(_xll.ECONOMATICA(C$8,"Hist Average","MTD",$A84,,,$B$5,$B$6,,"FALSE",,{"std.tec.cals=7"}),"")</f>
        <v/>
      </c>
      <c r="D84" s="16" t="str">
        <f>IFERROR(_xll.ECONOMATICA(D$8,"Hist Average","MTD",$A84,,,$B$5,$B$6,,"FALSE",,{"std.tec.cals=7"}),"")</f>
        <v/>
      </c>
      <c r="E84" s="16" t="str">
        <f>IFERROR(_xll.ECONOMATICA(E$8,"Hist Average","MTD",$A84,,,$B$5,$B$6,,"FALSE",,{"std.tec.cals=7"}),"")</f>
        <v/>
      </c>
      <c r="F84" s="16" t="str">
        <f>IFERROR(_xll.ECONOMATICA(F$8,"Hist Average","MTD",$A84,,,$B$5,$B$6,,"FALSE",,{"std.tec.cals=7"}),"")</f>
        <v/>
      </c>
      <c r="G84" s="16" t="str">
        <f>IFERROR(_xll.ECONOMATICA(G$8,"Hist Average","MTD",$A84,,,$B$5,$B$6,,"FALSE",,{"std.tec.cals=7"}),"")</f>
        <v/>
      </c>
      <c r="H84" s="16" t="str">
        <f>IFERROR(_xll.ECONOMATICA(H$8,"Hist Average","MTD",$A84,,,$B$5,$B$6,,"FALSE",,{"std.tec.cals=7"}),"")</f>
        <v/>
      </c>
      <c r="I84" s="16" t="str">
        <f>IFERROR(_xll.ECONOMATICA(I$8,"Hist Average","MTD",$A84,,,$B$5,$B$6,,"FALSE",,{"std.tec.cals=7"}),"")</f>
        <v/>
      </c>
      <c r="K84" s="14"/>
      <c r="L84" s="14"/>
    </row>
    <row r="85" spans="1:12" x14ac:dyDescent="0.25">
      <c r="A85" s="13" t="str">
        <f t="shared" si="1"/>
        <v/>
      </c>
      <c r="B85" s="16" t="str">
        <f>IFERROR(_xll.ECONOMATICA(B$8,"Hist Average","MTD",$A85,,,$B$5,$B$6,,"FALSE",,{"std.tec.cals=7"}),"")</f>
        <v/>
      </c>
      <c r="C85" s="16" t="str">
        <f>IFERROR(_xll.ECONOMATICA(C$8,"Hist Average","MTD",$A85,,,$B$5,$B$6,,"FALSE",,{"std.tec.cals=7"}),"")</f>
        <v/>
      </c>
      <c r="D85" s="16" t="str">
        <f>IFERROR(_xll.ECONOMATICA(D$8,"Hist Average","MTD",$A85,,,$B$5,$B$6,,"FALSE",,{"std.tec.cals=7"}),"")</f>
        <v/>
      </c>
      <c r="E85" s="16" t="str">
        <f>IFERROR(_xll.ECONOMATICA(E$8,"Hist Average","MTD",$A85,,,$B$5,$B$6,,"FALSE",,{"std.tec.cals=7"}),"")</f>
        <v/>
      </c>
      <c r="F85" s="16" t="str">
        <f>IFERROR(_xll.ECONOMATICA(F$8,"Hist Average","MTD",$A85,,,$B$5,$B$6,,"FALSE",,{"std.tec.cals=7"}),"")</f>
        <v/>
      </c>
      <c r="G85" s="16" t="str">
        <f>IFERROR(_xll.ECONOMATICA(G$8,"Hist Average","MTD",$A85,,,$B$5,$B$6,,"FALSE",,{"std.tec.cals=7"}),"")</f>
        <v/>
      </c>
      <c r="H85" s="16" t="str">
        <f>IFERROR(_xll.ECONOMATICA(H$8,"Hist Average","MTD",$A85,,,$B$5,$B$6,,"FALSE",,{"std.tec.cals=7"}),"")</f>
        <v/>
      </c>
      <c r="I85" s="16" t="str">
        <f>IFERROR(_xll.ECONOMATICA(I$8,"Hist Average","MTD",$A85,,,$B$5,$B$6,,"FALSE",,{"std.tec.cals=7"}),"")</f>
        <v/>
      </c>
      <c r="K85" s="14"/>
      <c r="L85" s="14"/>
    </row>
    <row r="86" spans="1:12" x14ac:dyDescent="0.25">
      <c r="A86" s="13" t="str">
        <f t="shared" si="1"/>
        <v/>
      </c>
      <c r="B86" s="16" t="str">
        <f>IFERROR(_xll.ECONOMATICA(B$8,"Hist Average","MTD",$A86,,,$B$5,$B$6,,"FALSE",,{"std.tec.cals=7"}),"")</f>
        <v/>
      </c>
      <c r="C86" s="16" t="str">
        <f>IFERROR(_xll.ECONOMATICA(C$8,"Hist Average","MTD",$A86,,,$B$5,$B$6,,"FALSE",,{"std.tec.cals=7"}),"")</f>
        <v/>
      </c>
      <c r="D86" s="16" t="str">
        <f>IFERROR(_xll.ECONOMATICA(D$8,"Hist Average","MTD",$A86,,,$B$5,$B$6,,"FALSE",,{"std.tec.cals=7"}),"")</f>
        <v/>
      </c>
      <c r="E86" s="16" t="str">
        <f>IFERROR(_xll.ECONOMATICA(E$8,"Hist Average","MTD",$A86,,,$B$5,$B$6,,"FALSE",,{"std.tec.cals=7"}),"")</f>
        <v/>
      </c>
      <c r="F86" s="16" t="str">
        <f>IFERROR(_xll.ECONOMATICA(F$8,"Hist Average","MTD",$A86,,,$B$5,$B$6,,"FALSE",,{"std.tec.cals=7"}),"")</f>
        <v/>
      </c>
      <c r="G86" s="16" t="str">
        <f>IFERROR(_xll.ECONOMATICA(G$8,"Hist Average","MTD",$A86,,,$B$5,$B$6,,"FALSE",,{"std.tec.cals=7"}),"")</f>
        <v/>
      </c>
      <c r="H86" s="16" t="str">
        <f>IFERROR(_xll.ECONOMATICA(H$8,"Hist Average","MTD",$A86,,,$B$5,$B$6,,"FALSE",,{"std.tec.cals=7"}),"")</f>
        <v/>
      </c>
      <c r="I86" s="16" t="str">
        <f>IFERROR(_xll.ECONOMATICA(I$8,"Hist Average","MTD",$A86,,,$B$5,$B$6,,"FALSE",,{"std.tec.cals=7"}),"")</f>
        <v/>
      </c>
      <c r="K86" s="14"/>
      <c r="L86" s="14"/>
    </row>
    <row r="87" spans="1:12" x14ac:dyDescent="0.25">
      <c r="A87" s="13" t="str">
        <f t="shared" si="1"/>
        <v/>
      </c>
      <c r="B87" s="16" t="str">
        <f>IFERROR(_xll.ECONOMATICA(B$8,"Hist Average","MTD",$A87,,,$B$5,$B$6,,"FALSE",,{"std.tec.cals=7"}),"")</f>
        <v/>
      </c>
      <c r="C87" s="16" t="str">
        <f>IFERROR(_xll.ECONOMATICA(C$8,"Hist Average","MTD",$A87,,,$B$5,$B$6,,"FALSE",,{"std.tec.cals=7"}),"")</f>
        <v/>
      </c>
      <c r="D87" s="16" t="str">
        <f>IFERROR(_xll.ECONOMATICA(D$8,"Hist Average","MTD",$A87,,,$B$5,$B$6,,"FALSE",,{"std.tec.cals=7"}),"")</f>
        <v/>
      </c>
      <c r="E87" s="16" t="str">
        <f>IFERROR(_xll.ECONOMATICA(E$8,"Hist Average","MTD",$A87,,,$B$5,$B$6,,"FALSE",,{"std.tec.cals=7"}),"")</f>
        <v/>
      </c>
      <c r="F87" s="16" t="str">
        <f>IFERROR(_xll.ECONOMATICA(F$8,"Hist Average","MTD",$A87,,,$B$5,$B$6,,"FALSE",,{"std.tec.cals=7"}),"")</f>
        <v/>
      </c>
      <c r="G87" s="16" t="str">
        <f>IFERROR(_xll.ECONOMATICA(G$8,"Hist Average","MTD",$A87,,,$B$5,$B$6,,"FALSE",,{"std.tec.cals=7"}),"")</f>
        <v/>
      </c>
      <c r="H87" s="16" t="str">
        <f>IFERROR(_xll.ECONOMATICA(H$8,"Hist Average","MTD",$A87,,,$B$5,$B$6,,"FALSE",,{"std.tec.cals=7"}),"")</f>
        <v/>
      </c>
      <c r="I87" s="16" t="str">
        <f>IFERROR(_xll.ECONOMATICA(I$8,"Hist Average","MTD",$A87,,,$B$5,$B$6,,"FALSE",,{"std.tec.cals=7"}),"")</f>
        <v/>
      </c>
      <c r="K87" s="14"/>
      <c r="L87" s="14"/>
    </row>
    <row r="88" spans="1:12" x14ac:dyDescent="0.25">
      <c r="A88" s="13" t="str">
        <f t="shared" si="1"/>
        <v/>
      </c>
      <c r="B88" s="16" t="str">
        <f>IFERROR(_xll.ECONOMATICA(B$8,"Hist Average","MTD",$A88,,,$B$5,$B$6,,"FALSE",,{"std.tec.cals=7"}),"")</f>
        <v/>
      </c>
      <c r="C88" s="16" t="str">
        <f>IFERROR(_xll.ECONOMATICA(C$8,"Hist Average","MTD",$A88,,,$B$5,$B$6,,"FALSE",,{"std.tec.cals=7"}),"")</f>
        <v/>
      </c>
      <c r="D88" s="16" t="str">
        <f>IFERROR(_xll.ECONOMATICA(D$8,"Hist Average","MTD",$A88,,,$B$5,$B$6,,"FALSE",,{"std.tec.cals=7"}),"")</f>
        <v/>
      </c>
      <c r="E88" s="16" t="str">
        <f>IFERROR(_xll.ECONOMATICA(E$8,"Hist Average","MTD",$A88,,,$B$5,$B$6,,"FALSE",,{"std.tec.cals=7"}),"")</f>
        <v/>
      </c>
      <c r="F88" s="16" t="str">
        <f>IFERROR(_xll.ECONOMATICA(F$8,"Hist Average","MTD",$A88,,,$B$5,$B$6,,"FALSE",,{"std.tec.cals=7"}),"")</f>
        <v/>
      </c>
      <c r="G88" s="16" t="str">
        <f>IFERROR(_xll.ECONOMATICA(G$8,"Hist Average","MTD",$A88,,,$B$5,$B$6,,"FALSE",,{"std.tec.cals=7"}),"")</f>
        <v/>
      </c>
      <c r="H88" s="16" t="str">
        <f>IFERROR(_xll.ECONOMATICA(H$8,"Hist Average","MTD",$A88,,,$B$5,$B$6,,"FALSE",,{"std.tec.cals=7"}),"")</f>
        <v/>
      </c>
      <c r="I88" s="16" t="str">
        <f>IFERROR(_xll.ECONOMATICA(I$8,"Hist Average","MTD",$A88,,,$B$5,$B$6,,"FALSE",,{"std.tec.cals=7"}),"")</f>
        <v/>
      </c>
      <c r="K88" s="14"/>
      <c r="L88" s="14"/>
    </row>
    <row r="89" spans="1:12" x14ac:dyDescent="0.25">
      <c r="A89" s="13" t="str">
        <f t="shared" si="1"/>
        <v/>
      </c>
      <c r="B89" s="16" t="str">
        <f>IFERROR(_xll.ECONOMATICA(B$8,"Hist Average","MTD",$A89,,,$B$5,$B$6,,"FALSE",,{"std.tec.cals=7"}),"")</f>
        <v/>
      </c>
      <c r="C89" s="16" t="str">
        <f>IFERROR(_xll.ECONOMATICA(C$8,"Hist Average","MTD",$A89,,,$B$5,$B$6,,"FALSE",,{"std.tec.cals=7"}),"")</f>
        <v/>
      </c>
      <c r="D89" s="16" t="str">
        <f>IFERROR(_xll.ECONOMATICA(D$8,"Hist Average","MTD",$A89,,,$B$5,$B$6,,"FALSE",,{"std.tec.cals=7"}),"")</f>
        <v/>
      </c>
      <c r="E89" s="16" t="str">
        <f>IFERROR(_xll.ECONOMATICA(E$8,"Hist Average","MTD",$A89,,,$B$5,$B$6,,"FALSE",,{"std.tec.cals=7"}),"")</f>
        <v/>
      </c>
      <c r="F89" s="16" t="str">
        <f>IFERROR(_xll.ECONOMATICA(F$8,"Hist Average","MTD",$A89,,,$B$5,$B$6,,"FALSE",,{"std.tec.cals=7"}),"")</f>
        <v/>
      </c>
      <c r="G89" s="16" t="str">
        <f>IFERROR(_xll.ECONOMATICA(G$8,"Hist Average","MTD",$A89,,,$B$5,$B$6,,"FALSE",,{"std.tec.cals=7"}),"")</f>
        <v/>
      </c>
      <c r="H89" s="16" t="str">
        <f>IFERROR(_xll.ECONOMATICA(H$8,"Hist Average","MTD",$A89,,,$B$5,$B$6,,"FALSE",,{"std.tec.cals=7"}),"")</f>
        <v/>
      </c>
      <c r="I89" s="16" t="str">
        <f>IFERROR(_xll.ECONOMATICA(I$8,"Hist Average","MTD",$A89,,,$B$5,$B$6,,"FALSE",,{"std.tec.cals=7"}),"")</f>
        <v/>
      </c>
      <c r="K89" s="14"/>
      <c r="L89" s="14"/>
    </row>
    <row r="90" spans="1:12" x14ac:dyDescent="0.25">
      <c r="A90" s="13" t="str">
        <f t="shared" si="1"/>
        <v/>
      </c>
      <c r="B90" s="16" t="str">
        <f>IFERROR(_xll.ECONOMATICA(B$8,"Hist Average","MTD",$A90,,,$B$5,$B$6,,"FALSE",,{"std.tec.cals=7"}),"")</f>
        <v/>
      </c>
      <c r="C90" s="16" t="str">
        <f>IFERROR(_xll.ECONOMATICA(C$8,"Hist Average","MTD",$A90,,,$B$5,$B$6,,"FALSE",,{"std.tec.cals=7"}),"")</f>
        <v/>
      </c>
      <c r="D90" s="16" t="str">
        <f>IFERROR(_xll.ECONOMATICA(D$8,"Hist Average","MTD",$A90,,,$B$5,$B$6,,"FALSE",,{"std.tec.cals=7"}),"")</f>
        <v/>
      </c>
      <c r="E90" s="16" t="str">
        <f>IFERROR(_xll.ECONOMATICA(E$8,"Hist Average","MTD",$A90,,,$B$5,$B$6,,"FALSE",,{"std.tec.cals=7"}),"")</f>
        <v/>
      </c>
      <c r="F90" s="16" t="str">
        <f>IFERROR(_xll.ECONOMATICA(F$8,"Hist Average","MTD",$A90,,,$B$5,$B$6,,"FALSE",,{"std.tec.cals=7"}),"")</f>
        <v/>
      </c>
      <c r="G90" s="16" t="str">
        <f>IFERROR(_xll.ECONOMATICA(G$8,"Hist Average","MTD",$A90,,,$B$5,$B$6,,"FALSE",,{"std.tec.cals=7"}),"")</f>
        <v/>
      </c>
      <c r="H90" s="16" t="str">
        <f>IFERROR(_xll.ECONOMATICA(H$8,"Hist Average","MTD",$A90,,,$B$5,$B$6,,"FALSE",,{"std.tec.cals=7"}),"")</f>
        <v/>
      </c>
      <c r="I90" s="16" t="str">
        <f>IFERROR(_xll.ECONOMATICA(I$8,"Hist Average","MTD",$A90,,,$B$5,$B$6,,"FALSE",,{"std.tec.cals=7"}),"")</f>
        <v/>
      </c>
      <c r="K90" s="14"/>
      <c r="L90" s="14"/>
    </row>
    <row r="91" spans="1:12" x14ac:dyDescent="0.25">
      <c r="A91" s="13" t="str">
        <f t="shared" si="1"/>
        <v/>
      </c>
      <c r="B91" s="16" t="str">
        <f>IFERROR(_xll.ECONOMATICA(B$8,"Hist Average","MTD",$A91,,,$B$5,$B$6,,"FALSE",,{"std.tec.cals=7"}),"")</f>
        <v/>
      </c>
      <c r="C91" s="16" t="str">
        <f>IFERROR(_xll.ECONOMATICA(C$8,"Hist Average","MTD",$A91,,,$B$5,$B$6,,"FALSE",,{"std.tec.cals=7"}),"")</f>
        <v/>
      </c>
      <c r="D91" s="16" t="str">
        <f>IFERROR(_xll.ECONOMATICA(D$8,"Hist Average","MTD",$A91,,,$B$5,$B$6,,"FALSE",,{"std.tec.cals=7"}),"")</f>
        <v/>
      </c>
      <c r="E91" s="16" t="str">
        <f>IFERROR(_xll.ECONOMATICA(E$8,"Hist Average","MTD",$A91,,,$B$5,$B$6,,"FALSE",,{"std.tec.cals=7"}),"")</f>
        <v/>
      </c>
      <c r="F91" s="16" t="str">
        <f>IFERROR(_xll.ECONOMATICA(F$8,"Hist Average","MTD",$A91,,,$B$5,$B$6,,"FALSE",,{"std.tec.cals=7"}),"")</f>
        <v/>
      </c>
      <c r="G91" s="16" t="str">
        <f>IFERROR(_xll.ECONOMATICA(G$8,"Hist Average","MTD",$A91,,,$B$5,$B$6,,"FALSE",,{"std.tec.cals=7"}),"")</f>
        <v/>
      </c>
      <c r="H91" s="16" t="str">
        <f>IFERROR(_xll.ECONOMATICA(H$8,"Hist Average","MTD",$A91,,,$B$5,$B$6,,"FALSE",,{"std.tec.cals=7"}),"")</f>
        <v/>
      </c>
      <c r="I91" s="16" t="str">
        <f>IFERROR(_xll.ECONOMATICA(I$8,"Hist Average","MTD",$A91,,,$B$5,$B$6,,"FALSE",,{"std.tec.cals=7"}),"")</f>
        <v/>
      </c>
      <c r="K91" s="14"/>
      <c r="L91" s="14"/>
    </row>
    <row r="92" spans="1:12" x14ac:dyDescent="0.25">
      <c r="A92" s="13" t="str">
        <f t="shared" si="1"/>
        <v/>
      </c>
      <c r="B92" s="16" t="str">
        <f>IFERROR(_xll.ECONOMATICA(B$8,"Hist Average","MTD",$A92,,,$B$5,$B$6,,"FALSE",,{"std.tec.cals=7"}),"")</f>
        <v/>
      </c>
      <c r="C92" s="16" t="str">
        <f>IFERROR(_xll.ECONOMATICA(C$8,"Hist Average","MTD",$A92,,,$B$5,$B$6,,"FALSE",,{"std.tec.cals=7"}),"")</f>
        <v/>
      </c>
      <c r="D92" s="16" t="str">
        <f>IFERROR(_xll.ECONOMATICA(D$8,"Hist Average","MTD",$A92,,,$B$5,$B$6,,"FALSE",,{"std.tec.cals=7"}),"")</f>
        <v/>
      </c>
      <c r="E92" s="16" t="str">
        <f>IFERROR(_xll.ECONOMATICA(E$8,"Hist Average","MTD",$A92,,,$B$5,$B$6,,"FALSE",,{"std.tec.cals=7"}),"")</f>
        <v/>
      </c>
      <c r="F92" s="16" t="str">
        <f>IFERROR(_xll.ECONOMATICA(F$8,"Hist Average","MTD",$A92,,,$B$5,$B$6,,"FALSE",,{"std.tec.cals=7"}),"")</f>
        <v/>
      </c>
      <c r="G92" s="16" t="str">
        <f>IFERROR(_xll.ECONOMATICA(G$8,"Hist Average","MTD",$A92,,,$B$5,$B$6,,"FALSE",,{"std.tec.cals=7"}),"")</f>
        <v/>
      </c>
      <c r="H92" s="16" t="str">
        <f>IFERROR(_xll.ECONOMATICA(H$8,"Hist Average","MTD",$A92,,,$B$5,$B$6,,"FALSE",,{"std.tec.cals=7"}),"")</f>
        <v/>
      </c>
      <c r="I92" s="16" t="str">
        <f>IFERROR(_xll.ECONOMATICA(I$8,"Hist Average","MTD",$A92,,,$B$5,$B$6,,"FALSE",,{"std.tec.cals=7"}),"")</f>
        <v/>
      </c>
      <c r="K92" s="14"/>
      <c r="L92" s="14"/>
    </row>
    <row r="93" spans="1:12" x14ac:dyDescent="0.25">
      <c r="A93" s="13" t="str">
        <f t="shared" si="1"/>
        <v/>
      </c>
      <c r="B93" s="16" t="str">
        <f>IFERROR(_xll.ECONOMATICA(B$8,"Hist Average","MTD",$A93,,,$B$5,$B$6,,"FALSE",,{"std.tec.cals=7"}),"")</f>
        <v/>
      </c>
      <c r="C93" s="16" t="str">
        <f>IFERROR(_xll.ECONOMATICA(C$8,"Hist Average","MTD",$A93,,,$B$5,$B$6,,"FALSE",,{"std.tec.cals=7"}),"")</f>
        <v/>
      </c>
      <c r="D93" s="16" t="str">
        <f>IFERROR(_xll.ECONOMATICA(D$8,"Hist Average","MTD",$A93,,,$B$5,$B$6,,"FALSE",,{"std.tec.cals=7"}),"")</f>
        <v/>
      </c>
      <c r="E93" s="16" t="str">
        <f>IFERROR(_xll.ECONOMATICA(E$8,"Hist Average","MTD",$A93,,,$B$5,$B$6,,"FALSE",,{"std.tec.cals=7"}),"")</f>
        <v/>
      </c>
      <c r="F93" s="16" t="str">
        <f>IFERROR(_xll.ECONOMATICA(F$8,"Hist Average","MTD",$A93,,,$B$5,$B$6,,"FALSE",,{"std.tec.cals=7"}),"")</f>
        <v/>
      </c>
      <c r="G93" s="16" t="str">
        <f>IFERROR(_xll.ECONOMATICA(G$8,"Hist Average","MTD",$A93,,,$B$5,$B$6,,"FALSE",,{"std.tec.cals=7"}),"")</f>
        <v/>
      </c>
      <c r="H93" s="16" t="str">
        <f>IFERROR(_xll.ECONOMATICA(H$8,"Hist Average","MTD",$A93,,,$B$5,$B$6,,"FALSE",,{"std.tec.cals=7"}),"")</f>
        <v/>
      </c>
      <c r="I93" s="16" t="str">
        <f>IFERROR(_xll.ECONOMATICA(I$8,"Hist Average","MTD",$A93,,,$B$5,$B$6,,"FALSE",,{"std.tec.cals=7"}),"")</f>
        <v/>
      </c>
      <c r="K93" s="14"/>
      <c r="L93" s="14"/>
    </row>
    <row r="94" spans="1:12" x14ac:dyDescent="0.25">
      <c r="A94" s="13" t="str">
        <f t="shared" si="1"/>
        <v/>
      </c>
      <c r="B94" s="16" t="str">
        <f>IFERROR(_xll.ECONOMATICA(B$8,"Hist Average","MTD",$A94,,,$B$5,$B$6,,"FALSE",,{"std.tec.cals=7"}),"")</f>
        <v/>
      </c>
      <c r="C94" s="16" t="str">
        <f>IFERROR(_xll.ECONOMATICA(C$8,"Hist Average","MTD",$A94,,,$B$5,$B$6,,"FALSE",,{"std.tec.cals=7"}),"")</f>
        <v/>
      </c>
      <c r="D94" s="16" t="str">
        <f>IFERROR(_xll.ECONOMATICA(D$8,"Hist Average","MTD",$A94,,,$B$5,$B$6,,"FALSE",,{"std.tec.cals=7"}),"")</f>
        <v/>
      </c>
      <c r="E94" s="16" t="str">
        <f>IFERROR(_xll.ECONOMATICA(E$8,"Hist Average","MTD",$A94,,,$B$5,$B$6,,"FALSE",,{"std.tec.cals=7"}),"")</f>
        <v/>
      </c>
      <c r="F94" s="16" t="str">
        <f>IFERROR(_xll.ECONOMATICA(F$8,"Hist Average","MTD",$A94,,,$B$5,$B$6,,"FALSE",,{"std.tec.cals=7"}),"")</f>
        <v/>
      </c>
      <c r="G94" s="16" t="str">
        <f>IFERROR(_xll.ECONOMATICA(G$8,"Hist Average","MTD",$A94,,,$B$5,$B$6,,"FALSE",,{"std.tec.cals=7"}),"")</f>
        <v/>
      </c>
      <c r="H94" s="16" t="str">
        <f>IFERROR(_xll.ECONOMATICA(H$8,"Hist Average","MTD",$A94,,,$B$5,$B$6,,"FALSE",,{"std.tec.cals=7"}),"")</f>
        <v/>
      </c>
      <c r="I94" s="16" t="str">
        <f>IFERROR(_xll.ECONOMATICA(I$8,"Hist Average","MTD",$A94,,,$B$5,$B$6,,"FALSE",,{"std.tec.cals=7"}),"")</f>
        <v/>
      </c>
      <c r="K94" s="14"/>
      <c r="L94" s="14"/>
    </row>
    <row r="95" spans="1:12" x14ac:dyDescent="0.25">
      <c r="A95" s="13" t="str">
        <f t="shared" si="1"/>
        <v/>
      </c>
      <c r="B95" s="16" t="str">
        <f>IFERROR(_xll.ECONOMATICA(B$8,"Hist Average","MTD",$A95,,,$B$5,$B$6,,"FALSE",,{"std.tec.cals=7"}),"")</f>
        <v/>
      </c>
      <c r="C95" s="16" t="str">
        <f>IFERROR(_xll.ECONOMATICA(C$8,"Hist Average","MTD",$A95,,,$B$5,$B$6,,"FALSE",,{"std.tec.cals=7"}),"")</f>
        <v/>
      </c>
      <c r="D95" s="16" t="str">
        <f>IFERROR(_xll.ECONOMATICA(D$8,"Hist Average","MTD",$A95,,,$B$5,$B$6,,"FALSE",,{"std.tec.cals=7"}),"")</f>
        <v/>
      </c>
      <c r="E95" s="16" t="str">
        <f>IFERROR(_xll.ECONOMATICA(E$8,"Hist Average","MTD",$A95,,,$B$5,$B$6,,"FALSE",,{"std.tec.cals=7"}),"")</f>
        <v/>
      </c>
      <c r="F95" s="16" t="str">
        <f>IFERROR(_xll.ECONOMATICA(F$8,"Hist Average","MTD",$A95,,,$B$5,$B$6,,"FALSE",,{"std.tec.cals=7"}),"")</f>
        <v/>
      </c>
      <c r="G95" s="16" t="str">
        <f>IFERROR(_xll.ECONOMATICA(G$8,"Hist Average","MTD",$A95,,,$B$5,$B$6,,"FALSE",,{"std.tec.cals=7"}),"")</f>
        <v/>
      </c>
      <c r="H95" s="16" t="str">
        <f>IFERROR(_xll.ECONOMATICA(H$8,"Hist Average","MTD",$A95,,,$B$5,$B$6,,"FALSE",,{"std.tec.cals=7"}),"")</f>
        <v/>
      </c>
      <c r="I95" s="16" t="str">
        <f>IFERROR(_xll.ECONOMATICA(I$8,"Hist Average","MTD",$A95,,,$B$5,$B$6,,"FALSE",,{"std.tec.cals=7"}),"")</f>
        <v/>
      </c>
      <c r="K95" s="14"/>
      <c r="L95" s="14"/>
    </row>
    <row r="96" spans="1:12" x14ac:dyDescent="0.25">
      <c r="A96" s="13" t="str">
        <f t="shared" si="1"/>
        <v/>
      </c>
      <c r="B96" s="16" t="str">
        <f>IFERROR(_xll.ECONOMATICA(B$8,"Hist Average","MTD",$A96,,,$B$5,$B$6,,"FALSE",,{"std.tec.cals=7"}),"")</f>
        <v/>
      </c>
      <c r="C96" s="16" t="str">
        <f>IFERROR(_xll.ECONOMATICA(C$8,"Hist Average","MTD",$A96,,,$B$5,$B$6,,"FALSE",,{"std.tec.cals=7"}),"")</f>
        <v/>
      </c>
      <c r="D96" s="16" t="str">
        <f>IFERROR(_xll.ECONOMATICA(D$8,"Hist Average","MTD",$A96,,,$B$5,$B$6,,"FALSE",,{"std.tec.cals=7"}),"")</f>
        <v/>
      </c>
      <c r="E96" s="16" t="str">
        <f>IFERROR(_xll.ECONOMATICA(E$8,"Hist Average","MTD",$A96,,,$B$5,$B$6,,"FALSE",,{"std.tec.cals=7"}),"")</f>
        <v/>
      </c>
      <c r="F96" s="16" t="str">
        <f>IFERROR(_xll.ECONOMATICA(F$8,"Hist Average","MTD",$A96,,,$B$5,$B$6,,"FALSE",,{"std.tec.cals=7"}),"")</f>
        <v/>
      </c>
      <c r="G96" s="16" t="str">
        <f>IFERROR(_xll.ECONOMATICA(G$8,"Hist Average","MTD",$A96,,,$B$5,$B$6,,"FALSE",,{"std.tec.cals=7"}),"")</f>
        <v/>
      </c>
      <c r="H96" s="16" t="str">
        <f>IFERROR(_xll.ECONOMATICA(H$8,"Hist Average","MTD",$A96,,,$B$5,$B$6,,"FALSE",,{"std.tec.cals=7"}),"")</f>
        <v/>
      </c>
      <c r="I96" s="16" t="str">
        <f>IFERROR(_xll.ECONOMATICA(I$8,"Hist Average","MTD",$A96,,,$B$5,$B$6,,"FALSE",,{"std.tec.cals=7"}),"")</f>
        <v/>
      </c>
      <c r="K96" s="14"/>
      <c r="L96" s="14"/>
    </row>
    <row r="97" spans="1:12" x14ac:dyDescent="0.25">
      <c r="A97" s="13" t="str">
        <f t="shared" si="1"/>
        <v/>
      </c>
      <c r="B97" s="16" t="str">
        <f>IFERROR(_xll.ECONOMATICA(B$8,"Hist Average","MTD",$A97,,,$B$5,$B$6,,"FALSE",,{"std.tec.cals=7"}),"")</f>
        <v/>
      </c>
      <c r="C97" s="16" t="str">
        <f>IFERROR(_xll.ECONOMATICA(C$8,"Hist Average","MTD",$A97,,,$B$5,$B$6,,"FALSE",,{"std.tec.cals=7"}),"")</f>
        <v/>
      </c>
      <c r="D97" s="16" t="str">
        <f>IFERROR(_xll.ECONOMATICA(D$8,"Hist Average","MTD",$A97,,,$B$5,$B$6,,"FALSE",,{"std.tec.cals=7"}),"")</f>
        <v/>
      </c>
      <c r="E97" s="16" t="str">
        <f>IFERROR(_xll.ECONOMATICA(E$8,"Hist Average","MTD",$A97,,,$B$5,$B$6,,"FALSE",,{"std.tec.cals=7"}),"")</f>
        <v/>
      </c>
      <c r="F97" s="16" t="str">
        <f>IFERROR(_xll.ECONOMATICA(F$8,"Hist Average","MTD",$A97,,,$B$5,$B$6,,"FALSE",,{"std.tec.cals=7"}),"")</f>
        <v/>
      </c>
      <c r="G97" s="16" t="str">
        <f>IFERROR(_xll.ECONOMATICA(G$8,"Hist Average","MTD",$A97,,,$B$5,$B$6,,"FALSE",,{"std.tec.cals=7"}),"")</f>
        <v/>
      </c>
      <c r="H97" s="16" t="str">
        <f>IFERROR(_xll.ECONOMATICA(H$8,"Hist Average","MTD",$A97,,,$B$5,$B$6,,"FALSE",,{"std.tec.cals=7"}),"")</f>
        <v/>
      </c>
      <c r="I97" s="16" t="str">
        <f>IFERROR(_xll.ECONOMATICA(I$8,"Hist Average","MTD",$A97,,,$B$5,$B$6,,"FALSE",,{"std.tec.cals=7"}),"")</f>
        <v/>
      </c>
      <c r="K97" s="14"/>
      <c r="L97" s="14"/>
    </row>
    <row r="98" spans="1:12" x14ac:dyDescent="0.25">
      <c r="A98" s="13" t="str">
        <f t="shared" si="1"/>
        <v/>
      </c>
      <c r="B98" s="16" t="str">
        <f>IFERROR(_xll.ECONOMATICA(B$8,"Hist Average","MTD",$A98,,,$B$5,$B$6,,"FALSE",,{"std.tec.cals=7"}),"")</f>
        <v/>
      </c>
      <c r="C98" s="16" t="str">
        <f>IFERROR(_xll.ECONOMATICA(C$8,"Hist Average","MTD",$A98,,,$B$5,$B$6,,"FALSE",,{"std.tec.cals=7"}),"")</f>
        <v/>
      </c>
      <c r="D98" s="16" t="str">
        <f>IFERROR(_xll.ECONOMATICA(D$8,"Hist Average","MTD",$A98,,,$B$5,$B$6,,"FALSE",,{"std.tec.cals=7"}),"")</f>
        <v/>
      </c>
      <c r="E98" s="16" t="str">
        <f>IFERROR(_xll.ECONOMATICA(E$8,"Hist Average","MTD",$A98,,,$B$5,$B$6,,"FALSE",,{"std.tec.cals=7"}),"")</f>
        <v/>
      </c>
      <c r="F98" s="16" t="str">
        <f>IFERROR(_xll.ECONOMATICA(F$8,"Hist Average","MTD",$A98,,,$B$5,$B$6,,"FALSE",,{"std.tec.cals=7"}),"")</f>
        <v/>
      </c>
      <c r="G98" s="16" t="str">
        <f>IFERROR(_xll.ECONOMATICA(G$8,"Hist Average","MTD",$A98,,,$B$5,$B$6,,"FALSE",,{"std.tec.cals=7"}),"")</f>
        <v/>
      </c>
      <c r="H98" s="16" t="str">
        <f>IFERROR(_xll.ECONOMATICA(H$8,"Hist Average","MTD",$A98,,,$B$5,$B$6,,"FALSE",,{"std.tec.cals=7"}),"")</f>
        <v/>
      </c>
      <c r="I98" s="16" t="str">
        <f>IFERROR(_xll.ECONOMATICA(I$8,"Hist Average","MTD",$A98,,,$B$5,$B$6,,"FALSE",,{"std.tec.cals=7"}),"")</f>
        <v/>
      </c>
      <c r="K98" s="14"/>
      <c r="L98" s="14"/>
    </row>
    <row r="99" spans="1:12" x14ac:dyDescent="0.25">
      <c r="A99" s="13" t="str">
        <f t="shared" si="1"/>
        <v/>
      </c>
      <c r="B99" s="16" t="str">
        <f>IFERROR(_xll.ECONOMATICA(B$8,"Hist Average","MTD",$A99,,,$B$5,$B$6,,"FALSE",,{"std.tec.cals=7"}),"")</f>
        <v/>
      </c>
      <c r="C99" s="16" t="str">
        <f>IFERROR(_xll.ECONOMATICA(C$8,"Hist Average","MTD",$A99,,,$B$5,$B$6,,"FALSE",,{"std.tec.cals=7"}),"")</f>
        <v/>
      </c>
      <c r="D99" s="16" t="str">
        <f>IFERROR(_xll.ECONOMATICA(D$8,"Hist Average","MTD",$A99,,,$B$5,$B$6,,"FALSE",,{"std.tec.cals=7"}),"")</f>
        <v/>
      </c>
      <c r="E99" s="16" t="str">
        <f>IFERROR(_xll.ECONOMATICA(E$8,"Hist Average","MTD",$A99,,,$B$5,$B$6,,"FALSE",,{"std.tec.cals=7"}),"")</f>
        <v/>
      </c>
      <c r="F99" s="16" t="str">
        <f>IFERROR(_xll.ECONOMATICA(F$8,"Hist Average","MTD",$A99,,,$B$5,$B$6,,"FALSE",,{"std.tec.cals=7"}),"")</f>
        <v/>
      </c>
      <c r="G99" s="16" t="str">
        <f>IFERROR(_xll.ECONOMATICA(G$8,"Hist Average","MTD",$A99,,,$B$5,$B$6,,"FALSE",,{"std.tec.cals=7"}),"")</f>
        <v/>
      </c>
      <c r="H99" s="16" t="str">
        <f>IFERROR(_xll.ECONOMATICA(H$8,"Hist Average","MTD",$A99,,,$B$5,$B$6,,"FALSE",,{"std.tec.cals=7"}),"")</f>
        <v/>
      </c>
      <c r="I99" s="16" t="str">
        <f>IFERROR(_xll.ECONOMATICA(I$8,"Hist Average","MTD",$A99,,,$B$5,$B$6,,"FALSE",,{"std.tec.cals=7"}),"")</f>
        <v/>
      </c>
      <c r="K99" s="14"/>
      <c r="L99" s="14"/>
    </row>
    <row r="100" spans="1:12" x14ac:dyDescent="0.25">
      <c r="A100" s="13" t="str">
        <f t="shared" si="1"/>
        <v/>
      </c>
      <c r="B100" s="16" t="str">
        <f>IFERROR(_xll.ECONOMATICA(B$8,"Hist Average","MTD",$A100,,,$B$5,$B$6,,"FALSE",,{"std.tec.cals=7"}),"")</f>
        <v/>
      </c>
      <c r="C100" s="16" t="str">
        <f>IFERROR(_xll.ECONOMATICA(C$8,"Hist Average","MTD",$A100,,,$B$5,$B$6,,"FALSE",,{"std.tec.cals=7"}),"")</f>
        <v/>
      </c>
      <c r="D100" s="16" t="str">
        <f>IFERROR(_xll.ECONOMATICA(D$8,"Hist Average","MTD",$A100,,,$B$5,$B$6,,"FALSE",,{"std.tec.cals=7"}),"")</f>
        <v/>
      </c>
      <c r="E100" s="16" t="str">
        <f>IFERROR(_xll.ECONOMATICA(E$8,"Hist Average","MTD",$A100,,,$B$5,$B$6,,"FALSE",,{"std.tec.cals=7"}),"")</f>
        <v/>
      </c>
      <c r="F100" s="16" t="str">
        <f>IFERROR(_xll.ECONOMATICA(F$8,"Hist Average","MTD",$A100,,,$B$5,$B$6,,"FALSE",,{"std.tec.cals=7"}),"")</f>
        <v/>
      </c>
      <c r="G100" s="16" t="str">
        <f>IFERROR(_xll.ECONOMATICA(G$8,"Hist Average","MTD",$A100,,,$B$5,$B$6,,"FALSE",,{"std.tec.cals=7"}),"")</f>
        <v/>
      </c>
      <c r="H100" s="16" t="str">
        <f>IFERROR(_xll.ECONOMATICA(H$8,"Hist Average","MTD",$A100,,,$B$5,$B$6,,"FALSE",,{"std.tec.cals=7"}),"")</f>
        <v/>
      </c>
      <c r="I100" s="16" t="str">
        <f>IFERROR(_xll.ECONOMATICA(I$8,"Hist Average","MTD",$A100,,,$B$5,$B$6,,"FALSE",,{"std.tec.cals=7"}),"")</f>
        <v/>
      </c>
      <c r="K100" s="14"/>
      <c r="L100" s="14"/>
    </row>
    <row r="101" spans="1:12" x14ac:dyDescent="0.25">
      <c r="A101" s="13" t="str">
        <f t="shared" si="1"/>
        <v/>
      </c>
      <c r="B101" s="16" t="str">
        <f>IFERROR(_xll.ECONOMATICA(B$8,"Hist Average","MTD",$A101,,,$B$5,$B$6,,"FALSE",,{"std.tec.cals=7"}),"")</f>
        <v/>
      </c>
      <c r="C101" s="16" t="str">
        <f>IFERROR(_xll.ECONOMATICA(C$8,"Hist Average","MTD",$A101,,,$B$5,$B$6,,"FALSE",,{"std.tec.cals=7"}),"")</f>
        <v/>
      </c>
      <c r="D101" s="16" t="str">
        <f>IFERROR(_xll.ECONOMATICA(D$8,"Hist Average","MTD",$A101,,,$B$5,$B$6,,"FALSE",,{"std.tec.cals=7"}),"")</f>
        <v/>
      </c>
      <c r="E101" s="16" t="str">
        <f>IFERROR(_xll.ECONOMATICA(E$8,"Hist Average","MTD",$A101,,,$B$5,$B$6,,"FALSE",,{"std.tec.cals=7"}),"")</f>
        <v/>
      </c>
      <c r="F101" s="16" t="str">
        <f>IFERROR(_xll.ECONOMATICA(F$8,"Hist Average","MTD",$A101,,,$B$5,$B$6,,"FALSE",,{"std.tec.cals=7"}),"")</f>
        <v/>
      </c>
      <c r="G101" s="16" t="str">
        <f>IFERROR(_xll.ECONOMATICA(G$8,"Hist Average","MTD",$A101,,,$B$5,$B$6,,"FALSE",,{"std.tec.cals=7"}),"")</f>
        <v/>
      </c>
      <c r="H101" s="16" t="str">
        <f>IFERROR(_xll.ECONOMATICA(H$8,"Hist Average","MTD",$A101,,,$B$5,$B$6,,"FALSE",,{"std.tec.cals=7"}),"")</f>
        <v/>
      </c>
      <c r="I101" s="16" t="str">
        <f>IFERROR(_xll.ECONOMATICA(I$8,"Hist Average","MTD",$A101,,,$B$5,$B$6,,"FALSE",,{"std.tec.cals=7"}),"")</f>
        <v/>
      </c>
      <c r="K101" s="14"/>
      <c r="L101" s="14"/>
    </row>
    <row r="102" spans="1:12" x14ac:dyDescent="0.25">
      <c r="A102" s="13" t="str">
        <f t="shared" si="1"/>
        <v/>
      </c>
      <c r="B102" s="16" t="str">
        <f>IFERROR(_xll.ECONOMATICA(B$8,"Hist Average","MTD",$A102,,,$B$5,$B$6,,"FALSE",,{"std.tec.cals=7"}),"")</f>
        <v/>
      </c>
      <c r="C102" s="16" t="str">
        <f>IFERROR(_xll.ECONOMATICA(C$8,"Hist Average","MTD",$A102,,,$B$5,$B$6,,"FALSE",,{"std.tec.cals=7"}),"")</f>
        <v/>
      </c>
      <c r="D102" s="16" t="str">
        <f>IFERROR(_xll.ECONOMATICA(D$8,"Hist Average","MTD",$A102,,,$B$5,$B$6,,"FALSE",,{"std.tec.cals=7"}),"")</f>
        <v/>
      </c>
      <c r="E102" s="16" t="str">
        <f>IFERROR(_xll.ECONOMATICA(E$8,"Hist Average","MTD",$A102,,,$B$5,$B$6,,"FALSE",,{"std.tec.cals=7"}),"")</f>
        <v/>
      </c>
      <c r="F102" s="16" t="str">
        <f>IFERROR(_xll.ECONOMATICA(F$8,"Hist Average","MTD",$A102,,,$B$5,$B$6,,"FALSE",,{"std.tec.cals=7"}),"")</f>
        <v/>
      </c>
      <c r="G102" s="16" t="str">
        <f>IFERROR(_xll.ECONOMATICA(G$8,"Hist Average","MTD",$A102,,,$B$5,$B$6,,"FALSE",,{"std.tec.cals=7"}),"")</f>
        <v/>
      </c>
      <c r="H102" s="16" t="str">
        <f>IFERROR(_xll.ECONOMATICA(H$8,"Hist Average","MTD",$A102,,,$B$5,$B$6,,"FALSE",,{"std.tec.cals=7"}),"")</f>
        <v/>
      </c>
      <c r="I102" s="16" t="str">
        <f>IFERROR(_xll.ECONOMATICA(I$8,"Hist Average","MTD",$A102,,,$B$5,$B$6,,"FALSE",,{"std.tec.cals=7"}),"")</f>
        <v/>
      </c>
      <c r="K102" s="14"/>
      <c r="L102" s="14"/>
    </row>
    <row r="103" spans="1:12" x14ac:dyDescent="0.25">
      <c r="A103" s="13" t="str">
        <f t="shared" si="1"/>
        <v/>
      </c>
      <c r="B103" s="16" t="str">
        <f>IFERROR(_xll.ECONOMATICA(B$8,"Hist Average","MTD",$A103,,,$B$5,$B$6,,"FALSE",,{"std.tec.cals=7"}),"")</f>
        <v/>
      </c>
      <c r="C103" s="16" t="str">
        <f>IFERROR(_xll.ECONOMATICA(C$8,"Hist Average","MTD",$A103,,,$B$5,$B$6,,"FALSE",,{"std.tec.cals=7"}),"")</f>
        <v/>
      </c>
      <c r="D103" s="16" t="str">
        <f>IFERROR(_xll.ECONOMATICA(D$8,"Hist Average","MTD",$A103,,,$B$5,$B$6,,"FALSE",,{"std.tec.cals=7"}),"")</f>
        <v/>
      </c>
      <c r="E103" s="16" t="str">
        <f>IFERROR(_xll.ECONOMATICA(E$8,"Hist Average","MTD",$A103,,,$B$5,$B$6,,"FALSE",,{"std.tec.cals=7"}),"")</f>
        <v/>
      </c>
      <c r="F103" s="16" t="str">
        <f>IFERROR(_xll.ECONOMATICA(F$8,"Hist Average","MTD",$A103,,,$B$5,$B$6,,"FALSE",,{"std.tec.cals=7"}),"")</f>
        <v/>
      </c>
      <c r="G103" s="16" t="str">
        <f>IFERROR(_xll.ECONOMATICA(G$8,"Hist Average","MTD",$A103,,,$B$5,$B$6,,"FALSE",,{"std.tec.cals=7"}),"")</f>
        <v/>
      </c>
      <c r="H103" s="16" t="str">
        <f>IFERROR(_xll.ECONOMATICA(H$8,"Hist Average","MTD",$A103,,,$B$5,$B$6,,"FALSE",,{"std.tec.cals=7"}),"")</f>
        <v/>
      </c>
      <c r="I103" s="16" t="str">
        <f>IFERROR(_xll.ECONOMATICA(I$8,"Hist Average","MTD",$A103,,,$B$5,$B$6,,"FALSE",,{"std.tec.cals=7"}),"")</f>
        <v/>
      </c>
      <c r="K103" s="14"/>
      <c r="L103" s="14"/>
    </row>
    <row r="104" spans="1:12" x14ac:dyDescent="0.25">
      <c r="A104" s="13" t="str">
        <f t="shared" si="1"/>
        <v/>
      </c>
      <c r="B104" s="16" t="str">
        <f>IFERROR(_xll.ECONOMATICA(B$8,"Hist Average","MTD",$A104,,,$B$5,$B$6,,"FALSE",,{"std.tec.cals=7"}),"")</f>
        <v/>
      </c>
      <c r="C104" s="16" t="str">
        <f>IFERROR(_xll.ECONOMATICA(C$8,"Hist Average","MTD",$A104,,,$B$5,$B$6,,"FALSE",,{"std.tec.cals=7"}),"")</f>
        <v/>
      </c>
      <c r="D104" s="16" t="str">
        <f>IFERROR(_xll.ECONOMATICA(D$8,"Hist Average","MTD",$A104,,,$B$5,$B$6,,"FALSE",,{"std.tec.cals=7"}),"")</f>
        <v/>
      </c>
      <c r="E104" s="16" t="str">
        <f>IFERROR(_xll.ECONOMATICA(E$8,"Hist Average","MTD",$A104,,,$B$5,$B$6,,"FALSE",,{"std.tec.cals=7"}),"")</f>
        <v/>
      </c>
      <c r="F104" s="16" t="str">
        <f>IFERROR(_xll.ECONOMATICA(F$8,"Hist Average","MTD",$A104,,,$B$5,$B$6,,"FALSE",,{"std.tec.cals=7"}),"")</f>
        <v/>
      </c>
      <c r="G104" s="16" t="str">
        <f>IFERROR(_xll.ECONOMATICA(G$8,"Hist Average","MTD",$A104,,,$B$5,$B$6,,"FALSE",,{"std.tec.cals=7"}),"")</f>
        <v/>
      </c>
      <c r="H104" s="16" t="str">
        <f>IFERROR(_xll.ECONOMATICA(H$8,"Hist Average","MTD",$A104,,,$B$5,$B$6,,"FALSE",,{"std.tec.cals=7"}),"")</f>
        <v/>
      </c>
      <c r="I104" s="16" t="str">
        <f>IFERROR(_xll.ECONOMATICA(I$8,"Hist Average","MTD",$A104,,,$B$5,$B$6,,"FALSE",,{"std.tec.cals=7"}),"")</f>
        <v/>
      </c>
      <c r="K104" s="14"/>
      <c r="L104" s="14"/>
    </row>
    <row r="105" spans="1:12" x14ac:dyDescent="0.25">
      <c r="A105" s="13" t="str">
        <f t="shared" si="1"/>
        <v/>
      </c>
      <c r="B105" s="16" t="str">
        <f>IFERROR(_xll.ECONOMATICA(B$8,"Hist Average","MTD",$A105,,,$B$5,$B$6,,"FALSE",,{"std.tec.cals=7"}),"")</f>
        <v/>
      </c>
      <c r="C105" s="16" t="str">
        <f>IFERROR(_xll.ECONOMATICA(C$8,"Hist Average","MTD",$A105,,,$B$5,$B$6,,"FALSE",,{"std.tec.cals=7"}),"")</f>
        <v/>
      </c>
      <c r="D105" s="16" t="str">
        <f>IFERROR(_xll.ECONOMATICA(D$8,"Hist Average","MTD",$A105,,,$B$5,$B$6,,"FALSE",,{"std.tec.cals=7"}),"")</f>
        <v/>
      </c>
      <c r="E105" s="16" t="str">
        <f>IFERROR(_xll.ECONOMATICA(E$8,"Hist Average","MTD",$A105,,,$B$5,$B$6,,"FALSE",,{"std.tec.cals=7"}),"")</f>
        <v/>
      </c>
      <c r="F105" s="16" t="str">
        <f>IFERROR(_xll.ECONOMATICA(F$8,"Hist Average","MTD",$A105,,,$B$5,$B$6,,"FALSE",,{"std.tec.cals=7"}),"")</f>
        <v/>
      </c>
      <c r="G105" s="16" t="str">
        <f>IFERROR(_xll.ECONOMATICA(G$8,"Hist Average","MTD",$A105,,,$B$5,$B$6,,"FALSE",,{"std.tec.cals=7"}),"")</f>
        <v/>
      </c>
      <c r="H105" s="16" t="str">
        <f>IFERROR(_xll.ECONOMATICA(H$8,"Hist Average","MTD",$A105,,,$B$5,$B$6,,"FALSE",,{"std.tec.cals=7"}),"")</f>
        <v/>
      </c>
      <c r="I105" s="16" t="str">
        <f>IFERROR(_xll.ECONOMATICA(I$8,"Hist Average","MTD",$A105,,,$B$5,$B$6,,"FALSE",,{"std.tec.cals=7"}),"")</f>
        <v/>
      </c>
      <c r="K105" s="14"/>
      <c r="L105" s="14"/>
    </row>
    <row r="106" spans="1:12" x14ac:dyDescent="0.25">
      <c r="A106" s="13" t="str">
        <f t="shared" si="1"/>
        <v/>
      </c>
      <c r="B106" s="16" t="str">
        <f>IFERROR(_xll.ECONOMATICA(B$8,"Hist Average","MTD",$A106,,,$B$5,$B$6,,"FALSE",,{"std.tec.cals=7"}),"")</f>
        <v/>
      </c>
      <c r="C106" s="16" t="str">
        <f>IFERROR(_xll.ECONOMATICA(C$8,"Hist Average","MTD",$A106,,,$B$5,$B$6,,"FALSE",,{"std.tec.cals=7"}),"")</f>
        <v/>
      </c>
      <c r="D106" s="16" t="str">
        <f>IFERROR(_xll.ECONOMATICA(D$8,"Hist Average","MTD",$A106,,,$B$5,$B$6,,"FALSE",,{"std.tec.cals=7"}),"")</f>
        <v/>
      </c>
      <c r="E106" s="16" t="str">
        <f>IFERROR(_xll.ECONOMATICA(E$8,"Hist Average","MTD",$A106,,,$B$5,$B$6,,"FALSE",,{"std.tec.cals=7"}),"")</f>
        <v/>
      </c>
      <c r="F106" s="16" t="str">
        <f>IFERROR(_xll.ECONOMATICA(F$8,"Hist Average","MTD",$A106,,,$B$5,$B$6,,"FALSE",,{"std.tec.cals=7"}),"")</f>
        <v/>
      </c>
      <c r="G106" s="16" t="str">
        <f>IFERROR(_xll.ECONOMATICA(G$8,"Hist Average","MTD",$A106,,,$B$5,$B$6,,"FALSE",,{"std.tec.cals=7"}),"")</f>
        <v/>
      </c>
      <c r="H106" s="16" t="str">
        <f>IFERROR(_xll.ECONOMATICA(H$8,"Hist Average","MTD",$A106,,,$B$5,$B$6,,"FALSE",,{"std.tec.cals=7"}),"")</f>
        <v/>
      </c>
      <c r="I106" s="16" t="str">
        <f>IFERROR(_xll.ECONOMATICA(I$8,"Hist Average","MTD",$A106,,,$B$5,$B$6,,"FALSE",,{"std.tec.cals=7"}),"")</f>
        <v/>
      </c>
      <c r="K106" s="14"/>
      <c r="L106" s="14"/>
    </row>
    <row r="107" spans="1:12" x14ac:dyDescent="0.25">
      <c r="A107" s="13" t="str">
        <f t="shared" si="1"/>
        <v/>
      </c>
      <c r="B107" s="16" t="str">
        <f>IFERROR(_xll.ECONOMATICA(B$8,"Hist Average","MTD",$A107,,,$B$5,$B$6,,"FALSE",,{"std.tec.cals=7"}),"")</f>
        <v/>
      </c>
      <c r="C107" s="16" t="str">
        <f>IFERROR(_xll.ECONOMATICA(C$8,"Hist Average","MTD",$A107,,,$B$5,$B$6,,"FALSE",,{"std.tec.cals=7"}),"")</f>
        <v/>
      </c>
      <c r="D107" s="16" t="str">
        <f>IFERROR(_xll.ECONOMATICA(D$8,"Hist Average","MTD",$A107,,,$B$5,$B$6,,"FALSE",,{"std.tec.cals=7"}),"")</f>
        <v/>
      </c>
      <c r="E107" s="16" t="str">
        <f>IFERROR(_xll.ECONOMATICA(E$8,"Hist Average","MTD",$A107,,,$B$5,$B$6,,"FALSE",,{"std.tec.cals=7"}),"")</f>
        <v/>
      </c>
      <c r="F107" s="16" t="str">
        <f>IFERROR(_xll.ECONOMATICA(F$8,"Hist Average","MTD",$A107,,,$B$5,$B$6,,"FALSE",,{"std.tec.cals=7"}),"")</f>
        <v/>
      </c>
      <c r="G107" s="16" t="str">
        <f>IFERROR(_xll.ECONOMATICA(G$8,"Hist Average","MTD",$A107,,,$B$5,$B$6,,"FALSE",,{"std.tec.cals=7"}),"")</f>
        <v/>
      </c>
      <c r="H107" s="16" t="str">
        <f>IFERROR(_xll.ECONOMATICA(H$8,"Hist Average","MTD",$A107,,,$B$5,$B$6,,"FALSE",,{"std.tec.cals=7"}),"")</f>
        <v/>
      </c>
      <c r="I107" s="16" t="str">
        <f>IFERROR(_xll.ECONOMATICA(I$8,"Hist Average","MTD",$A107,,,$B$5,$B$6,,"FALSE",,{"std.tec.cals=7"}),"")</f>
        <v/>
      </c>
      <c r="K107" s="14"/>
      <c r="L107" s="14"/>
    </row>
    <row r="108" spans="1:12" x14ac:dyDescent="0.25">
      <c r="A108" s="13" t="str">
        <f t="shared" si="1"/>
        <v/>
      </c>
      <c r="B108" s="16" t="str">
        <f>IFERROR(_xll.ECONOMATICA(B$8,"Hist Average","MTD",$A108,,,$B$5,$B$6,,"FALSE",,{"std.tec.cals=7"}),"")</f>
        <v/>
      </c>
      <c r="C108" s="16" t="str">
        <f>IFERROR(_xll.ECONOMATICA(C$8,"Hist Average","MTD",$A108,,,$B$5,$B$6,,"FALSE",,{"std.tec.cals=7"}),"")</f>
        <v/>
      </c>
      <c r="D108" s="16" t="str">
        <f>IFERROR(_xll.ECONOMATICA(D$8,"Hist Average","MTD",$A108,,,$B$5,$B$6,,"FALSE",,{"std.tec.cals=7"}),"")</f>
        <v/>
      </c>
      <c r="E108" s="16" t="str">
        <f>IFERROR(_xll.ECONOMATICA(E$8,"Hist Average","MTD",$A108,,,$B$5,$B$6,,"FALSE",,{"std.tec.cals=7"}),"")</f>
        <v/>
      </c>
      <c r="F108" s="16" t="str">
        <f>IFERROR(_xll.ECONOMATICA(F$8,"Hist Average","MTD",$A108,,,$B$5,$B$6,,"FALSE",,{"std.tec.cals=7"}),"")</f>
        <v/>
      </c>
      <c r="G108" s="16" t="str">
        <f>IFERROR(_xll.ECONOMATICA(G$8,"Hist Average","MTD",$A108,,,$B$5,$B$6,,"FALSE",,{"std.tec.cals=7"}),"")</f>
        <v/>
      </c>
      <c r="H108" s="16" t="str">
        <f>IFERROR(_xll.ECONOMATICA(H$8,"Hist Average","MTD",$A108,,,$B$5,$B$6,,"FALSE",,{"std.tec.cals=7"}),"")</f>
        <v/>
      </c>
      <c r="I108" s="16" t="str">
        <f>IFERROR(_xll.ECONOMATICA(I$8,"Hist Average","MTD",$A108,,,$B$5,$B$6,,"FALSE",,{"std.tec.cals=7"}),"")</f>
        <v/>
      </c>
      <c r="K108" s="14"/>
      <c r="L108" s="14"/>
    </row>
    <row r="109" spans="1:12" x14ac:dyDescent="0.25">
      <c r="A109" s="13" t="str">
        <f t="shared" si="1"/>
        <v/>
      </c>
      <c r="B109" s="16" t="str">
        <f>IFERROR(_xll.ECONOMATICA(B$8,"Hist Average","MTD",$A109,,,$B$5,$B$6,,"FALSE",,{"std.tec.cals=7"}),"")</f>
        <v/>
      </c>
      <c r="C109" s="16" t="str">
        <f>IFERROR(_xll.ECONOMATICA(C$8,"Hist Average","MTD",$A109,,,$B$5,$B$6,,"FALSE",,{"std.tec.cals=7"}),"")</f>
        <v/>
      </c>
      <c r="D109" s="16" t="str">
        <f>IFERROR(_xll.ECONOMATICA(D$8,"Hist Average","MTD",$A109,,,$B$5,$B$6,,"FALSE",,{"std.tec.cals=7"}),"")</f>
        <v/>
      </c>
      <c r="E109" s="16" t="str">
        <f>IFERROR(_xll.ECONOMATICA(E$8,"Hist Average","MTD",$A109,,,$B$5,$B$6,,"FALSE",,{"std.tec.cals=7"}),"")</f>
        <v/>
      </c>
      <c r="F109" s="16" t="str">
        <f>IFERROR(_xll.ECONOMATICA(F$8,"Hist Average","MTD",$A109,,,$B$5,$B$6,,"FALSE",,{"std.tec.cals=7"}),"")</f>
        <v/>
      </c>
      <c r="G109" s="16" t="str">
        <f>IFERROR(_xll.ECONOMATICA(G$8,"Hist Average","MTD",$A109,,,$B$5,$B$6,,"FALSE",,{"std.tec.cals=7"}),"")</f>
        <v/>
      </c>
      <c r="H109" s="16" t="str">
        <f>IFERROR(_xll.ECONOMATICA(H$8,"Hist Average","MTD",$A109,,,$B$5,$B$6,,"FALSE",,{"std.tec.cals=7"}),"")</f>
        <v/>
      </c>
      <c r="I109" s="16" t="str">
        <f>IFERROR(_xll.ECONOMATICA(I$8,"Hist Average","MTD",$A109,,,$B$5,$B$6,,"FALSE",,{"std.tec.cals=7"}),"")</f>
        <v/>
      </c>
      <c r="K109" s="14"/>
      <c r="L109" s="14"/>
    </row>
    <row r="110" spans="1:12" x14ac:dyDescent="0.25">
      <c r="A110" s="13" t="str">
        <f t="shared" si="1"/>
        <v/>
      </c>
      <c r="B110" s="16" t="str">
        <f>IFERROR(_xll.ECONOMATICA(B$8,"Hist Average","MTD",$A110,,,$B$5,$B$6,,"FALSE",,{"std.tec.cals=7"}),"")</f>
        <v/>
      </c>
      <c r="C110" s="16" t="str">
        <f>IFERROR(_xll.ECONOMATICA(C$8,"Hist Average","MTD",$A110,,,$B$5,$B$6,,"FALSE",,{"std.tec.cals=7"}),"")</f>
        <v/>
      </c>
      <c r="D110" s="16" t="str">
        <f>IFERROR(_xll.ECONOMATICA(D$8,"Hist Average","MTD",$A110,,,$B$5,$B$6,,"FALSE",,{"std.tec.cals=7"}),"")</f>
        <v/>
      </c>
      <c r="E110" s="16" t="str">
        <f>IFERROR(_xll.ECONOMATICA(E$8,"Hist Average","MTD",$A110,,,$B$5,$B$6,,"FALSE",,{"std.tec.cals=7"}),"")</f>
        <v/>
      </c>
      <c r="F110" s="16" t="str">
        <f>IFERROR(_xll.ECONOMATICA(F$8,"Hist Average","MTD",$A110,,,$B$5,$B$6,,"FALSE",,{"std.tec.cals=7"}),"")</f>
        <v/>
      </c>
      <c r="G110" s="16" t="str">
        <f>IFERROR(_xll.ECONOMATICA(G$8,"Hist Average","MTD",$A110,,,$B$5,$B$6,,"FALSE",,{"std.tec.cals=7"}),"")</f>
        <v/>
      </c>
      <c r="H110" s="16" t="str">
        <f>IFERROR(_xll.ECONOMATICA(H$8,"Hist Average","MTD",$A110,,,$B$5,$B$6,,"FALSE",,{"std.tec.cals=7"}),"")</f>
        <v/>
      </c>
      <c r="I110" s="16" t="str">
        <f>IFERROR(_xll.ECONOMATICA(I$8,"Hist Average","MTD",$A110,,,$B$5,$B$6,,"FALSE",,{"std.tec.cals=7"}),"")</f>
        <v/>
      </c>
      <c r="K110" s="14"/>
      <c r="L110" s="14"/>
    </row>
    <row r="111" spans="1:12" x14ac:dyDescent="0.25">
      <c r="A111" s="13" t="str">
        <f t="shared" si="1"/>
        <v/>
      </c>
      <c r="B111" s="16" t="str">
        <f>IFERROR(_xll.ECONOMATICA(B$8,"Hist Average","MTD",$A111,,,$B$5,$B$6,,"FALSE",,{"std.tec.cals=7"}),"")</f>
        <v/>
      </c>
      <c r="C111" s="16" t="str">
        <f>IFERROR(_xll.ECONOMATICA(C$8,"Hist Average","MTD",$A111,,,$B$5,$B$6,,"FALSE",,{"std.tec.cals=7"}),"")</f>
        <v/>
      </c>
      <c r="D111" s="16" t="str">
        <f>IFERROR(_xll.ECONOMATICA(D$8,"Hist Average","MTD",$A111,,,$B$5,$B$6,,"FALSE",,{"std.tec.cals=7"}),"")</f>
        <v/>
      </c>
      <c r="E111" s="16" t="str">
        <f>IFERROR(_xll.ECONOMATICA(E$8,"Hist Average","MTD",$A111,,,$B$5,$B$6,,"FALSE",,{"std.tec.cals=7"}),"")</f>
        <v/>
      </c>
      <c r="F111" s="16" t="str">
        <f>IFERROR(_xll.ECONOMATICA(F$8,"Hist Average","MTD",$A111,,,$B$5,$B$6,,"FALSE",,{"std.tec.cals=7"}),"")</f>
        <v/>
      </c>
      <c r="G111" s="16" t="str">
        <f>IFERROR(_xll.ECONOMATICA(G$8,"Hist Average","MTD",$A111,,,$B$5,$B$6,,"FALSE",,{"std.tec.cals=7"}),"")</f>
        <v/>
      </c>
      <c r="H111" s="16" t="str">
        <f>IFERROR(_xll.ECONOMATICA(H$8,"Hist Average","MTD",$A111,,,$B$5,$B$6,,"FALSE",,{"std.tec.cals=7"}),"")</f>
        <v/>
      </c>
      <c r="I111" s="16" t="str">
        <f>IFERROR(_xll.ECONOMATICA(I$8,"Hist Average","MTD",$A111,,,$B$5,$B$6,,"FALSE",,{"std.tec.cals=7"}),"")</f>
        <v/>
      </c>
      <c r="K111" s="14"/>
      <c r="L111" s="14"/>
    </row>
    <row r="112" spans="1:12" x14ac:dyDescent="0.25">
      <c r="A112" s="13" t="str">
        <f t="shared" si="1"/>
        <v/>
      </c>
      <c r="B112" s="16" t="str">
        <f>IFERROR(_xll.ECONOMATICA(B$8,"Hist Average","MTD",$A112,,,$B$5,$B$6,,"FALSE",,{"std.tec.cals=7"}),"")</f>
        <v/>
      </c>
      <c r="C112" s="16" t="str">
        <f>IFERROR(_xll.ECONOMATICA(C$8,"Hist Average","MTD",$A112,,,$B$5,$B$6,,"FALSE",,{"std.tec.cals=7"}),"")</f>
        <v/>
      </c>
      <c r="D112" s="16" t="str">
        <f>IFERROR(_xll.ECONOMATICA(D$8,"Hist Average","MTD",$A112,,,$B$5,$B$6,,"FALSE",,{"std.tec.cals=7"}),"")</f>
        <v/>
      </c>
      <c r="E112" s="16" t="str">
        <f>IFERROR(_xll.ECONOMATICA(E$8,"Hist Average","MTD",$A112,,,$B$5,$B$6,,"FALSE",,{"std.tec.cals=7"}),"")</f>
        <v/>
      </c>
      <c r="F112" s="16" t="str">
        <f>IFERROR(_xll.ECONOMATICA(F$8,"Hist Average","MTD",$A112,,,$B$5,$B$6,,"FALSE",,{"std.tec.cals=7"}),"")</f>
        <v/>
      </c>
      <c r="G112" s="16" t="str">
        <f>IFERROR(_xll.ECONOMATICA(G$8,"Hist Average","MTD",$A112,,,$B$5,$B$6,,"FALSE",,{"std.tec.cals=7"}),"")</f>
        <v/>
      </c>
      <c r="H112" s="16" t="str">
        <f>IFERROR(_xll.ECONOMATICA(H$8,"Hist Average","MTD",$A112,,,$B$5,$B$6,,"FALSE",,{"std.tec.cals=7"}),"")</f>
        <v/>
      </c>
      <c r="I112" s="16" t="str">
        <f>IFERROR(_xll.ECONOMATICA(I$8,"Hist Average","MTD",$A112,,,$B$5,$B$6,,"FALSE",,{"std.tec.cals=7"}),"")</f>
        <v/>
      </c>
      <c r="K112" s="14"/>
      <c r="L112" s="14"/>
    </row>
    <row r="113" spans="1:12" x14ac:dyDescent="0.25">
      <c r="A113" s="13" t="str">
        <f t="shared" si="1"/>
        <v/>
      </c>
      <c r="B113" s="16" t="str">
        <f>IFERROR(_xll.ECONOMATICA(B$8,"Hist Average","MTD",$A113,,,$B$5,$B$6,,"FALSE",,{"std.tec.cals=7"}),"")</f>
        <v/>
      </c>
      <c r="C113" s="16" t="str">
        <f>IFERROR(_xll.ECONOMATICA(C$8,"Hist Average","MTD",$A113,,,$B$5,$B$6,,"FALSE",,{"std.tec.cals=7"}),"")</f>
        <v/>
      </c>
      <c r="D113" s="16" t="str">
        <f>IFERROR(_xll.ECONOMATICA(D$8,"Hist Average","MTD",$A113,,,$B$5,$B$6,,"FALSE",,{"std.tec.cals=7"}),"")</f>
        <v/>
      </c>
      <c r="E113" s="16" t="str">
        <f>IFERROR(_xll.ECONOMATICA(E$8,"Hist Average","MTD",$A113,,,$B$5,$B$6,,"FALSE",,{"std.tec.cals=7"}),"")</f>
        <v/>
      </c>
      <c r="F113" s="16" t="str">
        <f>IFERROR(_xll.ECONOMATICA(F$8,"Hist Average","MTD",$A113,,,$B$5,$B$6,,"FALSE",,{"std.tec.cals=7"}),"")</f>
        <v/>
      </c>
      <c r="G113" s="16" t="str">
        <f>IFERROR(_xll.ECONOMATICA(G$8,"Hist Average","MTD",$A113,,,$B$5,$B$6,,"FALSE",,{"std.tec.cals=7"}),"")</f>
        <v/>
      </c>
      <c r="H113" s="16" t="str">
        <f>IFERROR(_xll.ECONOMATICA(H$8,"Hist Average","MTD",$A113,,,$B$5,$B$6,,"FALSE",,{"std.tec.cals=7"}),"")</f>
        <v/>
      </c>
      <c r="I113" s="16" t="str">
        <f>IFERROR(_xll.ECONOMATICA(I$8,"Hist Average","MTD",$A113,,,$B$5,$B$6,,"FALSE",,{"std.tec.cals=7"}),"")</f>
        <v/>
      </c>
      <c r="K113" s="14"/>
      <c r="L113" s="14"/>
    </row>
    <row r="114" spans="1:12" x14ac:dyDescent="0.25">
      <c r="A114" s="13" t="str">
        <f t="shared" si="1"/>
        <v/>
      </c>
      <c r="B114" s="16" t="str">
        <f>IFERROR(_xll.ECONOMATICA(B$8,"Hist Average","MTD",$A114,,,$B$5,$B$6,,"FALSE",,{"std.tec.cals=7"}),"")</f>
        <v/>
      </c>
      <c r="C114" s="16" t="str">
        <f>IFERROR(_xll.ECONOMATICA(C$8,"Hist Average","MTD",$A114,,,$B$5,$B$6,,"FALSE",,{"std.tec.cals=7"}),"")</f>
        <v/>
      </c>
      <c r="D114" s="16" t="str">
        <f>IFERROR(_xll.ECONOMATICA(D$8,"Hist Average","MTD",$A114,,,$B$5,$B$6,,"FALSE",,{"std.tec.cals=7"}),"")</f>
        <v/>
      </c>
      <c r="E114" s="16" t="str">
        <f>IFERROR(_xll.ECONOMATICA(E$8,"Hist Average","MTD",$A114,,,$B$5,$B$6,,"FALSE",,{"std.tec.cals=7"}),"")</f>
        <v/>
      </c>
      <c r="F114" s="16" t="str">
        <f>IFERROR(_xll.ECONOMATICA(F$8,"Hist Average","MTD",$A114,,,$B$5,$B$6,,"FALSE",,{"std.tec.cals=7"}),"")</f>
        <v/>
      </c>
      <c r="G114" s="16" t="str">
        <f>IFERROR(_xll.ECONOMATICA(G$8,"Hist Average","MTD",$A114,,,$B$5,$B$6,,"FALSE",,{"std.tec.cals=7"}),"")</f>
        <v/>
      </c>
      <c r="H114" s="16" t="str">
        <f>IFERROR(_xll.ECONOMATICA(H$8,"Hist Average","MTD",$A114,,,$B$5,$B$6,,"FALSE",,{"std.tec.cals=7"}),"")</f>
        <v/>
      </c>
      <c r="I114" s="16" t="str">
        <f>IFERROR(_xll.ECONOMATICA(I$8,"Hist Average","MTD",$A114,,,$B$5,$B$6,,"FALSE",,{"std.tec.cals=7"}),"")</f>
        <v/>
      </c>
      <c r="K114" s="14"/>
      <c r="L114" s="14"/>
    </row>
    <row r="115" spans="1:12" x14ac:dyDescent="0.25">
      <c r="A115" s="13" t="str">
        <f t="shared" si="1"/>
        <v/>
      </c>
      <c r="B115" s="16" t="str">
        <f>IFERROR(_xll.ECONOMATICA(B$8,"Hist Average","MTD",$A115,,,$B$5,$B$6,,"FALSE",,{"std.tec.cals=7"}),"")</f>
        <v/>
      </c>
      <c r="C115" s="16" t="str">
        <f>IFERROR(_xll.ECONOMATICA(C$8,"Hist Average","MTD",$A115,,,$B$5,$B$6,,"FALSE",,{"std.tec.cals=7"}),"")</f>
        <v/>
      </c>
      <c r="D115" s="16" t="str">
        <f>IFERROR(_xll.ECONOMATICA(D$8,"Hist Average","MTD",$A115,,,$B$5,$B$6,,"FALSE",,{"std.tec.cals=7"}),"")</f>
        <v/>
      </c>
      <c r="E115" s="16" t="str">
        <f>IFERROR(_xll.ECONOMATICA(E$8,"Hist Average","MTD",$A115,,,$B$5,$B$6,,"FALSE",,{"std.tec.cals=7"}),"")</f>
        <v/>
      </c>
      <c r="F115" s="16" t="str">
        <f>IFERROR(_xll.ECONOMATICA(F$8,"Hist Average","MTD",$A115,,,$B$5,$B$6,,"FALSE",,{"std.tec.cals=7"}),"")</f>
        <v/>
      </c>
      <c r="G115" s="16" t="str">
        <f>IFERROR(_xll.ECONOMATICA(G$8,"Hist Average","MTD",$A115,,,$B$5,$B$6,,"FALSE",,{"std.tec.cals=7"}),"")</f>
        <v/>
      </c>
      <c r="H115" s="16" t="str">
        <f>IFERROR(_xll.ECONOMATICA(H$8,"Hist Average","MTD",$A115,,,$B$5,$B$6,,"FALSE",,{"std.tec.cals=7"}),"")</f>
        <v/>
      </c>
      <c r="I115" s="16" t="str">
        <f>IFERROR(_xll.ECONOMATICA(I$8,"Hist Average","MTD",$A115,,,$B$5,$B$6,,"FALSE",,{"std.tec.cals=7"}),"")</f>
        <v/>
      </c>
      <c r="K115" s="14"/>
      <c r="L115" s="14"/>
    </row>
    <row r="116" spans="1:12" x14ac:dyDescent="0.25">
      <c r="A116" s="13" t="str">
        <f t="shared" si="1"/>
        <v/>
      </c>
      <c r="B116" s="16" t="str">
        <f>IFERROR(_xll.ECONOMATICA(B$8,"Hist Average","MTD",$A116,,,$B$5,$B$6,,"FALSE",,{"std.tec.cals=7"}),"")</f>
        <v/>
      </c>
      <c r="C116" s="16" t="str">
        <f>IFERROR(_xll.ECONOMATICA(C$8,"Hist Average","MTD",$A116,,,$B$5,$B$6,,"FALSE",,{"std.tec.cals=7"}),"")</f>
        <v/>
      </c>
      <c r="D116" s="16" t="str">
        <f>IFERROR(_xll.ECONOMATICA(D$8,"Hist Average","MTD",$A116,,,$B$5,$B$6,,"FALSE",,{"std.tec.cals=7"}),"")</f>
        <v/>
      </c>
      <c r="E116" s="16" t="str">
        <f>IFERROR(_xll.ECONOMATICA(E$8,"Hist Average","MTD",$A116,,,$B$5,$B$6,,"FALSE",,{"std.tec.cals=7"}),"")</f>
        <v/>
      </c>
      <c r="F116" s="16" t="str">
        <f>IFERROR(_xll.ECONOMATICA(F$8,"Hist Average","MTD",$A116,,,$B$5,$B$6,,"FALSE",,{"std.tec.cals=7"}),"")</f>
        <v/>
      </c>
      <c r="G116" s="16" t="str">
        <f>IFERROR(_xll.ECONOMATICA(G$8,"Hist Average","MTD",$A116,,,$B$5,$B$6,,"FALSE",,{"std.tec.cals=7"}),"")</f>
        <v/>
      </c>
      <c r="H116" s="16" t="str">
        <f>IFERROR(_xll.ECONOMATICA(H$8,"Hist Average","MTD",$A116,,,$B$5,$B$6,,"FALSE",,{"std.tec.cals=7"}),"")</f>
        <v/>
      </c>
      <c r="I116" s="16" t="str">
        <f>IFERROR(_xll.ECONOMATICA(I$8,"Hist Average","MTD",$A116,,,$B$5,$B$6,,"FALSE",,{"std.tec.cals=7"}),"")</f>
        <v/>
      </c>
      <c r="K116" s="14"/>
      <c r="L116" s="14"/>
    </row>
    <row r="117" spans="1:12" x14ac:dyDescent="0.25">
      <c r="A117" s="13" t="str">
        <f t="shared" si="1"/>
        <v/>
      </c>
      <c r="B117" s="16" t="str">
        <f>IFERROR(_xll.ECONOMATICA(B$8,"Hist Average","MTD",$A117,,,$B$5,$B$6,,"FALSE",,{"std.tec.cals=7"}),"")</f>
        <v/>
      </c>
      <c r="C117" s="16" t="str">
        <f>IFERROR(_xll.ECONOMATICA(C$8,"Hist Average","MTD",$A117,,,$B$5,$B$6,,"FALSE",,{"std.tec.cals=7"}),"")</f>
        <v/>
      </c>
      <c r="D117" s="16" t="str">
        <f>IFERROR(_xll.ECONOMATICA(D$8,"Hist Average","MTD",$A117,,,$B$5,$B$6,,"FALSE",,{"std.tec.cals=7"}),"")</f>
        <v/>
      </c>
      <c r="E117" s="16" t="str">
        <f>IFERROR(_xll.ECONOMATICA(E$8,"Hist Average","MTD",$A117,,,$B$5,$B$6,,"FALSE",,{"std.tec.cals=7"}),"")</f>
        <v/>
      </c>
      <c r="F117" s="16" t="str">
        <f>IFERROR(_xll.ECONOMATICA(F$8,"Hist Average","MTD",$A117,,,$B$5,$B$6,,"FALSE",,{"std.tec.cals=7"}),"")</f>
        <v/>
      </c>
      <c r="G117" s="16" t="str">
        <f>IFERROR(_xll.ECONOMATICA(G$8,"Hist Average","MTD",$A117,,,$B$5,$B$6,,"FALSE",,{"std.tec.cals=7"}),"")</f>
        <v/>
      </c>
      <c r="H117" s="16" t="str">
        <f>IFERROR(_xll.ECONOMATICA(H$8,"Hist Average","MTD",$A117,,,$B$5,$B$6,,"FALSE",,{"std.tec.cals=7"}),"")</f>
        <v/>
      </c>
      <c r="I117" s="16" t="str">
        <f>IFERROR(_xll.ECONOMATICA(I$8,"Hist Average","MTD",$A117,,,$B$5,$B$6,,"FALSE",,{"std.tec.cals=7"}),"")</f>
        <v/>
      </c>
      <c r="K117" s="14"/>
      <c r="L117" s="14"/>
    </row>
    <row r="118" spans="1:12" x14ac:dyDescent="0.25">
      <c r="A118" s="13" t="str">
        <f t="shared" si="1"/>
        <v/>
      </c>
      <c r="B118" s="16" t="str">
        <f>IFERROR(_xll.ECONOMATICA(B$8,"Hist Average","MTD",$A118,,,$B$5,$B$6,,"FALSE",,{"std.tec.cals=7"}),"")</f>
        <v/>
      </c>
      <c r="C118" s="16" t="str">
        <f>IFERROR(_xll.ECONOMATICA(C$8,"Hist Average","MTD",$A118,,,$B$5,$B$6,,"FALSE",,{"std.tec.cals=7"}),"")</f>
        <v/>
      </c>
      <c r="D118" s="16" t="str">
        <f>IFERROR(_xll.ECONOMATICA(D$8,"Hist Average","MTD",$A118,,,$B$5,$B$6,,"FALSE",,{"std.tec.cals=7"}),"")</f>
        <v/>
      </c>
      <c r="E118" s="16" t="str">
        <f>IFERROR(_xll.ECONOMATICA(E$8,"Hist Average","MTD",$A118,,,$B$5,$B$6,,"FALSE",,{"std.tec.cals=7"}),"")</f>
        <v/>
      </c>
      <c r="F118" s="16" t="str">
        <f>IFERROR(_xll.ECONOMATICA(F$8,"Hist Average","MTD",$A118,,,$B$5,$B$6,,"FALSE",,{"std.tec.cals=7"}),"")</f>
        <v/>
      </c>
      <c r="G118" s="16" t="str">
        <f>IFERROR(_xll.ECONOMATICA(G$8,"Hist Average","MTD",$A118,,,$B$5,$B$6,,"FALSE",,{"std.tec.cals=7"}),"")</f>
        <v/>
      </c>
      <c r="H118" s="16" t="str">
        <f>IFERROR(_xll.ECONOMATICA(H$8,"Hist Average","MTD",$A118,,,$B$5,$B$6,,"FALSE",,{"std.tec.cals=7"}),"")</f>
        <v/>
      </c>
      <c r="I118" s="16" t="str">
        <f>IFERROR(_xll.ECONOMATICA(I$8,"Hist Average","MTD",$A118,,,$B$5,$B$6,,"FALSE",,{"std.tec.cals=7"}),"")</f>
        <v/>
      </c>
      <c r="K118" s="14"/>
      <c r="L118" s="14"/>
    </row>
    <row r="119" spans="1:12" x14ac:dyDescent="0.25">
      <c r="A119" s="13" t="str">
        <f t="shared" si="1"/>
        <v/>
      </c>
      <c r="B119" s="16" t="str">
        <f>IFERROR(_xll.ECONOMATICA(B$8,"Hist Average","MTD",$A119,,,$B$5,$B$6,,"FALSE",,{"std.tec.cals=7"}),"")</f>
        <v/>
      </c>
      <c r="C119" s="16" t="str">
        <f>IFERROR(_xll.ECONOMATICA(C$8,"Hist Average","MTD",$A119,,,$B$5,$B$6,,"FALSE",,{"std.tec.cals=7"}),"")</f>
        <v/>
      </c>
      <c r="D119" s="16" t="str">
        <f>IFERROR(_xll.ECONOMATICA(D$8,"Hist Average","MTD",$A119,,,$B$5,$B$6,,"FALSE",,{"std.tec.cals=7"}),"")</f>
        <v/>
      </c>
      <c r="E119" s="16" t="str">
        <f>IFERROR(_xll.ECONOMATICA(E$8,"Hist Average","MTD",$A119,,,$B$5,$B$6,,"FALSE",,{"std.tec.cals=7"}),"")</f>
        <v/>
      </c>
      <c r="F119" s="16" t="str">
        <f>IFERROR(_xll.ECONOMATICA(F$8,"Hist Average","MTD",$A119,,,$B$5,$B$6,,"FALSE",,{"std.tec.cals=7"}),"")</f>
        <v/>
      </c>
      <c r="G119" s="16" t="str">
        <f>IFERROR(_xll.ECONOMATICA(G$8,"Hist Average","MTD",$A119,,,$B$5,$B$6,,"FALSE",,{"std.tec.cals=7"}),"")</f>
        <v/>
      </c>
      <c r="H119" s="16" t="str">
        <f>IFERROR(_xll.ECONOMATICA(H$8,"Hist Average","MTD",$A119,,,$B$5,$B$6,,"FALSE",,{"std.tec.cals=7"}),"")</f>
        <v/>
      </c>
      <c r="I119" s="16" t="str">
        <f>IFERROR(_xll.ECONOMATICA(I$8,"Hist Average","MTD",$A119,,,$B$5,$B$6,,"FALSE",,{"std.tec.cals=7"}),"")</f>
        <v/>
      </c>
      <c r="K119" s="14"/>
      <c r="L119" s="14"/>
    </row>
    <row r="120" spans="1:12" x14ac:dyDescent="0.25">
      <c r="A120" s="13" t="str">
        <f t="shared" si="1"/>
        <v/>
      </c>
      <c r="B120" s="16" t="str">
        <f>IFERROR(_xll.ECONOMATICA(B$8,"Hist Average","MTD",$A120,,,$B$5,$B$6,,"FALSE",,{"std.tec.cals=7"}),"")</f>
        <v/>
      </c>
      <c r="C120" s="16" t="str">
        <f>IFERROR(_xll.ECONOMATICA(C$8,"Hist Average","MTD",$A120,,,$B$5,$B$6,,"FALSE",,{"std.tec.cals=7"}),"")</f>
        <v/>
      </c>
      <c r="D120" s="16" t="str">
        <f>IFERROR(_xll.ECONOMATICA(D$8,"Hist Average","MTD",$A120,,,$B$5,$B$6,,"FALSE",,{"std.tec.cals=7"}),"")</f>
        <v/>
      </c>
      <c r="E120" s="16" t="str">
        <f>IFERROR(_xll.ECONOMATICA(E$8,"Hist Average","MTD",$A120,,,$B$5,$B$6,,"FALSE",,{"std.tec.cals=7"}),"")</f>
        <v/>
      </c>
      <c r="F120" s="16" t="str">
        <f>IFERROR(_xll.ECONOMATICA(F$8,"Hist Average","MTD",$A120,,,$B$5,$B$6,,"FALSE",,{"std.tec.cals=7"}),"")</f>
        <v/>
      </c>
      <c r="G120" s="16" t="str">
        <f>IFERROR(_xll.ECONOMATICA(G$8,"Hist Average","MTD",$A120,,,$B$5,$B$6,,"FALSE",,{"std.tec.cals=7"}),"")</f>
        <v/>
      </c>
      <c r="H120" s="16" t="str">
        <f>IFERROR(_xll.ECONOMATICA(H$8,"Hist Average","MTD",$A120,,,$B$5,$B$6,,"FALSE",,{"std.tec.cals=7"}),"")</f>
        <v/>
      </c>
      <c r="I120" s="16" t="str">
        <f>IFERROR(_xll.ECONOMATICA(I$8,"Hist Average","MTD",$A120,,,$B$5,$B$6,,"FALSE",,{"std.tec.cals=7"}),"")</f>
        <v/>
      </c>
      <c r="K120" s="14"/>
      <c r="L120" s="14"/>
    </row>
    <row r="121" spans="1:12" x14ac:dyDescent="0.25">
      <c r="A121" s="13" t="str">
        <f t="shared" si="1"/>
        <v/>
      </c>
      <c r="B121" s="16" t="str">
        <f>IFERROR(_xll.ECONOMATICA(B$8,"Hist Average","MTD",$A121,,,$B$5,$B$6,,"FALSE",,{"std.tec.cals=7"}),"")</f>
        <v/>
      </c>
      <c r="C121" s="16" t="str">
        <f>IFERROR(_xll.ECONOMATICA(C$8,"Hist Average","MTD",$A121,,,$B$5,$B$6,,"FALSE",,{"std.tec.cals=7"}),"")</f>
        <v/>
      </c>
      <c r="D121" s="16" t="str">
        <f>IFERROR(_xll.ECONOMATICA(D$8,"Hist Average","MTD",$A121,,,$B$5,$B$6,,"FALSE",,{"std.tec.cals=7"}),"")</f>
        <v/>
      </c>
      <c r="E121" s="16" t="str">
        <f>IFERROR(_xll.ECONOMATICA(E$8,"Hist Average","MTD",$A121,,,$B$5,$B$6,,"FALSE",,{"std.tec.cals=7"}),"")</f>
        <v/>
      </c>
      <c r="F121" s="16" t="str">
        <f>IFERROR(_xll.ECONOMATICA(F$8,"Hist Average","MTD",$A121,,,$B$5,$B$6,,"FALSE",,{"std.tec.cals=7"}),"")</f>
        <v/>
      </c>
      <c r="G121" s="16" t="str">
        <f>IFERROR(_xll.ECONOMATICA(G$8,"Hist Average","MTD",$A121,,,$B$5,$B$6,,"FALSE",,{"std.tec.cals=7"}),"")</f>
        <v/>
      </c>
      <c r="H121" s="16" t="str">
        <f>IFERROR(_xll.ECONOMATICA(H$8,"Hist Average","MTD",$A121,,,$B$5,$B$6,,"FALSE",,{"std.tec.cals=7"}),"")</f>
        <v/>
      </c>
      <c r="I121" s="16" t="str">
        <f>IFERROR(_xll.ECONOMATICA(I$8,"Hist Average","MTD",$A121,,,$B$5,$B$6,,"FALSE",,{"std.tec.cals=7"}),"")</f>
        <v/>
      </c>
      <c r="K121" s="14"/>
      <c r="L121" s="14"/>
    </row>
    <row r="122" spans="1:12" x14ac:dyDescent="0.25">
      <c r="A122" s="13" t="str">
        <f t="shared" si="1"/>
        <v/>
      </c>
      <c r="B122" s="16" t="str">
        <f>IFERROR(_xll.ECONOMATICA(B$8,"Hist Average","MTD",$A122,,,$B$5,$B$6,,"FALSE",,{"std.tec.cals=7"}),"")</f>
        <v/>
      </c>
      <c r="C122" s="16" t="str">
        <f>IFERROR(_xll.ECONOMATICA(C$8,"Hist Average","MTD",$A122,,,$B$5,$B$6,,"FALSE",,{"std.tec.cals=7"}),"")</f>
        <v/>
      </c>
      <c r="D122" s="16" t="str">
        <f>IFERROR(_xll.ECONOMATICA(D$8,"Hist Average","MTD",$A122,,,$B$5,$B$6,,"FALSE",,{"std.tec.cals=7"}),"")</f>
        <v/>
      </c>
      <c r="E122" s="16" t="str">
        <f>IFERROR(_xll.ECONOMATICA(E$8,"Hist Average","MTD",$A122,,,$B$5,$B$6,,"FALSE",,{"std.tec.cals=7"}),"")</f>
        <v/>
      </c>
      <c r="F122" s="16" t="str">
        <f>IFERROR(_xll.ECONOMATICA(F$8,"Hist Average","MTD",$A122,,,$B$5,$B$6,,"FALSE",,{"std.tec.cals=7"}),"")</f>
        <v/>
      </c>
      <c r="G122" s="16" t="str">
        <f>IFERROR(_xll.ECONOMATICA(G$8,"Hist Average","MTD",$A122,,,$B$5,$B$6,,"FALSE",,{"std.tec.cals=7"}),"")</f>
        <v/>
      </c>
      <c r="H122" s="16" t="str">
        <f>IFERROR(_xll.ECONOMATICA(H$8,"Hist Average","MTD",$A122,,,$B$5,$B$6,,"FALSE",,{"std.tec.cals=7"}),"")</f>
        <v/>
      </c>
      <c r="I122" s="16" t="str">
        <f>IFERROR(_xll.ECONOMATICA(I$8,"Hist Average","MTD",$A122,,,$B$5,$B$6,,"FALSE",,{"std.tec.cals=7"}),"")</f>
        <v/>
      </c>
      <c r="K122" s="14"/>
      <c r="L122" s="14"/>
    </row>
    <row r="123" spans="1:12" x14ac:dyDescent="0.25">
      <c r="A123" s="13" t="str">
        <f t="shared" si="1"/>
        <v/>
      </c>
      <c r="B123" s="16" t="str">
        <f>IFERROR(_xll.ECONOMATICA(B$8,"Hist Average","MTD",$A123,,,$B$5,$B$6,,"FALSE",,{"std.tec.cals=7"}),"")</f>
        <v/>
      </c>
      <c r="C123" s="16" t="str">
        <f>IFERROR(_xll.ECONOMATICA(C$8,"Hist Average","MTD",$A123,,,$B$5,$B$6,,"FALSE",,{"std.tec.cals=7"}),"")</f>
        <v/>
      </c>
      <c r="D123" s="16" t="str">
        <f>IFERROR(_xll.ECONOMATICA(D$8,"Hist Average","MTD",$A123,,,$B$5,$B$6,,"FALSE",,{"std.tec.cals=7"}),"")</f>
        <v/>
      </c>
      <c r="E123" s="16" t="str">
        <f>IFERROR(_xll.ECONOMATICA(E$8,"Hist Average","MTD",$A123,,,$B$5,$B$6,,"FALSE",,{"std.tec.cals=7"}),"")</f>
        <v/>
      </c>
      <c r="F123" s="16" t="str">
        <f>IFERROR(_xll.ECONOMATICA(F$8,"Hist Average","MTD",$A123,,,$B$5,$B$6,,"FALSE",,{"std.tec.cals=7"}),"")</f>
        <v/>
      </c>
      <c r="G123" s="16" t="str">
        <f>IFERROR(_xll.ECONOMATICA(G$8,"Hist Average","MTD",$A123,,,$B$5,$B$6,,"FALSE",,{"std.tec.cals=7"}),"")</f>
        <v/>
      </c>
      <c r="H123" s="16" t="str">
        <f>IFERROR(_xll.ECONOMATICA(H$8,"Hist Average","MTD",$A123,,,$B$5,$B$6,,"FALSE",,{"std.tec.cals=7"}),"")</f>
        <v/>
      </c>
      <c r="I123" s="16" t="str">
        <f>IFERROR(_xll.ECONOMATICA(I$8,"Hist Average","MTD",$A123,,,$B$5,$B$6,,"FALSE",,{"std.tec.cals=7"}),"")</f>
        <v/>
      </c>
      <c r="K123" s="14"/>
      <c r="L123" s="14"/>
    </row>
    <row r="124" spans="1:12" x14ac:dyDescent="0.25">
      <c r="A124" s="13" t="str">
        <f t="shared" si="1"/>
        <v/>
      </c>
      <c r="B124" s="16" t="str">
        <f>IFERROR(_xll.ECONOMATICA(B$8,"Hist Average","MTD",$A124,,,$B$5,$B$6,,"FALSE",,{"std.tec.cals=7"}),"")</f>
        <v/>
      </c>
      <c r="C124" s="16" t="str">
        <f>IFERROR(_xll.ECONOMATICA(C$8,"Hist Average","MTD",$A124,,,$B$5,$B$6,,"FALSE",,{"std.tec.cals=7"}),"")</f>
        <v/>
      </c>
      <c r="D124" s="16" t="str">
        <f>IFERROR(_xll.ECONOMATICA(D$8,"Hist Average","MTD",$A124,,,$B$5,$B$6,,"FALSE",,{"std.tec.cals=7"}),"")</f>
        <v/>
      </c>
      <c r="E124" s="16" t="str">
        <f>IFERROR(_xll.ECONOMATICA(E$8,"Hist Average","MTD",$A124,,,$B$5,$B$6,,"FALSE",,{"std.tec.cals=7"}),"")</f>
        <v/>
      </c>
      <c r="F124" s="16" t="str">
        <f>IFERROR(_xll.ECONOMATICA(F$8,"Hist Average","MTD",$A124,,,$B$5,$B$6,,"FALSE",,{"std.tec.cals=7"}),"")</f>
        <v/>
      </c>
      <c r="G124" s="16" t="str">
        <f>IFERROR(_xll.ECONOMATICA(G$8,"Hist Average","MTD",$A124,,,$B$5,$B$6,,"FALSE",,{"std.tec.cals=7"}),"")</f>
        <v/>
      </c>
      <c r="H124" s="16" t="str">
        <f>IFERROR(_xll.ECONOMATICA(H$8,"Hist Average","MTD",$A124,,,$B$5,$B$6,,"FALSE",,{"std.tec.cals=7"}),"")</f>
        <v/>
      </c>
      <c r="I124" s="16" t="str">
        <f>IFERROR(_xll.ECONOMATICA(I$8,"Hist Average","MTD",$A124,,,$B$5,$B$6,,"FALSE",,{"std.tec.cals=7"}),"")</f>
        <v/>
      </c>
      <c r="K124" s="14"/>
      <c r="L124" s="14"/>
    </row>
    <row r="125" spans="1:12" x14ac:dyDescent="0.25">
      <c r="A125" s="13" t="str">
        <f t="shared" si="1"/>
        <v/>
      </c>
      <c r="B125" s="16" t="str">
        <f>IFERROR(_xll.ECONOMATICA(B$8,"Hist Average","MTD",$A125,,,$B$5,$B$6,,"FALSE",,{"std.tec.cals=7"}),"")</f>
        <v/>
      </c>
      <c r="C125" s="16" t="str">
        <f>IFERROR(_xll.ECONOMATICA(C$8,"Hist Average","MTD",$A125,,,$B$5,$B$6,,"FALSE",,{"std.tec.cals=7"}),"")</f>
        <v/>
      </c>
      <c r="D125" s="16" t="str">
        <f>IFERROR(_xll.ECONOMATICA(D$8,"Hist Average","MTD",$A125,,,$B$5,$B$6,,"FALSE",,{"std.tec.cals=7"}),"")</f>
        <v/>
      </c>
      <c r="E125" s="16" t="str">
        <f>IFERROR(_xll.ECONOMATICA(E$8,"Hist Average","MTD",$A125,,,$B$5,$B$6,,"FALSE",,{"std.tec.cals=7"}),"")</f>
        <v/>
      </c>
      <c r="F125" s="16" t="str">
        <f>IFERROR(_xll.ECONOMATICA(F$8,"Hist Average","MTD",$A125,,,$B$5,$B$6,,"FALSE",,{"std.tec.cals=7"}),"")</f>
        <v/>
      </c>
      <c r="G125" s="16" t="str">
        <f>IFERROR(_xll.ECONOMATICA(G$8,"Hist Average","MTD",$A125,,,$B$5,$B$6,,"FALSE",,{"std.tec.cals=7"}),"")</f>
        <v/>
      </c>
      <c r="H125" s="16" t="str">
        <f>IFERROR(_xll.ECONOMATICA(H$8,"Hist Average","MTD",$A125,,,$B$5,$B$6,,"FALSE",,{"std.tec.cals=7"}),"")</f>
        <v/>
      </c>
      <c r="I125" s="16" t="str">
        <f>IFERROR(_xll.ECONOMATICA(I$8,"Hist Average","MTD",$A125,,,$B$5,$B$6,,"FALSE",,{"std.tec.cals=7"}),"")</f>
        <v/>
      </c>
      <c r="L125" s="14"/>
    </row>
    <row r="126" spans="1:12" x14ac:dyDescent="0.25">
      <c r="A126" s="13" t="str">
        <f t="shared" si="1"/>
        <v/>
      </c>
      <c r="B126" s="16" t="str">
        <f>IFERROR(_xll.ECONOMATICA(B$8,"Hist Average","MTD",$A126,,,$B$5,$B$6,,"FALSE",,{"std.tec.cals=7"}),"")</f>
        <v/>
      </c>
      <c r="C126" s="16" t="str">
        <f>IFERROR(_xll.ECONOMATICA(C$8,"Hist Average","MTD",$A126,,,$B$5,$B$6,,"FALSE",,{"std.tec.cals=7"}),"")</f>
        <v/>
      </c>
      <c r="D126" s="16" t="str">
        <f>IFERROR(_xll.ECONOMATICA(D$8,"Hist Average","MTD",$A126,,,$B$5,$B$6,,"FALSE",,{"std.tec.cals=7"}),"")</f>
        <v/>
      </c>
      <c r="E126" s="16" t="str">
        <f>IFERROR(_xll.ECONOMATICA(E$8,"Hist Average","MTD",$A126,,,$B$5,$B$6,,"FALSE",,{"std.tec.cals=7"}),"")</f>
        <v/>
      </c>
      <c r="F126" s="16" t="str">
        <f>IFERROR(_xll.ECONOMATICA(F$8,"Hist Average","MTD",$A126,,,$B$5,$B$6,,"FALSE",,{"std.tec.cals=7"}),"")</f>
        <v/>
      </c>
      <c r="G126" s="16" t="str">
        <f>IFERROR(_xll.ECONOMATICA(G$8,"Hist Average","MTD",$A126,,,$B$5,$B$6,,"FALSE",,{"std.tec.cals=7"}),"")</f>
        <v/>
      </c>
      <c r="H126" s="16" t="str">
        <f>IFERROR(_xll.ECONOMATICA(H$8,"Hist Average","MTD",$A126,,,$B$5,$B$6,,"FALSE",,{"std.tec.cals=7"}),"")</f>
        <v/>
      </c>
      <c r="I126" s="16" t="str">
        <f>IFERROR(_xll.ECONOMATICA(I$8,"Hist Average","MTD",$A126,,,$B$5,$B$6,,"FALSE",,{"std.tec.cals=7"}),"")</f>
        <v/>
      </c>
      <c r="L126" s="14"/>
    </row>
    <row r="127" spans="1:12" x14ac:dyDescent="0.25">
      <c r="A127" s="13" t="str">
        <f t="shared" si="1"/>
        <v/>
      </c>
      <c r="B127" s="16" t="str">
        <f>IFERROR(_xll.ECONOMATICA(B$8,"Hist Average","MTD",$A127,,,$B$5,$B$6,,"FALSE",,{"std.tec.cals=7"}),"")</f>
        <v/>
      </c>
      <c r="C127" s="16" t="str">
        <f>IFERROR(_xll.ECONOMATICA(C$8,"Hist Average","MTD",$A127,,,$B$5,$B$6,,"FALSE",,{"std.tec.cals=7"}),"")</f>
        <v/>
      </c>
      <c r="D127" s="16" t="str">
        <f>IFERROR(_xll.ECONOMATICA(D$8,"Hist Average","MTD",$A127,,,$B$5,$B$6,,"FALSE",,{"std.tec.cals=7"}),"")</f>
        <v/>
      </c>
      <c r="E127" s="16" t="str">
        <f>IFERROR(_xll.ECONOMATICA(E$8,"Hist Average","MTD",$A127,,,$B$5,$B$6,,"FALSE",,{"std.tec.cals=7"}),"")</f>
        <v/>
      </c>
      <c r="F127" s="16" t="str">
        <f>IFERROR(_xll.ECONOMATICA(F$8,"Hist Average","MTD",$A127,,,$B$5,$B$6,,"FALSE",,{"std.tec.cals=7"}),"")</f>
        <v/>
      </c>
      <c r="G127" s="16" t="str">
        <f>IFERROR(_xll.ECONOMATICA(G$8,"Hist Average","MTD",$A127,,,$B$5,$B$6,,"FALSE",,{"std.tec.cals=7"}),"")</f>
        <v/>
      </c>
      <c r="H127" s="16" t="str">
        <f>IFERROR(_xll.ECONOMATICA(H$8,"Hist Average","MTD",$A127,,,$B$5,$B$6,,"FALSE",,{"std.tec.cals=7"}),"")</f>
        <v/>
      </c>
      <c r="I127" s="16" t="str">
        <f>IFERROR(_xll.ECONOMATICA(I$8,"Hist Average","MTD",$A127,,,$B$5,$B$6,,"FALSE",,{"std.tec.cals=7"}),"")</f>
        <v/>
      </c>
      <c r="L127" s="14"/>
    </row>
    <row r="128" spans="1:12" x14ac:dyDescent="0.25">
      <c r="A128" s="13" t="str">
        <f t="shared" si="1"/>
        <v/>
      </c>
      <c r="B128" s="16" t="str">
        <f>IFERROR(_xll.ECONOMATICA(B$8,"Hist Average","MTD",$A128,,,$B$5,$B$6,,"FALSE",,{"std.tec.cals=7"}),"")</f>
        <v/>
      </c>
      <c r="C128" s="16" t="str">
        <f>IFERROR(_xll.ECONOMATICA(C$8,"Hist Average","MTD",$A128,,,$B$5,$B$6,,"FALSE",,{"std.tec.cals=7"}),"")</f>
        <v/>
      </c>
      <c r="D128" s="16" t="str">
        <f>IFERROR(_xll.ECONOMATICA(D$8,"Hist Average","MTD",$A128,,,$B$5,$B$6,,"FALSE",,{"std.tec.cals=7"}),"")</f>
        <v/>
      </c>
      <c r="E128" s="16" t="str">
        <f>IFERROR(_xll.ECONOMATICA(E$8,"Hist Average","MTD",$A128,,,$B$5,$B$6,,"FALSE",,{"std.tec.cals=7"}),"")</f>
        <v/>
      </c>
      <c r="F128" s="16" t="str">
        <f>IFERROR(_xll.ECONOMATICA(F$8,"Hist Average","MTD",$A128,,,$B$5,$B$6,,"FALSE",,{"std.tec.cals=7"}),"")</f>
        <v/>
      </c>
      <c r="G128" s="16" t="str">
        <f>IFERROR(_xll.ECONOMATICA(G$8,"Hist Average","MTD",$A128,,,$B$5,$B$6,,"FALSE",,{"std.tec.cals=7"}),"")</f>
        <v/>
      </c>
      <c r="H128" s="16" t="str">
        <f>IFERROR(_xll.ECONOMATICA(H$8,"Hist Average","MTD",$A128,,,$B$5,$B$6,,"FALSE",,{"std.tec.cals=7"}),"")</f>
        <v/>
      </c>
      <c r="I128" s="16" t="str">
        <f>IFERROR(_xll.ECONOMATICA(I$8,"Hist Average","MTD",$A128,,,$B$5,$B$6,,"FALSE",,{"std.tec.cals=7"}),"")</f>
        <v/>
      </c>
      <c r="L128" s="14"/>
    </row>
    <row r="129" spans="1:12" x14ac:dyDescent="0.25">
      <c r="A129" s="13" t="str">
        <f t="shared" si="1"/>
        <v/>
      </c>
      <c r="B129" s="16" t="str">
        <f>IFERROR(_xll.ECONOMATICA(B$8,"Hist Average","MTD",$A129,,,$B$5,$B$6,,"FALSE",,{"std.tec.cals=7"}),"")</f>
        <v/>
      </c>
      <c r="C129" s="16" t="str">
        <f>IFERROR(_xll.ECONOMATICA(C$8,"Hist Average","MTD",$A129,,,$B$5,$B$6,,"FALSE",,{"std.tec.cals=7"}),"")</f>
        <v/>
      </c>
      <c r="D129" s="16" t="str">
        <f>IFERROR(_xll.ECONOMATICA(D$8,"Hist Average","MTD",$A129,,,$B$5,$B$6,,"FALSE",,{"std.tec.cals=7"}),"")</f>
        <v/>
      </c>
      <c r="E129" s="16" t="str">
        <f>IFERROR(_xll.ECONOMATICA(E$8,"Hist Average","MTD",$A129,,,$B$5,$B$6,,"FALSE",,{"std.tec.cals=7"}),"")</f>
        <v/>
      </c>
      <c r="F129" s="16" t="str">
        <f>IFERROR(_xll.ECONOMATICA(F$8,"Hist Average","MTD",$A129,,,$B$5,$B$6,,"FALSE",,{"std.tec.cals=7"}),"")</f>
        <v/>
      </c>
      <c r="G129" s="16" t="str">
        <f>IFERROR(_xll.ECONOMATICA(G$8,"Hist Average","MTD",$A129,,,$B$5,$B$6,,"FALSE",,{"std.tec.cals=7"}),"")</f>
        <v/>
      </c>
      <c r="H129" s="16" t="str">
        <f>IFERROR(_xll.ECONOMATICA(H$8,"Hist Average","MTD",$A129,,,$B$5,$B$6,,"FALSE",,{"std.tec.cals=7"}),"")</f>
        <v/>
      </c>
      <c r="I129" s="16" t="str">
        <f>IFERROR(_xll.ECONOMATICA(I$8,"Hist Average","MTD",$A129,,,$B$5,$B$6,,"FALSE",,{"std.tec.cals=7"}),"")</f>
        <v/>
      </c>
      <c r="L129" s="14"/>
    </row>
    <row r="130" spans="1:12" x14ac:dyDescent="0.25">
      <c r="A130" s="13" t="str">
        <f t="shared" si="1"/>
        <v/>
      </c>
      <c r="B130" s="16" t="str">
        <f>IFERROR(_xll.ECONOMATICA(B$8,"Hist Average","MTD",$A130,,,$B$5,$B$6,,"FALSE",,{"std.tec.cals=7"}),"")</f>
        <v/>
      </c>
      <c r="C130" s="16" t="str">
        <f>IFERROR(_xll.ECONOMATICA(C$8,"Hist Average","MTD",$A130,,,$B$5,$B$6,,"FALSE",,{"std.tec.cals=7"}),"")</f>
        <v/>
      </c>
      <c r="D130" s="16" t="str">
        <f>IFERROR(_xll.ECONOMATICA(D$8,"Hist Average","MTD",$A130,,,$B$5,$B$6,,"FALSE",,{"std.tec.cals=7"}),"")</f>
        <v/>
      </c>
      <c r="E130" s="16" t="str">
        <f>IFERROR(_xll.ECONOMATICA(E$8,"Hist Average","MTD",$A130,,,$B$5,$B$6,,"FALSE",,{"std.tec.cals=7"}),"")</f>
        <v/>
      </c>
      <c r="F130" s="16" t="str">
        <f>IFERROR(_xll.ECONOMATICA(F$8,"Hist Average","MTD",$A130,,,$B$5,$B$6,,"FALSE",,{"std.tec.cals=7"}),"")</f>
        <v/>
      </c>
      <c r="G130" s="16" t="str">
        <f>IFERROR(_xll.ECONOMATICA(G$8,"Hist Average","MTD",$A130,,,$B$5,$B$6,,"FALSE",,{"std.tec.cals=7"}),"")</f>
        <v/>
      </c>
      <c r="H130" s="16" t="str">
        <f>IFERROR(_xll.ECONOMATICA(H$8,"Hist Average","MTD",$A130,,,$B$5,$B$6,,"FALSE",,{"std.tec.cals=7"}),"")</f>
        <v/>
      </c>
      <c r="I130" s="16" t="str">
        <f>IFERROR(_xll.ECONOMATICA(I$8,"Hist Average","MTD",$A130,,,$B$5,$B$6,,"FALSE",,{"std.tec.cals=7"}),"")</f>
        <v/>
      </c>
      <c r="L130" s="14"/>
    </row>
    <row r="131" spans="1:12" x14ac:dyDescent="0.25">
      <c r="A131" s="13" t="str">
        <f t="shared" si="1"/>
        <v/>
      </c>
      <c r="B131" s="16" t="str">
        <f>IFERROR(_xll.ECONOMATICA(B$8,"Hist Average","MTD",$A131,,,$B$5,$B$6,,"FALSE",,{"std.tec.cals=7"}),"")</f>
        <v/>
      </c>
      <c r="C131" s="16" t="str">
        <f>IFERROR(_xll.ECONOMATICA(C$8,"Hist Average","MTD",$A131,,,$B$5,$B$6,,"FALSE",,{"std.tec.cals=7"}),"")</f>
        <v/>
      </c>
      <c r="D131" s="16" t="str">
        <f>IFERROR(_xll.ECONOMATICA(D$8,"Hist Average","MTD",$A131,,,$B$5,$B$6,,"FALSE",,{"std.tec.cals=7"}),"")</f>
        <v/>
      </c>
      <c r="E131" s="16" t="str">
        <f>IFERROR(_xll.ECONOMATICA(E$8,"Hist Average","MTD",$A131,,,$B$5,$B$6,,"FALSE",,{"std.tec.cals=7"}),"")</f>
        <v/>
      </c>
      <c r="F131" s="16" t="str">
        <f>IFERROR(_xll.ECONOMATICA(F$8,"Hist Average","MTD",$A131,,,$B$5,$B$6,,"FALSE",,{"std.tec.cals=7"}),"")</f>
        <v/>
      </c>
      <c r="G131" s="16" t="str">
        <f>IFERROR(_xll.ECONOMATICA(G$8,"Hist Average","MTD",$A131,,,$B$5,$B$6,,"FALSE",,{"std.tec.cals=7"}),"")</f>
        <v/>
      </c>
      <c r="H131" s="16" t="str">
        <f>IFERROR(_xll.ECONOMATICA(H$8,"Hist Average","MTD",$A131,,,$B$5,$B$6,,"FALSE",,{"std.tec.cals=7"}),"")</f>
        <v/>
      </c>
      <c r="I131" s="16" t="str">
        <f>IFERROR(_xll.ECONOMATICA(I$8,"Hist Average","MTD",$A131,,,$B$5,$B$6,,"FALSE",,{"std.tec.cals=7"}),"")</f>
        <v/>
      </c>
      <c r="L131" s="14"/>
    </row>
    <row r="132" spans="1:12" x14ac:dyDescent="0.25">
      <c r="A132" s="13" t="str">
        <f t="shared" si="1"/>
        <v/>
      </c>
      <c r="B132" s="16" t="str">
        <f>IFERROR(_xll.ECONOMATICA(B$8,"Hist Average","MTD",$A132,,,$B$5,$B$6,,"FALSE",,{"std.tec.cals=7"}),"")</f>
        <v/>
      </c>
      <c r="C132" s="16" t="str">
        <f>IFERROR(_xll.ECONOMATICA(C$8,"Hist Average","MTD",$A132,,,$B$5,$B$6,,"FALSE",,{"std.tec.cals=7"}),"")</f>
        <v/>
      </c>
      <c r="D132" s="16" t="str">
        <f>IFERROR(_xll.ECONOMATICA(D$8,"Hist Average","MTD",$A132,,,$B$5,$B$6,,"FALSE",,{"std.tec.cals=7"}),"")</f>
        <v/>
      </c>
      <c r="E132" s="16" t="str">
        <f>IFERROR(_xll.ECONOMATICA(E$8,"Hist Average","MTD",$A132,,,$B$5,$B$6,,"FALSE",,{"std.tec.cals=7"}),"")</f>
        <v/>
      </c>
      <c r="F132" s="16" t="str">
        <f>IFERROR(_xll.ECONOMATICA(F$8,"Hist Average","MTD",$A132,,,$B$5,$B$6,,"FALSE",,{"std.tec.cals=7"}),"")</f>
        <v/>
      </c>
      <c r="G132" s="16" t="str">
        <f>IFERROR(_xll.ECONOMATICA(G$8,"Hist Average","MTD",$A132,,,$B$5,$B$6,,"FALSE",,{"std.tec.cals=7"}),"")</f>
        <v/>
      </c>
      <c r="H132" s="16" t="str">
        <f>IFERROR(_xll.ECONOMATICA(H$8,"Hist Average","MTD",$A132,,,$B$5,$B$6,,"FALSE",,{"std.tec.cals=7"}),"")</f>
        <v/>
      </c>
      <c r="I132" s="16" t="str">
        <f>IFERROR(_xll.ECONOMATICA(I$8,"Hist Average","MTD",$A132,,,$B$5,$B$6,,"FALSE",,{"std.tec.cals=7"}),"")</f>
        <v/>
      </c>
      <c r="L132" s="14"/>
    </row>
    <row r="133" spans="1:12" x14ac:dyDescent="0.25">
      <c r="A133" s="13" t="str">
        <f t="shared" si="1"/>
        <v/>
      </c>
      <c r="B133" s="16" t="str">
        <f>IFERROR(_xll.ECONOMATICA(B$8,"Hist Average","MTD",$A133,,,$B$5,$B$6,,"FALSE",,{"std.tec.cals=7"}),"")</f>
        <v/>
      </c>
      <c r="C133" s="16" t="str">
        <f>IFERROR(_xll.ECONOMATICA(C$8,"Hist Average","MTD",$A133,,,$B$5,$B$6,,"FALSE",,{"std.tec.cals=7"}),"")</f>
        <v/>
      </c>
      <c r="D133" s="16" t="str">
        <f>IFERROR(_xll.ECONOMATICA(D$8,"Hist Average","MTD",$A133,,,$B$5,$B$6,,"FALSE",,{"std.tec.cals=7"}),"")</f>
        <v/>
      </c>
      <c r="E133" s="16" t="str">
        <f>IFERROR(_xll.ECONOMATICA(E$8,"Hist Average","MTD",$A133,,,$B$5,$B$6,,"FALSE",,{"std.tec.cals=7"}),"")</f>
        <v/>
      </c>
      <c r="F133" s="16" t="str">
        <f>IFERROR(_xll.ECONOMATICA(F$8,"Hist Average","MTD",$A133,,,$B$5,$B$6,,"FALSE",,{"std.tec.cals=7"}),"")</f>
        <v/>
      </c>
      <c r="G133" s="16" t="str">
        <f>IFERROR(_xll.ECONOMATICA(G$8,"Hist Average","MTD",$A133,,,$B$5,$B$6,,"FALSE",,{"std.tec.cals=7"}),"")</f>
        <v/>
      </c>
      <c r="H133" s="16" t="str">
        <f>IFERROR(_xll.ECONOMATICA(H$8,"Hist Average","MTD",$A133,,,$B$5,$B$6,,"FALSE",,{"std.tec.cals=7"}),"")</f>
        <v/>
      </c>
      <c r="I133" s="16" t="str">
        <f>IFERROR(_xll.ECONOMATICA(I$8,"Hist Average","MTD",$A133,,,$B$5,$B$6,,"FALSE",,{"std.tec.cals=7"}),"")</f>
        <v/>
      </c>
      <c r="L133" s="14"/>
    </row>
    <row r="134" spans="1:12" x14ac:dyDescent="0.25">
      <c r="A134" s="13" t="str">
        <f t="shared" si="1"/>
        <v/>
      </c>
      <c r="B134" s="16" t="str">
        <f>IFERROR(_xll.ECONOMATICA(B$8,"Hist Average","MTD",$A134,,,$B$5,$B$6,,"FALSE",,{"std.tec.cals=7"}),"")</f>
        <v/>
      </c>
      <c r="C134" s="16" t="str">
        <f>IFERROR(_xll.ECONOMATICA(C$8,"Hist Average","MTD",$A134,,,$B$5,$B$6,,"FALSE",,{"std.tec.cals=7"}),"")</f>
        <v/>
      </c>
      <c r="D134" s="16" t="str">
        <f>IFERROR(_xll.ECONOMATICA(D$8,"Hist Average","MTD",$A134,,,$B$5,$B$6,,"FALSE",,{"std.tec.cals=7"}),"")</f>
        <v/>
      </c>
      <c r="E134" s="16" t="str">
        <f>IFERROR(_xll.ECONOMATICA(E$8,"Hist Average","MTD",$A134,,,$B$5,$B$6,,"FALSE",,{"std.tec.cals=7"}),"")</f>
        <v/>
      </c>
      <c r="F134" s="16" t="str">
        <f>IFERROR(_xll.ECONOMATICA(F$8,"Hist Average","MTD",$A134,,,$B$5,$B$6,,"FALSE",,{"std.tec.cals=7"}),"")</f>
        <v/>
      </c>
      <c r="G134" s="16" t="str">
        <f>IFERROR(_xll.ECONOMATICA(G$8,"Hist Average","MTD",$A134,,,$B$5,$B$6,,"FALSE",,{"std.tec.cals=7"}),"")</f>
        <v/>
      </c>
      <c r="H134" s="16" t="str">
        <f>IFERROR(_xll.ECONOMATICA(H$8,"Hist Average","MTD",$A134,,,$B$5,$B$6,,"FALSE",,{"std.tec.cals=7"}),"")</f>
        <v/>
      </c>
      <c r="I134" s="16" t="str">
        <f>IFERROR(_xll.ECONOMATICA(I$8,"Hist Average","MTD",$A134,,,$B$5,$B$6,,"FALSE",,{"std.tec.cals=7"}),"")</f>
        <v/>
      </c>
      <c r="L134" s="14"/>
    </row>
    <row r="135" spans="1:12" x14ac:dyDescent="0.25">
      <c r="A135" s="13" t="str">
        <f t="shared" si="1"/>
        <v/>
      </c>
      <c r="B135" s="16" t="str">
        <f>IFERROR(_xll.ECONOMATICA(B$8,"Hist Average","MTD",$A135,,,$B$5,$B$6,,"FALSE",,{"std.tec.cals=7"}),"")</f>
        <v/>
      </c>
      <c r="C135" s="16" t="str">
        <f>IFERROR(_xll.ECONOMATICA(C$8,"Hist Average","MTD",$A135,,,$B$5,$B$6,,"FALSE",,{"std.tec.cals=7"}),"")</f>
        <v/>
      </c>
      <c r="D135" s="16" t="str">
        <f>IFERROR(_xll.ECONOMATICA(D$8,"Hist Average","MTD",$A135,,,$B$5,$B$6,,"FALSE",,{"std.tec.cals=7"}),"")</f>
        <v/>
      </c>
      <c r="E135" s="16" t="str">
        <f>IFERROR(_xll.ECONOMATICA(E$8,"Hist Average","MTD",$A135,,,$B$5,$B$6,,"FALSE",,{"std.tec.cals=7"}),"")</f>
        <v/>
      </c>
      <c r="F135" s="16" t="str">
        <f>IFERROR(_xll.ECONOMATICA(F$8,"Hist Average","MTD",$A135,,,$B$5,$B$6,,"FALSE",,{"std.tec.cals=7"}),"")</f>
        <v/>
      </c>
      <c r="G135" s="16" t="str">
        <f>IFERROR(_xll.ECONOMATICA(G$8,"Hist Average","MTD",$A135,,,$B$5,$B$6,,"FALSE",,{"std.tec.cals=7"}),"")</f>
        <v/>
      </c>
      <c r="H135" s="16" t="str">
        <f>IFERROR(_xll.ECONOMATICA(H$8,"Hist Average","MTD",$A135,,,$B$5,$B$6,,"FALSE",,{"std.tec.cals=7"}),"")</f>
        <v/>
      </c>
      <c r="I135" s="16" t="str">
        <f>IFERROR(_xll.ECONOMATICA(I$8,"Hist Average","MTD",$A135,,,$B$5,$B$6,,"FALSE",,{"std.tec.cals=7"}),"")</f>
        <v/>
      </c>
      <c r="L135" s="14"/>
    </row>
    <row r="136" spans="1:12" x14ac:dyDescent="0.25">
      <c r="A136" s="13" t="str">
        <f t="shared" si="1"/>
        <v/>
      </c>
      <c r="B136" s="16" t="str">
        <f>IFERROR(_xll.ECONOMATICA(B$8,"Hist Average","MTD",$A136,,,$B$5,$B$6,,"FALSE",,{"std.tec.cals=7"}),"")</f>
        <v/>
      </c>
      <c r="C136" s="16" t="str">
        <f>IFERROR(_xll.ECONOMATICA(C$8,"Hist Average","MTD",$A136,,,$B$5,$B$6,,"FALSE",,{"std.tec.cals=7"}),"")</f>
        <v/>
      </c>
      <c r="D136" s="16" t="str">
        <f>IFERROR(_xll.ECONOMATICA(D$8,"Hist Average","MTD",$A136,,,$B$5,$B$6,,"FALSE",,{"std.tec.cals=7"}),"")</f>
        <v/>
      </c>
      <c r="E136" s="16" t="str">
        <f>IFERROR(_xll.ECONOMATICA(E$8,"Hist Average","MTD",$A136,,,$B$5,$B$6,,"FALSE",,{"std.tec.cals=7"}),"")</f>
        <v/>
      </c>
      <c r="F136" s="16" t="str">
        <f>IFERROR(_xll.ECONOMATICA(F$8,"Hist Average","MTD",$A136,,,$B$5,$B$6,,"FALSE",,{"std.tec.cals=7"}),"")</f>
        <v/>
      </c>
      <c r="G136" s="16" t="str">
        <f>IFERROR(_xll.ECONOMATICA(G$8,"Hist Average","MTD",$A136,,,$B$5,$B$6,,"FALSE",,{"std.tec.cals=7"}),"")</f>
        <v/>
      </c>
      <c r="H136" s="16" t="str">
        <f>IFERROR(_xll.ECONOMATICA(H$8,"Hist Average","MTD",$A136,,,$B$5,$B$6,,"FALSE",,{"std.tec.cals=7"}),"")</f>
        <v/>
      </c>
      <c r="I136" s="16" t="str">
        <f>IFERROR(_xll.ECONOMATICA(I$8,"Hist Average","MTD",$A136,,,$B$5,$B$6,,"FALSE",,{"std.tec.cals=7"}),"")</f>
        <v/>
      </c>
      <c r="L136" s="14"/>
    </row>
    <row r="137" spans="1:12" x14ac:dyDescent="0.25">
      <c r="A137" s="13" t="str">
        <f t="shared" si="1"/>
        <v/>
      </c>
      <c r="B137" s="16" t="str">
        <f>IFERROR(_xll.ECONOMATICA(B$8,"Hist Average","MTD",$A137,,,$B$5,$B$6,,"FALSE",,{"std.tec.cals=7"}),"")</f>
        <v/>
      </c>
      <c r="C137" s="16" t="str">
        <f>IFERROR(_xll.ECONOMATICA(C$8,"Hist Average","MTD",$A137,,,$B$5,$B$6,,"FALSE",,{"std.tec.cals=7"}),"")</f>
        <v/>
      </c>
      <c r="D137" s="16" t="str">
        <f>IFERROR(_xll.ECONOMATICA(D$8,"Hist Average","MTD",$A137,,,$B$5,$B$6,,"FALSE",,{"std.tec.cals=7"}),"")</f>
        <v/>
      </c>
      <c r="E137" s="16" t="str">
        <f>IFERROR(_xll.ECONOMATICA(E$8,"Hist Average","MTD",$A137,,,$B$5,$B$6,,"FALSE",,{"std.tec.cals=7"}),"")</f>
        <v/>
      </c>
      <c r="F137" s="16" t="str">
        <f>IFERROR(_xll.ECONOMATICA(F$8,"Hist Average","MTD",$A137,,,$B$5,$B$6,,"FALSE",,{"std.tec.cals=7"}),"")</f>
        <v/>
      </c>
      <c r="G137" s="16" t="str">
        <f>IFERROR(_xll.ECONOMATICA(G$8,"Hist Average","MTD",$A137,,,$B$5,$B$6,,"FALSE",,{"std.tec.cals=7"}),"")</f>
        <v/>
      </c>
      <c r="H137" s="16" t="str">
        <f>IFERROR(_xll.ECONOMATICA(H$8,"Hist Average","MTD",$A137,,,$B$5,$B$6,,"FALSE",,{"std.tec.cals=7"}),"")</f>
        <v/>
      </c>
      <c r="I137" s="16" t="str">
        <f>IFERROR(_xll.ECONOMATICA(I$8,"Hist Average","MTD",$A137,,,$B$5,$B$6,,"FALSE",,{"std.tec.cals=7"}),"")</f>
        <v/>
      </c>
      <c r="L137" s="14"/>
    </row>
    <row r="138" spans="1:12" x14ac:dyDescent="0.25">
      <c r="A138" s="13" t="str">
        <f t="shared" si="1"/>
        <v/>
      </c>
      <c r="B138" s="16" t="str">
        <f>IFERROR(_xll.ECONOMATICA(B$8,"Hist Average","MTD",$A138,,,$B$5,$B$6,,"FALSE",,{"std.tec.cals=7"}),"")</f>
        <v/>
      </c>
      <c r="C138" s="16" t="str">
        <f>IFERROR(_xll.ECONOMATICA(C$8,"Hist Average","MTD",$A138,,,$B$5,$B$6,,"FALSE",,{"std.tec.cals=7"}),"")</f>
        <v/>
      </c>
      <c r="D138" s="16" t="str">
        <f>IFERROR(_xll.ECONOMATICA(D$8,"Hist Average","MTD",$A138,,,$B$5,$B$6,,"FALSE",,{"std.tec.cals=7"}),"")</f>
        <v/>
      </c>
      <c r="E138" s="16" t="str">
        <f>IFERROR(_xll.ECONOMATICA(E$8,"Hist Average","MTD",$A138,,,$B$5,$B$6,,"FALSE",,{"std.tec.cals=7"}),"")</f>
        <v/>
      </c>
      <c r="F138" s="16" t="str">
        <f>IFERROR(_xll.ECONOMATICA(F$8,"Hist Average","MTD",$A138,,,$B$5,$B$6,,"FALSE",,{"std.tec.cals=7"}),"")</f>
        <v/>
      </c>
      <c r="G138" s="16" t="str">
        <f>IFERROR(_xll.ECONOMATICA(G$8,"Hist Average","MTD",$A138,,,$B$5,$B$6,,"FALSE",,{"std.tec.cals=7"}),"")</f>
        <v/>
      </c>
      <c r="H138" s="16" t="str">
        <f>IFERROR(_xll.ECONOMATICA(H$8,"Hist Average","MTD",$A138,,,$B$5,$B$6,,"FALSE",,{"std.tec.cals=7"}),"")</f>
        <v/>
      </c>
      <c r="I138" s="16" t="str">
        <f>IFERROR(_xll.ECONOMATICA(I$8,"Hist Average","MTD",$A138,,,$B$5,$B$6,,"FALSE",,{"std.tec.cals=7"}),"")</f>
        <v/>
      </c>
      <c r="L138" s="14"/>
    </row>
    <row r="139" spans="1:12" x14ac:dyDescent="0.25">
      <c r="A139" s="13" t="str">
        <f t="shared" si="1"/>
        <v/>
      </c>
      <c r="B139" s="16" t="str">
        <f>IFERROR(_xll.ECONOMATICA(B$8,"Hist Average","MTD",$A139,,,$B$5,$B$6,,"FALSE",,{"std.tec.cals=7"}),"")</f>
        <v/>
      </c>
      <c r="C139" s="16" t="str">
        <f>IFERROR(_xll.ECONOMATICA(C$8,"Hist Average","MTD",$A139,,,$B$5,$B$6,,"FALSE",,{"std.tec.cals=7"}),"")</f>
        <v/>
      </c>
      <c r="D139" s="16" t="str">
        <f>IFERROR(_xll.ECONOMATICA(D$8,"Hist Average","MTD",$A139,,,$B$5,$B$6,,"FALSE",,{"std.tec.cals=7"}),"")</f>
        <v/>
      </c>
      <c r="E139" s="16" t="str">
        <f>IFERROR(_xll.ECONOMATICA(E$8,"Hist Average","MTD",$A139,,,$B$5,$B$6,,"FALSE",,{"std.tec.cals=7"}),"")</f>
        <v/>
      </c>
      <c r="F139" s="16" t="str">
        <f>IFERROR(_xll.ECONOMATICA(F$8,"Hist Average","MTD",$A139,,,$B$5,$B$6,,"FALSE",,{"std.tec.cals=7"}),"")</f>
        <v/>
      </c>
      <c r="G139" s="16" t="str">
        <f>IFERROR(_xll.ECONOMATICA(G$8,"Hist Average","MTD",$A139,,,$B$5,$B$6,,"FALSE",,{"std.tec.cals=7"}),"")</f>
        <v/>
      </c>
      <c r="H139" s="16" t="str">
        <f>IFERROR(_xll.ECONOMATICA(H$8,"Hist Average","MTD",$A139,,,$B$5,$B$6,,"FALSE",,{"std.tec.cals=7"}),"")</f>
        <v/>
      </c>
      <c r="I139" s="16" t="str">
        <f>IFERROR(_xll.ECONOMATICA(I$8,"Hist Average","MTD",$A139,,,$B$5,$B$6,,"FALSE",,{"std.tec.cals=7"}),"")</f>
        <v/>
      </c>
      <c r="L139" s="14"/>
    </row>
    <row r="140" spans="1:12" x14ac:dyDescent="0.25">
      <c r="A140" s="13" t="str">
        <f t="shared" ref="A140:A203" si="2">IFERROR(IF($B$4&gt;EOMONTH(A139,1),EOMONTH(A139,1),""),"")</f>
        <v/>
      </c>
      <c r="B140" s="16" t="str">
        <f>IFERROR(_xll.ECONOMATICA(B$8,"Hist Average","MTD",$A140,,,$B$5,$B$6,,"FALSE",,{"std.tec.cals=7"}),"")</f>
        <v/>
      </c>
      <c r="C140" s="16" t="str">
        <f>IFERROR(_xll.ECONOMATICA(C$8,"Hist Average","MTD",$A140,,,$B$5,$B$6,,"FALSE",,{"std.tec.cals=7"}),"")</f>
        <v/>
      </c>
      <c r="D140" s="16" t="str">
        <f>IFERROR(_xll.ECONOMATICA(D$8,"Hist Average","MTD",$A140,,,$B$5,$B$6,,"FALSE",,{"std.tec.cals=7"}),"")</f>
        <v/>
      </c>
      <c r="E140" s="16" t="str">
        <f>IFERROR(_xll.ECONOMATICA(E$8,"Hist Average","MTD",$A140,,,$B$5,$B$6,,"FALSE",,{"std.tec.cals=7"}),"")</f>
        <v/>
      </c>
      <c r="F140" s="16" t="str">
        <f>IFERROR(_xll.ECONOMATICA(F$8,"Hist Average","MTD",$A140,,,$B$5,$B$6,,"FALSE",,{"std.tec.cals=7"}),"")</f>
        <v/>
      </c>
      <c r="G140" s="16" t="str">
        <f>IFERROR(_xll.ECONOMATICA(G$8,"Hist Average","MTD",$A140,,,$B$5,$B$6,,"FALSE",,{"std.tec.cals=7"}),"")</f>
        <v/>
      </c>
      <c r="H140" s="16" t="str">
        <f>IFERROR(_xll.ECONOMATICA(H$8,"Hist Average","MTD",$A140,,,$B$5,$B$6,,"FALSE",,{"std.tec.cals=7"}),"")</f>
        <v/>
      </c>
      <c r="I140" s="16" t="str">
        <f>IFERROR(_xll.ECONOMATICA(I$8,"Hist Average","MTD",$A140,,,$B$5,$B$6,,"FALSE",,{"std.tec.cals=7"}),"")</f>
        <v/>
      </c>
      <c r="L140" s="14"/>
    </row>
    <row r="141" spans="1:12" x14ac:dyDescent="0.25">
      <c r="A141" s="13" t="str">
        <f t="shared" si="2"/>
        <v/>
      </c>
      <c r="B141" s="16" t="str">
        <f>IFERROR(_xll.ECONOMATICA(B$8,"Hist Average","MTD",$A141,,,$B$5,$B$6,,"FALSE",,{"std.tec.cals=7"}),"")</f>
        <v/>
      </c>
      <c r="C141" s="16" t="str">
        <f>IFERROR(_xll.ECONOMATICA(C$8,"Hist Average","MTD",$A141,,,$B$5,$B$6,,"FALSE",,{"std.tec.cals=7"}),"")</f>
        <v/>
      </c>
      <c r="D141" s="16" t="str">
        <f>IFERROR(_xll.ECONOMATICA(D$8,"Hist Average","MTD",$A141,,,$B$5,$B$6,,"FALSE",,{"std.tec.cals=7"}),"")</f>
        <v/>
      </c>
      <c r="E141" s="16" t="str">
        <f>IFERROR(_xll.ECONOMATICA(E$8,"Hist Average","MTD",$A141,,,$B$5,$B$6,,"FALSE",,{"std.tec.cals=7"}),"")</f>
        <v/>
      </c>
      <c r="F141" s="16" t="str">
        <f>IFERROR(_xll.ECONOMATICA(F$8,"Hist Average","MTD",$A141,,,$B$5,$B$6,,"FALSE",,{"std.tec.cals=7"}),"")</f>
        <v/>
      </c>
      <c r="G141" s="16" t="str">
        <f>IFERROR(_xll.ECONOMATICA(G$8,"Hist Average","MTD",$A141,,,$B$5,$B$6,,"FALSE",,{"std.tec.cals=7"}),"")</f>
        <v/>
      </c>
      <c r="H141" s="16" t="str">
        <f>IFERROR(_xll.ECONOMATICA(H$8,"Hist Average","MTD",$A141,,,$B$5,$B$6,,"FALSE",,{"std.tec.cals=7"}),"")</f>
        <v/>
      </c>
      <c r="I141" s="16" t="str">
        <f>IFERROR(_xll.ECONOMATICA(I$8,"Hist Average","MTD",$A141,,,$B$5,$B$6,,"FALSE",,{"std.tec.cals=7"}),"")</f>
        <v/>
      </c>
      <c r="L141" s="14"/>
    </row>
    <row r="142" spans="1:12" x14ac:dyDescent="0.25">
      <c r="A142" s="13" t="str">
        <f t="shared" si="2"/>
        <v/>
      </c>
      <c r="B142" s="16" t="str">
        <f>IFERROR(_xll.ECONOMATICA(B$8,"Hist Average","MTD",$A142,,,$B$5,$B$6,,"FALSE",,{"std.tec.cals=7"}),"")</f>
        <v/>
      </c>
      <c r="C142" s="16" t="str">
        <f>IFERROR(_xll.ECONOMATICA(C$8,"Hist Average","MTD",$A142,,,$B$5,$B$6,,"FALSE",,{"std.tec.cals=7"}),"")</f>
        <v/>
      </c>
      <c r="D142" s="16" t="str">
        <f>IFERROR(_xll.ECONOMATICA(D$8,"Hist Average","MTD",$A142,,,$B$5,$B$6,,"FALSE",,{"std.tec.cals=7"}),"")</f>
        <v/>
      </c>
      <c r="E142" s="16" t="str">
        <f>IFERROR(_xll.ECONOMATICA(E$8,"Hist Average","MTD",$A142,,,$B$5,$B$6,,"FALSE",,{"std.tec.cals=7"}),"")</f>
        <v/>
      </c>
      <c r="F142" s="16" t="str">
        <f>IFERROR(_xll.ECONOMATICA(F$8,"Hist Average","MTD",$A142,,,$B$5,$B$6,,"FALSE",,{"std.tec.cals=7"}),"")</f>
        <v/>
      </c>
      <c r="G142" s="16" t="str">
        <f>IFERROR(_xll.ECONOMATICA(G$8,"Hist Average","MTD",$A142,,,$B$5,$B$6,,"FALSE",,{"std.tec.cals=7"}),"")</f>
        <v/>
      </c>
      <c r="H142" s="16" t="str">
        <f>IFERROR(_xll.ECONOMATICA(H$8,"Hist Average","MTD",$A142,,,$B$5,$B$6,,"FALSE",,{"std.tec.cals=7"}),"")</f>
        <v/>
      </c>
      <c r="I142" s="16" t="str">
        <f>IFERROR(_xll.ECONOMATICA(I$8,"Hist Average","MTD",$A142,,,$B$5,$B$6,,"FALSE",,{"std.tec.cals=7"}),"")</f>
        <v/>
      </c>
      <c r="L142" s="14"/>
    </row>
    <row r="143" spans="1:12" x14ac:dyDescent="0.25">
      <c r="A143" s="13" t="str">
        <f t="shared" si="2"/>
        <v/>
      </c>
      <c r="B143" s="16" t="str">
        <f>IFERROR(_xll.ECONOMATICA(B$8,"Hist Average","MTD",$A143,,,$B$5,$B$6,,"FALSE",,{"std.tec.cals=7"}),"")</f>
        <v/>
      </c>
      <c r="C143" s="16" t="str">
        <f>IFERROR(_xll.ECONOMATICA(C$8,"Hist Average","MTD",$A143,,,$B$5,$B$6,,"FALSE",,{"std.tec.cals=7"}),"")</f>
        <v/>
      </c>
      <c r="D143" s="16" t="str">
        <f>IFERROR(_xll.ECONOMATICA(D$8,"Hist Average","MTD",$A143,,,$B$5,$B$6,,"FALSE",,{"std.tec.cals=7"}),"")</f>
        <v/>
      </c>
      <c r="E143" s="16" t="str">
        <f>IFERROR(_xll.ECONOMATICA(E$8,"Hist Average","MTD",$A143,,,$B$5,$B$6,,"FALSE",,{"std.tec.cals=7"}),"")</f>
        <v/>
      </c>
      <c r="F143" s="16" t="str">
        <f>IFERROR(_xll.ECONOMATICA(F$8,"Hist Average","MTD",$A143,,,$B$5,$B$6,,"FALSE",,{"std.tec.cals=7"}),"")</f>
        <v/>
      </c>
      <c r="G143" s="16" t="str">
        <f>IFERROR(_xll.ECONOMATICA(G$8,"Hist Average","MTD",$A143,,,$B$5,$B$6,,"FALSE",,{"std.tec.cals=7"}),"")</f>
        <v/>
      </c>
      <c r="H143" s="16" t="str">
        <f>IFERROR(_xll.ECONOMATICA(H$8,"Hist Average","MTD",$A143,,,$B$5,$B$6,,"FALSE",,{"std.tec.cals=7"}),"")</f>
        <v/>
      </c>
      <c r="I143" s="16" t="str">
        <f>IFERROR(_xll.ECONOMATICA(I$8,"Hist Average","MTD",$A143,,,$B$5,$B$6,,"FALSE",,{"std.tec.cals=7"}),"")</f>
        <v/>
      </c>
      <c r="L143" s="14"/>
    </row>
    <row r="144" spans="1:12" x14ac:dyDescent="0.25">
      <c r="A144" s="13" t="str">
        <f t="shared" si="2"/>
        <v/>
      </c>
      <c r="B144" s="16" t="str">
        <f>IFERROR(_xll.ECONOMATICA(B$8,"Hist Average","MTD",$A144,,,$B$5,$B$6,,"FALSE",,{"std.tec.cals=7"}),"")</f>
        <v/>
      </c>
      <c r="C144" s="16" t="str">
        <f>IFERROR(_xll.ECONOMATICA(C$8,"Hist Average","MTD",$A144,,,$B$5,$B$6,,"FALSE",,{"std.tec.cals=7"}),"")</f>
        <v/>
      </c>
      <c r="D144" s="16" t="str">
        <f>IFERROR(_xll.ECONOMATICA(D$8,"Hist Average","MTD",$A144,,,$B$5,$B$6,,"FALSE",,{"std.tec.cals=7"}),"")</f>
        <v/>
      </c>
      <c r="E144" s="16" t="str">
        <f>IFERROR(_xll.ECONOMATICA(E$8,"Hist Average","MTD",$A144,,,$B$5,$B$6,,"FALSE",,{"std.tec.cals=7"}),"")</f>
        <v/>
      </c>
      <c r="F144" s="16" t="str">
        <f>IFERROR(_xll.ECONOMATICA(F$8,"Hist Average","MTD",$A144,,,$B$5,$B$6,,"FALSE",,{"std.tec.cals=7"}),"")</f>
        <v/>
      </c>
      <c r="G144" s="16" t="str">
        <f>IFERROR(_xll.ECONOMATICA(G$8,"Hist Average","MTD",$A144,,,$B$5,$B$6,,"FALSE",,{"std.tec.cals=7"}),"")</f>
        <v/>
      </c>
      <c r="H144" s="16" t="str">
        <f>IFERROR(_xll.ECONOMATICA(H$8,"Hist Average","MTD",$A144,,,$B$5,$B$6,,"FALSE",,{"std.tec.cals=7"}),"")</f>
        <v/>
      </c>
      <c r="I144" s="16" t="str">
        <f>IFERROR(_xll.ECONOMATICA(I$8,"Hist Average","MTD",$A144,,,$B$5,$B$6,,"FALSE",,{"std.tec.cals=7"}),"")</f>
        <v/>
      </c>
      <c r="L144" s="14"/>
    </row>
    <row r="145" spans="1:12" x14ac:dyDescent="0.25">
      <c r="A145" s="13" t="str">
        <f t="shared" si="2"/>
        <v/>
      </c>
      <c r="B145" s="16" t="str">
        <f>IFERROR(_xll.ECONOMATICA(B$8,"Hist Average","MTD",$A145,,,$B$5,$B$6,,"FALSE",,{"std.tec.cals=7"}),"")</f>
        <v/>
      </c>
      <c r="C145" s="16" t="str">
        <f>IFERROR(_xll.ECONOMATICA(C$8,"Hist Average","MTD",$A145,,,$B$5,$B$6,,"FALSE",,{"std.tec.cals=7"}),"")</f>
        <v/>
      </c>
      <c r="D145" s="16" t="str">
        <f>IFERROR(_xll.ECONOMATICA(D$8,"Hist Average","MTD",$A145,,,$B$5,$B$6,,"FALSE",,{"std.tec.cals=7"}),"")</f>
        <v/>
      </c>
      <c r="E145" s="16" t="str">
        <f>IFERROR(_xll.ECONOMATICA(E$8,"Hist Average","MTD",$A145,,,$B$5,$B$6,,"FALSE",,{"std.tec.cals=7"}),"")</f>
        <v/>
      </c>
      <c r="F145" s="16" t="str">
        <f>IFERROR(_xll.ECONOMATICA(F$8,"Hist Average","MTD",$A145,,,$B$5,$B$6,,"FALSE",,{"std.tec.cals=7"}),"")</f>
        <v/>
      </c>
      <c r="G145" s="16" t="str">
        <f>IFERROR(_xll.ECONOMATICA(G$8,"Hist Average","MTD",$A145,,,$B$5,$B$6,,"FALSE",,{"std.tec.cals=7"}),"")</f>
        <v/>
      </c>
      <c r="H145" s="16" t="str">
        <f>IFERROR(_xll.ECONOMATICA(H$8,"Hist Average","MTD",$A145,,,$B$5,$B$6,,"FALSE",,{"std.tec.cals=7"}),"")</f>
        <v/>
      </c>
      <c r="I145" s="16" t="str">
        <f>IFERROR(_xll.ECONOMATICA(I$8,"Hist Average","MTD",$A145,,,$B$5,$B$6,,"FALSE",,{"std.tec.cals=7"}),"")</f>
        <v/>
      </c>
      <c r="L145" s="14"/>
    </row>
    <row r="146" spans="1:12" x14ac:dyDescent="0.25">
      <c r="A146" s="13" t="str">
        <f t="shared" si="2"/>
        <v/>
      </c>
      <c r="B146" s="16" t="str">
        <f>IFERROR(_xll.ECONOMATICA(B$8,"Hist Average","MTD",$A146,,,$B$5,$B$6,,"FALSE",,{"std.tec.cals=7"}),"")</f>
        <v/>
      </c>
      <c r="C146" s="16" t="str">
        <f>IFERROR(_xll.ECONOMATICA(C$8,"Hist Average","MTD",$A146,,,$B$5,$B$6,,"FALSE",,{"std.tec.cals=7"}),"")</f>
        <v/>
      </c>
      <c r="D146" s="16" t="str">
        <f>IFERROR(_xll.ECONOMATICA(D$8,"Hist Average","MTD",$A146,,,$B$5,$B$6,,"FALSE",,{"std.tec.cals=7"}),"")</f>
        <v/>
      </c>
      <c r="E146" s="16" t="str">
        <f>IFERROR(_xll.ECONOMATICA(E$8,"Hist Average","MTD",$A146,,,$B$5,$B$6,,"FALSE",,{"std.tec.cals=7"}),"")</f>
        <v/>
      </c>
      <c r="F146" s="16" t="str">
        <f>IFERROR(_xll.ECONOMATICA(F$8,"Hist Average","MTD",$A146,,,$B$5,$B$6,,"FALSE",,{"std.tec.cals=7"}),"")</f>
        <v/>
      </c>
      <c r="G146" s="16" t="str">
        <f>IFERROR(_xll.ECONOMATICA(G$8,"Hist Average","MTD",$A146,,,$B$5,$B$6,,"FALSE",,{"std.tec.cals=7"}),"")</f>
        <v/>
      </c>
      <c r="H146" s="16" t="str">
        <f>IFERROR(_xll.ECONOMATICA(H$8,"Hist Average","MTD",$A146,,,$B$5,$B$6,,"FALSE",,{"std.tec.cals=7"}),"")</f>
        <v/>
      </c>
      <c r="I146" s="16" t="str">
        <f>IFERROR(_xll.ECONOMATICA(I$8,"Hist Average","MTD",$A146,,,$B$5,$B$6,,"FALSE",,{"std.tec.cals=7"}),"")</f>
        <v/>
      </c>
      <c r="L146" s="14"/>
    </row>
    <row r="147" spans="1:12" x14ac:dyDescent="0.25">
      <c r="A147" s="13" t="str">
        <f t="shared" si="2"/>
        <v/>
      </c>
      <c r="B147" s="16" t="str">
        <f>IFERROR(_xll.ECONOMATICA(B$8,"Hist Average","MTD",$A147,,,$B$5,$B$6,,"FALSE",,{"std.tec.cals=7"}),"")</f>
        <v/>
      </c>
      <c r="C147" s="16" t="str">
        <f>IFERROR(_xll.ECONOMATICA(C$8,"Hist Average","MTD",$A147,,,$B$5,$B$6,,"FALSE",,{"std.tec.cals=7"}),"")</f>
        <v/>
      </c>
      <c r="D147" s="16" t="str">
        <f>IFERROR(_xll.ECONOMATICA(D$8,"Hist Average","MTD",$A147,,,$B$5,$B$6,,"FALSE",,{"std.tec.cals=7"}),"")</f>
        <v/>
      </c>
      <c r="E147" s="16" t="str">
        <f>IFERROR(_xll.ECONOMATICA(E$8,"Hist Average","MTD",$A147,,,$B$5,$B$6,,"FALSE",,{"std.tec.cals=7"}),"")</f>
        <v/>
      </c>
      <c r="F147" s="16" t="str">
        <f>IFERROR(_xll.ECONOMATICA(F$8,"Hist Average","MTD",$A147,,,$B$5,$B$6,,"FALSE",,{"std.tec.cals=7"}),"")</f>
        <v/>
      </c>
      <c r="G147" s="16" t="str">
        <f>IFERROR(_xll.ECONOMATICA(G$8,"Hist Average","MTD",$A147,,,$B$5,$B$6,,"FALSE",,{"std.tec.cals=7"}),"")</f>
        <v/>
      </c>
      <c r="H147" s="16" t="str">
        <f>IFERROR(_xll.ECONOMATICA(H$8,"Hist Average","MTD",$A147,,,$B$5,$B$6,,"FALSE",,{"std.tec.cals=7"}),"")</f>
        <v/>
      </c>
      <c r="I147" s="16" t="str">
        <f>IFERROR(_xll.ECONOMATICA(I$8,"Hist Average","MTD",$A147,,,$B$5,$B$6,,"FALSE",,{"std.tec.cals=7"}),"")</f>
        <v/>
      </c>
      <c r="L147" s="14"/>
    </row>
    <row r="148" spans="1:12" x14ac:dyDescent="0.25">
      <c r="A148" s="13" t="str">
        <f t="shared" si="2"/>
        <v/>
      </c>
      <c r="B148" s="16" t="str">
        <f>IFERROR(_xll.ECONOMATICA(B$8,"Hist Average","MTD",$A148,,,$B$5,$B$6,,"FALSE",,{"std.tec.cals=7"}),"")</f>
        <v/>
      </c>
      <c r="C148" s="16" t="str">
        <f>IFERROR(_xll.ECONOMATICA(C$8,"Hist Average","MTD",$A148,,,$B$5,$B$6,,"FALSE",,{"std.tec.cals=7"}),"")</f>
        <v/>
      </c>
      <c r="D148" s="16" t="str">
        <f>IFERROR(_xll.ECONOMATICA(D$8,"Hist Average","MTD",$A148,,,$B$5,$B$6,,"FALSE",,{"std.tec.cals=7"}),"")</f>
        <v/>
      </c>
      <c r="E148" s="16" t="str">
        <f>IFERROR(_xll.ECONOMATICA(E$8,"Hist Average","MTD",$A148,,,$B$5,$B$6,,"FALSE",,{"std.tec.cals=7"}),"")</f>
        <v/>
      </c>
      <c r="F148" s="16" t="str">
        <f>IFERROR(_xll.ECONOMATICA(F$8,"Hist Average","MTD",$A148,,,$B$5,$B$6,,"FALSE",,{"std.tec.cals=7"}),"")</f>
        <v/>
      </c>
      <c r="G148" s="16" t="str">
        <f>IFERROR(_xll.ECONOMATICA(G$8,"Hist Average","MTD",$A148,,,$B$5,$B$6,,"FALSE",,{"std.tec.cals=7"}),"")</f>
        <v/>
      </c>
      <c r="H148" s="16" t="str">
        <f>IFERROR(_xll.ECONOMATICA(H$8,"Hist Average","MTD",$A148,,,$B$5,$B$6,,"FALSE",,{"std.tec.cals=7"}),"")</f>
        <v/>
      </c>
      <c r="I148" s="16" t="str">
        <f>IFERROR(_xll.ECONOMATICA(I$8,"Hist Average","MTD",$A148,,,$B$5,$B$6,,"FALSE",,{"std.tec.cals=7"}),"")</f>
        <v/>
      </c>
      <c r="L148" s="14"/>
    </row>
    <row r="149" spans="1:12" x14ac:dyDescent="0.25">
      <c r="A149" s="13" t="str">
        <f t="shared" si="2"/>
        <v/>
      </c>
      <c r="B149" s="16" t="str">
        <f>IFERROR(_xll.ECONOMATICA(B$8,"Hist Average","MTD",$A149,,,$B$5,$B$6,,"FALSE",,{"std.tec.cals=7"}),"")</f>
        <v/>
      </c>
      <c r="C149" s="16" t="str">
        <f>IFERROR(_xll.ECONOMATICA(C$8,"Hist Average","MTD",$A149,,,$B$5,$B$6,,"FALSE",,{"std.tec.cals=7"}),"")</f>
        <v/>
      </c>
      <c r="D149" s="16" t="str">
        <f>IFERROR(_xll.ECONOMATICA(D$8,"Hist Average","MTD",$A149,,,$B$5,$B$6,,"FALSE",,{"std.tec.cals=7"}),"")</f>
        <v/>
      </c>
      <c r="E149" s="16" t="str">
        <f>IFERROR(_xll.ECONOMATICA(E$8,"Hist Average","MTD",$A149,,,$B$5,$B$6,,"FALSE",,{"std.tec.cals=7"}),"")</f>
        <v/>
      </c>
      <c r="F149" s="16" t="str">
        <f>IFERROR(_xll.ECONOMATICA(F$8,"Hist Average","MTD",$A149,,,$B$5,$B$6,,"FALSE",,{"std.tec.cals=7"}),"")</f>
        <v/>
      </c>
      <c r="G149" s="16" t="str">
        <f>IFERROR(_xll.ECONOMATICA(G$8,"Hist Average","MTD",$A149,,,$B$5,$B$6,,"FALSE",,{"std.tec.cals=7"}),"")</f>
        <v/>
      </c>
      <c r="H149" s="16" t="str">
        <f>IFERROR(_xll.ECONOMATICA(H$8,"Hist Average","MTD",$A149,,,$B$5,$B$6,,"FALSE",,{"std.tec.cals=7"}),"")</f>
        <v/>
      </c>
      <c r="I149" s="16" t="str">
        <f>IFERROR(_xll.ECONOMATICA(I$8,"Hist Average","MTD",$A149,,,$B$5,$B$6,,"FALSE",,{"std.tec.cals=7"}),"")</f>
        <v/>
      </c>
      <c r="L149" s="14"/>
    </row>
    <row r="150" spans="1:12" x14ac:dyDescent="0.25">
      <c r="A150" s="13" t="str">
        <f t="shared" si="2"/>
        <v/>
      </c>
      <c r="B150" s="16" t="str">
        <f>IFERROR(_xll.ECONOMATICA(B$8,"Hist Average","MTD",$A150,,,$B$5,$B$6,,"FALSE",,{"std.tec.cals=7"}),"")</f>
        <v/>
      </c>
      <c r="C150" s="16" t="str">
        <f>IFERROR(_xll.ECONOMATICA(C$8,"Hist Average","MTD",$A150,,,$B$5,$B$6,,"FALSE",,{"std.tec.cals=7"}),"")</f>
        <v/>
      </c>
      <c r="D150" s="16" t="str">
        <f>IFERROR(_xll.ECONOMATICA(D$8,"Hist Average","MTD",$A150,,,$B$5,$B$6,,"FALSE",,{"std.tec.cals=7"}),"")</f>
        <v/>
      </c>
      <c r="E150" s="16" t="str">
        <f>IFERROR(_xll.ECONOMATICA(E$8,"Hist Average","MTD",$A150,,,$B$5,$B$6,,"FALSE",,{"std.tec.cals=7"}),"")</f>
        <v/>
      </c>
      <c r="F150" s="16" t="str">
        <f>IFERROR(_xll.ECONOMATICA(F$8,"Hist Average","MTD",$A150,,,$B$5,$B$6,,"FALSE",,{"std.tec.cals=7"}),"")</f>
        <v/>
      </c>
      <c r="G150" s="16" t="str">
        <f>IFERROR(_xll.ECONOMATICA(G$8,"Hist Average","MTD",$A150,,,$B$5,$B$6,,"FALSE",,{"std.tec.cals=7"}),"")</f>
        <v/>
      </c>
      <c r="H150" s="16" t="str">
        <f>IFERROR(_xll.ECONOMATICA(H$8,"Hist Average","MTD",$A150,,,$B$5,$B$6,,"FALSE",,{"std.tec.cals=7"}),"")</f>
        <v/>
      </c>
      <c r="I150" s="16" t="str">
        <f>IFERROR(_xll.ECONOMATICA(I$8,"Hist Average","MTD",$A150,,,$B$5,$B$6,,"FALSE",,{"std.tec.cals=7"}),"")</f>
        <v/>
      </c>
      <c r="L150" s="14"/>
    </row>
    <row r="151" spans="1:12" x14ac:dyDescent="0.25">
      <c r="A151" s="13" t="str">
        <f t="shared" si="2"/>
        <v/>
      </c>
      <c r="B151" s="16" t="str">
        <f>IFERROR(_xll.ECONOMATICA(B$8,"Hist Average","MTD",$A151,,,$B$5,$B$6,,"FALSE",,{"std.tec.cals=7"}),"")</f>
        <v/>
      </c>
      <c r="C151" s="16" t="str">
        <f>IFERROR(_xll.ECONOMATICA(C$8,"Hist Average","MTD",$A151,,,$B$5,$B$6,,"FALSE",,{"std.tec.cals=7"}),"")</f>
        <v/>
      </c>
      <c r="D151" s="16" t="str">
        <f>IFERROR(_xll.ECONOMATICA(D$8,"Hist Average","MTD",$A151,,,$B$5,$B$6,,"FALSE",,{"std.tec.cals=7"}),"")</f>
        <v/>
      </c>
      <c r="E151" s="16" t="str">
        <f>IFERROR(_xll.ECONOMATICA(E$8,"Hist Average","MTD",$A151,,,$B$5,$B$6,,"FALSE",,{"std.tec.cals=7"}),"")</f>
        <v/>
      </c>
      <c r="F151" s="16" t="str">
        <f>IFERROR(_xll.ECONOMATICA(F$8,"Hist Average","MTD",$A151,,,$B$5,$B$6,,"FALSE",,{"std.tec.cals=7"}),"")</f>
        <v/>
      </c>
      <c r="G151" s="16" t="str">
        <f>IFERROR(_xll.ECONOMATICA(G$8,"Hist Average","MTD",$A151,,,$B$5,$B$6,,"FALSE",,{"std.tec.cals=7"}),"")</f>
        <v/>
      </c>
      <c r="H151" s="16" t="str">
        <f>IFERROR(_xll.ECONOMATICA(H$8,"Hist Average","MTD",$A151,,,$B$5,$B$6,,"FALSE",,{"std.tec.cals=7"}),"")</f>
        <v/>
      </c>
      <c r="I151" s="16" t="str">
        <f>IFERROR(_xll.ECONOMATICA(I$8,"Hist Average","MTD",$A151,,,$B$5,$B$6,,"FALSE",,{"std.tec.cals=7"}),"")</f>
        <v/>
      </c>
      <c r="L151" s="14"/>
    </row>
    <row r="152" spans="1:12" x14ac:dyDescent="0.25">
      <c r="A152" s="13" t="str">
        <f t="shared" si="2"/>
        <v/>
      </c>
      <c r="B152" s="16" t="str">
        <f>IFERROR(_xll.ECONOMATICA(B$8,"Hist Average","MTD",$A152,,,$B$5,$B$6,,"FALSE",,{"std.tec.cals=7"}),"")</f>
        <v/>
      </c>
      <c r="C152" s="16" t="str">
        <f>IFERROR(_xll.ECONOMATICA(C$8,"Hist Average","MTD",$A152,,,$B$5,$B$6,,"FALSE",,{"std.tec.cals=7"}),"")</f>
        <v/>
      </c>
      <c r="D152" s="16" t="str">
        <f>IFERROR(_xll.ECONOMATICA(D$8,"Hist Average","MTD",$A152,,,$B$5,$B$6,,"FALSE",,{"std.tec.cals=7"}),"")</f>
        <v/>
      </c>
      <c r="E152" s="16" t="str">
        <f>IFERROR(_xll.ECONOMATICA(E$8,"Hist Average","MTD",$A152,,,$B$5,$B$6,,"FALSE",,{"std.tec.cals=7"}),"")</f>
        <v/>
      </c>
      <c r="F152" s="16" t="str">
        <f>IFERROR(_xll.ECONOMATICA(F$8,"Hist Average","MTD",$A152,,,$B$5,$B$6,,"FALSE",,{"std.tec.cals=7"}),"")</f>
        <v/>
      </c>
      <c r="G152" s="16" t="str">
        <f>IFERROR(_xll.ECONOMATICA(G$8,"Hist Average","MTD",$A152,,,$B$5,$B$6,,"FALSE",,{"std.tec.cals=7"}),"")</f>
        <v/>
      </c>
      <c r="H152" s="16" t="str">
        <f>IFERROR(_xll.ECONOMATICA(H$8,"Hist Average","MTD",$A152,,,$B$5,$B$6,,"FALSE",,{"std.tec.cals=7"}),"")</f>
        <v/>
      </c>
      <c r="I152" s="16" t="str">
        <f>IFERROR(_xll.ECONOMATICA(I$8,"Hist Average","MTD",$A152,,,$B$5,$B$6,,"FALSE",,{"std.tec.cals=7"}),"")</f>
        <v/>
      </c>
      <c r="L152" s="14"/>
    </row>
    <row r="153" spans="1:12" x14ac:dyDescent="0.25">
      <c r="A153" s="13" t="str">
        <f t="shared" si="2"/>
        <v/>
      </c>
      <c r="B153" s="16" t="str">
        <f>IFERROR(_xll.ECONOMATICA(B$8,"Hist Average","MTD",$A153,,,$B$5,$B$6,,"FALSE",,{"std.tec.cals=7"}),"")</f>
        <v/>
      </c>
      <c r="C153" s="16" t="str">
        <f>IFERROR(_xll.ECONOMATICA(C$8,"Hist Average","MTD",$A153,,,$B$5,$B$6,,"FALSE",,{"std.tec.cals=7"}),"")</f>
        <v/>
      </c>
      <c r="D153" s="16" t="str">
        <f>IFERROR(_xll.ECONOMATICA(D$8,"Hist Average","MTD",$A153,,,$B$5,$B$6,,"FALSE",,{"std.tec.cals=7"}),"")</f>
        <v/>
      </c>
      <c r="E153" s="16" t="str">
        <f>IFERROR(_xll.ECONOMATICA(E$8,"Hist Average","MTD",$A153,,,$B$5,$B$6,,"FALSE",,{"std.tec.cals=7"}),"")</f>
        <v/>
      </c>
      <c r="F153" s="16" t="str">
        <f>IFERROR(_xll.ECONOMATICA(F$8,"Hist Average","MTD",$A153,,,$B$5,$B$6,,"FALSE",,{"std.tec.cals=7"}),"")</f>
        <v/>
      </c>
      <c r="G153" s="16" t="str">
        <f>IFERROR(_xll.ECONOMATICA(G$8,"Hist Average","MTD",$A153,,,$B$5,$B$6,,"FALSE",,{"std.tec.cals=7"}),"")</f>
        <v/>
      </c>
      <c r="H153" s="16" t="str">
        <f>IFERROR(_xll.ECONOMATICA(H$8,"Hist Average","MTD",$A153,,,$B$5,$B$6,,"FALSE",,{"std.tec.cals=7"}),"")</f>
        <v/>
      </c>
      <c r="I153" s="16" t="str">
        <f>IFERROR(_xll.ECONOMATICA(I$8,"Hist Average","MTD",$A153,,,$B$5,$B$6,,"FALSE",,{"std.tec.cals=7"}),"")</f>
        <v/>
      </c>
      <c r="L153" s="14"/>
    </row>
    <row r="154" spans="1:12" x14ac:dyDescent="0.25">
      <c r="A154" s="13" t="str">
        <f t="shared" si="2"/>
        <v/>
      </c>
      <c r="B154" s="16" t="str">
        <f>IFERROR(_xll.ECONOMATICA(B$8,"Hist Average","MTD",$A154,,,$B$5,$B$6,,"FALSE",,{"std.tec.cals=7"}),"")</f>
        <v/>
      </c>
      <c r="C154" s="16" t="str">
        <f>IFERROR(_xll.ECONOMATICA(C$8,"Hist Average","MTD",$A154,,,$B$5,$B$6,,"FALSE",,{"std.tec.cals=7"}),"")</f>
        <v/>
      </c>
      <c r="D154" s="16" t="str">
        <f>IFERROR(_xll.ECONOMATICA(D$8,"Hist Average","MTD",$A154,,,$B$5,$B$6,,"FALSE",,{"std.tec.cals=7"}),"")</f>
        <v/>
      </c>
      <c r="E154" s="16" t="str">
        <f>IFERROR(_xll.ECONOMATICA(E$8,"Hist Average","MTD",$A154,,,$B$5,$B$6,,"FALSE",,{"std.tec.cals=7"}),"")</f>
        <v/>
      </c>
      <c r="F154" s="16" t="str">
        <f>IFERROR(_xll.ECONOMATICA(F$8,"Hist Average","MTD",$A154,,,$B$5,$B$6,,"FALSE",,{"std.tec.cals=7"}),"")</f>
        <v/>
      </c>
      <c r="G154" s="16" t="str">
        <f>IFERROR(_xll.ECONOMATICA(G$8,"Hist Average","MTD",$A154,,,$B$5,$B$6,,"FALSE",,{"std.tec.cals=7"}),"")</f>
        <v/>
      </c>
      <c r="H154" s="16" t="str">
        <f>IFERROR(_xll.ECONOMATICA(H$8,"Hist Average","MTD",$A154,,,$B$5,$B$6,,"FALSE",,{"std.tec.cals=7"}),"")</f>
        <v/>
      </c>
      <c r="I154" s="16" t="str">
        <f>IFERROR(_xll.ECONOMATICA(I$8,"Hist Average","MTD",$A154,,,$B$5,$B$6,,"FALSE",,{"std.tec.cals=7"}),"")</f>
        <v/>
      </c>
      <c r="L154" s="14"/>
    </row>
    <row r="155" spans="1:12" x14ac:dyDescent="0.25">
      <c r="A155" s="13" t="str">
        <f t="shared" si="2"/>
        <v/>
      </c>
      <c r="B155" s="16" t="str">
        <f>IFERROR(_xll.ECONOMATICA(B$8,"Hist Average","MTD",$A155,,,$B$5,$B$6,,"FALSE",,{"std.tec.cals=7"}),"")</f>
        <v/>
      </c>
      <c r="C155" s="16" t="str">
        <f>IFERROR(_xll.ECONOMATICA(C$8,"Hist Average","MTD",$A155,,,$B$5,$B$6,,"FALSE",,{"std.tec.cals=7"}),"")</f>
        <v/>
      </c>
      <c r="D155" s="16" t="str">
        <f>IFERROR(_xll.ECONOMATICA(D$8,"Hist Average","MTD",$A155,,,$B$5,$B$6,,"FALSE",,{"std.tec.cals=7"}),"")</f>
        <v/>
      </c>
      <c r="E155" s="16" t="str">
        <f>IFERROR(_xll.ECONOMATICA(E$8,"Hist Average","MTD",$A155,,,$B$5,$B$6,,"FALSE",,{"std.tec.cals=7"}),"")</f>
        <v/>
      </c>
      <c r="F155" s="16" t="str">
        <f>IFERROR(_xll.ECONOMATICA(F$8,"Hist Average","MTD",$A155,,,$B$5,$B$6,,"FALSE",,{"std.tec.cals=7"}),"")</f>
        <v/>
      </c>
      <c r="G155" s="16" t="str">
        <f>IFERROR(_xll.ECONOMATICA(G$8,"Hist Average","MTD",$A155,,,$B$5,$B$6,,"FALSE",,{"std.tec.cals=7"}),"")</f>
        <v/>
      </c>
      <c r="H155" s="16" t="str">
        <f>IFERROR(_xll.ECONOMATICA(H$8,"Hist Average","MTD",$A155,,,$B$5,$B$6,,"FALSE",,{"std.tec.cals=7"}),"")</f>
        <v/>
      </c>
      <c r="I155" s="16" t="str">
        <f>IFERROR(_xll.ECONOMATICA(I$8,"Hist Average","MTD",$A155,,,$B$5,$B$6,,"FALSE",,{"std.tec.cals=7"}),"")</f>
        <v/>
      </c>
      <c r="L155" s="14"/>
    </row>
    <row r="156" spans="1:12" x14ac:dyDescent="0.25">
      <c r="A156" s="13" t="str">
        <f t="shared" si="2"/>
        <v/>
      </c>
      <c r="B156" s="16" t="str">
        <f>IFERROR(_xll.ECONOMATICA(B$8,"Hist Average","MTD",$A156,,,$B$5,$B$6,,"FALSE",,{"std.tec.cals=7"}),"")</f>
        <v/>
      </c>
      <c r="C156" s="16" t="str">
        <f>IFERROR(_xll.ECONOMATICA(C$8,"Hist Average","MTD",$A156,,,$B$5,$B$6,,"FALSE",,{"std.tec.cals=7"}),"")</f>
        <v/>
      </c>
      <c r="D156" s="16" t="str">
        <f>IFERROR(_xll.ECONOMATICA(D$8,"Hist Average","MTD",$A156,,,$B$5,$B$6,,"FALSE",,{"std.tec.cals=7"}),"")</f>
        <v/>
      </c>
      <c r="E156" s="16" t="str">
        <f>IFERROR(_xll.ECONOMATICA(E$8,"Hist Average","MTD",$A156,,,$B$5,$B$6,,"FALSE",,{"std.tec.cals=7"}),"")</f>
        <v/>
      </c>
      <c r="F156" s="16" t="str">
        <f>IFERROR(_xll.ECONOMATICA(F$8,"Hist Average","MTD",$A156,,,$B$5,$B$6,,"FALSE",,{"std.tec.cals=7"}),"")</f>
        <v/>
      </c>
      <c r="G156" s="16" t="str">
        <f>IFERROR(_xll.ECONOMATICA(G$8,"Hist Average","MTD",$A156,,,$B$5,$B$6,,"FALSE",,{"std.tec.cals=7"}),"")</f>
        <v/>
      </c>
      <c r="H156" s="16" t="str">
        <f>IFERROR(_xll.ECONOMATICA(H$8,"Hist Average","MTD",$A156,,,$B$5,$B$6,,"FALSE",,{"std.tec.cals=7"}),"")</f>
        <v/>
      </c>
      <c r="I156" s="16" t="str">
        <f>IFERROR(_xll.ECONOMATICA(I$8,"Hist Average","MTD",$A156,,,$B$5,$B$6,,"FALSE",,{"std.tec.cals=7"}),"")</f>
        <v/>
      </c>
      <c r="L156" s="14"/>
    </row>
    <row r="157" spans="1:12" x14ac:dyDescent="0.25">
      <c r="A157" s="13" t="str">
        <f t="shared" si="2"/>
        <v/>
      </c>
      <c r="B157" s="16" t="str">
        <f>IFERROR(_xll.ECONOMATICA(B$8,"Hist Average","MTD",$A157,,,$B$5,$B$6,,"FALSE",,{"std.tec.cals=7"}),"")</f>
        <v/>
      </c>
      <c r="C157" s="16" t="str">
        <f>IFERROR(_xll.ECONOMATICA(C$8,"Hist Average","MTD",$A157,,,$B$5,$B$6,,"FALSE",,{"std.tec.cals=7"}),"")</f>
        <v/>
      </c>
      <c r="D157" s="16" t="str">
        <f>IFERROR(_xll.ECONOMATICA(D$8,"Hist Average","MTD",$A157,,,$B$5,$B$6,,"FALSE",,{"std.tec.cals=7"}),"")</f>
        <v/>
      </c>
      <c r="E157" s="16" t="str">
        <f>IFERROR(_xll.ECONOMATICA(E$8,"Hist Average","MTD",$A157,,,$B$5,$B$6,,"FALSE",,{"std.tec.cals=7"}),"")</f>
        <v/>
      </c>
      <c r="F157" s="16" t="str">
        <f>IFERROR(_xll.ECONOMATICA(F$8,"Hist Average","MTD",$A157,,,$B$5,$B$6,,"FALSE",,{"std.tec.cals=7"}),"")</f>
        <v/>
      </c>
      <c r="G157" s="16" t="str">
        <f>IFERROR(_xll.ECONOMATICA(G$8,"Hist Average","MTD",$A157,,,$B$5,$B$6,,"FALSE",,{"std.tec.cals=7"}),"")</f>
        <v/>
      </c>
      <c r="H157" s="16" t="str">
        <f>IFERROR(_xll.ECONOMATICA(H$8,"Hist Average","MTD",$A157,,,$B$5,$B$6,,"FALSE",,{"std.tec.cals=7"}),"")</f>
        <v/>
      </c>
      <c r="I157" s="16" t="str">
        <f>IFERROR(_xll.ECONOMATICA(I$8,"Hist Average","MTD",$A157,,,$B$5,$B$6,,"FALSE",,{"std.tec.cals=7"}),"")</f>
        <v/>
      </c>
      <c r="L157" s="14"/>
    </row>
    <row r="158" spans="1:12" x14ac:dyDescent="0.25">
      <c r="A158" s="13" t="str">
        <f t="shared" si="2"/>
        <v/>
      </c>
      <c r="B158" s="16" t="str">
        <f>IFERROR(_xll.ECONOMATICA(B$8,"Hist Average","MTD",$A158,,,$B$5,$B$6,,"FALSE",,{"std.tec.cals=7"}),"")</f>
        <v/>
      </c>
      <c r="C158" s="16" t="str">
        <f>IFERROR(_xll.ECONOMATICA(C$8,"Hist Average","MTD",$A158,,,$B$5,$B$6,,"FALSE",,{"std.tec.cals=7"}),"")</f>
        <v/>
      </c>
      <c r="D158" s="16" t="str">
        <f>IFERROR(_xll.ECONOMATICA(D$8,"Hist Average","MTD",$A158,,,$B$5,$B$6,,"FALSE",,{"std.tec.cals=7"}),"")</f>
        <v/>
      </c>
      <c r="E158" s="16" t="str">
        <f>IFERROR(_xll.ECONOMATICA(E$8,"Hist Average","MTD",$A158,,,$B$5,$B$6,,"FALSE",,{"std.tec.cals=7"}),"")</f>
        <v/>
      </c>
      <c r="F158" s="16" t="str">
        <f>IFERROR(_xll.ECONOMATICA(F$8,"Hist Average","MTD",$A158,,,$B$5,$B$6,,"FALSE",,{"std.tec.cals=7"}),"")</f>
        <v/>
      </c>
      <c r="G158" s="16" t="str">
        <f>IFERROR(_xll.ECONOMATICA(G$8,"Hist Average","MTD",$A158,,,$B$5,$B$6,,"FALSE",,{"std.tec.cals=7"}),"")</f>
        <v/>
      </c>
      <c r="H158" s="16" t="str">
        <f>IFERROR(_xll.ECONOMATICA(H$8,"Hist Average","MTD",$A158,,,$B$5,$B$6,,"FALSE",,{"std.tec.cals=7"}),"")</f>
        <v/>
      </c>
      <c r="I158" s="16" t="str">
        <f>IFERROR(_xll.ECONOMATICA(I$8,"Hist Average","MTD",$A158,,,$B$5,$B$6,,"FALSE",,{"std.tec.cals=7"}),"")</f>
        <v/>
      </c>
      <c r="L158" s="14"/>
    </row>
    <row r="159" spans="1:12" x14ac:dyDescent="0.25">
      <c r="A159" s="13" t="str">
        <f t="shared" si="2"/>
        <v/>
      </c>
      <c r="B159" s="16" t="str">
        <f>IFERROR(_xll.ECONOMATICA(B$8,"Hist Average","MTD",$A159,,,$B$5,$B$6,,"FALSE",,{"std.tec.cals=7"}),"")</f>
        <v/>
      </c>
      <c r="C159" s="16" t="str">
        <f>IFERROR(_xll.ECONOMATICA(C$8,"Hist Average","MTD",$A159,,,$B$5,$B$6,,"FALSE",,{"std.tec.cals=7"}),"")</f>
        <v/>
      </c>
      <c r="D159" s="16" t="str">
        <f>IFERROR(_xll.ECONOMATICA(D$8,"Hist Average","MTD",$A159,,,$B$5,$B$6,,"FALSE",,{"std.tec.cals=7"}),"")</f>
        <v/>
      </c>
      <c r="E159" s="16" t="str">
        <f>IFERROR(_xll.ECONOMATICA(E$8,"Hist Average","MTD",$A159,,,$B$5,$B$6,,"FALSE",,{"std.tec.cals=7"}),"")</f>
        <v/>
      </c>
      <c r="F159" s="16" t="str">
        <f>IFERROR(_xll.ECONOMATICA(F$8,"Hist Average","MTD",$A159,,,$B$5,$B$6,,"FALSE",,{"std.tec.cals=7"}),"")</f>
        <v/>
      </c>
      <c r="G159" s="16" t="str">
        <f>IFERROR(_xll.ECONOMATICA(G$8,"Hist Average","MTD",$A159,,,$B$5,$B$6,,"FALSE",,{"std.tec.cals=7"}),"")</f>
        <v/>
      </c>
      <c r="H159" s="16" t="str">
        <f>IFERROR(_xll.ECONOMATICA(H$8,"Hist Average","MTD",$A159,,,$B$5,$B$6,,"FALSE",,{"std.tec.cals=7"}),"")</f>
        <v/>
      </c>
      <c r="I159" s="16" t="str">
        <f>IFERROR(_xll.ECONOMATICA(I$8,"Hist Average","MTD",$A159,,,$B$5,$B$6,,"FALSE",,{"std.tec.cals=7"}),"")</f>
        <v/>
      </c>
      <c r="L159" s="14"/>
    </row>
    <row r="160" spans="1:12" x14ac:dyDescent="0.25">
      <c r="A160" s="13" t="str">
        <f t="shared" si="2"/>
        <v/>
      </c>
      <c r="B160" s="16" t="str">
        <f>IFERROR(_xll.ECONOMATICA(B$8,"Hist Average","MTD",$A160,,,$B$5,$B$6,,"FALSE",,{"std.tec.cals=7"}),"")</f>
        <v/>
      </c>
      <c r="C160" s="16" t="str">
        <f>IFERROR(_xll.ECONOMATICA(C$8,"Hist Average","MTD",$A160,,,$B$5,$B$6,,"FALSE",,{"std.tec.cals=7"}),"")</f>
        <v/>
      </c>
      <c r="D160" s="16" t="str">
        <f>IFERROR(_xll.ECONOMATICA(D$8,"Hist Average","MTD",$A160,,,$B$5,$B$6,,"FALSE",,{"std.tec.cals=7"}),"")</f>
        <v/>
      </c>
      <c r="E160" s="16" t="str">
        <f>IFERROR(_xll.ECONOMATICA(E$8,"Hist Average","MTD",$A160,,,$B$5,$B$6,,"FALSE",,{"std.tec.cals=7"}),"")</f>
        <v/>
      </c>
      <c r="F160" s="16" t="str">
        <f>IFERROR(_xll.ECONOMATICA(F$8,"Hist Average","MTD",$A160,,,$B$5,$B$6,,"FALSE",,{"std.tec.cals=7"}),"")</f>
        <v/>
      </c>
      <c r="G160" s="16" t="str">
        <f>IFERROR(_xll.ECONOMATICA(G$8,"Hist Average","MTD",$A160,,,$B$5,$B$6,,"FALSE",,{"std.tec.cals=7"}),"")</f>
        <v/>
      </c>
      <c r="H160" s="16" t="str">
        <f>IFERROR(_xll.ECONOMATICA(H$8,"Hist Average","MTD",$A160,,,$B$5,$B$6,,"FALSE",,{"std.tec.cals=7"}),"")</f>
        <v/>
      </c>
      <c r="I160" s="16" t="str">
        <f>IFERROR(_xll.ECONOMATICA(I$8,"Hist Average","MTD",$A160,,,$B$5,$B$6,,"FALSE",,{"std.tec.cals=7"}),"")</f>
        <v/>
      </c>
      <c r="L160" s="14"/>
    </row>
    <row r="161" spans="1:12" x14ac:dyDescent="0.25">
      <c r="A161" s="13" t="str">
        <f t="shared" si="2"/>
        <v/>
      </c>
      <c r="B161" s="16" t="str">
        <f>IFERROR(_xll.ECONOMATICA(B$8,"Hist Average","MTD",$A161,,,$B$5,$B$6,,"FALSE",,{"std.tec.cals=7"}),"")</f>
        <v/>
      </c>
      <c r="C161" s="16" t="str">
        <f>IFERROR(_xll.ECONOMATICA(C$8,"Hist Average","MTD",$A161,,,$B$5,$B$6,,"FALSE",,{"std.tec.cals=7"}),"")</f>
        <v/>
      </c>
      <c r="D161" s="16" t="str">
        <f>IFERROR(_xll.ECONOMATICA(D$8,"Hist Average","MTD",$A161,,,$B$5,$B$6,,"FALSE",,{"std.tec.cals=7"}),"")</f>
        <v/>
      </c>
      <c r="E161" s="16" t="str">
        <f>IFERROR(_xll.ECONOMATICA(E$8,"Hist Average","MTD",$A161,,,$B$5,$B$6,,"FALSE",,{"std.tec.cals=7"}),"")</f>
        <v/>
      </c>
      <c r="F161" s="16" t="str">
        <f>IFERROR(_xll.ECONOMATICA(F$8,"Hist Average","MTD",$A161,,,$B$5,$B$6,,"FALSE",,{"std.tec.cals=7"}),"")</f>
        <v/>
      </c>
      <c r="G161" s="16" t="str">
        <f>IFERROR(_xll.ECONOMATICA(G$8,"Hist Average","MTD",$A161,,,$B$5,$B$6,,"FALSE",,{"std.tec.cals=7"}),"")</f>
        <v/>
      </c>
      <c r="H161" s="16" t="str">
        <f>IFERROR(_xll.ECONOMATICA(H$8,"Hist Average","MTD",$A161,,,$B$5,$B$6,,"FALSE",,{"std.tec.cals=7"}),"")</f>
        <v/>
      </c>
      <c r="I161" s="16" t="str">
        <f>IFERROR(_xll.ECONOMATICA(I$8,"Hist Average","MTD",$A161,,,$B$5,$B$6,,"FALSE",,{"std.tec.cals=7"}),"")</f>
        <v/>
      </c>
      <c r="L161" s="14"/>
    </row>
    <row r="162" spans="1:12" x14ac:dyDescent="0.25">
      <c r="A162" s="13" t="str">
        <f t="shared" si="2"/>
        <v/>
      </c>
      <c r="B162" s="16" t="str">
        <f>IFERROR(_xll.ECONOMATICA(B$8,"Hist Average","MTD",$A162,,,$B$5,$B$6,,"FALSE",,{"std.tec.cals=7"}),"")</f>
        <v/>
      </c>
      <c r="C162" s="16" t="str">
        <f>IFERROR(_xll.ECONOMATICA(C$8,"Hist Average","MTD",$A162,,,$B$5,$B$6,,"FALSE",,{"std.tec.cals=7"}),"")</f>
        <v/>
      </c>
      <c r="D162" s="16" t="str">
        <f>IFERROR(_xll.ECONOMATICA(D$8,"Hist Average","MTD",$A162,,,$B$5,$B$6,,"FALSE",,{"std.tec.cals=7"}),"")</f>
        <v/>
      </c>
      <c r="E162" s="16" t="str">
        <f>IFERROR(_xll.ECONOMATICA(E$8,"Hist Average","MTD",$A162,,,$B$5,$B$6,,"FALSE",,{"std.tec.cals=7"}),"")</f>
        <v/>
      </c>
      <c r="F162" s="16" t="str">
        <f>IFERROR(_xll.ECONOMATICA(F$8,"Hist Average","MTD",$A162,,,$B$5,$B$6,,"FALSE",,{"std.tec.cals=7"}),"")</f>
        <v/>
      </c>
      <c r="G162" s="16" t="str">
        <f>IFERROR(_xll.ECONOMATICA(G$8,"Hist Average","MTD",$A162,,,$B$5,$B$6,,"FALSE",,{"std.tec.cals=7"}),"")</f>
        <v/>
      </c>
      <c r="H162" s="16" t="str">
        <f>IFERROR(_xll.ECONOMATICA(H$8,"Hist Average","MTD",$A162,,,$B$5,$B$6,,"FALSE",,{"std.tec.cals=7"}),"")</f>
        <v/>
      </c>
      <c r="I162" s="16" t="str">
        <f>IFERROR(_xll.ECONOMATICA(I$8,"Hist Average","MTD",$A162,,,$B$5,$B$6,,"FALSE",,{"std.tec.cals=7"}),"")</f>
        <v/>
      </c>
      <c r="L162" s="14"/>
    </row>
    <row r="163" spans="1:12" x14ac:dyDescent="0.25">
      <c r="A163" s="13" t="str">
        <f t="shared" si="2"/>
        <v/>
      </c>
      <c r="B163" s="16" t="str">
        <f>IFERROR(_xll.ECONOMATICA(B$8,"Hist Average","MTD",$A163,,,$B$5,$B$6,,"FALSE",,{"std.tec.cals=7"}),"")</f>
        <v/>
      </c>
      <c r="C163" s="16" t="str">
        <f>IFERROR(_xll.ECONOMATICA(C$8,"Hist Average","MTD",$A163,,,$B$5,$B$6,,"FALSE",,{"std.tec.cals=7"}),"")</f>
        <v/>
      </c>
      <c r="D163" s="16" t="str">
        <f>IFERROR(_xll.ECONOMATICA(D$8,"Hist Average","MTD",$A163,,,$B$5,$B$6,,"FALSE",,{"std.tec.cals=7"}),"")</f>
        <v/>
      </c>
      <c r="E163" s="16" t="str">
        <f>IFERROR(_xll.ECONOMATICA(E$8,"Hist Average","MTD",$A163,,,$B$5,$B$6,,"FALSE",,{"std.tec.cals=7"}),"")</f>
        <v/>
      </c>
      <c r="F163" s="16" t="str">
        <f>IFERROR(_xll.ECONOMATICA(F$8,"Hist Average","MTD",$A163,,,$B$5,$B$6,,"FALSE",,{"std.tec.cals=7"}),"")</f>
        <v/>
      </c>
      <c r="G163" s="16" t="str">
        <f>IFERROR(_xll.ECONOMATICA(G$8,"Hist Average","MTD",$A163,,,$B$5,$B$6,,"FALSE",,{"std.tec.cals=7"}),"")</f>
        <v/>
      </c>
      <c r="H163" s="16" t="str">
        <f>IFERROR(_xll.ECONOMATICA(H$8,"Hist Average","MTD",$A163,,,$B$5,$B$6,,"FALSE",,{"std.tec.cals=7"}),"")</f>
        <v/>
      </c>
      <c r="I163" s="16" t="str">
        <f>IFERROR(_xll.ECONOMATICA(I$8,"Hist Average","MTD",$A163,,,$B$5,$B$6,,"FALSE",,{"std.tec.cals=7"}),"")</f>
        <v/>
      </c>
      <c r="L163" s="14"/>
    </row>
    <row r="164" spans="1:12" x14ac:dyDescent="0.25">
      <c r="A164" s="13" t="str">
        <f t="shared" si="2"/>
        <v/>
      </c>
      <c r="B164" s="16" t="str">
        <f>IFERROR(_xll.ECONOMATICA(B$8,"Hist Average","MTD",$A164,,,$B$5,$B$6,,"FALSE",,{"std.tec.cals=7"}),"")</f>
        <v/>
      </c>
      <c r="C164" s="16" t="str">
        <f>IFERROR(_xll.ECONOMATICA(C$8,"Hist Average","MTD",$A164,,,$B$5,$B$6,,"FALSE",,{"std.tec.cals=7"}),"")</f>
        <v/>
      </c>
      <c r="D164" s="16" t="str">
        <f>IFERROR(_xll.ECONOMATICA(D$8,"Hist Average","MTD",$A164,,,$B$5,$B$6,,"FALSE",,{"std.tec.cals=7"}),"")</f>
        <v/>
      </c>
      <c r="E164" s="16" t="str">
        <f>IFERROR(_xll.ECONOMATICA(E$8,"Hist Average","MTD",$A164,,,$B$5,$B$6,,"FALSE",,{"std.tec.cals=7"}),"")</f>
        <v/>
      </c>
      <c r="F164" s="16" t="str">
        <f>IFERROR(_xll.ECONOMATICA(F$8,"Hist Average","MTD",$A164,,,$B$5,$B$6,,"FALSE",,{"std.tec.cals=7"}),"")</f>
        <v/>
      </c>
      <c r="G164" s="16" t="str">
        <f>IFERROR(_xll.ECONOMATICA(G$8,"Hist Average","MTD",$A164,,,$B$5,$B$6,,"FALSE",,{"std.tec.cals=7"}),"")</f>
        <v/>
      </c>
      <c r="H164" s="16" t="str">
        <f>IFERROR(_xll.ECONOMATICA(H$8,"Hist Average","MTD",$A164,,,$B$5,$B$6,,"FALSE",,{"std.tec.cals=7"}),"")</f>
        <v/>
      </c>
      <c r="I164" s="16" t="str">
        <f>IFERROR(_xll.ECONOMATICA(I$8,"Hist Average","MTD",$A164,,,$B$5,$B$6,,"FALSE",,{"std.tec.cals=7"}),"")</f>
        <v/>
      </c>
      <c r="L164" s="14"/>
    </row>
    <row r="165" spans="1:12" x14ac:dyDescent="0.25">
      <c r="A165" s="13" t="str">
        <f t="shared" si="2"/>
        <v/>
      </c>
      <c r="B165" s="16" t="str">
        <f>IFERROR(_xll.ECONOMATICA(B$8,"Hist Average","MTD",$A165,,,$B$5,$B$6,,"FALSE",,{"std.tec.cals=7"}),"")</f>
        <v/>
      </c>
      <c r="C165" s="16" t="str">
        <f>IFERROR(_xll.ECONOMATICA(C$8,"Hist Average","MTD",$A165,,,$B$5,$B$6,,"FALSE",,{"std.tec.cals=7"}),"")</f>
        <v/>
      </c>
      <c r="D165" s="16" t="str">
        <f>IFERROR(_xll.ECONOMATICA(D$8,"Hist Average","MTD",$A165,,,$B$5,$B$6,,"FALSE",,{"std.tec.cals=7"}),"")</f>
        <v/>
      </c>
      <c r="E165" s="16" t="str">
        <f>IFERROR(_xll.ECONOMATICA(E$8,"Hist Average","MTD",$A165,,,$B$5,$B$6,,"FALSE",,{"std.tec.cals=7"}),"")</f>
        <v/>
      </c>
      <c r="F165" s="16" t="str">
        <f>IFERROR(_xll.ECONOMATICA(F$8,"Hist Average","MTD",$A165,,,$B$5,$B$6,,"FALSE",,{"std.tec.cals=7"}),"")</f>
        <v/>
      </c>
      <c r="G165" s="16" t="str">
        <f>IFERROR(_xll.ECONOMATICA(G$8,"Hist Average","MTD",$A165,,,$B$5,$B$6,,"FALSE",,{"std.tec.cals=7"}),"")</f>
        <v/>
      </c>
      <c r="H165" s="16" t="str">
        <f>IFERROR(_xll.ECONOMATICA(H$8,"Hist Average","MTD",$A165,,,$B$5,$B$6,,"FALSE",,{"std.tec.cals=7"}),"")</f>
        <v/>
      </c>
      <c r="I165" s="16" t="str">
        <f>IFERROR(_xll.ECONOMATICA(I$8,"Hist Average","MTD",$A165,,,$B$5,$B$6,,"FALSE",,{"std.tec.cals=7"}),"")</f>
        <v/>
      </c>
      <c r="L165" s="14"/>
    </row>
    <row r="166" spans="1:12" x14ac:dyDescent="0.25">
      <c r="A166" s="13" t="str">
        <f t="shared" si="2"/>
        <v/>
      </c>
      <c r="B166" s="16" t="str">
        <f>IFERROR(_xll.ECONOMATICA(B$8,"Hist Average","MTD",$A166,,,$B$5,$B$6,,"FALSE",,{"std.tec.cals=7"}),"")</f>
        <v/>
      </c>
      <c r="C166" s="16" t="str">
        <f>IFERROR(_xll.ECONOMATICA(C$8,"Hist Average","MTD",$A166,,,$B$5,$B$6,,"FALSE",,{"std.tec.cals=7"}),"")</f>
        <v/>
      </c>
      <c r="D166" s="16" t="str">
        <f>IFERROR(_xll.ECONOMATICA(D$8,"Hist Average","MTD",$A166,,,$B$5,$B$6,,"FALSE",,{"std.tec.cals=7"}),"")</f>
        <v/>
      </c>
      <c r="E166" s="16" t="str">
        <f>IFERROR(_xll.ECONOMATICA(E$8,"Hist Average","MTD",$A166,,,$B$5,$B$6,,"FALSE",,{"std.tec.cals=7"}),"")</f>
        <v/>
      </c>
      <c r="F166" s="16" t="str">
        <f>IFERROR(_xll.ECONOMATICA(F$8,"Hist Average","MTD",$A166,,,$B$5,$B$6,,"FALSE",,{"std.tec.cals=7"}),"")</f>
        <v/>
      </c>
      <c r="G166" s="16" t="str">
        <f>IFERROR(_xll.ECONOMATICA(G$8,"Hist Average","MTD",$A166,,,$B$5,$B$6,,"FALSE",,{"std.tec.cals=7"}),"")</f>
        <v/>
      </c>
      <c r="H166" s="16" t="str">
        <f>IFERROR(_xll.ECONOMATICA(H$8,"Hist Average","MTD",$A166,,,$B$5,$B$6,,"FALSE",,{"std.tec.cals=7"}),"")</f>
        <v/>
      </c>
      <c r="I166" s="16" t="str">
        <f>IFERROR(_xll.ECONOMATICA(I$8,"Hist Average","MTD",$A166,,,$B$5,$B$6,,"FALSE",,{"std.tec.cals=7"}),"")</f>
        <v/>
      </c>
      <c r="L166" s="14"/>
    </row>
    <row r="167" spans="1:12" x14ac:dyDescent="0.25">
      <c r="A167" s="13" t="str">
        <f t="shared" si="2"/>
        <v/>
      </c>
      <c r="B167" s="16" t="str">
        <f>IFERROR(_xll.ECONOMATICA(B$8,"Hist Average","MTD",$A167,,,$B$5,$B$6,,"FALSE",,{"std.tec.cals=7"}),"")</f>
        <v/>
      </c>
      <c r="C167" s="16" t="str">
        <f>IFERROR(_xll.ECONOMATICA(C$8,"Hist Average","MTD",$A167,,,$B$5,$B$6,,"FALSE",,{"std.tec.cals=7"}),"")</f>
        <v/>
      </c>
      <c r="D167" s="16" t="str">
        <f>IFERROR(_xll.ECONOMATICA(D$8,"Hist Average","MTD",$A167,,,$B$5,$B$6,,"FALSE",,{"std.tec.cals=7"}),"")</f>
        <v/>
      </c>
      <c r="E167" s="16" t="str">
        <f>IFERROR(_xll.ECONOMATICA(E$8,"Hist Average","MTD",$A167,,,$B$5,$B$6,,"FALSE",,{"std.tec.cals=7"}),"")</f>
        <v/>
      </c>
      <c r="F167" s="16" t="str">
        <f>IFERROR(_xll.ECONOMATICA(F$8,"Hist Average","MTD",$A167,,,$B$5,$B$6,,"FALSE",,{"std.tec.cals=7"}),"")</f>
        <v/>
      </c>
      <c r="G167" s="16" t="str">
        <f>IFERROR(_xll.ECONOMATICA(G$8,"Hist Average","MTD",$A167,,,$B$5,$B$6,,"FALSE",,{"std.tec.cals=7"}),"")</f>
        <v/>
      </c>
      <c r="H167" s="16" t="str">
        <f>IFERROR(_xll.ECONOMATICA(H$8,"Hist Average","MTD",$A167,,,$B$5,$B$6,,"FALSE",,{"std.tec.cals=7"}),"")</f>
        <v/>
      </c>
      <c r="I167" s="16" t="str">
        <f>IFERROR(_xll.ECONOMATICA(I$8,"Hist Average","MTD",$A167,,,$B$5,$B$6,,"FALSE",,{"std.tec.cals=7"}),"")</f>
        <v/>
      </c>
      <c r="L167" s="14"/>
    </row>
    <row r="168" spans="1:12" x14ac:dyDescent="0.25">
      <c r="A168" s="13" t="str">
        <f t="shared" si="2"/>
        <v/>
      </c>
      <c r="B168" s="16" t="str">
        <f>IFERROR(_xll.ECONOMATICA(B$8,"Hist Average","MTD",$A168,,,$B$5,$B$6,,"FALSE",,{"std.tec.cals=7"}),"")</f>
        <v/>
      </c>
      <c r="C168" s="16" t="str">
        <f>IFERROR(_xll.ECONOMATICA(C$8,"Hist Average","MTD",$A168,,,$B$5,$B$6,,"FALSE",,{"std.tec.cals=7"}),"")</f>
        <v/>
      </c>
      <c r="D168" s="16" t="str">
        <f>IFERROR(_xll.ECONOMATICA(D$8,"Hist Average","MTD",$A168,,,$B$5,$B$6,,"FALSE",,{"std.tec.cals=7"}),"")</f>
        <v/>
      </c>
      <c r="E168" s="16" t="str">
        <f>IFERROR(_xll.ECONOMATICA(E$8,"Hist Average","MTD",$A168,,,$B$5,$B$6,,"FALSE",,{"std.tec.cals=7"}),"")</f>
        <v/>
      </c>
      <c r="F168" s="16" t="str">
        <f>IFERROR(_xll.ECONOMATICA(F$8,"Hist Average","MTD",$A168,,,$B$5,$B$6,,"FALSE",,{"std.tec.cals=7"}),"")</f>
        <v/>
      </c>
      <c r="G168" s="16" t="str">
        <f>IFERROR(_xll.ECONOMATICA(G$8,"Hist Average","MTD",$A168,,,$B$5,$B$6,,"FALSE",,{"std.tec.cals=7"}),"")</f>
        <v/>
      </c>
      <c r="H168" s="16" t="str">
        <f>IFERROR(_xll.ECONOMATICA(H$8,"Hist Average","MTD",$A168,,,$B$5,$B$6,,"FALSE",,{"std.tec.cals=7"}),"")</f>
        <v/>
      </c>
      <c r="I168" s="16" t="str">
        <f>IFERROR(_xll.ECONOMATICA(I$8,"Hist Average","MTD",$A168,,,$B$5,$B$6,,"FALSE",,{"std.tec.cals=7"}),"")</f>
        <v/>
      </c>
      <c r="L168" s="14"/>
    </row>
    <row r="169" spans="1:12" x14ac:dyDescent="0.25">
      <c r="A169" s="13" t="str">
        <f t="shared" si="2"/>
        <v/>
      </c>
      <c r="B169" s="16" t="str">
        <f>IFERROR(_xll.ECONOMATICA(B$8,"Hist Average","MTD",$A169,,,$B$5,$B$6,,"FALSE",,{"std.tec.cals=7"}),"")</f>
        <v/>
      </c>
      <c r="C169" s="16" t="str">
        <f>IFERROR(_xll.ECONOMATICA(C$8,"Hist Average","MTD",$A169,,,$B$5,$B$6,,"FALSE",,{"std.tec.cals=7"}),"")</f>
        <v/>
      </c>
      <c r="D169" s="16" t="str">
        <f>IFERROR(_xll.ECONOMATICA(D$8,"Hist Average","MTD",$A169,,,$B$5,$B$6,,"FALSE",,{"std.tec.cals=7"}),"")</f>
        <v/>
      </c>
      <c r="E169" s="16" t="str">
        <f>IFERROR(_xll.ECONOMATICA(E$8,"Hist Average","MTD",$A169,,,$B$5,$B$6,,"FALSE",,{"std.tec.cals=7"}),"")</f>
        <v/>
      </c>
      <c r="F169" s="16" t="str">
        <f>IFERROR(_xll.ECONOMATICA(F$8,"Hist Average","MTD",$A169,,,$B$5,$B$6,,"FALSE",,{"std.tec.cals=7"}),"")</f>
        <v/>
      </c>
      <c r="G169" s="16" t="str">
        <f>IFERROR(_xll.ECONOMATICA(G$8,"Hist Average","MTD",$A169,,,$B$5,$B$6,,"FALSE",,{"std.tec.cals=7"}),"")</f>
        <v/>
      </c>
      <c r="H169" s="16" t="str">
        <f>IFERROR(_xll.ECONOMATICA(H$8,"Hist Average","MTD",$A169,,,$B$5,$B$6,,"FALSE",,{"std.tec.cals=7"}),"")</f>
        <v/>
      </c>
      <c r="I169" s="16" t="str">
        <f>IFERROR(_xll.ECONOMATICA(I$8,"Hist Average","MTD",$A169,,,$B$5,$B$6,,"FALSE",,{"std.tec.cals=7"}),"")</f>
        <v/>
      </c>
      <c r="L169" s="14"/>
    </row>
    <row r="170" spans="1:12" x14ac:dyDescent="0.25">
      <c r="A170" s="13" t="str">
        <f t="shared" si="2"/>
        <v/>
      </c>
      <c r="B170" s="16" t="str">
        <f>IFERROR(_xll.ECONOMATICA(B$8,"Hist Average","MTD",$A170,,,$B$5,$B$6,,"FALSE",,{"std.tec.cals=7"}),"")</f>
        <v/>
      </c>
      <c r="C170" s="16" t="str">
        <f>IFERROR(_xll.ECONOMATICA(C$8,"Hist Average","MTD",$A170,,,$B$5,$B$6,,"FALSE",,{"std.tec.cals=7"}),"")</f>
        <v/>
      </c>
      <c r="D170" s="16" t="str">
        <f>IFERROR(_xll.ECONOMATICA(D$8,"Hist Average","MTD",$A170,,,$B$5,$B$6,,"FALSE",,{"std.tec.cals=7"}),"")</f>
        <v/>
      </c>
      <c r="E170" s="16" t="str">
        <f>IFERROR(_xll.ECONOMATICA(E$8,"Hist Average","MTD",$A170,,,$B$5,$B$6,,"FALSE",,{"std.tec.cals=7"}),"")</f>
        <v/>
      </c>
      <c r="F170" s="16" t="str">
        <f>IFERROR(_xll.ECONOMATICA(F$8,"Hist Average","MTD",$A170,,,$B$5,$B$6,,"FALSE",,{"std.tec.cals=7"}),"")</f>
        <v/>
      </c>
      <c r="G170" s="16" t="str">
        <f>IFERROR(_xll.ECONOMATICA(G$8,"Hist Average","MTD",$A170,,,$B$5,$B$6,,"FALSE",,{"std.tec.cals=7"}),"")</f>
        <v/>
      </c>
      <c r="H170" s="16" t="str">
        <f>IFERROR(_xll.ECONOMATICA(H$8,"Hist Average","MTD",$A170,,,$B$5,$B$6,,"FALSE",,{"std.tec.cals=7"}),"")</f>
        <v/>
      </c>
      <c r="I170" s="16" t="str">
        <f>IFERROR(_xll.ECONOMATICA(I$8,"Hist Average","MTD",$A170,,,$B$5,$B$6,,"FALSE",,{"std.tec.cals=7"}),"")</f>
        <v/>
      </c>
      <c r="L170" s="14"/>
    </row>
    <row r="171" spans="1:12" x14ac:dyDescent="0.25">
      <c r="A171" s="13" t="str">
        <f t="shared" si="2"/>
        <v/>
      </c>
      <c r="B171" s="16" t="str">
        <f>IFERROR(_xll.ECONOMATICA(B$8,"Hist Average","MTD",$A171,,,$B$5,$B$6,,"FALSE",,{"std.tec.cals=7"}),"")</f>
        <v/>
      </c>
      <c r="C171" s="16" t="str">
        <f>IFERROR(_xll.ECONOMATICA(C$8,"Hist Average","MTD",$A171,,,$B$5,$B$6,,"FALSE",,{"std.tec.cals=7"}),"")</f>
        <v/>
      </c>
      <c r="D171" s="16" t="str">
        <f>IFERROR(_xll.ECONOMATICA(D$8,"Hist Average","MTD",$A171,,,$B$5,$B$6,,"FALSE",,{"std.tec.cals=7"}),"")</f>
        <v/>
      </c>
      <c r="E171" s="16" t="str">
        <f>IFERROR(_xll.ECONOMATICA(E$8,"Hist Average","MTD",$A171,,,$B$5,$B$6,,"FALSE",,{"std.tec.cals=7"}),"")</f>
        <v/>
      </c>
      <c r="F171" s="16" t="str">
        <f>IFERROR(_xll.ECONOMATICA(F$8,"Hist Average","MTD",$A171,,,$B$5,$B$6,,"FALSE",,{"std.tec.cals=7"}),"")</f>
        <v/>
      </c>
      <c r="G171" s="16" t="str">
        <f>IFERROR(_xll.ECONOMATICA(G$8,"Hist Average","MTD",$A171,,,$B$5,$B$6,,"FALSE",,{"std.tec.cals=7"}),"")</f>
        <v/>
      </c>
      <c r="H171" s="16" t="str">
        <f>IFERROR(_xll.ECONOMATICA(H$8,"Hist Average","MTD",$A171,,,$B$5,$B$6,,"FALSE",,{"std.tec.cals=7"}),"")</f>
        <v/>
      </c>
      <c r="I171" s="16" t="str">
        <f>IFERROR(_xll.ECONOMATICA(I$8,"Hist Average","MTD",$A171,,,$B$5,$B$6,,"FALSE",,{"std.tec.cals=7"}),"")</f>
        <v/>
      </c>
      <c r="L171" s="14"/>
    </row>
    <row r="172" spans="1:12" x14ac:dyDescent="0.25">
      <c r="A172" s="13" t="str">
        <f t="shared" si="2"/>
        <v/>
      </c>
      <c r="B172" s="16" t="str">
        <f>IFERROR(_xll.ECONOMATICA(B$8,"Hist Average","MTD",$A172,,,$B$5,$B$6,,"FALSE",,{"std.tec.cals=7"}),"")</f>
        <v/>
      </c>
      <c r="C172" s="16" t="str">
        <f>IFERROR(_xll.ECONOMATICA(C$8,"Hist Average","MTD",$A172,,,$B$5,$B$6,,"FALSE",,{"std.tec.cals=7"}),"")</f>
        <v/>
      </c>
      <c r="D172" s="16" t="str">
        <f>IFERROR(_xll.ECONOMATICA(D$8,"Hist Average","MTD",$A172,,,$B$5,$B$6,,"FALSE",,{"std.tec.cals=7"}),"")</f>
        <v/>
      </c>
      <c r="E172" s="16" t="str">
        <f>IFERROR(_xll.ECONOMATICA(E$8,"Hist Average","MTD",$A172,,,$B$5,$B$6,,"FALSE",,{"std.tec.cals=7"}),"")</f>
        <v/>
      </c>
      <c r="F172" s="16" t="str">
        <f>IFERROR(_xll.ECONOMATICA(F$8,"Hist Average","MTD",$A172,,,$B$5,$B$6,,"FALSE",,{"std.tec.cals=7"}),"")</f>
        <v/>
      </c>
      <c r="G172" s="16" t="str">
        <f>IFERROR(_xll.ECONOMATICA(G$8,"Hist Average","MTD",$A172,,,$B$5,$B$6,,"FALSE",,{"std.tec.cals=7"}),"")</f>
        <v/>
      </c>
      <c r="H172" s="16" t="str">
        <f>IFERROR(_xll.ECONOMATICA(H$8,"Hist Average","MTD",$A172,,,$B$5,$B$6,,"FALSE",,{"std.tec.cals=7"}),"")</f>
        <v/>
      </c>
      <c r="I172" s="16" t="str">
        <f>IFERROR(_xll.ECONOMATICA(I$8,"Hist Average","MTD",$A172,,,$B$5,$B$6,,"FALSE",,{"std.tec.cals=7"}),"")</f>
        <v/>
      </c>
      <c r="L172" s="14"/>
    </row>
    <row r="173" spans="1:12" x14ac:dyDescent="0.25">
      <c r="A173" s="13" t="str">
        <f t="shared" si="2"/>
        <v/>
      </c>
      <c r="B173" s="16" t="str">
        <f>IFERROR(_xll.ECONOMATICA(B$8,"Hist Average","MTD",$A173,,,$B$5,$B$6,,"FALSE",,{"std.tec.cals=7"}),"")</f>
        <v/>
      </c>
      <c r="C173" s="16" t="str">
        <f>IFERROR(_xll.ECONOMATICA(C$8,"Hist Average","MTD",$A173,,,$B$5,$B$6,,"FALSE",,{"std.tec.cals=7"}),"")</f>
        <v/>
      </c>
      <c r="D173" s="16" t="str">
        <f>IFERROR(_xll.ECONOMATICA(D$8,"Hist Average","MTD",$A173,,,$B$5,$B$6,,"FALSE",,{"std.tec.cals=7"}),"")</f>
        <v/>
      </c>
      <c r="E173" s="16" t="str">
        <f>IFERROR(_xll.ECONOMATICA(E$8,"Hist Average","MTD",$A173,,,$B$5,$B$6,,"FALSE",,{"std.tec.cals=7"}),"")</f>
        <v/>
      </c>
      <c r="F173" s="16" t="str">
        <f>IFERROR(_xll.ECONOMATICA(F$8,"Hist Average","MTD",$A173,,,$B$5,$B$6,,"FALSE",,{"std.tec.cals=7"}),"")</f>
        <v/>
      </c>
      <c r="G173" s="16" t="str">
        <f>IFERROR(_xll.ECONOMATICA(G$8,"Hist Average","MTD",$A173,,,$B$5,$B$6,,"FALSE",,{"std.tec.cals=7"}),"")</f>
        <v/>
      </c>
      <c r="H173" s="16" t="str">
        <f>IFERROR(_xll.ECONOMATICA(H$8,"Hist Average","MTD",$A173,,,$B$5,$B$6,,"FALSE",,{"std.tec.cals=7"}),"")</f>
        <v/>
      </c>
      <c r="I173" s="16" t="str">
        <f>IFERROR(_xll.ECONOMATICA(I$8,"Hist Average","MTD",$A173,,,$B$5,$B$6,,"FALSE",,{"std.tec.cals=7"}),"")</f>
        <v/>
      </c>
      <c r="L173" s="14"/>
    </row>
    <row r="174" spans="1:12" x14ac:dyDescent="0.25">
      <c r="A174" s="13" t="str">
        <f t="shared" si="2"/>
        <v/>
      </c>
      <c r="B174" s="16" t="str">
        <f>IFERROR(_xll.ECONOMATICA(B$8,"Hist Average","MTD",$A174,,,$B$5,$B$6,,"FALSE",,{"std.tec.cals=7"}),"")</f>
        <v/>
      </c>
      <c r="C174" s="16" t="str">
        <f>IFERROR(_xll.ECONOMATICA(C$8,"Hist Average","MTD",$A174,,,$B$5,$B$6,,"FALSE",,{"std.tec.cals=7"}),"")</f>
        <v/>
      </c>
      <c r="D174" s="16" t="str">
        <f>IFERROR(_xll.ECONOMATICA(D$8,"Hist Average","MTD",$A174,,,$B$5,$B$6,,"FALSE",,{"std.tec.cals=7"}),"")</f>
        <v/>
      </c>
      <c r="E174" s="16" t="str">
        <f>IFERROR(_xll.ECONOMATICA(E$8,"Hist Average","MTD",$A174,,,$B$5,$B$6,,"FALSE",,{"std.tec.cals=7"}),"")</f>
        <v/>
      </c>
      <c r="F174" s="16" t="str">
        <f>IFERROR(_xll.ECONOMATICA(F$8,"Hist Average","MTD",$A174,,,$B$5,$B$6,,"FALSE",,{"std.tec.cals=7"}),"")</f>
        <v/>
      </c>
      <c r="G174" s="16" t="str">
        <f>IFERROR(_xll.ECONOMATICA(G$8,"Hist Average","MTD",$A174,,,$B$5,$B$6,,"FALSE",,{"std.tec.cals=7"}),"")</f>
        <v/>
      </c>
      <c r="H174" s="16" t="str">
        <f>IFERROR(_xll.ECONOMATICA(H$8,"Hist Average","MTD",$A174,,,$B$5,$B$6,,"FALSE",,{"std.tec.cals=7"}),"")</f>
        <v/>
      </c>
      <c r="I174" s="16" t="str">
        <f>IFERROR(_xll.ECONOMATICA(I$8,"Hist Average","MTD",$A174,,,$B$5,$B$6,,"FALSE",,{"std.tec.cals=7"}),"")</f>
        <v/>
      </c>
      <c r="L174" s="14"/>
    </row>
    <row r="175" spans="1:12" x14ac:dyDescent="0.25">
      <c r="A175" s="13" t="str">
        <f t="shared" si="2"/>
        <v/>
      </c>
      <c r="B175" s="16" t="str">
        <f>IFERROR(_xll.ECONOMATICA(B$8,"Hist Average","MTD",$A175,,,$B$5,$B$6,,"FALSE",,{"std.tec.cals=7"}),"")</f>
        <v/>
      </c>
      <c r="C175" s="16" t="str">
        <f>IFERROR(_xll.ECONOMATICA(C$8,"Hist Average","MTD",$A175,,,$B$5,$B$6,,"FALSE",,{"std.tec.cals=7"}),"")</f>
        <v/>
      </c>
      <c r="D175" s="16" t="str">
        <f>IFERROR(_xll.ECONOMATICA(D$8,"Hist Average","MTD",$A175,,,$B$5,$B$6,,"FALSE",,{"std.tec.cals=7"}),"")</f>
        <v/>
      </c>
      <c r="E175" s="16" t="str">
        <f>IFERROR(_xll.ECONOMATICA(E$8,"Hist Average","MTD",$A175,,,$B$5,$B$6,,"FALSE",,{"std.tec.cals=7"}),"")</f>
        <v/>
      </c>
      <c r="F175" s="16" t="str">
        <f>IFERROR(_xll.ECONOMATICA(F$8,"Hist Average","MTD",$A175,,,$B$5,$B$6,,"FALSE",,{"std.tec.cals=7"}),"")</f>
        <v/>
      </c>
      <c r="G175" s="16" t="str">
        <f>IFERROR(_xll.ECONOMATICA(G$8,"Hist Average","MTD",$A175,,,$B$5,$B$6,,"FALSE",,{"std.tec.cals=7"}),"")</f>
        <v/>
      </c>
      <c r="H175" s="16" t="str">
        <f>IFERROR(_xll.ECONOMATICA(H$8,"Hist Average","MTD",$A175,,,$B$5,$B$6,,"FALSE",,{"std.tec.cals=7"}),"")</f>
        <v/>
      </c>
      <c r="I175" s="16" t="str">
        <f>IFERROR(_xll.ECONOMATICA(I$8,"Hist Average","MTD",$A175,,,$B$5,$B$6,,"FALSE",,{"std.tec.cals=7"}),"")</f>
        <v/>
      </c>
      <c r="L175" s="14"/>
    </row>
    <row r="176" spans="1:12" x14ac:dyDescent="0.25">
      <c r="A176" s="13" t="str">
        <f t="shared" si="2"/>
        <v/>
      </c>
      <c r="B176" s="16" t="str">
        <f>IFERROR(_xll.ECONOMATICA(B$8,"Hist Average","MTD",$A176,,,$B$5,$B$6,,"FALSE",,{"std.tec.cals=7"}),"")</f>
        <v/>
      </c>
      <c r="C176" s="16" t="str">
        <f>IFERROR(_xll.ECONOMATICA(C$8,"Hist Average","MTD",$A176,,,$B$5,$B$6,,"FALSE",,{"std.tec.cals=7"}),"")</f>
        <v/>
      </c>
      <c r="D176" s="16" t="str">
        <f>IFERROR(_xll.ECONOMATICA(D$8,"Hist Average","MTD",$A176,,,$B$5,$B$6,,"FALSE",,{"std.tec.cals=7"}),"")</f>
        <v/>
      </c>
      <c r="E176" s="16" t="str">
        <f>IFERROR(_xll.ECONOMATICA(E$8,"Hist Average","MTD",$A176,,,$B$5,$B$6,,"FALSE",,{"std.tec.cals=7"}),"")</f>
        <v/>
      </c>
      <c r="F176" s="16" t="str">
        <f>IFERROR(_xll.ECONOMATICA(F$8,"Hist Average","MTD",$A176,,,$B$5,$B$6,,"FALSE",,{"std.tec.cals=7"}),"")</f>
        <v/>
      </c>
      <c r="G176" s="16" t="str">
        <f>IFERROR(_xll.ECONOMATICA(G$8,"Hist Average","MTD",$A176,,,$B$5,$B$6,,"FALSE",,{"std.tec.cals=7"}),"")</f>
        <v/>
      </c>
      <c r="H176" s="16" t="str">
        <f>IFERROR(_xll.ECONOMATICA(H$8,"Hist Average","MTD",$A176,,,$B$5,$B$6,,"FALSE",,{"std.tec.cals=7"}),"")</f>
        <v/>
      </c>
      <c r="I176" s="16" t="str">
        <f>IFERROR(_xll.ECONOMATICA(I$8,"Hist Average","MTD",$A176,,,$B$5,$B$6,,"FALSE",,{"std.tec.cals=7"}),"")</f>
        <v/>
      </c>
      <c r="L176" s="14"/>
    </row>
    <row r="177" spans="1:12" x14ac:dyDescent="0.25">
      <c r="A177" s="13" t="str">
        <f t="shared" si="2"/>
        <v/>
      </c>
      <c r="B177" s="16" t="str">
        <f>IFERROR(_xll.ECONOMATICA(B$8,"Hist Average","MTD",$A177,,,$B$5,$B$6,,"FALSE",,{"std.tec.cals=7"}),"")</f>
        <v/>
      </c>
      <c r="C177" s="16" t="str">
        <f>IFERROR(_xll.ECONOMATICA(C$8,"Hist Average","MTD",$A177,,,$B$5,$B$6,,"FALSE",,{"std.tec.cals=7"}),"")</f>
        <v/>
      </c>
      <c r="D177" s="16" t="str">
        <f>IFERROR(_xll.ECONOMATICA(D$8,"Hist Average","MTD",$A177,,,$B$5,$B$6,,"FALSE",,{"std.tec.cals=7"}),"")</f>
        <v/>
      </c>
      <c r="E177" s="16" t="str">
        <f>IFERROR(_xll.ECONOMATICA(E$8,"Hist Average","MTD",$A177,,,$B$5,$B$6,,"FALSE",,{"std.tec.cals=7"}),"")</f>
        <v/>
      </c>
      <c r="F177" s="16" t="str">
        <f>IFERROR(_xll.ECONOMATICA(F$8,"Hist Average","MTD",$A177,,,$B$5,$B$6,,"FALSE",,{"std.tec.cals=7"}),"")</f>
        <v/>
      </c>
      <c r="G177" s="16" t="str">
        <f>IFERROR(_xll.ECONOMATICA(G$8,"Hist Average","MTD",$A177,,,$B$5,$B$6,,"FALSE",,{"std.tec.cals=7"}),"")</f>
        <v/>
      </c>
      <c r="H177" s="16" t="str">
        <f>IFERROR(_xll.ECONOMATICA(H$8,"Hist Average","MTD",$A177,,,$B$5,$B$6,,"FALSE",,{"std.tec.cals=7"}),"")</f>
        <v/>
      </c>
      <c r="I177" s="16" t="str">
        <f>IFERROR(_xll.ECONOMATICA(I$8,"Hist Average","MTD",$A177,,,$B$5,$B$6,,"FALSE",,{"std.tec.cals=7"}),"")</f>
        <v/>
      </c>
      <c r="L177" s="14"/>
    </row>
    <row r="178" spans="1:12" x14ac:dyDescent="0.25">
      <c r="A178" s="13" t="str">
        <f t="shared" si="2"/>
        <v/>
      </c>
      <c r="B178" s="16" t="str">
        <f>IFERROR(_xll.ECONOMATICA(B$8,"Hist Average","MTD",$A178,,,$B$5,$B$6,,"FALSE",,{"std.tec.cals=7"}),"")</f>
        <v/>
      </c>
      <c r="C178" s="16" t="str">
        <f>IFERROR(_xll.ECONOMATICA(C$8,"Hist Average","MTD",$A178,,,$B$5,$B$6,,"FALSE",,{"std.tec.cals=7"}),"")</f>
        <v/>
      </c>
      <c r="D178" s="16" t="str">
        <f>IFERROR(_xll.ECONOMATICA(D$8,"Hist Average","MTD",$A178,,,$B$5,$B$6,,"FALSE",,{"std.tec.cals=7"}),"")</f>
        <v/>
      </c>
      <c r="E178" s="16" t="str">
        <f>IFERROR(_xll.ECONOMATICA(E$8,"Hist Average","MTD",$A178,,,$B$5,$B$6,,"FALSE",,{"std.tec.cals=7"}),"")</f>
        <v/>
      </c>
      <c r="F178" s="16" t="str">
        <f>IFERROR(_xll.ECONOMATICA(F$8,"Hist Average","MTD",$A178,,,$B$5,$B$6,,"FALSE",,{"std.tec.cals=7"}),"")</f>
        <v/>
      </c>
      <c r="G178" s="16" t="str">
        <f>IFERROR(_xll.ECONOMATICA(G$8,"Hist Average","MTD",$A178,,,$B$5,$B$6,,"FALSE",,{"std.tec.cals=7"}),"")</f>
        <v/>
      </c>
      <c r="H178" s="16" t="str">
        <f>IFERROR(_xll.ECONOMATICA(H$8,"Hist Average","MTD",$A178,,,$B$5,$B$6,,"FALSE",,{"std.tec.cals=7"}),"")</f>
        <v/>
      </c>
      <c r="I178" s="16" t="str">
        <f>IFERROR(_xll.ECONOMATICA(I$8,"Hist Average","MTD",$A178,,,$B$5,$B$6,,"FALSE",,{"std.tec.cals=7"}),"")</f>
        <v/>
      </c>
      <c r="L178" s="14"/>
    </row>
    <row r="179" spans="1:12" x14ac:dyDescent="0.25">
      <c r="A179" s="13" t="str">
        <f t="shared" si="2"/>
        <v/>
      </c>
      <c r="B179" s="16" t="str">
        <f>IFERROR(_xll.ECONOMATICA(B$8,"Hist Average","MTD",$A179,,,$B$5,$B$6,,"FALSE",,{"std.tec.cals=7"}),"")</f>
        <v/>
      </c>
      <c r="C179" s="16" t="str">
        <f>IFERROR(_xll.ECONOMATICA(C$8,"Hist Average","MTD",$A179,,,$B$5,$B$6,,"FALSE",,{"std.tec.cals=7"}),"")</f>
        <v/>
      </c>
      <c r="D179" s="16" t="str">
        <f>IFERROR(_xll.ECONOMATICA(D$8,"Hist Average","MTD",$A179,,,$B$5,$B$6,,"FALSE",,{"std.tec.cals=7"}),"")</f>
        <v/>
      </c>
      <c r="E179" s="16" t="str">
        <f>IFERROR(_xll.ECONOMATICA(E$8,"Hist Average","MTD",$A179,,,$B$5,$B$6,,"FALSE",,{"std.tec.cals=7"}),"")</f>
        <v/>
      </c>
      <c r="F179" s="16" t="str">
        <f>IFERROR(_xll.ECONOMATICA(F$8,"Hist Average","MTD",$A179,,,$B$5,$B$6,,"FALSE",,{"std.tec.cals=7"}),"")</f>
        <v/>
      </c>
      <c r="G179" s="16" t="str">
        <f>IFERROR(_xll.ECONOMATICA(G$8,"Hist Average","MTD",$A179,,,$B$5,$B$6,,"FALSE",,{"std.tec.cals=7"}),"")</f>
        <v/>
      </c>
      <c r="H179" s="16" t="str">
        <f>IFERROR(_xll.ECONOMATICA(H$8,"Hist Average","MTD",$A179,,,$B$5,$B$6,,"FALSE",,{"std.tec.cals=7"}),"")</f>
        <v/>
      </c>
      <c r="I179" s="16" t="str">
        <f>IFERROR(_xll.ECONOMATICA(I$8,"Hist Average","MTD",$A179,,,$B$5,$B$6,,"FALSE",,{"std.tec.cals=7"}),"")</f>
        <v/>
      </c>
      <c r="L179" s="14"/>
    </row>
    <row r="180" spans="1:12" x14ac:dyDescent="0.25">
      <c r="A180" s="13" t="str">
        <f t="shared" si="2"/>
        <v/>
      </c>
      <c r="B180" s="16" t="str">
        <f>IFERROR(_xll.ECONOMATICA(B$8,"Hist Average","MTD",$A180,,,$B$5,$B$6,,"FALSE",,{"std.tec.cals=7"}),"")</f>
        <v/>
      </c>
      <c r="C180" s="16" t="str">
        <f>IFERROR(_xll.ECONOMATICA(C$8,"Hist Average","MTD",$A180,,,$B$5,$B$6,,"FALSE",,{"std.tec.cals=7"}),"")</f>
        <v/>
      </c>
      <c r="D180" s="16" t="str">
        <f>IFERROR(_xll.ECONOMATICA(D$8,"Hist Average","MTD",$A180,,,$B$5,$B$6,,"FALSE",,{"std.tec.cals=7"}),"")</f>
        <v/>
      </c>
      <c r="E180" s="16" t="str">
        <f>IFERROR(_xll.ECONOMATICA(E$8,"Hist Average","MTD",$A180,,,$B$5,$B$6,,"FALSE",,{"std.tec.cals=7"}),"")</f>
        <v/>
      </c>
      <c r="F180" s="16" t="str">
        <f>IFERROR(_xll.ECONOMATICA(F$8,"Hist Average","MTD",$A180,,,$B$5,$B$6,,"FALSE",,{"std.tec.cals=7"}),"")</f>
        <v/>
      </c>
      <c r="G180" s="16" t="str">
        <f>IFERROR(_xll.ECONOMATICA(G$8,"Hist Average","MTD",$A180,,,$B$5,$B$6,,"FALSE",,{"std.tec.cals=7"}),"")</f>
        <v/>
      </c>
      <c r="H180" s="16" t="str">
        <f>IFERROR(_xll.ECONOMATICA(H$8,"Hist Average","MTD",$A180,,,$B$5,$B$6,,"FALSE",,{"std.tec.cals=7"}),"")</f>
        <v/>
      </c>
      <c r="I180" s="16" t="str">
        <f>IFERROR(_xll.ECONOMATICA(I$8,"Hist Average","MTD",$A180,,,$B$5,$B$6,,"FALSE",,{"std.tec.cals=7"}),"")</f>
        <v/>
      </c>
      <c r="L180" s="14"/>
    </row>
    <row r="181" spans="1:12" x14ac:dyDescent="0.25">
      <c r="A181" s="13" t="str">
        <f t="shared" si="2"/>
        <v/>
      </c>
      <c r="B181" s="16" t="str">
        <f>IFERROR(_xll.ECONOMATICA(B$8,"Hist Average","MTD",$A181,,,$B$5,$B$6,,"FALSE",,{"std.tec.cals=7"}),"")</f>
        <v/>
      </c>
      <c r="C181" s="16" t="str">
        <f>IFERROR(_xll.ECONOMATICA(C$8,"Hist Average","MTD",$A181,,,$B$5,$B$6,,"FALSE",,{"std.tec.cals=7"}),"")</f>
        <v/>
      </c>
      <c r="D181" s="16" t="str">
        <f>IFERROR(_xll.ECONOMATICA(D$8,"Hist Average","MTD",$A181,,,$B$5,$B$6,,"FALSE",,{"std.tec.cals=7"}),"")</f>
        <v/>
      </c>
      <c r="E181" s="16" t="str">
        <f>IFERROR(_xll.ECONOMATICA(E$8,"Hist Average","MTD",$A181,,,$B$5,$B$6,,"FALSE",,{"std.tec.cals=7"}),"")</f>
        <v/>
      </c>
      <c r="F181" s="16" t="str">
        <f>IFERROR(_xll.ECONOMATICA(F$8,"Hist Average","MTD",$A181,,,$B$5,$B$6,,"FALSE",,{"std.tec.cals=7"}),"")</f>
        <v/>
      </c>
      <c r="G181" s="16" t="str">
        <f>IFERROR(_xll.ECONOMATICA(G$8,"Hist Average","MTD",$A181,,,$B$5,$B$6,,"FALSE",,{"std.tec.cals=7"}),"")</f>
        <v/>
      </c>
      <c r="H181" s="16" t="str">
        <f>IFERROR(_xll.ECONOMATICA(H$8,"Hist Average","MTD",$A181,,,$B$5,$B$6,,"FALSE",,{"std.tec.cals=7"}),"")</f>
        <v/>
      </c>
      <c r="I181" s="16" t="str">
        <f>IFERROR(_xll.ECONOMATICA(I$8,"Hist Average","MTD",$A181,,,$B$5,$B$6,,"FALSE",,{"std.tec.cals=7"}),"")</f>
        <v/>
      </c>
      <c r="L181" s="14"/>
    </row>
    <row r="182" spans="1:12" x14ac:dyDescent="0.25">
      <c r="A182" s="13" t="str">
        <f t="shared" si="2"/>
        <v/>
      </c>
      <c r="B182" s="16" t="str">
        <f>IFERROR(_xll.ECONOMATICA(B$8,"Hist Average","MTD",$A182,,,$B$5,$B$6,,"FALSE",,{"std.tec.cals=7"}),"")</f>
        <v/>
      </c>
      <c r="C182" s="16" t="str">
        <f>IFERROR(_xll.ECONOMATICA(C$8,"Hist Average","MTD",$A182,,,$B$5,$B$6,,"FALSE",,{"std.tec.cals=7"}),"")</f>
        <v/>
      </c>
      <c r="D182" s="16" t="str">
        <f>IFERROR(_xll.ECONOMATICA(D$8,"Hist Average","MTD",$A182,,,$B$5,$B$6,,"FALSE",,{"std.tec.cals=7"}),"")</f>
        <v/>
      </c>
      <c r="E182" s="16" t="str">
        <f>IFERROR(_xll.ECONOMATICA(E$8,"Hist Average","MTD",$A182,,,$B$5,$B$6,,"FALSE",,{"std.tec.cals=7"}),"")</f>
        <v/>
      </c>
      <c r="F182" s="16" t="str">
        <f>IFERROR(_xll.ECONOMATICA(F$8,"Hist Average","MTD",$A182,,,$B$5,$B$6,,"FALSE",,{"std.tec.cals=7"}),"")</f>
        <v/>
      </c>
      <c r="G182" s="16" t="str">
        <f>IFERROR(_xll.ECONOMATICA(G$8,"Hist Average","MTD",$A182,,,$B$5,$B$6,,"FALSE",,{"std.tec.cals=7"}),"")</f>
        <v/>
      </c>
      <c r="H182" s="16" t="str">
        <f>IFERROR(_xll.ECONOMATICA(H$8,"Hist Average","MTD",$A182,,,$B$5,$B$6,,"FALSE",,{"std.tec.cals=7"}),"")</f>
        <v/>
      </c>
      <c r="I182" s="16" t="str">
        <f>IFERROR(_xll.ECONOMATICA(I$8,"Hist Average","MTD",$A182,,,$B$5,$B$6,,"FALSE",,{"std.tec.cals=7"}),"")</f>
        <v/>
      </c>
      <c r="L182" s="14"/>
    </row>
    <row r="183" spans="1:12" x14ac:dyDescent="0.25">
      <c r="A183" s="13" t="str">
        <f t="shared" si="2"/>
        <v/>
      </c>
      <c r="B183" s="16" t="str">
        <f>IFERROR(_xll.ECONOMATICA(B$8,"Hist Average","MTD",$A183,,,$B$5,$B$6,,"FALSE",,{"std.tec.cals=7"}),"")</f>
        <v/>
      </c>
      <c r="C183" s="16" t="str">
        <f>IFERROR(_xll.ECONOMATICA(C$8,"Hist Average","MTD",$A183,,,$B$5,$B$6,,"FALSE",,{"std.tec.cals=7"}),"")</f>
        <v/>
      </c>
      <c r="D183" s="16" t="str">
        <f>IFERROR(_xll.ECONOMATICA(D$8,"Hist Average","MTD",$A183,,,$B$5,$B$6,,"FALSE",,{"std.tec.cals=7"}),"")</f>
        <v/>
      </c>
      <c r="E183" s="16" t="str">
        <f>IFERROR(_xll.ECONOMATICA(E$8,"Hist Average","MTD",$A183,,,$B$5,$B$6,,"FALSE",,{"std.tec.cals=7"}),"")</f>
        <v/>
      </c>
      <c r="F183" s="16" t="str">
        <f>IFERROR(_xll.ECONOMATICA(F$8,"Hist Average","MTD",$A183,,,$B$5,$B$6,,"FALSE",,{"std.tec.cals=7"}),"")</f>
        <v/>
      </c>
      <c r="G183" s="16" t="str">
        <f>IFERROR(_xll.ECONOMATICA(G$8,"Hist Average","MTD",$A183,,,$B$5,$B$6,,"FALSE",,{"std.tec.cals=7"}),"")</f>
        <v/>
      </c>
      <c r="H183" s="16" t="str">
        <f>IFERROR(_xll.ECONOMATICA(H$8,"Hist Average","MTD",$A183,,,$B$5,$B$6,,"FALSE",,{"std.tec.cals=7"}),"")</f>
        <v/>
      </c>
      <c r="I183" s="16" t="str">
        <f>IFERROR(_xll.ECONOMATICA(I$8,"Hist Average","MTD",$A183,,,$B$5,$B$6,,"FALSE",,{"std.tec.cals=7"}),"")</f>
        <v/>
      </c>
      <c r="L183" s="14"/>
    </row>
    <row r="184" spans="1:12" x14ac:dyDescent="0.25">
      <c r="A184" s="13" t="str">
        <f t="shared" si="2"/>
        <v/>
      </c>
      <c r="B184" s="16" t="str">
        <f>IFERROR(_xll.ECONOMATICA(B$8,"Hist Average","MTD",$A184,,,$B$5,$B$6,,"FALSE",,{"std.tec.cals=7"}),"")</f>
        <v/>
      </c>
      <c r="C184" s="16" t="str">
        <f>IFERROR(_xll.ECONOMATICA(C$8,"Hist Average","MTD",$A184,,,$B$5,$B$6,,"FALSE",,{"std.tec.cals=7"}),"")</f>
        <v/>
      </c>
      <c r="D184" s="16" t="str">
        <f>IFERROR(_xll.ECONOMATICA(D$8,"Hist Average","MTD",$A184,,,$B$5,$B$6,,"FALSE",,{"std.tec.cals=7"}),"")</f>
        <v/>
      </c>
      <c r="E184" s="16" t="str">
        <f>IFERROR(_xll.ECONOMATICA(E$8,"Hist Average","MTD",$A184,,,$B$5,$B$6,,"FALSE",,{"std.tec.cals=7"}),"")</f>
        <v/>
      </c>
      <c r="F184" s="16" t="str">
        <f>IFERROR(_xll.ECONOMATICA(F$8,"Hist Average","MTD",$A184,,,$B$5,$B$6,,"FALSE",,{"std.tec.cals=7"}),"")</f>
        <v/>
      </c>
      <c r="G184" s="16" t="str">
        <f>IFERROR(_xll.ECONOMATICA(G$8,"Hist Average","MTD",$A184,,,$B$5,$B$6,,"FALSE",,{"std.tec.cals=7"}),"")</f>
        <v/>
      </c>
      <c r="H184" s="16" t="str">
        <f>IFERROR(_xll.ECONOMATICA(H$8,"Hist Average","MTD",$A184,,,$B$5,$B$6,,"FALSE",,{"std.tec.cals=7"}),"")</f>
        <v/>
      </c>
      <c r="I184" s="16" t="str">
        <f>IFERROR(_xll.ECONOMATICA(I$8,"Hist Average","MTD",$A184,,,$B$5,$B$6,,"FALSE",,{"std.tec.cals=7"}),"")</f>
        <v/>
      </c>
      <c r="L184" s="14"/>
    </row>
    <row r="185" spans="1:12" x14ac:dyDescent="0.25">
      <c r="A185" s="13" t="str">
        <f t="shared" si="2"/>
        <v/>
      </c>
      <c r="B185" s="16" t="str">
        <f>IFERROR(_xll.ECONOMATICA(B$8,"Hist Average","MTD",$A185,,,$B$5,$B$6,,"FALSE",,{"std.tec.cals=7"}),"")</f>
        <v/>
      </c>
      <c r="C185" s="16" t="str">
        <f>IFERROR(_xll.ECONOMATICA(C$8,"Hist Average","MTD",$A185,,,$B$5,$B$6,,"FALSE",,{"std.tec.cals=7"}),"")</f>
        <v/>
      </c>
      <c r="D185" s="16" t="str">
        <f>IFERROR(_xll.ECONOMATICA(D$8,"Hist Average","MTD",$A185,,,$B$5,$B$6,,"FALSE",,{"std.tec.cals=7"}),"")</f>
        <v/>
      </c>
      <c r="E185" s="16" t="str">
        <f>IFERROR(_xll.ECONOMATICA(E$8,"Hist Average","MTD",$A185,,,$B$5,$B$6,,"FALSE",,{"std.tec.cals=7"}),"")</f>
        <v/>
      </c>
      <c r="F185" s="16" t="str">
        <f>IFERROR(_xll.ECONOMATICA(F$8,"Hist Average","MTD",$A185,,,$B$5,$B$6,,"FALSE",,{"std.tec.cals=7"}),"")</f>
        <v/>
      </c>
      <c r="G185" s="16" t="str">
        <f>IFERROR(_xll.ECONOMATICA(G$8,"Hist Average","MTD",$A185,,,$B$5,$B$6,,"FALSE",,{"std.tec.cals=7"}),"")</f>
        <v/>
      </c>
      <c r="H185" s="16" t="str">
        <f>IFERROR(_xll.ECONOMATICA(H$8,"Hist Average","MTD",$A185,,,$B$5,$B$6,,"FALSE",,{"std.tec.cals=7"}),"")</f>
        <v/>
      </c>
      <c r="I185" s="16" t="str">
        <f>IFERROR(_xll.ECONOMATICA(I$8,"Hist Average","MTD",$A185,,,$B$5,$B$6,,"FALSE",,{"std.tec.cals=7"}),"")</f>
        <v/>
      </c>
      <c r="L185" s="14"/>
    </row>
    <row r="186" spans="1:12" x14ac:dyDescent="0.25">
      <c r="A186" s="13" t="str">
        <f t="shared" si="2"/>
        <v/>
      </c>
      <c r="B186" s="16" t="str">
        <f>IFERROR(_xll.ECONOMATICA(B$8,"Hist Average","MTD",$A186,,,$B$5,$B$6,,"FALSE",,{"std.tec.cals=7"}),"")</f>
        <v/>
      </c>
      <c r="C186" s="16" t="str">
        <f>IFERROR(_xll.ECONOMATICA(C$8,"Hist Average","MTD",$A186,,,$B$5,$B$6,,"FALSE",,{"std.tec.cals=7"}),"")</f>
        <v/>
      </c>
      <c r="D186" s="16" t="str">
        <f>IFERROR(_xll.ECONOMATICA(D$8,"Hist Average","MTD",$A186,,,$B$5,$B$6,,"FALSE",,{"std.tec.cals=7"}),"")</f>
        <v/>
      </c>
      <c r="E186" s="16" t="str">
        <f>IFERROR(_xll.ECONOMATICA(E$8,"Hist Average","MTD",$A186,,,$B$5,$B$6,,"FALSE",,{"std.tec.cals=7"}),"")</f>
        <v/>
      </c>
      <c r="F186" s="16" t="str">
        <f>IFERROR(_xll.ECONOMATICA(F$8,"Hist Average","MTD",$A186,,,$B$5,$B$6,,"FALSE",,{"std.tec.cals=7"}),"")</f>
        <v/>
      </c>
      <c r="G186" s="16" t="str">
        <f>IFERROR(_xll.ECONOMATICA(G$8,"Hist Average","MTD",$A186,,,$B$5,$B$6,,"FALSE",,{"std.tec.cals=7"}),"")</f>
        <v/>
      </c>
      <c r="H186" s="16" t="str">
        <f>IFERROR(_xll.ECONOMATICA(H$8,"Hist Average","MTD",$A186,,,$B$5,$B$6,,"FALSE",,{"std.tec.cals=7"}),"")</f>
        <v/>
      </c>
      <c r="I186" s="16" t="str">
        <f>IFERROR(_xll.ECONOMATICA(I$8,"Hist Average","MTD",$A186,,,$B$5,$B$6,,"FALSE",,{"std.tec.cals=7"}),"")</f>
        <v/>
      </c>
      <c r="L186" s="14"/>
    </row>
    <row r="187" spans="1:12" x14ac:dyDescent="0.25">
      <c r="A187" s="13" t="str">
        <f t="shared" si="2"/>
        <v/>
      </c>
      <c r="B187" s="16" t="str">
        <f>IFERROR(_xll.ECONOMATICA(B$8,"Hist Average","MTD",$A187,,,$B$5,$B$6,,"FALSE",,{"std.tec.cals=7"}),"")</f>
        <v/>
      </c>
      <c r="C187" s="16" t="str">
        <f>IFERROR(_xll.ECONOMATICA(C$8,"Hist Average","MTD",$A187,,,$B$5,$B$6,,"FALSE",,{"std.tec.cals=7"}),"")</f>
        <v/>
      </c>
      <c r="D187" s="16" t="str">
        <f>IFERROR(_xll.ECONOMATICA(D$8,"Hist Average","MTD",$A187,,,$B$5,$B$6,,"FALSE",,{"std.tec.cals=7"}),"")</f>
        <v/>
      </c>
      <c r="E187" s="16" t="str">
        <f>IFERROR(_xll.ECONOMATICA(E$8,"Hist Average","MTD",$A187,,,$B$5,$B$6,,"FALSE",,{"std.tec.cals=7"}),"")</f>
        <v/>
      </c>
      <c r="F187" s="16" t="str">
        <f>IFERROR(_xll.ECONOMATICA(F$8,"Hist Average","MTD",$A187,,,$B$5,$B$6,,"FALSE",,{"std.tec.cals=7"}),"")</f>
        <v/>
      </c>
      <c r="G187" s="16" t="str">
        <f>IFERROR(_xll.ECONOMATICA(G$8,"Hist Average","MTD",$A187,,,$B$5,$B$6,,"FALSE",,{"std.tec.cals=7"}),"")</f>
        <v/>
      </c>
      <c r="H187" s="16" t="str">
        <f>IFERROR(_xll.ECONOMATICA(H$8,"Hist Average","MTD",$A187,,,$B$5,$B$6,,"FALSE",,{"std.tec.cals=7"}),"")</f>
        <v/>
      </c>
      <c r="I187" s="16" t="str">
        <f>IFERROR(_xll.ECONOMATICA(I$8,"Hist Average","MTD",$A187,,,$B$5,$B$6,,"FALSE",,{"std.tec.cals=7"}),"")</f>
        <v/>
      </c>
      <c r="L187" s="14"/>
    </row>
    <row r="188" spans="1:12" x14ac:dyDescent="0.25">
      <c r="A188" s="13" t="str">
        <f t="shared" si="2"/>
        <v/>
      </c>
      <c r="B188" s="16" t="str">
        <f>IFERROR(_xll.ECONOMATICA(B$8,"Hist Average","MTD",$A188,,,$B$5,$B$6,,"FALSE",,{"std.tec.cals=7"}),"")</f>
        <v/>
      </c>
      <c r="C188" s="16" t="str">
        <f>IFERROR(_xll.ECONOMATICA(C$8,"Hist Average","MTD",$A188,,,$B$5,$B$6,,"FALSE",,{"std.tec.cals=7"}),"")</f>
        <v/>
      </c>
      <c r="D188" s="16" t="str">
        <f>IFERROR(_xll.ECONOMATICA(D$8,"Hist Average","MTD",$A188,,,$B$5,$B$6,,"FALSE",,{"std.tec.cals=7"}),"")</f>
        <v/>
      </c>
      <c r="E188" s="16" t="str">
        <f>IFERROR(_xll.ECONOMATICA(E$8,"Hist Average","MTD",$A188,,,$B$5,$B$6,,"FALSE",,{"std.tec.cals=7"}),"")</f>
        <v/>
      </c>
      <c r="F188" s="16" t="str">
        <f>IFERROR(_xll.ECONOMATICA(F$8,"Hist Average","MTD",$A188,,,$B$5,$B$6,,"FALSE",,{"std.tec.cals=7"}),"")</f>
        <v/>
      </c>
      <c r="G188" s="16" t="str">
        <f>IFERROR(_xll.ECONOMATICA(G$8,"Hist Average","MTD",$A188,,,$B$5,$B$6,,"FALSE",,{"std.tec.cals=7"}),"")</f>
        <v/>
      </c>
      <c r="H188" s="16" t="str">
        <f>IFERROR(_xll.ECONOMATICA(H$8,"Hist Average","MTD",$A188,,,$B$5,$B$6,,"FALSE",,{"std.tec.cals=7"}),"")</f>
        <v/>
      </c>
      <c r="I188" s="16" t="str">
        <f>IFERROR(_xll.ECONOMATICA(I$8,"Hist Average","MTD",$A188,,,$B$5,$B$6,,"FALSE",,{"std.tec.cals=7"}),"")</f>
        <v/>
      </c>
      <c r="L188" s="14"/>
    </row>
    <row r="189" spans="1:12" x14ac:dyDescent="0.25">
      <c r="A189" s="13" t="str">
        <f t="shared" si="2"/>
        <v/>
      </c>
      <c r="B189" s="16" t="str">
        <f>IFERROR(_xll.ECONOMATICA(B$8,"Hist Average","MTD",$A189,,,$B$5,$B$6,,"FALSE",,{"std.tec.cals=7"}),"")</f>
        <v/>
      </c>
      <c r="C189" s="16" t="str">
        <f>IFERROR(_xll.ECONOMATICA(C$8,"Hist Average","MTD",$A189,,,$B$5,$B$6,,"FALSE",,{"std.tec.cals=7"}),"")</f>
        <v/>
      </c>
      <c r="D189" s="16" t="str">
        <f>IFERROR(_xll.ECONOMATICA(D$8,"Hist Average","MTD",$A189,,,$B$5,$B$6,,"FALSE",,{"std.tec.cals=7"}),"")</f>
        <v/>
      </c>
      <c r="E189" s="16" t="str">
        <f>IFERROR(_xll.ECONOMATICA(E$8,"Hist Average","MTD",$A189,,,$B$5,$B$6,,"FALSE",,{"std.tec.cals=7"}),"")</f>
        <v/>
      </c>
      <c r="F189" s="16" t="str">
        <f>IFERROR(_xll.ECONOMATICA(F$8,"Hist Average","MTD",$A189,,,$B$5,$B$6,,"FALSE",,{"std.tec.cals=7"}),"")</f>
        <v/>
      </c>
      <c r="G189" s="16" t="str">
        <f>IFERROR(_xll.ECONOMATICA(G$8,"Hist Average","MTD",$A189,,,$B$5,$B$6,,"FALSE",,{"std.tec.cals=7"}),"")</f>
        <v/>
      </c>
      <c r="H189" s="16" t="str">
        <f>IFERROR(_xll.ECONOMATICA(H$8,"Hist Average","MTD",$A189,,,$B$5,$B$6,,"FALSE",,{"std.tec.cals=7"}),"")</f>
        <v/>
      </c>
      <c r="I189" s="16" t="str">
        <f>IFERROR(_xll.ECONOMATICA(I$8,"Hist Average","MTD",$A189,,,$B$5,$B$6,,"FALSE",,{"std.tec.cals=7"}),"")</f>
        <v/>
      </c>
      <c r="L189" s="14"/>
    </row>
    <row r="190" spans="1:12" x14ac:dyDescent="0.25">
      <c r="A190" s="13" t="str">
        <f t="shared" si="2"/>
        <v/>
      </c>
      <c r="B190" s="16" t="str">
        <f>IFERROR(_xll.ECONOMATICA(B$8,"Hist Average","MTD",$A190,,,$B$5,$B$6,,"FALSE",,{"std.tec.cals=7"}),"")</f>
        <v/>
      </c>
      <c r="C190" s="16" t="str">
        <f>IFERROR(_xll.ECONOMATICA(C$8,"Hist Average","MTD",$A190,,,$B$5,$B$6,,"FALSE",,{"std.tec.cals=7"}),"")</f>
        <v/>
      </c>
      <c r="D190" s="16" t="str">
        <f>IFERROR(_xll.ECONOMATICA(D$8,"Hist Average","MTD",$A190,,,$B$5,$B$6,,"FALSE",,{"std.tec.cals=7"}),"")</f>
        <v/>
      </c>
      <c r="E190" s="16" t="str">
        <f>IFERROR(_xll.ECONOMATICA(E$8,"Hist Average","MTD",$A190,,,$B$5,$B$6,,"FALSE",,{"std.tec.cals=7"}),"")</f>
        <v/>
      </c>
      <c r="F190" s="16" t="str">
        <f>IFERROR(_xll.ECONOMATICA(F$8,"Hist Average","MTD",$A190,,,$B$5,$B$6,,"FALSE",,{"std.tec.cals=7"}),"")</f>
        <v/>
      </c>
      <c r="G190" s="16" t="str">
        <f>IFERROR(_xll.ECONOMATICA(G$8,"Hist Average","MTD",$A190,,,$B$5,$B$6,,"FALSE",,{"std.tec.cals=7"}),"")</f>
        <v/>
      </c>
      <c r="H190" s="16" t="str">
        <f>IFERROR(_xll.ECONOMATICA(H$8,"Hist Average","MTD",$A190,,,$B$5,$B$6,,"FALSE",,{"std.tec.cals=7"}),"")</f>
        <v/>
      </c>
      <c r="I190" s="16" t="str">
        <f>IFERROR(_xll.ECONOMATICA(I$8,"Hist Average","MTD",$A190,,,$B$5,$B$6,,"FALSE",,{"std.tec.cals=7"}),"")</f>
        <v/>
      </c>
      <c r="L190" s="14"/>
    </row>
    <row r="191" spans="1:12" x14ac:dyDescent="0.25">
      <c r="A191" s="13" t="str">
        <f t="shared" si="2"/>
        <v/>
      </c>
      <c r="B191" s="16" t="str">
        <f>IFERROR(_xll.ECONOMATICA(B$8,"Hist Average","MTD",$A191,,,$B$5,$B$6,,"FALSE",,{"std.tec.cals=7"}),"")</f>
        <v/>
      </c>
      <c r="C191" s="16" t="str">
        <f>IFERROR(_xll.ECONOMATICA(C$8,"Hist Average","MTD",$A191,,,$B$5,$B$6,,"FALSE",,{"std.tec.cals=7"}),"")</f>
        <v/>
      </c>
      <c r="D191" s="16" t="str">
        <f>IFERROR(_xll.ECONOMATICA(D$8,"Hist Average","MTD",$A191,,,$B$5,$B$6,,"FALSE",,{"std.tec.cals=7"}),"")</f>
        <v/>
      </c>
      <c r="E191" s="16" t="str">
        <f>IFERROR(_xll.ECONOMATICA(E$8,"Hist Average","MTD",$A191,,,$B$5,$B$6,,"FALSE",,{"std.tec.cals=7"}),"")</f>
        <v/>
      </c>
      <c r="F191" s="16" t="str">
        <f>IFERROR(_xll.ECONOMATICA(F$8,"Hist Average","MTD",$A191,,,$B$5,$B$6,,"FALSE",,{"std.tec.cals=7"}),"")</f>
        <v/>
      </c>
      <c r="G191" s="16" t="str">
        <f>IFERROR(_xll.ECONOMATICA(G$8,"Hist Average","MTD",$A191,,,$B$5,$B$6,,"FALSE",,{"std.tec.cals=7"}),"")</f>
        <v/>
      </c>
      <c r="H191" s="16" t="str">
        <f>IFERROR(_xll.ECONOMATICA(H$8,"Hist Average","MTD",$A191,,,$B$5,$B$6,,"FALSE",,{"std.tec.cals=7"}),"")</f>
        <v/>
      </c>
      <c r="I191" s="16" t="str">
        <f>IFERROR(_xll.ECONOMATICA(I$8,"Hist Average","MTD",$A191,,,$B$5,$B$6,,"FALSE",,{"std.tec.cals=7"}),"")</f>
        <v/>
      </c>
      <c r="L191" s="14"/>
    </row>
    <row r="192" spans="1:12" x14ac:dyDescent="0.25">
      <c r="A192" s="13" t="str">
        <f t="shared" si="2"/>
        <v/>
      </c>
      <c r="B192" s="16" t="str">
        <f>IFERROR(_xll.ECONOMATICA(B$8,"Hist Average","MTD",$A192,,,$B$5,$B$6,,"FALSE",,{"std.tec.cals=7"}),"")</f>
        <v/>
      </c>
      <c r="C192" s="16" t="str">
        <f>IFERROR(_xll.ECONOMATICA(C$8,"Hist Average","MTD",$A192,,,$B$5,$B$6,,"FALSE",,{"std.tec.cals=7"}),"")</f>
        <v/>
      </c>
      <c r="D192" s="16" t="str">
        <f>IFERROR(_xll.ECONOMATICA(D$8,"Hist Average","MTD",$A192,,,$B$5,$B$6,,"FALSE",,{"std.tec.cals=7"}),"")</f>
        <v/>
      </c>
      <c r="E192" s="16" t="str">
        <f>IFERROR(_xll.ECONOMATICA(E$8,"Hist Average","MTD",$A192,,,$B$5,$B$6,,"FALSE",,{"std.tec.cals=7"}),"")</f>
        <v/>
      </c>
      <c r="F192" s="16" t="str">
        <f>IFERROR(_xll.ECONOMATICA(F$8,"Hist Average","MTD",$A192,,,$B$5,$B$6,,"FALSE",,{"std.tec.cals=7"}),"")</f>
        <v/>
      </c>
      <c r="G192" s="16" t="str">
        <f>IFERROR(_xll.ECONOMATICA(G$8,"Hist Average","MTD",$A192,,,$B$5,$B$6,,"FALSE",,{"std.tec.cals=7"}),"")</f>
        <v/>
      </c>
      <c r="H192" s="16" t="str">
        <f>IFERROR(_xll.ECONOMATICA(H$8,"Hist Average","MTD",$A192,,,$B$5,$B$6,,"FALSE",,{"std.tec.cals=7"}),"")</f>
        <v/>
      </c>
      <c r="I192" s="16" t="str">
        <f>IFERROR(_xll.ECONOMATICA(I$8,"Hist Average","MTD",$A192,,,$B$5,$B$6,,"FALSE",,{"std.tec.cals=7"}),"")</f>
        <v/>
      </c>
      <c r="L192" s="14"/>
    </row>
    <row r="193" spans="1:12" x14ac:dyDescent="0.25">
      <c r="A193" s="13" t="str">
        <f t="shared" si="2"/>
        <v/>
      </c>
      <c r="B193" s="16" t="str">
        <f>IFERROR(_xll.ECONOMATICA(B$8,"Hist Average","MTD",$A193,,,$B$5,$B$6,,"FALSE",,{"std.tec.cals=7"}),"")</f>
        <v/>
      </c>
      <c r="C193" s="16" t="str">
        <f>IFERROR(_xll.ECONOMATICA(C$8,"Hist Average","MTD",$A193,,,$B$5,$B$6,,"FALSE",,{"std.tec.cals=7"}),"")</f>
        <v/>
      </c>
      <c r="D193" s="16" t="str">
        <f>IFERROR(_xll.ECONOMATICA(D$8,"Hist Average","MTD",$A193,,,$B$5,$B$6,,"FALSE",,{"std.tec.cals=7"}),"")</f>
        <v/>
      </c>
      <c r="E193" s="16" t="str">
        <f>IFERROR(_xll.ECONOMATICA(E$8,"Hist Average","MTD",$A193,,,$B$5,$B$6,,"FALSE",,{"std.tec.cals=7"}),"")</f>
        <v/>
      </c>
      <c r="F193" s="16" t="str">
        <f>IFERROR(_xll.ECONOMATICA(F$8,"Hist Average","MTD",$A193,,,$B$5,$B$6,,"FALSE",,{"std.tec.cals=7"}),"")</f>
        <v/>
      </c>
      <c r="G193" s="16" t="str">
        <f>IFERROR(_xll.ECONOMATICA(G$8,"Hist Average","MTD",$A193,,,$B$5,$B$6,,"FALSE",,{"std.tec.cals=7"}),"")</f>
        <v/>
      </c>
      <c r="H193" s="16" t="str">
        <f>IFERROR(_xll.ECONOMATICA(H$8,"Hist Average","MTD",$A193,,,$B$5,$B$6,,"FALSE",,{"std.tec.cals=7"}),"")</f>
        <v/>
      </c>
      <c r="I193" s="16" t="str">
        <f>IFERROR(_xll.ECONOMATICA(I$8,"Hist Average","MTD",$A193,,,$B$5,$B$6,,"FALSE",,{"std.tec.cals=7"}),"")</f>
        <v/>
      </c>
      <c r="L193" s="14"/>
    </row>
    <row r="194" spans="1:12" x14ac:dyDescent="0.25">
      <c r="A194" s="13" t="str">
        <f t="shared" si="2"/>
        <v/>
      </c>
      <c r="B194" s="16" t="str">
        <f>IFERROR(_xll.ECONOMATICA(B$8,"Hist Average","MTD",$A194,,,$B$5,$B$6,,"FALSE",,{"std.tec.cals=7"}),"")</f>
        <v/>
      </c>
      <c r="C194" s="16" t="str">
        <f>IFERROR(_xll.ECONOMATICA(C$8,"Hist Average","MTD",$A194,,,$B$5,$B$6,,"FALSE",,{"std.tec.cals=7"}),"")</f>
        <v/>
      </c>
      <c r="D194" s="16" t="str">
        <f>IFERROR(_xll.ECONOMATICA(D$8,"Hist Average","MTD",$A194,,,$B$5,$B$6,,"FALSE",,{"std.tec.cals=7"}),"")</f>
        <v/>
      </c>
      <c r="E194" s="16" t="str">
        <f>IFERROR(_xll.ECONOMATICA(E$8,"Hist Average","MTD",$A194,,,$B$5,$B$6,,"FALSE",,{"std.tec.cals=7"}),"")</f>
        <v/>
      </c>
      <c r="F194" s="16" t="str">
        <f>IFERROR(_xll.ECONOMATICA(F$8,"Hist Average","MTD",$A194,,,$B$5,$B$6,,"FALSE",,{"std.tec.cals=7"}),"")</f>
        <v/>
      </c>
      <c r="G194" s="16" t="str">
        <f>IFERROR(_xll.ECONOMATICA(G$8,"Hist Average","MTD",$A194,,,$B$5,$B$6,,"FALSE",,{"std.tec.cals=7"}),"")</f>
        <v/>
      </c>
      <c r="H194" s="16" t="str">
        <f>IFERROR(_xll.ECONOMATICA(H$8,"Hist Average","MTD",$A194,,,$B$5,$B$6,,"FALSE",,{"std.tec.cals=7"}),"")</f>
        <v/>
      </c>
      <c r="I194" s="16" t="str">
        <f>IFERROR(_xll.ECONOMATICA(I$8,"Hist Average","MTD",$A194,,,$B$5,$B$6,,"FALSE",,{"std.tec.cals=7"}),"")</f>
        <v/>
      </c>
      <c r="L194" s="14"/>
    </row>
    <row r="195" spans="1:12" x14ac:dyDescent="0.25">
      <c r="A195" s="13" t="str">
        <f t="shared" si="2"/>
        <v/>
      </c>
      <c r="B195" s="16" t="str">
        <f>IFERROR(_xll.ECONOMATICA(B$8,"Hist Average","MTD",$A195,,,$B$5,$B$6,,"FALSE",,{"std.tec.cals=7"}),"")</f>
        <v/>
      </c>
      <c r="C195" s="16" t="str">
        <f>IFERROR(_xll.ECONOMATICA(C$8,"Hist Average","MTD",$A195,,,$B$5,$B$6,,"FALSE",,{"std.tec.cals=7"}),"")</f>
        <v/>
      </c>
      <c r="D195" s="16" t="str">
        <f>IFERROR(_xll.ECONOMATICA(D$8,"Hist Average","MTD",$A195,,,$B$5,$B$6,,"FALSE",,{"std.tec.cals=7"}),"")</f>
        <v/>
      </c>
      <c r="E195" s="16" t="str">
        <f>IFERROR(_xll.ECONOMATICA(E$8,"Hist Average","MTD",$A195,,,$B$5,$B$6,,"FALSE",,{"std.tec.cals=7"}),"")</f>
        <v/>
      </c>
      <c r="F195" s="16" t="str">
        <f>IFERROR(_xll.ECONOMATICA(F$8,"Hist Average","MTD",$A195,,,$B$5,$B$6,,"FALSE",,{"std.tec.cals=7"}),"")</f>
        <v/>
      </c>
      <c r="G195" s="16" t="str">
        <f>IFERROR(_xll.ECONOMATICA(G$8,"Hist Average","MTD",$A195,,,$B$5,$B$6,,"FALSE",,{"std.tec.cals=7"}),"")</f>
        <v/>
      </c>
      <c r="H195" s="16" t="str">
        <f>IFERROR(_xll.ECONOMATICA(H$8,"Hist Average","MTD",$A195,,,$B$5,$B$6,,"FALSE",,{"std.tec.cals=7"}),"")</f>
        <v/>
      </c>
      <c r="I195" s="16" t="str">
        <f>IFERROR(_xll.ECONOMATICA(I$8,"Hist Average","MTD",$A195,,,$B$5,$B$6,,"FALSE",,{"std.tec.cals=7"}),"")</f>
        <v/>
      </c>
      <c r="L195" s="14"/>
    </row>
    <row r="196" spans="1:12" x14ac:dyDescent="0.25">
      <c r="A196" s="13" t="str">
        <f t="shared" si="2"/>
        <v/>
      </c>
      <c r="B196" s="16" t="str">
        <f>IFERROR(_xll.ECONOMATICA(B$8,"Hist Average","MTD",$A196,,,$B$5,$B$6,,"FALSE",,{"std.tec.cals=7"}),"")</f>
        <v/>
      </c>
      <c r="C196" s="16" t="str">
        <f>IFERROR(_xll.ECONOMATICA(C$8,"Hist Average","MTD",$A196,,,$B$5,$B$6,,"FALSE",,{"std.tec.cals=7"}),"")</f>
        <v/>
      </c>
      <c r="D196" s="16" t="str">
        <f>IFERROR(_xll.ECONOMATICA(D$8,"Hist Average","MTD",$A196,,,$B$5,$B$6,,"FALSE",,{"std.tec.cals=7"}),"")</f>
        <v/>
      </c>
      <c r="E196" s="16" t="str">
        <f>IFERROR(_xll.ECONOMATICA(E$8,"Hist Average","MTD",$A196,,,$B$5,$B$6,,"FALSE",,{"std.tec.cals=7"}),"")</f>
        <v/>
      </c>
      <c r="F196" s="16" t="str">
        <f>IFERROR(_xll.ECONOMATICA(F$8,"Hist Average","MTD",$A196,,,$B$5,$B$6,,"FALSE",,{"std.tec.cals=7"}),"")</f>
        <v/>
      </c>
      <c r="G196" s="16" t="str">
        <f>IFERROR(_xll.ECONOMATICA(G$8,"Hist Average","MTD",$A196,,,$B$5,$B$6,,"FALSE",,{"std.tec.cals=7"}),"")</f>
        <v/>
      </c>
      <c r="H196" s="16" t="str">
        <f>IFERROR(_xll.ECONOMATICA(H$8,"Hist Average","MTD",$A196,,,$B$5,$B$6,,"FALSE",,{"std.tec.cals=7"}),"")</f>
        <v/>
      </c>
      <c r="I196" s="16" t="str">
        <f>IFERROR(_xll.ECONOMATICA(I$8,"Hist Average","MTD",$A196,,,$B$5,$B$6,,"FALSE",,{"std.tec.cals=7"}),"")</f>
        <v/>
      </c>
      <c r="L196" s="14"/>
    </row>
    <row r="197" spans="1:12" x14ac:dyDescent="0.25">
      <c r="A197" s="13" t="str">
        <f t="shared" si="2"/>
        <v/>
      </c>
      <c r="B197" s="16" t="str">
        <f>IFERROR(_xll.ECONOMATICA(B$8,"Hist Average","MTD",$A197,,,$B$5,$B$6,,"FALSE",,{"std.tec.cals=7"}),"")</f>
        <v/>
      </c>
      <c r="C197" s="16" t="str">
        <f>IFERROR(_xll.ECONOMATICA(C$8,"Hist Average","MTD",$A197,,,$B$5,$B$6,,"FALSE",,{"std.tec.cals=7"}),"")</f>
        <v/>
      </c>
      <c r="D197" s="16" t="str">
        <f>IFERROR(_xll.ECONOMATICA(D$8,"Hist Average","MTD",$A197,,,$B$5,$B$6,,"FALSE",,{"std.tec.cals=7"}),"")</f>
        <v/>
      </c>
      <c r="E197" s="16" t="str">
        <f>IFERROR(_xll.ECONOMATICA(E$8,"Hist Average","MTD",$A197,,,$B$5,$B$6,,"FALSE",,{"std.tec.cals=7"}),"")</f>
        <v/>
      </c>
      <c r="F197" s="16" t="str">
        <f>IFERROR(_xll.ECONOMATICA(F$8,"Hist Average","MTD",$A197,,,$B$5,$B$6,,"FALSE",,{"std.tec.cals=7"}),"")</f>
        <v/>
      </c>
      <c r="G197" s="16" t="str">
        <f>IFERROR(_xll.ECONOMATICA(G$8,"Hist Average","MTD",$A197,,,$B$5,$B$6,,"FALSE",,{"std.tec.cals=7"}),"")</f>
        <v/>
      </c>
      <c r="H197" s="16" t="str">
        <f>IFERROR(_xll.ECONOMATICA(H$8,"Hist Average","MTD",$A197,,,$B$5,$B$6,,"FALSE",,{"std.tec.cals=7"}),"")</f>
        <v/>
      </c>
      <c r="I197" s="16" t="str">
        <f>IFERROR(_xll.ECONOMATICA(I$8,"Hist Average","MTD",$A197,,,$B$5,$B$6,,"FALSE",,{"std.tec.cals=7"}),"")</f>
        <v/>
      </c>
      <c r="L197" s="14"/>
    </row>
    <row r="198" spans="1:12" x14ac:dyDescent="0.25">
      <c r="A198" s="13" t="str">
        <f t="shared" si="2"/>
        <v/>
      </c>
      <c r="B198" s="16" t="str">
        <f>IFERROR(_xll.ECONOMATICA(B$8,"Hist Average","MTD",$A198,,,$B$5,$B$6,,"FALSE",,{"std.tec.cals=7"}),"")</f>
        <v/>
      </c>
      <c r="C198" s="16" t="str">
        <f>IFERROR(_xll.ECONOMATICA(C$8,"Hist Average","MTD",$A198,,,$B$5,$B$6,,"FALSE",,{"std.tec.cals=7"}),"")</f>
        <v/>
      </c>
      <c r="D198" s="16" t="str">
        <f>IFERROR(_xll.ECONOMATICA(D$8,"Hist Average","MTD",$A198,,,$B$5,$B$6,,"FALSE",,{"std.tec.cals=7"}),"")</f>
        <v/>
      </c>
      <c r="E198" s="16" t="str">
        <f>IFERROR(_xll.ECONOMATICA(E$8,"Hist Average","MTD",$A198,,,$B$5,$B$6,,"FALSE",,{"std.tec.cals=7"}),"")</f>
        <v/>
      </c>
      <c r="F198" s="16" t="str">
        <f>IFERROR(_xll.ECONOMATICA(F$8,"Hist Average","MTD",$A198,,,$B$5,$B$6,,"FALSE",,{"std.tec.cals=7"}),"")</f>
        <v/>
      </c>
      <c r="G198" s="16" t="str">
        <f>IFERROR(_xll.ECONOMATICA(G$8,"Hist Average","MTD",$A198,,,$B$5,$B$6,,"FALSE",,{"std.tec.cals=7"}),"")</f>
        <v/>
      </c>
      <c r="H198" s="16" t="str">
        <f>IFERROR(_xll.ECONOMATICA(H$8,"Hist Average","MTD",$A198,,,$B$5,$B$6,,"FALSE",,{"std.tec.cals=7"}),"")</f>
        <v/>
      </c>
      <c r="I198" s="16" t="str">
        <f>IFERROR(_xll.ECONOMATICA(I$8,"Hist Average","MTD",$A198,,,$B$5,$B$6,,"FALSE",,{"std.tec.cals=7"}),"")</f>
        <v/>
      </c>
      <c r="L198" s="14"/>
    </row>
    <row r="199" spans="1:12" x14ac:dyDescent="0.25">
      <c r="A199" s="13" t="str">
        <f t="shared" si="2"/>
        <v/>
      </c>
      <c r="B199" s="16" t="str">
        <f>IFERROR(_xll.ECONOMATICA(B$8,"Hist Average","MTD",$A199,,,$B$5,$B$6,,"FALSE",,{"std.tec.cals=7"}),"")</f>
        <v/>
      </c>
      <c r="C199" s="16" t="str">
        <f>IFERROR(_xll.ECONOMATICA(C$8,"Hist Average","MTD",$A199,,,$B$5,$B$6,,"FALSE",,{"std.tec.cals=7"}),"")</f>
        <v/>
      </c>
      <c r="D199" s="16" t="str">
        <f>IFERROR(_xll.ECONOMATICA(D$8,"Hist Average","MTD",$A199,,,$B$5,$B$6,,"FALSE",,{"std.tec.cals=7"}),"")</f>
        <v/>
      </c>
      <c r="E199" s="16" t="str">
        <f>IFERROR(_xll.ECONOMATICA(E$8,"Hist Average","MTD",$A199,,,$B$5,$B$6,,"FALSE",,{"std.tec.cals=7"}),"")</f>
        <v/>
      </c>
      <c r="F199" s="16" t="str">
        <f>IFERROR(_xll.ECONOMATICA(F$8,"Hist Average","MTD",$A199,,,$B$5,$B$6,,"FALSE",,{"std.tec.cals=7"}),"")</f>
        <v/>
      </c>
      <c r="G199" s="16" t="str">
        <f>IFERROR(_xll.ECONOMATICA(G$8,"Hist Average","MTD",$A199,,,$B$5,$B$6,,"FALSE",,{"std.tec.cals=7"}),"")</f>
        <v/>
      </c>
      <c r="H199" s="16" t="str">
        <f>IFERROR(_xll.ECONOMATICA(H$8,"Hist Average","MTD",$A199,,,$B$5,$B$6,,"FALSE",,{"std.tec.cals=7"}),"")</f>
        <v/>
      </c>
      <c r="I199" s="16" t="str">
        <f>IFERROR(_xll.ECONOMATICA(I$8,"Hist Average","MTD",$A199,,,$B$5,$B$6,,"FALSE",,{"std.tec.cals=7"}),"")</f>
        <v/>
      </c>
      <c r="L199" s="14"/>
    </row>
    <row r="200" spans="1:12" x14ac:dyDescent="0.25">
      <c r="A200" s="13" t="str">
        <f t="shared" si="2"/>
        <v/>
      </c>
      <c r="B200" s="16" t="str">
        <f>IFERROR(_xll.ECONOMATICA(B$8,"Hist Average","MTD",$A200,,,$B$5,$B$6,,"FALSE",,{"std.tec.cals=7"}),"")</f>
        <v/>
      </c>
      <c r="C200" s="16" t="str">
        <f>IFERROR(_xll.ECONOMATICA(C$8,"Hist Average","MTD",$A200,,,$B$5,$B$6,,"FALSE",,{"std.tec.cals=7"}),"")</f>
        <v/>
      </c>
      <c r="D200" s="16" t="str">
        <f>IFERROR(_xll.ECONOMATICA(D$8,"Hist Average","MTD",$A200,,,$B$5,$B$6,,"FALSE",,{"std.tec.cals=7"}),"")</f>
        <v/>
      </c>
      <c r="E200" s="16" t="str">
        <f>IFERROR(_xll.ECONOMATICA(E$8,"Hist Average","MTD",$A200,,,$B$5,$B$6,,"FALSE",,{"std.tec.cals=7"}),"")</f>
        <v/>
      </c>
      <c r="F200" s="16" t="str">
        <f>IFERROR(_xll.ECONOMATICA(F$8,"Hist Average","MTD",$A200,,,$B$5,$B$6,,"FALSE",,{"std.tec.cals=7"}),"")</f>
        <v/>
      </c>
      <c r="G200" s="16" t="str">
        <f>IFERROR(_xll.ECONOMATICA(G$8,"Hist Average","MTD",$A200,,,$B$5,$B$6,,"FALSE",,{"std.tec.cals=7"}),"")</f>
        <v/>
      </c>
      <c r="H200" s="16" t="str">
        <f>IFERROR(_xll.ECONOMATICA(H$8,"Hist Average","MTD",$A200,,,$B$5,$B$6,,"FALSE",,{"std.tec.cals=7"}),"")</f>
        <v/>
      </c>
      <c r="I200" s="16" t="str">
        <f>IFERROR(_xll.ECONOMATICA(I$8,"Hist Average","MTD",$A200,,,$B$5,$B$6,,"FALSE",,{"std.tec.cals=7"}),"")</f>
        <v/>
      </c>
      <c r="L200" s="14"/>
    </row>
    <row r="201" spans="1:12" x14ac:dyDescent="0.25">
      <c r="A201" s="13" t="str">
        <f t="shared" si="2"/>
        <v/>
      </c>
      <c r="B201" s="16" t="str">
        <f>IFERROR(_xll.ECONOMATICA(B$8,"Hist Average","MTD",$A201,,,$B$5,$B$6,,"FALSE",,{"std.tec.cals=7"}),"")</f>
        <v/>
      </c>
      <c r="C201" s="16" t="str">
        <f>IFERROR(_xll.ECONOMATICA(C$8,"Hist Average","MTD",$A201,,,$B$5,$B$6,,"FALSE",,{"std.tec.cals=7"}),"")</f>
        <v/>
      </c>
      <c r="D201" s="16" t="str">
        <f>IFERROR(_xll.ECONOMATICA(D$8,"Hist Average","MTD",$A201,,,$B$5,$B$6,,"FALSE",,{"std.tec.cals=7"}),"")</f>
        <v/>
      </c>
      <c r="E201" s="16" t="str">
        <f>IFERROR(_xll.ECONOMATICA(E$8,"Hist Average","MTD",$A201,,,$B$5,$B$6,,"FALSE",,{"std.tec.cals=7"}),"")</f>
        <v/>
      </c>
      <c r="F201" s="16" t="str">
        <f>IFERROR(_xll.ECONOMATICA(F$8,"Hist Average","MTD",$A201,,,$B$5,$B$6,,"FALSE",,{"std.tec.cals=7"}),"")</f>
        <v/>
      </c>
      <c r="G201" s="16" t="str">
        <f>IFERROR(_xll.ECONOMATICA(G$8,"Hist Average","MTD",$A201,,,$B$5,$B$6,,"FALSE",,{"std.tec.cals=7"}),"")</f>
        <v/>
      </c>
      <c r="H201" s="16" t="str">
        <f>IFERROR(_xll.ECONOMATICA(H$8,"Hist Average","MTD",$A201,,,$B$5,$B$6,,"FALSE",,{"std.tec.cals=7"}),"")</f>
        <v/>
      </c>
      <c r="I201" s="16" t="str">
        <f>IFERROR(_xll.ECONOMATICA(I$8,"Hist Average","MTD",$A201,,,$B$5,$B$6,,"FALSE",,{"std.tec.cals=7"}),"")</f>
        <v/>
      </c>
      <c r="L201" s="14"/>
    </row>
    <row r="202" spans="1:12" x14ac:dyDescent="0.25">
      <c r="A202" s="13" t="str">
        <f t="shared" si="2"/>
        <v/>
      </c>
      <c r="B202" s="16" t="str">
        <f>IFERROR(_xll.ECONOMATICA(B$8,"Hist Average","MTD",$A202,,,$B$5,$B$6,,"FALSE",,{"std.tec.cals=7"}),"")</f>
        <v/>
      </c>
      <c r="C202" s="16" t="str">
        <f>IFERROR(_xll.ECONOMATICA(C$8,"Hist Average","MTD",$A202,,,$B$5,$B$6,,"FALSE",,{"std.tec.cals=7"}),"")</f>
        <v/>
      </c>
      <c r="D202" s="16" t="str">
        <f>IFERROR(_xll.ECONOMATICA(D$8,"Hist Average","MTD",$A202,,,$B$5,$B$6,,"FALSE",,{"std.tec.cals=7"}),"")</f>
        <v/>
      </c>
      <c r="E202" s="16" t="str">
        <f>IFERROR(_xll.ECONOMATICA(E$8,"Hist Average","MTD",$A202,,,$B$5,$B$6,,"FALSE",,{"std.tec.cals=7"}),"")</f>
        <v/>
      </c>
      <c r="F202" s="16" t="str">
        <f>IFERROR(_xll.ECONOMATICA(F$8,"Hist Average","MTD",$A202,,,$B$5,$B$6,,"FALSE",,{"std.tec.cals=7"}),"")</f>
        <v/>
      </c>
      <c r="G202" s="16" t="str">
        <f>IFERROR(_xll.ECONOMATICA(G$8,"Hist Average","MTD",$A202,,,$B$5,$B$6,,"FALSE",,{"std.tec.cals=7"}),"")</f>
        <v/>
      </c>
      <c r="H202" s="16" t="str">
        <f>IFERROR(_xll.ECONOMATICA(H$8,"Hist Average","MTD",$A202,,,$B$5,$B$6,,"FALSE",,{"std.tec.cals=7"}),"")</f>
        <v/>
      </c>
      <c r="I202" s="16" t="str">
        <f>IFERROR(_xll.ECONOMATICA(I$8,"Hist Average","MTD",$A202,,,$B$5,$B$6,,"FALSE",,{"std.tec.cals=7"}),"")</f>
        <v/>
      </c>
      <c r="L202" s="14"/>
    </row>
    <row r="203" spans="1:12" x14ac:dyDescent="0.25">
      <c r="A203" s="13" t="str">
        <f t="shared" si="2"/>
        <v/>
      </c>
      <c r="B203" s="16" t="str">
        <f>IFERROR(_xll.ECONOMATICA(B$8,"Hist Average","MTD",$A203,,,$B$5,$B$6,,"FALSE",,{"std.tec.cals=7"}),"")</f>
        <v/>
      </c>
      <c r="C203" s="16" t="str">
        <f>IFERROR(_xll.ECONOMATICA(C$8,"Hist Average","MTD",$A203,,,$B$5,$B$6,,"FALSE",,{"std.tec.cals=7"}),"")</f>
        <v/>
      </c>
      <c r="D203" s="16" t="str">
        <f>IFERROR(_xll.ECONOMATICA(D$8,"Hist Average","MTD",$A203,,,$B$5,$B$6,,"FALSE",,{"std.tec.cals=7"}),"")</f>
        <v/>
      </c>
      <c r="E203" s="16" t="str">
        <f>IFERROR(_xll.ECONOMATICA(E$8,"Hist Average","MTD",$A203,,,$B$5,$B$6,,"FALSE",,{"std.tec.cals=7"}),"")</f>
        <v/>
      </c>
      <c r="F203" s="16" t="str">
        <f>IFERROR(_xll.ECONOMATICA(F$8,"Hist Average","MTD",$A203,,,$B$5,$B$6,,"FALSE",,{"std.tec.cals=7"}),"")</f>
        <v/>
      </c>
      <c r="G203" s="16" t="str">
        <f>IFERROR(_xll.ECONOMATICA(G$8,"Hist Average","MTD",$A203,,,$B$5,$B$6,,"FALSE",,{"std.tec.cals=7"}),"")</f>
        <v/>
      </c>
      <c r="H203" s="16" t="str">
        <f>IFERROR(_xll.ECONOMATICA(H$8,"Hist Average","MTD",$A203,,,$B$5,$B$6,,"FALSE",,{"std.tec.cals=7"}),"")</f>
        <v/>
      </c>
      <c r="I203" s="16" t="str">
        <f>IFERROR(_xll.ECONOMATICA(I$8,"Hist Average","MTD",$A203,,,$B$5,$B$6,,"FALSE",,{"std.tec.cals=7"}),"")</f>
        <v/>
      </c>
      <c r="L203" s="14"/>
    </row>
    <row r="204" spans="1:12" x14ac:dyDescent="0.25">
      <c r="A204" s="13" t="str">
        <f t="shared" ref="A204:A267" si="3">IFERROR(IF($B$4&gt;EOMONTH(A203,1),EOMONTH(A203,1),""),"")</f>
        <v/>
      </c>
      <c r="B204" s="16" t="str">
        <f>IFERROR(_xll.ECONOMATICA(B$8,"Hist Average","MTD",$A204,,,$B$5,$B$6,,"FALSE",,{"std.tec.cals=7"}),"")</f>
        <v/>
      </c>
      <c r="C204" s="16" t="str">
        <f>IFERROR(_xll.ECONOMATICA(C$8,"Hist Average","MTD",$A204,,,$B$5,$B$6,,"FALSE",,{"std.tec.cals=7"}),"")</f>
        <v/>
      </c>
      <c r="D204" s="16" t="str">
        <f>IFERROR(_xll.ECONOMATICA(D$8,"Hist Average","MTD",$A204,,,$B$5,$B$6,,"FALSE",,{"std.tec.cals=7"}),"")</f>
        <v/>
      </c>
      <c r="E204" s="16" t="str">
        <f>IFERROR(_xll.ECONOMATICA(E$8,"Hist Average","MTD",$A204,,,$B$5,$B$6,,"FALSE",,{"std.tec.cals=7"}),"")</f>
        <v/>
      </c>
      <c r="F204" s="16" t="str">
        <f>IFERROR(_xll.ECONOMATICA(F$8,"Hist Average","MTD",$A204,,,$B$5,$B$6,,"FALSE",,{"std.tec.cals=7"}),"")</f>
        <v/>
      </c>
      <c r="G204" s="16" t="str">
        <f>IFERROR(_xll.ECONOMATICA(G$8,"Hist Average","MTD",$A204,,,$B$5,$B$6,,"FALSE",,{"std.tec.cals=7"}),"")</f>
        <v/>
      </c>
      <c r="H204" s="16" t="str">
        <f>IFERROR(_xll.ECONOMATICA(H$8,"Hist Average","MTD",$A204,,,$B$5,$B$6,,"FALSE",,{"std.tec.cals=7"}),"")</f>
        <v/>
      </c>
      <c r="I204" s="16" t="str">
        <f>IFERROR(_xll.ECONOMATICA(I$8,"Hist Average","MTD",$A204,,,$B$5,$B$6,,"FALSE",,{"std.tec.cals=7"}),"")</f>
        <v/>
      </c>
      <c r="L204" s="14"/>
    </row>
    <row r="205" spans="1:12" x14ac:dyDescent="0.25">
      <c r="A205" s="13" t="str">
        <f t="shared" si="3"/>
        <v/>
      </c>
      <c r="B205" s="16" t="str">
        <f>IFERROR(_xll.ECONOMATICA(B$8,"Hist Average","MTD",$A205,,,$B$5,$B$6,,"FALSE",,{"std.tec.cals=7"}),"")</f>
        <v/>
      </c>
      <c r="C205" s="16" t="str">
        <f>IFERROR(_xll.ECONOMATICA(C$8,"Hist Average","MTD",$A205,,,$B$5,$B$6,,"FALSE",,{"std.tec.cals=7"}),"")</f>
        <v/>
      </c>
      <c r="D205" s="16" t="str">
        <f>IFERROR(_xll.ECONOMATICA(D$8,"Hist Average","MTD",$A205,,,$B$5,$B$6,,"FALSE",,{"std.tec.cals=7"}),"")</f>
        <v/>
      </c>
      <c r="E205" s="16" t="str">
        <f>IFERROR(_xll.ECONOMATICA(E$8,"Hist Average","MTD",$A205,,,$B$5,$B$6,,"FALSE",,{"std.tec.cals=7"}),"")</f>
        <v/>
      </c>
      <c r="F205" s="16" t="str">
        <f>IFERROR(_xll.ECONOMATICA(F$8,"Hist Average","MTD",$A205,,,$B$5,$B$6,,"FALSE",,{"std.tec.cals=7"}),"")</f>
        <v/>
      </c>
      <c r="G205" s="16" t="str">
        <f>IFERROR(_xll.ECONOMATICA(G$8,"Hist Average","MTD",$A205,,,$B$5,$B$6,,"FALSE",,{"std.tec.cals=7"}),"")</f>
        <v/>
      </c>
      <c r="H205" s="16" t="str">
        <f>IFERROR(_xll.ECONOMATICA(H$8,"Hist Average","MTD",$A205,,,$B$5,$B$6,,"FALSE",,{"std.tec.cals=7"}),"")</f>
        <v/>
      </c>
      <c r="I205" s="16" t="str">
        <f>IFERROR(_xll.ECONOMATICA(I$8,"Hist Average","MTD",$A205,,,$B$5,$B$6,,"FALSE",,{"std.tec.cals=7"}),"")</f>
        <v/>
      </c>
      <c r="L205" s="14"/>
    </row>
    <row r="206" spans="1:12" x14ac:dyDescent="0.25">
      <c r="A206" s="13" t="str">
        <f t="shared" si="3"/>
        <v/>
      </c>
      <c r="B206" s="16" t="str">
        <f>IFERROR(_xll.ECONOMATICA(B$8,"Hist Average","MTD",$A206,,,$B$5,$B$6,,"FALSE",,{"std.tec.cals=7"}),"")</f>
        <v/>
      </c>
      <c r="C206" s="16" t="str">
        <f>IFERROR(_xll.ECONOMATICA(C$8,"Hist Average","MTD",$A206,,,$B$5,$B$6,,"FALSE",,{"std.tec.cals=7"}),"")</f>
        <v/>
      </c>
      <c r="D206" s="16" t="str">
        <f>IFERROR(_xll.ECONOMATICA(D$8,"Hist Average","MTD",$A206,,,$B$5,$B$6,,"FALSE",,{"std.tec.cals=7"}),"")</f>
        <v/>
      </c>
      <c r="E206" s="16" t="str">
        <f>IFERROR(_xll.ECONOMATICA(E$8,"Hist Average","MTD",$A206,,,$B$5,$B$6,,"FALSE",,{"std.tec.cals=7"}),"")</f>
        <v/>
      </c>
      <c r="F206" s="16" t="str">
        <f>IFERROR(_xll.ECONOMATICA(F$8,"Hist Average","MTD",$A206,,,$B$5,$B$6,,"FALSE",,{"std.tec.cals=7"}),"")</f>
        <v/>
      </c>
      <c r="G206" s="16" t="str">
        <f>IFERROR(_xll.ECONOMATICA(G$8,"Hist Average","MTD",$A206,,,$B$5,$B$6,,"FALSE",,{"std.tec.cals=7"}),"")</f>
        <v/>
      </c>
      <c r="H206" s="16" t="str">
        <f>IFERROR(_xll.ECONOMATICA(H$8,"Hist Average","MTD",$A206,,,$B$5,$B$6,,"FALSE",,{"std.tec.cals=7"}),"")</f>
        <v/>
      </c>
      <c r="I206" s="16" t="str">
        <f>IFERROR(_xll.ECONOMATICA(I$8,"Hist Average","MTD",$A206,,,$B$5,$B$6,,"FALSE",,{"std.tec.cals=7"}),"")</f>
        <v/>
      </c>
      <c r="L206" s="14"/>
    </row>
    <row r="207" spans="1:12" x14ac:dyDescent="0.25">
      <c r="A207" s="13" t="str">
        <f t="shared" si="3"/>
        <v/>
      </c>
      <c r="B207" s="16" t="str">
        <f>IFERROR(_xll.ECONOMATICA(B$8,"Hist Average","MTD",$A207,,,$B$5,$B$6,,"FALSE",,{"std.tec.cals=7"}),"")</f>
        <v/>
      </c>
      <c r="C207" s="16" t="str">
        <f>IFERROR(_xll.ECONOMATICA(C$8,"Hist Average","MTD",$A207,,,$B$5,$B$6,,"FALSE",,{"std.tec.cals=7"}),"")</f>
        <v/>
      </c>
      <c r="D207" s="16" t="str">
        <f>IFERROR(_xll.ECONOMATICA(D$8,"Hist Average","MTD",$A207,,,$B$5,$B$6,,"FALSE",,{"std.tec.cals=7"}),"")</f>
        <v/>
      </c>
      <c r="E207" s="16" t="str">
        <f>IFERROR(_xll.ECONOMATICA(E$8,"Hist Average","MTD",$A207,,,$B$5,$B$6,,"FALSE",,{"std.tec.cals=7"}),"")</f>
        <v/>
      </c>
      <c r="F207" s="16" t="str">
        <f>IFERROR(_xll.ECONOMATICA(F$8,"Hist Average","MTD",$A207,,,$B$5,$B$6,,"FALSE",,{"std.tec.cals=7"}),"")</f>
        <v/>
      </c>
      <c r="G207" s="16" t="str">
        <f>IFERROR(_xll.ECONOMATICA(G$8,"Hist Average","MTD",$A207,,,$B$5,$B$6,,"FALSE",,{"std.tec.cals=7"}),"")</f>
        <v/>
      </c>
      <c r="H207" s="16" t="str">
        <f>IFERROR(_xll.ECONOMATICA(H$8,"Hist Average","MTD",$A207,,,$B$5,$B$6,,"FALSE",,{"std.tec.cals=7"}),"")</f>
        <v/>
      </c>
      <c r="I207" s="16" t="str">
        <f>IFERROR(_xll.ECONOMATICA(I$8,"Hist Average","MTD",$A207,,,$B$5,$B$6,,"FALSE",,{"std.tec.cals=7"}),"")</f>
        <v/>
      </c>
      <c r="L207" s="14"/>
    </row>
    <row r="208" spans="1:12" x14ac:dyDescent="0.25">
      <c r="A208" s="13" t="str">
        <f t="shared" si="3"/>
        <v/>
      </c>
      <c r="B208" s="16" t="str">
        <f>IFERROR(_xll.ECONOMATICA(B$8,"Hist Average","MTD",$A208,,,$B$5,$B$6,,"FALSE",,{"std.tec.cals=7"}),"")</f>
        <v/>
      </c>
      <c r="C208" s="16" t="str">
        <f>IFERROR(_xll.ECONOMATICA(C$8,"Hist Average","MTD",$A208,,,$B$5,$B$6,,"FALSE",,{"std.tec.cals=7"}),"")</f>
        <v/>
      </c>
      <c r="D208" s="16" t="str">
        <f>IFERROR(_xll.ECONOMATICA(D$8,"Hist Average","MTD",$A208,,,$B$5,$B$6,,"FALSE",,{"std.tec.cals=7"}),"")</f>
        <v/>
      </c>
      <c r="E208" s="16" t="str">
        <f>IFERROR(_xll.ECONOMATICA(E$8,"Hist Average","MTD",$A208,,,$B$5,$B$6,,"FALSE",,{"std.tec.cals=7"}),"")</f>
        <v/>
      </c>
      <c r="F208" s="16" t="str">
        <f>IFERROR(_xll.ECONOMATICA(F$8,"Hist Average","MTD",$A208,,,$B$5,$B$6,,"FALSE",,{"std.tec.cals=7"}),"")</f>
        <v/>
      </c>
      <c r="G208" s="16" t="str">
        <f>IFERROR(_xll.ECONOMATICA(G$8,"Hist Average","MTD",$A208,,,$B$5,$B$6,,"FALSE",,{"std.tec.cals=7"}),"")</f>
        <v/>
      </c>
      <c r="H208" s="16" t="str">
        <f>IFERROR(_xll.ECONOMATICA(H$8,"Hist Average","MTD",$A208,,,$B$5,$B$6,,"FALSE",,{"std.tec.cals=7"}),"")</f>
        <v/>
      </c>
      <c r="I208" s="16" t="str">
        <f>IFERROR(_xll.ECONOMATICA(I$8,"Hist Average","MTD",$A208,,,$B$5,$B$6,,"FALSE",,{"std.tec.cals=7"}),"")</f>
        <v/>
      </c>
      <c r="L208" s="14"/>
    </row>
    <row r="209" spans="1:12" x14ac:dyDescent="0.25">
      <c r="A209" s="13" t="str">
        <f t="shared" si="3"/>
        <v/>
      </c>
      <c r="B209" s="16" t="str">
        <f>IFERROR(_xll.ECONOMATICA(B$8,"Hist Average","MTD",$A209,,,$B$5,$B$6,,"FALSE",,{"std.tec.cals=7"}),"")</f>
        <v/>
      </c>
      <c r="C209" s="16" t="str">
        <f>IFERROR(_xll.ECONOMATICA(C$8,"Hist Average","MTD",$A209,,,$B$5,$B$6,,"FALSE",,{"std.tec.cals=7"}),"")</f>
        <v/>
      </c>
      <c r="D209" s="16" t="str">
        <f>IFERROR(_xll.ECONOMATICA(D$8,"Hist Average","MTD",$A209,,,$B$5,$B$6,,"FALSE",,{"std.tec.cals=7"}),"")</f>
        <v/>
      </c>
      <c r="E209" s="16" t="str">
        <f>IFERROR(_xll.ECONOMATICA(E$8,"Hist Average","MTD",$A209,,,$B$5,$B$6,,"FALSE",,{"std.tec.cals=7"}),"")</f>
        <v/>
      </c>
      <c r="F209" s="16" t="str">
        <f>IFERROR(_xll.ECONOMATICA(F$8,"Hist Average","MTD",$A209,,,$B$5,$B$6,,"FALSE",,{"std.tec.cals=7"}),"")</f>
        <v/>
      </c>
      <c r="G209" s="16" t="str">
        <f>IFERROR(_xll.ECONOMATICA(G$8,"Hist Average","MTD",$A209,,,$B$5,$B$6,,"FALSE",,{"std.tec.cals=7"}),"")</f>
        <v/>
      </c>
      <c r="H209" s="16" t="str">
        <f>IFERROR(_xll.ECONOMATICA(H$8,"Hist Average","MTD",$A209,,,$B$5,$B$6,,"FALSE",,{"std.tec.cals=7"}),"")</f>
        <v/>
      </c>
      <c r="I209" s="16" t="str">
        <f>IFERROR(_xll.ECONOMATICA(I$8,"Hist Average","MTD",$A209,,,$B$5,$B$6,,"FALSE",,{"std.tec.cals=7"}),"")</f>
        <v/>
      </c>
      <c r="L209" s="14"/>
    </row>
    <row r="210" spans="1:12" x14ac:dyDescent="0.25">
      <c r="A210" s="13" t="str">
        <f t="shared" si="3"/>
        <v/>
      </c>
      <c r="B210" s="16" t="str">
        <f>IFERROR(_xll.ECONOMATICA(B$8,"Hist Average","MTD",$A210,,,$B$5,$B$6,,"FALSE",,{"std.tec.cals=7"}),"")</f>
        <v/>
      </c>
      <c r="C210" s="16" t="str">
        <f>IFERROR(_xll.ECONOMATICA(C$8,"Hist Average","MTD",$A210,,,$B$5,$B$6,,"FALSE",,{"std.tec.cals=7"}),"")</f>
        <v/>
      </c>
      <c r="D210" s="16" t="str">
        <f>IFERROR(_xll.ECONOMATICA(D$8,"Hist Average","MTD",$A210,,,$B$5,$B$6,,"FALSE",,{"std.tec.cals=7"}),"")</f>
        <v/>
      </c>
      <c r="E210" s="16" t="str">
        <f>IFERROR(_xll.ECONOMATICA(E$8,"Hist Average","MTD",$A210,,,$B$5,$B$6,,"FALSE",,{"std.tec.cals=7"}),"")</f>
        <v/>
      </c>
      <c r="F210" s="16" t="str">
        <f>IFERROR(_xll.ECONOMATICA(F$8,"Hist Average","MTD",$A210,,,$B$5,$B$6,,"FALSE",,{"std.tec.cals=7"}),"")</f>
        <v/>
      </c>
      <c r="G210" s="16" t="str">
        <f>IFERROR(_xll.ECONOMATICA(G$8,"Hist Average","MTD",$A210,,,$B$5,$B$6,,"FALSE",,{"std.tec.cals=7"}),"")</f>
        <v/>
      </c>
      <c r="H210" s="16" t="str">
        <f>IFERROR(_xll.ECONOMATICA(H$8,"Hist Average","MTD",$A210,,,$B$5,$B$6,,"FALSE",,{"std.tec.cals=7"}),"")</f>
        <v/>
      </c>
      <c r="I210" s="16" t="str">
        <f>IFERROR(_xll.ECONOMATICA(I$8,"Hist Average","MTD",$A210,,,$B$5,$B$6,,"FALSE",,{"std.tec.cals=7"}),"")</f>
        <v/>
      </c>
      <c r="L210" s="14"/>
    </row>
    <row r="211" spans="1:12" x14ac:dyDescent="0.25">
      <c r="A211" s="13" t="str">
        <f t="shared" si="3"/>
        <v/>
      </c>
      <c r="B211" s="16" t="str">
        <f>IFERROR(_xll.ECONOMATICA(B$8,"Hist Average","MTD",$A211,,,$B$5,$B$6,,"FALSE",,{"std.tec.cals=7"}),"")</f>
        <v/>
      </c>
      <c r="C211" s="16" t="str">
        <f>IFERROR(_xll.ECONOMATICA(C$8,"Hist Average","MTD",$A211,,,$B$5,$B$6,,"FALSE",,{"std.tec.cals=7"}),"")</f>
        <v/>
      </c>
      <c r="D211" s="16" t="str">
        <f>IFERROR(_xll.ECONOMATICA(D$8,"Hist Average","MTD",$A211,,,$B$5,$B$6,,"FALSE",,{"std.tec.cals=7"}),"")</f>
        <v/>
      </c>
      <c r="E211" s="16" t="str">
        <f>IFERROR(_xll.ECONOMATICA(E$8,"Hist Average","MTD",$A211,,,$B$5,$B$6,,"FALSE",,{"std.tec.cals=7"}),"")</f>
        <v/>
      </c>
      <c r="F211" s="16" t="str">
        <f>IFERROR(_xll.ECONOMATICA(F$8,"Hist Average","MTD",$A211,,,$B$5,$B$6,,"FALSE",,{"std.tec.cals=7"}),"")</f>
        <v/>
      </c>
      <c r="G211" s="16" t="str">
        <f>IFERROR(_xll.ECONOMATICA(G$8,"Hist Average","MTD",$A211,,,$B$5,$B$6,,"FALSE",,{"std.tec.cals=7"}),"")</f>
        <v/>
      </c>
      <c r="H211" s="16" t="str">
        <f>IFERROR(_xll.ECONOMATICA(H$8,"Hist Average","MTD",$A211,,,$B$5,$B$6,,"FALSE",,{"std.tec.cals=7"}),"")</f>
        <v/>
      </c>
      <c r="I211" s="16" t="str">
        <f>IFERROR(_xll.ECONOMATICA(I$8,"Hist Average","MTD",$A211,,,$B$5,$B$6,,"FALSE",,{"std.tec.cals=7"}),"")</f>
        <v/>
      </c>
      <c r="L211" s="14"/>
    </row>
    <row r="212" spans="1:12" x14ac:dyDescent="0.25">
      <c r="A212" s="13" t="str">
        <f t="shared" si="3"/>
        <v/>
      </c>
      <c r="B212" s="16" t="str">
        <f>IFERROR(_xll.ECONOMATICA(B$8,"Hist Average","MTD",$A212,,,$B$5,$B$6,,"FALSE",,{"std.tec.cals=7"}),"")</f>
        <v/>
      </c>
      <c r="C212" s="16" t="str">
        <f>IFERROR(_xll.ECONOMATICA(C$8,"Hist Average","MTD",$A212,,,$B$5,$B$6,,"FALSE",,{"std.tec.cals=7"}),"")</f>
        <v/>
      </c>
      <c r="D212" s="16" t="str">
        <f>IFERROR(_xll.ECONOMATICA(D$8,"Hist Average","MTD",$A212,,,$B$5,$B$6,,"FALSE",,{"std.tec.cals=7"}),"")</f>
        <v/>
      </c>
      <c r="E212" s="16" t="str">
        <f>IFERROR(_xll.ECONOMATICA(E$8,"Hist Average","MTD",$A212,,,$B$5,$B$6,,"FALSE",,{"std.tec.cals=7"}),"")</f>
        <v/>
      </c>
      <c r="F212" s="16" t="str">
        <f>IFERROR(_xll.ECONOMATICA(F$8,"Hist Average","MTD",$A212,,,$B$5,$B$6,,"FALSE",,{"std.tec.cals=7"}),"")</f>
        <v/>
      </c>
      <c r="G212" s="16" t="str">
        <f>IFERROR(_xll.ECONOMATICA(G$8,"Hist Average","MTD",$A212,,,$B$5,$B$6,,"FALSE",,{"std.tec.cals=7"}),"")</f>
        <v/>
      </c>
      <c r="H212" s="16" t="str">
        <f>IFERROR(_xll.ECONOMATICA(H$8,"Hist Average","MTD",$A212,,,$B$5,$B$6,,"FALSE",,{"std.tec.cals=7"}),"")</f>
        <v/>
      </c>
      <c r="I212" s="16" t="str">
        <f>IFERROR(_xll.ECONOMATICA(I$8,"Hist Average","MTD",$A212,,,$B$5,$B$6,,"FALSE",,{"std.tec.cals=7"}),"")</f>
        <v/>
      </c>
      <c r="L212" s="14"/>
    </row>
    <row r="213" spans="1:12" x14ac:dyDescent="0.25">
      <c r="A213" s="13" t="str">
        <f t="shared" si="3"/>
        <v/>
      </c>
      <c r="B213" s="16" t="str">
        <f>IFERROR(_xll.ECONOMATICA(B$8,"Hist Average","MTD",$A213,,,$B$5,$B$6,,"FALSE",,{"std.tec.cals=7"}),"")</f>
        <v/>
      </c>
      <c r="C213" s="16" t="str">
        <f>IFERROR(_xll.ECONOMATICA(C$8,"Hist Average","MTD",$A213,,,$B$5,$B$6,,"FALSE",,{"std.tec.cals=7"}),"")</f>
        <v/>
      </c>
      <c r="D213" s="16" t="str">
        <f>IFERROR(_xll.ECONOMATICA(D$8,"Hist Average","MTD",$A213,,,$B$5,$B$6,,"FALSE",,{"std.tec.cals=7"}),"")</f>
        <v/>
      </c>
      <c r="E213" s="16" t="str">
        <f>IFERROR(_xll.ECONOMATICA(E$8,"Hist Average","MTD",$A213,,,$B$5,$B$6,,"FALSE",,{"std.tec.cals=7"}),"")</f>
        <v/>
      </c>
      <c r="F213" s="16" t="str">
        <f>IFERROR(_xll.ECONOMATICA(F$8,"Hist Average","MTD",$A213,,,$B$5,$B$6,,"FALSE",,{"std.tec.cals=7"}),"")</f>
        <v/>
      </c>
      <c r="G213" s="16" t="str">
        <f>IFERROR(_xll.ECONOMATICA(G$8,"Hist Average","MTD",$A213,,,$B$5,$B$6,,"FALSE",,{"std.tec.cals=7"}),"")</f>
        <v/>
      </c>
      <c r="H213" s="16" t="str">
        <f>IFERROR(_xll.ECONOMATICA(H$8,"Hist Average","MTD",$A213,,,$B$5,$B$6,,"FALSE",,{"std.tec.cals=7"}),"")</f>
        <v/>
      </c>
      <c r="I213" s="16" t="str">
        <f>IFERROR(_xll.ECONOMATICA(I$8,"Hist Average","MTD",$A213,,,$B$5,$B$6,,"FALSE",,{"std.tec.cals=7"}),"")</f>
        <v/>
      </c>
      <c r="L213" s="14"/>
    </row>
    <row r="214" spans="1:12" x14ac:dyDescent="0.25">
      <c r="A214" s="13" t="str">
        <f t="shared" si="3"/>
        <v/>
      </c>
      <c r="B214" s="16" t="str">
        <f>IFERROR(_xll.ECONOMATICA(B$8,"Hist Average","MTD",$A214,,,$B$5,$B$6,,"FALSE",,{"std.tec.cals=7"}),"")</f>
        <v/>
      </c>
      <c r="C214" s="16" t="str">
        <f>IFERROR(_xll.ECONOMATICA(C$8,"Hist Average","MTD",$A214,,,$B$5,$B$6,,"FALSE",,{"std.tec.cals=7"}),"")</f>
        <v/>
      </c>
      <c r="D214" s="16" t="str">
        <f>IFERROR(_xll.ECONOMATICA(D$8,"Hist Average","MTD",$A214,,,$B$5,$B$6,,"FALSE",,{"std.tec.cals=7"}),"")</f>
        <v/>
      </c>
      <c r="E214" s="16" t="str">
        <f>IFERROR(_xll.ECONOMATICA(E$8,"Hist Average","MTD",$A214,,,$B$5,$B$6,,"FALSE",,{"std.tec.cals=7"}),"")</f>
        <v/>
      </c>
      <c r="F214" s="16" t="str">
        <f>IFERROR(_xll.ECONOMATICA(F$8,"Hist Average","MTD",$A214,,,$B$5,$B$6,,"FALSE",,{"std.tec.cals=7"}),"")</f>
        <v/>
      </c>
      <c r="G214" s="16" t="str">
        <f>IFERROR(_xll.ECONOMATICA(G$8,"Hist Average","MTD",$A214,,,$B$5,$B$6,,"FALSE",,{"std.tec.cals=7"}),"")</f>
        <v/>
      </c>
      <c r="H214" s="16" t="str">
        <f>IFERROR(_xll.ECONOMATICA(H$8,"Hist Average","MTD",$A214,,,$B$5,$B$6,,"FALSE",,{"std.tec.cals=7"}),"")</f>
        <v/>
      </c>
      <c r="I214" s="16" t="str">
        <f>IFERROR(_xll.ECONOMATICA(I$8,"Hist Average","MTD",$A214,,,$B$5,$B$6,,"FALSE",,{"std.tec.cals=7"}),"")</f>
        <v/>
      </c>
      <c r="L214" s="14"/>
    </row>
    <row r="215" spans="1:12" x14ac:dyDescent="0.25">
      <c r="A215" s="13" t="str">
        <f t="shared" si="3"/>
        <v/>
      </c>
      <c r="B215" s="16" t="str">
        <f>IFERROR(_xll.ECONOMATICA(B$8,"Hist Average","MTD",$A215,,,$B$5,$B$6,,"FALSE",,{"std.tec.cals=7"}),"")</f>
        <v/>
      </c>
      <c r="C215" s="16" t="str">
        <f>IFERROR(_xll.ECONOMATICA(C$8,"Hist Average","MTD",$A215,,,$B$5,$B$6,,"FALSE",,{"std.tec.cals=7"}),"")</f>
        <v/>
      </c>
      <c r="D215" s="16" t="str">
        <f>IFERROR(_xll.ECONOMATICA(D$8,"Hist Average","MTD",$A215,,,$B$5,$B$6,,"FALSE",,{"std.tec.cals=7"}),"")</f>
        <v/>
      </c>
      <c r="E215" s="16" t="str">
        <f>IFERROR(_xll.ECONOMATICA(E$8,"Hist Average","MTD",$A215,,,$B$5,$B$6,,"FALSE",,{"std.tec.cals=7"}),"")</f>
        <v/>
      </c>
      <c r="F215" s="16" t="str">
        <f>IFERROR(_xll.ECONOMATICA(F$8,"Hist Average","MTD",$A215,,,$B$5,$B$6,,"FALSE",,{"std.tec.cals=7"}),"")</f>
        <v/>
      </c>
      <c r="G215" s="16" t="str">
        <f>IFERROR(_xll.ECONOMATICA(G$8,"Hist Average","MTD",$A215,,,$B$5,$B$6,,"FALSE",,{"std.tec.cals=7"}),"")</f>
        <v/>
      </c>
      <c r="H215" s="16" t="str">
        <f>IFERROR(_xll.ECONOMATICA(H$8,"Hist Average","MTD",$A215,,,$B$5,$B$6,,"FALSE",,{"std.tec.cals=7"}),"")</f>
        <v/>
      </c>
      <c r="I215" s="16" t="str">
        <f>IFERROR(_xll.ECONOMATICA(I$8,"Hist Average","MTD",$A215,,,$B$5,$B$6,,"FALSE",,{"std.tec.cals=7"}),"")</f>
        <v/>
      </c>
      <c r="L215" s="14"/>
    </row>
    <row r="216" spans="1:12" x14ac:dyDescent="0.25">
      <c r="A216" s="13" t="str">
        <f t="shared" si="3"/>
        <v/>
      </c>
      <c r="B216" s="16" t="str">
        <f>IFERROR(_xll.ECONOMATICA(B$8,"Hist Average","MTD",$A216,,,$B$5,$B$6,,"FALSE",,{"std.tec.cals=7"}),"")</f>
        <v/>
      </c>
      <c r="C216" s="16" t="str">
        <f>IFERROR(_xll.ECONOMATICA(C$8,"Hist Average","MTD",$A216,,,$B$5,$B$6,,"FALSE",,{"std.tec.cals=7"}),"")</f>
        <v/>
      </c>
      <c r="D216" s="16" t="str">
        <f>IFERROR(_xll.ECONOMATICA(D$8,"Hist Average","MTD",$A216,,,$B$5,$B$6,,"FALSE",,{"std.tec.cals=7"}),"")</f>
        <v/>
      </c>
      <c r="E216" s="16" t="str">
        <f>IFERROR(_xll.ECONOMATICA(E$8,"Hist Average","MTD",$A216,,,$B$5,$B$6,,"FALSE",,{"std.tec.cals=7"}),"")</f>
        <v/>
      </c>
      <c r="F216" s="16" t="str">
        <f>IFERROR(_xll.ECONOMATICA(F$8,"Hist Average","MTD",$A216,,,$B$5,$B$6,,"FALSE",,{"std.tec.cals=7"}),"")</f>
        <v/>
      </c>
      <c r="G216" s="16" t="str">
        <f>IFERROR(_xll.ECONOMATICA(G$8,"Hist Average","MTD",$A216,,,$B$5,$B$6,,"FALSE",,{"std.tec.cals=7"}),"")</f>
        <v/>
      </c>
      <c r="H216" s="16" t="str">
        <f>IFERROR(_xll.ECONOMATICA(H$8,"Hist Average","MTD",$A216,,,$B$5,$B$6,,"FALSE",,{"std.tec.cals=7"}),"")</f>
        <v/>
      </c>
      <c r="I216" s="16" t="str">
        <f>IFERROR(_xll.ECONOMATICA(I$8,"Hist Average","MTD",$A216,,,$B$5,$B$6,,"FALSE",,{"std.tec.cals=7"}),"")</f>
        <v/>
      </c>
      <c r="L216" s="14"/>
    </row>
    <row r="217" spans="1:12" x14ac:dyDescent="0.25">
      <c r="A217" s="13" t="str">
        <f t="shared" si="3"/>
        <v/>
      </c>
      <c r="B217" s="16" t="str">
        <f>IFERROR(_xll.ECONOMATICA(B$8,"Hist Average","MTD",$A217,,,$B$5,$B$6,,"FALSE",,{"std.tec.cals=7"}),"")</f>
        <v/>
      </c>
      <c r="C217" s="16" t="str">
        <f>IFERROR(_xll.ECONOMATICA(C$8,"Hist Average","MTD",$A217,,,$B$5,$B$6,,"FALSE",,{"std.tec.cals=7"}),"")</f>
        <v/>
      </c>
      <c r="D217" s="16" t="str">
        <f>IFERROR(_xll.ECONOMATICA(D$8,"Hist Average","MTD",$A217,,,$B$5,$B$6,,"FALSE",,{"std.tec.cals=7"}),"")</f>
        <v/>
      </c>
      <c r="E217" s="16" t="str">
        <f>IFERROR(_xll.ECONOMATICA(E$8,"Hist Average","MTD",$A217,,,$B$5,$B$6,,"FALSE",,{"std.tec.cals=7"}),"")</f>
        <v/>
      </c>
      <c r="F217" s="16" t="str">
        <f>IFERROR(_xll.ECONOMATICA(F$8,"Hist Average","MTD",$A217,,,$B$5,$B$6,,"FALSE",,{"std.tec.cals=7"}),"")</f>
        <v/>
      </c>
      <c r="G217" s="16" t="str">
        <f>IFERROR(_xll.ECONOMATICA(G$8,"Hist Average","MTD",$A217,,,$B$5,$B$6,,"FALSE",,{"std.tec.cals=7"}),"")</f>
        <v/>
      </c>
      <c r="H217" s="16" t="str">
        <f>IFERROR(_xll.ECONOMATICA(H$8,"Hist Average","MTD",$A217,,,$B$5,$B$6,,"FALSE",,{"std.tec.cals=7"}),"")</f>
        <v/>
      </c>
      <c r="I217" s="16" t="str">
        <f>IFERROR(_xll.ECONOMATICA(I$8,"Hist Average","MTD",$A217,,,$B$5,$B$6,,"FALSE",,{"std.tec.cals=7"}),"")</f>
        <v/>
      </c>
      <c r="L217" s="14"/>
    </row>
    <row r="218" spans="1:12" x14ac:dyDescent="0.25">
      <c r="A218" s="13" t="str">
        <f t="shared" si="3"/>
        <v/>
      </c>
      <c r="B218" s="16" t="str">
        <f>IFERROR(_xll.ECONOMATICA(B$8,"Hist Average","MTD",$A218,,,$B$5,$B$6,,"FALSE",,{"std.tec.cals=7"}),"")</f>
        <v/>
      </c>
      <c r="C218" s="16" t="str">
        <f>IFERROR(_xll.ECONOMATICA(C$8,"Hist Average","MTD",$A218,,,$B$5,$B$6,,"FALSE",,{"std.tec.cals=7"}),"")</f>
        <v/>
      </c>
      <c r="D218" s="16" t="str">
        <f>IFERROR(_xll.ECONOMATICA(D$8,"Hist Average","MTD",$A218,,,$B$5,$B$6,,"FALSE",,{"std.tec.cals=7"}),"")</f>
        <v/>
      </c>
      <c r="E218" s="16" t="str">
        <f>IFERROR(_xll.ECONOMATICA(E$8,"Hist Average","MTD",$A218,,,$B$5,$B$6,,"FALSE",,{"std.tec.cals=7"}),"")</f>
        <v/>
      </c>
      <c r="F218" s="16" t="str">
        <f>IFERROR(_xll.ECONOMATICA(F$8,"Hist Average","MTD",$A218,,,$B$5,$B$6,,"FALSE",,{"std.tec.cals=7"}),"")</f>
        <v/>
      </c>
      <c r="G218" s="16" t="str">
        <f>IFERROR(_xll.ECONOMATICA(G$8,"Hist Average","MTD",$A218,,,$B$5,$B$6,,"FALSE",,{"std.tec.cals=7"}),"")</f>
        <v/>
      </c>
      <c r="H218" s="16" t="str">
        <f>IFERROR(_xll.ECONOMATICA(H$8,"Hist Average","MTD",$A218,,,$B$5,$B$6,,"FALSE",,{"std.tec.cals=7"}),"")</f>
        <v/>
      </c>
      <c r="I218" s="16" t="str">
        <f>IFERROR(_xll.ECONOMATICA(I$8,"Hist Average","MTD",$A218,,,$B$5,$B$6,,"FALSE",,{"std.tec.cals=7"}),"")</f>
        <v/>
      </c>
      <c r="L218" s="14"/>
    </row>
    <row r="219" spans="1:12" x14ac:dyDescent="0.25">
      <c r="A219" s="13" t="str">
        <f t="shared" si="3"/>
        <v/>
      </c>
      <c r="B219" s="16" t="str">
        <f>IFERROR(_xll.ECONOMATICA(B$8,"Hist Average","MTD",$A219,,,$B$5,$B$6,,"FALSE",,{"std.tec.cals=7"}),"")</f>
        <v/>
      </c>
      <c r="C219" s="16" t="str">
        <f>IFERROR(_xll.ECONOMATICA(C$8,"Hist Average","MTD",$A219,,,$B$5,$B$6,,"FALSE",,{"std.tec.cals=7"}),"")</f>
        <v/>
      </c>
      <c r="D219" s="16" t="str">
        <f>IFERROR(_xll.ECONOMATICA(D$8,"Hist Average","MTD",$A219,,,$B$5,$B$6,,"FALSE",,{"std.tec.cals=7"}),"")</f>
        <v/>
      </c>
      <c r="E219" s="16" t="str">
        <f>IFERROR(_xll.ECONOMATICA(E$8,"Hist Average","MTD",$A219,,,$B$5,$B$6,,"FALSE",,{"std.tec.cals=7"}),"")</f>
        <v/>
      </c>
      <c r="F219" s="16" t="str">
        <f>IFERROR(_xll.ECONOMATICA(F$8,"Hist Average","MTD",$A219,,,$B$5,$B$6,,"FALSE",,{"std.tec.cals=7"}),"")</f>
        <v/>
      </c>
      <c r="G219" s="16" t="str">
        <f>IFERROR(_xll.ECONOMATICA(G$8,"Hist Average","MTD",$A219,,,$B$5,$B$6,,"FALSE",,{"std.tec.cals=7"}),"")</f>
        <v/>
      </c>
      <c r="H219" s="16" t="str">
        <f>IFERROR(_xll.ECONOMATICA(H$8,"Hist Average","MTD",$A219,,,$B$5,$B$6,,"FALSE",,{"std.tec.cals=7"}),"")</f>
        <v/>
      </c>
      <c r="I219" s="16" t="str">
        <f>IFERROR(_xll.ECONOMATICA(I$8,"Hist Average","MTD",$A219,,,$B$5,$B$6,,"FALSE",,{"std.tec.cals=7"}),"")</f>
        <v/>
      </c>
      <c r="L219" s="14"/>
    </row>
    <row r="220" spans="1:12" x14ac:dyDescent="0.25">
      <c r="A220" s="13" t="str">
        <f t="shared" si="3"/>
        <v/>
      </c>
      <c r="B220" s="16" t="str">
        <f>IFERROR(_xll.ECONOMATICA(B$8,"Hist Average","MTD",$A220,,,$B$5,$B$6,,"FALSE",,{"std.tec.cals=7"}),"")</f>
        <v/>
      </c>
      <c r="C220" s="16" t="str">
        <f>IFERROR(_xll.ECONOMATICA(C$8,"Hist Average","MTD",$A220,,,$B$5,$B$6,,"FALSE",,{"std.tec.cals=7"}),"")</f>
        <v/>
      </c>
      <c r="D220" s="16" t="str">
        <f>IFERROR(_xll.ECONOMATICA(D$8,"Hist Average","MTD",$A220,,,$B$5,$B$6,,"FALSE",,{"std.tec.cals=7"}),"")</f>
        <v/>
      </c>
      <c r="E220" s="16" t="str">
        <f>IFERROR(_xll.ECONOMATICA(E$8,"Hist Average","MTD",$A220,,,$B$5,$B$6,,"FALSE",,{"std.tec.cals=7"}),"")</f>
        <v/>
      </c>
      <c r="F220" s="16" t="str">
        <f>IFERROR(_xll.ECONOMATICA(F$8,"Hist Average","MTD",$A220,,,$B$5,$B$6,,"FALSE",,{"std.tec.cals=7"}),"")</f>
        <v/>
      </c>
      <c r="G220" s="16" t="str">
        <f>IFERROR(_xll.ECONOMATICA(G$8,"Hist Average","MTD",$A220,,,$B$5,$B$6,,"FALSE",,{"std.tec.cals=7"}),"")</f>
        <v/>
      </c>
      <c r="H220" s="16" t="str">
        <f>IFERROR(_xll.ECONOMATICA(H$8,"Hist Average","MTD",$A220,,,$B$5,$B$6,,"FALSE",,{"std.tec.cals=7"}),"")</f>
        <v/>
      </c>
      <c r="I220" s="16" t="str">
        <f>IFERROR(_xll.ECONOMATICA(I$8,"Hist Average","MTD",$A220,,,$B$5,$B$6,,"FALSE",,{"std.tec.cals=7"}),"")</f>
        <v/>
      </c>
      <c r="L220" s="14"/>
    </row>
    <row r="221" spans="1:12" x14ac:dyDescent="0.25">
      <c r="A221" s="13" t="str">
        <f t="shared" si="3"/>
        <v/>
      </c>
      <c r="B221" s="16" t="str">
        <f>IFERROR(_xll.ECONOMATICA(B$8,"Hist Average","MTD",$A221,,,$B$5,$B$6,,"FALSE",,{"std.tec.cals=7"}),"")</f>
        <v/>
      </c>
      <c r="C221" s="16" t="str">
        <f>IFERROR(_xll.ECONOMATICA(C$8,"Hist Average","MTD",$A221,,,$B$5,$B$6,,"FALSE",,{"std.tec.cals=7"}),"")</f>
        <v/>
      </c>
      <c r="D221" s="16" t="str">
        <f>IFERROR(_xll.ECONOMATICA(D$8,"Hist Average","MTD",$A221,,,$B$5,$B$6,,"FALSE",,{"std.tec.cals=7"}),"")</f>
        <v/>
      </c>
      <c r="E221" s="16" t="str">
        <f>IFERROR(_xll.ECONOMATICA(E$8,"Hist Average","MTD",$A221,,,$B$5,$B$6,,"FALSE",,{"std.tec.cals=7"}),"")</f>
        <v/>
      </c>
      <c r="F221" s="16" t="str">
        <f>IFERROR(_xll.ECONOMATICA(F$8,"Hist Average","MTD",$A221,,,$B$5,$B$6,,"FALSE",,{"std.tec.cals=7"}),"")</f>
        <v/>
      </c>
      <c r="G221" s="16" t="str">
        <f>IFERROR(_xll.ECONOMATICA(G$8,"Hist Average","MTD",$A221,,,$B$5,$B$6,,"FALSE",,{"std.tec.cals=7"}),"")</f>
        <v/>
      </c>
      <c r="H221" s="16" t="str">
        <f>IFERROR(_xll.ECONOMATICA(H$8,"Hist Average","MTD",$A221,,,$B$5,$B$6,,"FALSE",,{"std.tec.cals=7"}),"")</f>
        <v/>
      </c>
      <c r="I221" s="16" t="str">
        <f>IFERROR(_xll.ECONOMATICA(I$8,"Hist Average","MTD",$A221,,,$B$5,$B$6,,"FALSE",,{"std.tec.cals=7"}),"")</f>
        <v/>
      </c>
      <c r="L221" s="14"/>
    </row>
    <row r="222" spans="1:12" x14ac:dyDescent="0.25">
      <c r="A222" s="13" t="str">
        <f t="shared" si="3"/>
        <v/>
      </c>
      <c r="B222" s="16" t="str">
        <f>IFERROR(_xll.ECONOMATICA(B$8,"Hist Average","MTD",$A222,,,$B$5,$B$6,,"FALSE",,{"std.tec.cals=7"}),"")</f>
        <v/>
      </c>
      <c r="C222" s="16" t="str">
        <f>IFERROR(_xll.ECONOMATICA(C$8,"Hist Average","MTD",$A222,,,$B$5,$B$6,,"FALSE",,{"std.tec.cals=7"}),"")</f>
        <v/>
      </c>
      <c r="D222" s="16" t="str">
        <f>IFERROR(_xll.ECONOMATICA(D$8,"Hist Average","MTD",$A222,,,$B$5,$B$6,,"FALSE",,{"std.tec.cals=7"}),"")</f>
        <v/>
      </c>
      <c r="E222" s="16" t="str">
        <f>IFERROR(_xll.ECONOMATICA(E$8,"Hist Average","MTD",$A222,,,$B$5,$B$6,,"FALSE",,{"std.tec.cals=7"}),"")</f>
        <v/>
      </c>
      <c r="F222" s="16" t="str">
        <f>IFERROR(_xll.ECONOMATICA(F$8,"Hist Average","MTD",$A222,,,$B$5,$B$6,,"FALSE",,{"std.tec.cals=7"}),"")</f>
        <v/>
      </c>
      <c r="G222" s="16" t="str">
        <f>IFERROR(_xll.ECONOMATICA(G$8,"Hist Average","MTD",$A222,,,$B$5,$B$6,,"FALSE",,{"std.tec.cals=7"}),"")</f>
        <v/>
      </c>
      <c r="H222" s="16" t="str">
        <f>IFERROR(_xll.ECONOMATICA(H$8,"Hist Average","MTD",$A222,,,$B$5,$B$6,,"FALSE",,{"std.tec.cals=7"}),"")</f>
        <v/>
      </c>
      <c r="I222" s="16" t="str">
        <f>IFERROR(_xll.ECONOMATICA(I$8,"Hist Average","MTD",$A222,,,$B$5,$B$6,,"FALSE",,{"std.tec.cals=7"}),"")</f>
        <v/>
      </c>
      <c r="L222" s="14"/>
    </row>
    <row r="223" spans="1:12" x14ac:dyDescent="0.25">
      <c r="A223" s="13" t="str">
        <f t="shared" si="3"/>
        <v/>
      </c>
      <c r="B223" s="16" t="str">
        <f>IFERROR(_xll.ECONOMATICA(B$8,"Hist Average","MTD",$A223,,,$B$5,$B$6,,"FALSE",,{"std.tec.cals=7"}),"")</f>
        <v/>
      </c>
      <c r="C223" s="16" t="str">
        <f>IFERROR(_xll.ECONOMATICA(C$8,"Hist Average","MTD",$A223,,,$B$5,$B$6,,"FALSE",,{"std.tec.cals=7"}),"")</f>
        <v/>
      </c>
      <c r="D223" s="16" t="str">
        <f>IFERROR(_xll.ECONOMATICA(D$8,"Hist Average","MTD",$A223,,,$B$5,$B$6,,"FALSE",,{"std.tec.cals=7"}),"")</f>
        <v/>
      </c>
      <c r="E223" s="16" t="str">
        <f>IFERROR(_xll.ECONOMATICA(E$8,"Hist Average","MTD",$A223,,,$B$5,$B$6,,"FALSE",,{"std.tec.cals=7"}),"")</f>
        <v/>
      </c>
      <c r="F223" s="16" t="str">
        <f>IFERROR(_xll.ECONOMATICA(F$8,"Hist Average","MTD",$A223,,,$B$5,$B$6,,"FALSE",,{"std.tec.cals=7"}),"")</f>
        <v/>
      </c>
      <c r="G223" s="16" t="str">
        <f>IFERROR(_xll.ECONOMATICA(G$8,"Hist Average","MTD",$A223,,,$B$5,$B$6,,"FALSE",,{"std.tec.cals=7"}),"")</f>
        <v/>
      </c>
      <c r="H223" s="16" t="str">
        <f>IFERROR(_xll.ECONOMATICA(H$8,"Hist Average","MTD",$A223,,,$B$5,$B$6,,"FALSE",,{"std.tec.cals=7"}),"")</f>
        <v/>
      </c>
      <c r="I223" s="16" t="str">
        <f>IFERROR(_xll.ECONOMATICA(I$8,"Hist Average","MTD",$A223,,,$B$5,$B$6,,"FALSE",,{"std.tec.cals=7"}),"")</f>
        <v/>
      </c>
      <c r="L223" s="14"/>
    </row>
    <row r="224" spans="1:12" x14ac:dyDescent="0.25">
      <c r="A224" s="13" t="str">
        <f t="shared" si="3"/>
        <v/>
      </c>
      <c r="B224" s="16" t="str">
        <f>IFERROR(_xll.ECONOMATICA(B$8,"Hist Average","MTD",$A224,,,$B$5,$B$6,,"FALSE",,{"std.tec.cals=7"}),"")</f>
        <v/>
      </c>
      <c r="C224" s="16" t="str">
        <f>IFERROR(_xll.ECONOMATICA(C$8,"Hist Average","MTD",$A224,,,$B$5,$B$6,,"FALSE",,{"std.tec.cals=7"}),"")</f>
        <v/>
      </c>
      <c r="D224" s="16" t="str">
        <f>IFERROR(_xll.ECONOMATICA(D$8,"Hist Average","MTD",$A224,,,$B$5,$B$6,,"FALSE",,{"std.tec.cals=7"}),"")</f>
        <v/>
      </c>
      <c r="E224" s="16" t="str">
        <f>IFERROR(_xll.ECONOMATICA(E$8,"Hist Average","MTD",$A224,,,$B$5,$B$6,,"FALSE",,{"std.tec.cals=7"}),"")</f>
        <v/>
      </c>
      <c r="F224" s="16" t="str">
        <f>IFERROR(_xll.ECONOMATICA(F$8,"Hist Average","MTD",$A224,,,$B$5,$B$6,,"FALSE",,{"std.tec.cals=7"}),"")</f>
        <v/>
      </c>
      <c r="G224" s="16" t="str">
        <f>IFERROR(_xll.ECONOMATICA(G$8,"Hist Average","MTD",$A224,,,$B$5,$B$6,,"FALSE",,{"std.tec.cals=7"}),"")</f>
        <v/>
      </c>
      <c r="H224" s="16" t="str">
        <f>IFERROR(_xll.ECONOMATICA(H$8,"Hist Average","MTD",$A224,,,$B$5,$B$6,,"FALSE",,{"std.tec.cals=7"}),"")</f>
        <v/>
      </c>
      <c r="I224" s="16" t="str">
        <f>IFERROR(_xll.ECONOMATICA(I$8,"Hist Average","MTD",$A224,,,$B$5,$B$6,,"FALSE",,{"std.tec.cals=7"}),"")</f>
        <v/>
      </c>
      <c r="L224" s="14"/>
    </row>
    <row r="225" spans="1:12" x14ac:dyDescent="0.25">
      <c r="A225" s="13" t="str">
        <f t="shared" si="3"/>
        <v/>
      </c>
      <c r="B225" s="16" t="str">
        <f>IFERROR(_xll.ECONOMATICA(B$8,"Hist Average","MTD",$A225,,,$B$5,$B$6,,"FALSE",,{"std.tec.cals=7"}),"")</f>
        <v/>
      </c>
      <c r="C225" s="16" t="str">
        <f>IFERROR(_xll.ECONOMATICA(C$8,"Hist Average","MTD",$A225,,,$B$5,$B$6,,"FALSE",,{"std.tec.cals=7"}),"")</f>
        <v/>
      </c>
      <c r="D225" s="16" t="str">
        <f>IFERROR(_xll.ECONOMATICA(D$8,"Hist Average","MTD",$A225,,,$B$5,$B$6,,"FALSE",,{"std.tec.cals=7"}),"")</f>
        <v/>
      </c>
      <c r="E225" s="16" t="str">
        <f>IFERROR(_xll.ECONOMATICA(E$8,"Hist Average","MTD",$A225,,,$B$5,$B$6,,"FALSE",,{"std.tec.cals=7"}),"")</f>
        <v/>
      </c>
      <c r="F225" s="16" t="str">
        <f>IFERROR(_xll.ECONOMATICA(F$8,"Hist Average","MTD",$A225,,,$B$5,$B$6,,"FALSE",,{"std.tec.cals=7"}),"")</f>
        <v/>
      </c>
      <c r="G225" s="16" t="str">
        <f>IFERROR(_xll.ECONOMATICA(G$8,"Hist Average","MTD",$A225,,,$B$5,$B$6,,"FALSE",,{"std.tec.cals=7"}),"")</f>
        <v/>
      </c>
      <c r="H225" s="16" t="str">
        <f>IFERROR(_xll.ECONOMATICA(H$8,"Hist Average","MTD",$A225,,,$B$5,$B$6,,"FALSE",,{"std.tec.cals=7"}),"")</f>
        <v/>
      </c>
      <c r="I225" s="16" t="str">
        <f>IFERROR(_xll.ECONOMATICA(I$8,"Hist Average","MTD",$A225,,,$B$5,$B$6,,"FALSE",,{"std.tec.cals=7"}),"")</f>
        <v/>
      </c>
      <c r="L225" s="14"/>
    </row>
    <row r="226" spans="1:12" x14ac:dyDescent="0.25">
      <c r="A226" s="13" t="str">
        <f t="shared" si="3"/>
        <v/>
      </c>
      <c r="B226" s="16" t="str">
        <f>IFERROR(_xll.ECONOMATICA(B$8,"Hist Average","MTD",$A226,,,$B$5,$B$6,,"FALSE",,{"std.tec.cals=7"}),"")</f>
        <v/>
      </c>
      <c r="C226" s="16" t="str">
        <f>IFERROR(_xll.ECONOMATICA(C$8,"Hist Average","MTD",$A226,,,$B$5,$B$6,,"FALSE",,{"std.tec.cals=7"}),"")</f>
        <v/>
      </c>
      <c r="D226" s="16" t="str">
        <f>IFERROR(_xll.ECONOMATICA(D$8,"Hist Average","MTD",$A226,,,$B$5,$B$6,,"FALSE",,{"std.tec.cals=7"}),"")</f>
        <v/>
      </c>
      <c r="E226" s="16" t="str">
        <f>IFERROR(_xll.ECONOMATICA(E$8,"Hist Average","MTD",$A226,,,$B$5,$B$6,,"FALSE",,{"std.tec.cals=7"}),"")</f>
        <v/>
      </c>
      <c r="F226" s="16" t="str">
        <f>IFERROR(_xll.ECONOMATICA(F$8,"Hist Average","MTD",$A226,,,$B$5,$B$6,,"FALSE",,{"std.tec.cals=7"}),"")</f>
        <v/>
      </c>
      <c r="G226" s="16" t="str">
        <f>IFERROR(_xll.ECONOMATICA(G$8,"Hist Average","MTD",$A226,,,$B$5,$B$6,,"FALSE",,{"std.tec.cals=7"}),"")</f>
        <v/>
      </c>
      <c r="H226" s="16" t="str">
        <f>IFERROR(_xll.ECONOMATICA(H$8,"Hist Average","MTD",$A226,,,$B$5,$B$6,,"FALSE",,{"std.tec.cals=7"}),"")</f>
        <v/>
      </c>
      <c r="I226" s="16" t="str">
        <f>IFERROR(_xll.ECONOMATICA(I$8,"Hist Average","MTD",$A226,,,$B$5,$B$6,,"FALSE",,{"std.tec.cals=7"}),"")</f>
        <v/>
      </c>
      <c r="L226" s="14"/>
    </row>
    <row r="227" spans="1:12" x14ac:dyDescent="0.25">
      <c r="A227" s="13" t="str">
        <f t="shared" si="3"/>
        <v/>
      </c>
      <c r="B227" s="16" t="str">
        <f>IFERROR(_xll.ECONOMATICA(B$8,"Hist Average","MTD",$A227,,,$B$5,$B$6,,"FALSE",,{"std.tec.cals=7"}),"")</f>
        <v/>
      </c>
      <c r="C227" s="16" t="str">
        <f>IFERROR(_xll.ECONOMATICA(C$8,"Hist Average","MTD",$A227,,,$B$5,$B$6,,"FALSE",,{"std.tec.cals=7"}),"")</f>
        <v/>
      </c>
      <c r="D227" s="16" t="str">
        <f>IFERROR(_xll.ECONOMATICA(D$8,"Hist Average","MTD",$A227,,,$B$5,$B$6,,"FALSE",,{"std.tec.cals=7"}),"")</f>
        <v/>
      </c>
      <c r="E227" s="16" t="str">
        <f>IFERROR(_xll.ECONOMATICA(E$8,"Hist Average","MTD",$A227,,,$B$5,$B$6,,"FALSE",,{"std.tec.cals=7"}),"")</f>
        <v/>
      </c>
      <c r="F227" s="16" t="str">
        <f>IFERROR(_xll.ECONOMATICA(F$8,"Hist Average","MTD",$A227,,,$B$5,$B$6,,"FALSE",,{"std.tec.cals=7"}),"")</f>
        <v/>
      </c>
      <c r="G227" s="16" t="str">
        <f>IFERROR(_xll.ECONOMATICA(G$8,"Hist Average","MTD",$A227,,,$B$5,$B$6,,"FALSE",,{"std.tec.cals=7"}),"")</f>
        <v/>
      </c>
      <c r="H227" s="16" t="str">
        <f>IFERROR(_xll.ECONOMATICA(H$8,"Hist Average","MTD",$A227,,,$B$5,$B$6,,"FALSE",,{"std.tec.cals=7"}),"")</f>
        <v/>
      </c>
      <c r="I227" s="16" t="str">
        <f>IFERROR(_xll.ECONOMATICA(I$8,"Hist Average","MTD",$A227,,,$B$5,$B$6,,"FALSE",,{"std.tec.cals=7"}),"")</f>
        <v/>
      </c>
      <c r="L227" s="14"/>
    </row>
    <row r="228" spans="1:12" x14ac:dyDescent="0.25">
      <c r="A228" s="13" t="str">
        <f t="shared" si="3"/>
        <v/>
      </c>
      <c r="B228" s="16" t="str">
        <f>IFERROR(_xll.ECONOMATICA(B$8,"Hist Average","MTD",$A228,,,$B$5,$B$6,,"FALSE",,{"std.tec.cals=7"}),"")</f>
        <v/>
      </c>
      <c r="C228" s="16" t="str">
        <f>IFERROR(_xll.ECONOMATICA(C$8,"Hist Average","MTD",$A228,,,$B$5,$B$6,,"FALSE",,{"std.tec.cals=7"}),"")</f>
        <v/>
      </c>
      <c r="D228" s="16" t="str">
        <f>IFERROR(_xll.ECONOMATICA(D$8,"Hist Average","MTD",$A228,,,$B$5,$B$6,,"FALSE",,{"std.tec.cals=7"}),"")</f>
        <v/>
      </c>
      <c r="E228" s="16" t="str">
        <f>IFERROR(_xll.ECONOMATICA(E$8,"Hist Average","MTD",$A228,,,$B$5,$B$6,,"FALSE",,{"std.tec.cals=7"}),"")</f>
        <v/>
      </c>
      <c r="F228" s="16" t="str">
        <f>IFERROR(_xll.ECONOMATICA(F$8,"Hist Average","MTD",$A228,,,$B$5,$B$6,,"FALSE",,{"std.tec.cals=7"}),"")</f>
        <v/>
      </c>
      <c r="G228" s="16" t="str">
        <f>IFERROR(_xll.ECONOMATICA(G$8,"Hist Average","MTD",$A228,,,$B$5,$B$6,,"FALSE",,{"std.tec.cals=7"}),"")</f>
        <v/>
      </c>
      <c r="H228" s="16" t="str">
        <f>IFERROR(_xll.ECONOMATICA(H$8,"Hist Average","MTD",$A228,,,$B$5,$B$6,,"FALSE",,{"std.tec.cals=7"}),"")</f>
        <v/>
      </c>
      <c r="I228" s="16" t="str">
        <f>IFERROR(_xll.ECONOMATICA(I$8,"Hist Average","MTD",$A228,,,$B$5,$B$6,,"FALSE",,{"std.tec.cals=7"}),"")</f>
        <v/>
      </c>
      <c r="L228" s="14"/>
    </row>
    <row r="229" spans="1:12" x14ac:dyDescent="0.25">
      <c r="A229" s="13" t="str">
        <f t="shared" si="3"/>
        <v/>
      </c>
      <c r="B229" s="16" t="str">
        <f>IFERROR(_xll.ECONOMATICA(B$8,"Hist Average","MTD",$A229,,,$B$5,$B$6,,"FALSE",,{"std.tec.cals=7"}),"")</f>
        <v/>
      </c>
      <c r="C229" s="16" t="str">
        <f>IFERROR(_xll.ECONOMATICA(C$8,"Hist Average","MTD",$A229,,,$B$5,$B$6,,"FALSE",,{"std.tec.cals=7"}),"")</f>
        <v/>
      </c>
      <c r="D229" s="16" t="str">
        <f>IFERROR(_xll.ECONOMATICA(D$8,"Hist Average","MTD",$A229,,,$B$5,$B$6,,"FALSE",,{"std.tec.cals=7"}),"")</f>
        <v/>
      </c>
      <c r="E229" s="16" t="str">
        <f>IFERROR(_xll.ECONOMATICA(E$8,"Hist Average","MTD",$A229,,,$B$5,$B$6,,"FALSE",,{"std.tec.cals=7"}),"")</f>
        <v/>
      </c>
      <c r="F229" s="16" t="str">
        <f>IFERROR(_xll.ECONOMATICA(F$8,"Hist Average","MTD",$A229,,,$B$5,$B$6,,"FALSE",,{"std.tec.cals=7"}),"")</f>
        <v/>
      </c>
      <c r="G229" s="16" t="str">
        <f>IFERROR(_xll.ECONOMATICA(G$8,"Hist Average","MTD",$A229,,,$B$5,$B$6,,"FALSE",,{"std.tec.cals=7"}),"")</f>
        <v/>
      </c>
      <c r="H229" s="16" t="str">
        <f>IFERROR(_xll.ECONOMATICA(H$8,"Hist Average","MTD",$A229,,,$B$5,$B$6,,"FALSE",,{"std.tec.cals=7"}),"")</f>
        <v/>
      </c>
      <c r="I229" s="16" t="str">
        <f>IFERROR(_xll.ECONOMATICA(I$8,"Hist Average","MTD",$A229,,,$B$5,$B$6,,"FALSE",,{"std.tec.cals=7"}),"")</f>
        <v/>
      </c>
      <c r="L229" s="14"/>
    </row>
    <row r="230" spans="1:12" x14ac:dyDescent="0.25">
      <c r="A230" s="13" t="str">
        <f t="shared" si="3"/>
        <v/>
      </c>
      <c r="B230" s="16" t="str">
        <f>IFERROR(_xll.ECONOMATICA(B$8,"Hist Average","MTD",$A230,,,$B$5,$B$6,,"FALSE",,{"std.tec.cals=7"}),"")</f>
        <v/>
      </c>
      <c r="C230" s="16" t="str">
        <f>IFERROR(_xll.ECONOMATICA(C$8,"Hist Average","MTD",$A230,,,$B$5,$B$6,,"FALSE",,{"std.tec.cals=7"}),"")</f>
        <v/>
      </c>
      <c r="D230" s="16" t="str">
        <f>IFERROR(_xll.ECONOMATICA(D$8,"Hist Average","MTD",$A230,,,$B$5,$B$6,,"FALSE",,{"std.tec.cals=7"}),"")</f>
        <v/>
      </c>
      <c r="E230" s="16" t="str">
        <f>IFERROR(_xll.ECONOMATICA(E$8,"Hist Average","MTD",$A230,,,$B$5,$B$6,,"FALSE",,{"std.tec.cals=7"}),"")</f>
        <v/>
      </c>
      <c r="F230" s="16" t="str">
        <f>IFERROR(_xll.ECONOMATICA(F$8,"Hist Average","MTD",$A230,,,$B$5,$B$6,,"FALSE",,{"std.tec.cals=7"}),"")</f>
        <v/>
      </c>
      <c r="G230" s="16" t="str">
        <f>IFERROR(_xll.ECONOMATICA(G$8,"Hist Average","MTD",$A230,,,$B$5,$B$6,,"FALSE",,{"std.tec.cals=7"}),"")</f>
        <v/>
      </c>
      <c r="H230" s="16" t="str">
        <f>IFERROR(_xll.ECONOMATICA(H$8,"Hist Average","MTD",$A230,,,$B$5,$B$6,,"FALSE",,{"std.tec.cals=7"}),"")</f>
        <v/>
      </c>
      <c r="I230" s="16" t="str">
        <f>IFERROR(_xll.ECONOMATICA(I$8,"Hist Average","MTD",$A230,,,$B$5,$B$6,,"FALSE",,{"std.tec.cals=7"}),"")</f>
        <v/>
      </c>
      <c r="L230" s="14"/>
    </row>
    <row r="231" spans="1:12" x14ac:dyDescent="0.25">
      <c r="A231" s="13" t="str">
        <f t="shared" si="3"/>
        <v/>
      </c>
      <c r="B231" s="16" t="str">
        <f>IFERROR(_xll.ECONOMATICA(B$8,"Hist Average","MTD",$A231,,,$B$5,$B$6,,"FALSE",,{"std.tec.cals=7"}),"")</f>
        <v/>
      </c>
      <c r="C231" s="16" t="str">
        <f>IFERROR(_xll.ECONOMATICA(C$8,"Hist Average","MTD",$A231,,,$B$5,$B$6,,"FALSE",,{"std.tec.cals=7"}),"")</f>
        <v/>
      </c>
      <c r="D231" s="16" t="str">
        <f>IFERROR(_xll.ECONOMATICA(D$8,"Hist Average","MTD",$A231,,,$B$5,$B$6,,"FALSE",,{"std.tec.cals=7"}),"")</f>
        <v/>
      </c>
      <c r="E231" s="16" t="str">
        <f>IFERROR(_xll.ECONOMATICA(E$8,"Hist Average","MTD",$A231,,,$B$5,$B$6,,"FALSE",,{"std.tec.cals=7"}),"")</f>
        <v/>
      </c>
      <c r="F231" s="16" t="str">
        <f>IFERROR(_xll.ECONOMATICA(F$8,"Hist Average","MTD",$A231,,,$B$5,$B$6,,"FALSE",,{"std.tec.cals=7"}),"")</f>
        <v/>
      </c>
      <c r="G231" s="16" t="str">
        <f>IFERROR(_xll.ECONOMATICA(G$8,"Hist Average","MTD",$A231,,,$B$5,$B$6,,"FALSE",,{"std.tec.cals=7"}),"")</f>
        <v/>
      </c>
      <c r="H231" s="16" t="str">
        <f>IFERROR(_xll.ECONOMATICA(H$8,"Hist Average","MTD",$A231,,,$B$5,$B$6,,"FALSE",,{"std.tec.cals=7"}),"")</f>
        <v/>
      </c>
      <c r="I231" s="16" t="str">
        <f>IFERROR(_xll.ECONOMATICA(I$8,"Hist Average","MTD",$A231,,,$B$5,$B$6,,"FALSE",,{"std.tec.cals=7"}),"")</f>
        <v/>
      </c>
      <c r="L231" s="14"/>
    </row>
    <row r="232" spans="1:12" x14ac:dyDescent="0.25">
      <c r="A232" s="13" t="str">
        <f t="shared" si="3"/>
        <v/>
      </c>
      <c r="B232" s="16" t="str">
        <f>IFERROR(_xll.ECONOMATICA(B$8,"Hist Average","MTD",$A232,,,$B$5,$B$6,,"FALSE",,{"std.tec.cals=7"}),"")</f>
        <v/>
      </c>
      <c r="C232" s="16" t="str">
        <f>IFERROR(_xll.ECONOMATICA(C$8,"Hist Average","MTD",$A232,,,$B$5,$B$6,,"FALSE",,{"std.tec.cals=7"}),"")</f>
        <v/>
      </c>
      <c r="D232" s="16" t="str">
        <f>IFERROR(_xll.ECONOMATICA(D$8,"Hist Average","MTD",$A232,,,$B$5,$B$6,,"FALSE",,{"std.tec.cals=7"}),"")</f>
        <v/>
      </c>
      <c r="E232" s="16" t="str">
        <f>IFERROR(_xll.ECONOMATICA(E$8,"Hist Average","MTD",$A232,,,$B$5,$B$6,,"FALSE",,{"std.tec.cals=7"}),"")</f>
        <v/>
      </c>
      <c r="F232" s="16" t="str">
        <f>IFERROR(_xll.ECONOMATICA(F$8,"Hist Average","MTD",$A232,,,$B$5,$B$6,,"FALSE",,{"std.tec.cals=7"}),"")</f>
        <v/>
      </c>
      <c r="G232" s="16" t="str">
        <f>IFERROR(_xll.ECONOMATICA(G$8,"Hist Average","MTD",$A232,,,$B$5,$B$6,,"FALSE",,{"std.tec.cals=7"}),"")</f>
        <v/>
      </c>
      <c r="H232" s="16" t="str">
        <f>IFERROR(_xll.ECONOMATICA(H$8,"Hist Average","MTD",$A232,,,$B$5,$B$6,,"FALSE",,{"std.tec.cals=7"}),"")</f>
        <v/>
      </c>
      <c r="I232" s="16" t="str">
        <f>IFERROR(_xll.ECONOMATICA(I$8,"Hist Average","MTD",$A232,,,$B$5,$B$6,,"FALSE",,{"std.tec.cals=7"}),"")</f>
        <v/>
      </c>
      <c r="L232" s="14"/>
    </row>
    <row r="233" spans="1:12" x14ac:dyDescent="0.25">
      <c r="A233" s="13" t="str">
        <f t="shared" si="3"/>
        <v/>
      </c>
      <c r="B233" s="16" t="str">
        <f>IFERROR(_xll.ECONOMATICA(B$8,"Hist Average","MTD",$A233,,,$B$5,$B$6,,"FALSE",,{"std.tec.cals=7"}),"")</f>
        <v/>
      </c>
      <c r="C233" s="16" t="str">
        <f>IFERROR(_xll.ECONOMATICA(C$8,"Hist Average","MTD",$A233,,,$B$5,$B$6,,"FALSE",,{"std.tec.cals=7"}),"")</f>
        <v/>
      </c>
      <c r="D233" s="16" t="str">
        <f>IFERROR(_xll.ECONOMATICA(D$8,"Hist Average","MTD",$A233,,,$B$5,$B$6,,"FALSE",,{"std.tec.cals=7"}),"")</f>
        <v/>
      </c>
      <c r="E233" s="16" t="str">
        <f>IFERROR(_xll.ECONOMATICA(E$8,"Hist Average","MTD",$A233,,,$B$5,$B$6,,"FALSE",,{"std.tec.cals=7"}),"")</f>
        <v/>
      </c>
      <c r="F233" s="16" t="str">
        <f>IFERROR(_xll.ECONOMATICA(F$8,"Hist Average","MTD",$A233,,,$B$5,$B$6,,"FALSE",,{"std.tec.cals=7"}),"")</f>
        <v/>
      </c>
      <c r="G233" s="16" t="str">
        <f>IFERROR(_xll.ECONOMATICA(G$8,"Hist Average","MTD",$A233,,,$B$5,$B$6,,"FALSE",,{"std.tec.cals=7"}),"")</f>
        <v/>
      </c>
      <c r="H233" s="16" t="str">
        <f>IFERROR(_xll.ECONOMATICA(H$8,"Hist Average","MTD",$A233,,,$B$5,$B$6,,"FALSE",,{"std.tec.cals=7"}),"")</f>
        <v/>
      </c>
      <c r="I233" s="16" t="str">
        <f>IFERROR(_xll.ECONOMATICA(I$8,"Hist Average","MTD",$A233,,,$B$5,$B$6,,"FALSE",,{"std.tec.cals=7"}),"")</f>
        <v/>
      </c>
      <c r="L233" s="14"/>
    </row>
    <row r="234" spans="1:12" x14ac:dyDescent="0.25">
      <c r="A234" s="13" t="str">
        <f t="shared" si="3"/>
        <v/>
      </c>
      <c r="B234" s="16" t="str">
        <f>IFERROR(_xll.ECONOMATICA(B$8,"Hist Average","MTD",$A234,,,$B$5,$B$6,,"FALSE",,{"std.tec.cals=7"}),"")</f>
        <v/>
      </c>
      <c r="C234" s="16" t="str">
        <f>IFERROR(_xll.ECONOMATICA(C$8,"Hist Average","MTD",$A234,,,$B$5,$B$6,,"FALSE",,{"std.tec.cals=7"}),"")</f>
        <v/>
      </c>
      <c r="D234" s="16" t="str">
        <f>IFERROR(_xll.ECONOMATICA(D$8,"Hist Average","MTD",$A234,,,$B$5,$B$6,,"FALSE",,{"std.tec.cals=7"}),"")</f>
        <v/>
      </c>
      <c r="E234" s="16" t="str">
        <f>IFERROR(_xll.ECONOMATICA(E$8,"Hist Average","MTD",$A234,,,$B$5,$B$6,,"FALSE",,{"std.tec.cals=7"}),"")</f>
        <v/>
      </c>
      <c r="F234" s="16" t="str">
        <f>IFERROR(_xll.ECONOMATICA(F$8,"Hist Average","MTD",$A234,,,$B$5,$B$6,,"FALSE",,{"std.tec.cals=7"}),"")</f>
        <v/>
      </c>
      <c r="G234" s="16" t="str">
        <f>IFERROR(_xll.ECONOMATICA(G$8,"Hist Average","MTD",$A234,,,$B$5,$B$6,,"FALSE",,{"std.tec.cals=7"}),"")</f>
        <v/>
      </c>
      <c r="H234" s="16" t="str">
        <f>IFERROR(_xll.ECONOMATICA(H$8,"Hist Average","MTD",$A234,,,$B$5,$B$6,,"FALSE",,{"std.tec.cals=7"}),"")</f>
        <v/>
      </c>
      <c r="I234" s="16" t="str">
        <f>IFERROR(_xll.ECONOMATICA(I$8,"Hist Average","MTD",$A234,,,$B$5,$B$6,,"FALSE",,{"std.tec.cals=7"}),"")</f>
        <v/>
      </c>
      <c r="L234" s="14"/>
    </row>
    <row r="235" spans="1:12" x14ac:dyDescent="0.25">
      <c r="A235" s="13" t="str">
        <f t="shared" si="3"/>
        <v/>
      </c>
      <c r="B235" s="16" t="str">
        <f>IFERROR(_xll.ECONOMATICA(B$8,"Hist Average","MTD",$A235,,,$B$5,$B$6,,"FALSE",,{"std.tec.cals=7"}),"")</f>
        <v/>
      </c>
      <c r="C235" s="16" t="str">
        <f>IFERROR(_xll.ECONOMATICA(C$8,"Hist Average","MTD",$A235,,,$B$5,$B$6,,"FALSE",,{"std.tec.cals=7"}),"")</f>
        <v/>
      </c>
      <c r="D235" s="16" t="str">
        <f>IFERROR(_xll.ECONOMATICA(D$8,"Hist Average","MTD",$A235,,,$B$5,$B$6,,"FALSE",,{"std.tec.cals=7"}),"")</f>
        <v/>
      </c>
      <c r="E235" s="16" t="str">
        <f>IFERROR(_xll.ECONOMATICA(E$8,"Hist Average","MTD",$A235,,,$B$5,$B$6,,"FALSE",,{"std.tec.cals=7"}),"")</f>
        <v/>
      </c>
      <c r="F235" s="16" t="str">
        <f>IFERROR(_xll.ECONOMATICA(F$8,"Hist Average","MTD",$A235,,,$B$5,$B$6,,"FALSE",,{"std.tec.cals=7"}),"")</f>
        <v/>
      </c>
      <c r="G235" s="16" t="str">
        <f>IFERROR(_xll.ECONOMATICA(G$8,"Hist Average","MTD",$A235,,,$B$5,$B$6,,"FALSE",,{"std.tec.cals=7"}),"")</f>
        <v/>
      </c>
      <c r="H235" s="16" t="str">
        <f>IFERROR(_xll.ECONOMATICA(H$8,"Hist Average","MTD",$A235,,,$B$5,$B$6,,"FALSE",,{"std.tec.cals=7"}),"")</f>
        <v/>
      </c>
      <c r="I235" s="16" t="str">
        <f>IFERROR(_xll.ECONOMATICA(I$8,"Hist Average","MTD",$A235,,,$B$5,$B$6,,"FALSE",,{"std.tec.cals=7"}),"")</f>
        <v/>
      </c>
      <c r="L235" s="14"/>
    </row>
    <row r="236" spans="1:12" x14ac:dyDescent="0.25">
      <c r="A236" s="13" t="str">
        <f t="shared" si="3"/>
        <v/>
      </c>
      <c r="B236" s="16" t="str">
        <f>IFERROR(_xll.ECONOMATICA(B$8,"Hist Average","MTD",$A236,,,$B$5,$B$6,,"FALSE",,{"std.tec.cals=7"}),"")</f>
        <v/>
      </c>
      <c r="C236" s="16" t="str">
        <f>IFERROR(_xll.ECONOMATICA(C$8,"Hist Average","MTD",$A236,,,$B$5,$B$6,,"FALSE",,{"std.tec.cals=7"}),"")</f>
        <v/>
      </c>
      <c r="D236" s="16" t="str">
        <f>IFERROR(_xll.ECONOMATICA(D$8,"Hist Average","MTD",$A236,,,$B$5,$B$6,,"FALSE",,{"std.tec.cals=7"}),"")</f>
        <v/>
      </c>
      <c r="E236" s="16" t="str">
        <f>IFERROR(_xll.ECONOMATICA(E$8,"Hist Average","MTD",$A236,,,$B$5,$B$6,,"FALSE",,{"std.tec.cals=7"}),"")</f>
        <v/>
      </c>
      <c r="F236" s="16" t="str">
        <f>IFERROR(_xll.ECONOMATICA(F$8,"Hist Average","MTD",$A236,,,$B$5,$B$6,,"FALSE",,{"std.tec.cals=7"}),"")</f>
        <v/>
      </c>
      <c r="G236" s="16" t="str">
        <f>IFERROR(_xll.ECONOMATICA(G$8,"Hist Average","MTD",$A236,,,$B$5,$B$6,,"FALSE",,{"std.tec.cals=7"}),"")</f>
        <v/>
      </c>
      <c r="H236" s="16" t="str">
        <f>IFERROR(_xll.ECONOMATICA(H$8,"Hist Average","MTD",$A236,,,$B$5,$B$6,,"FALSE",,{"std.tec.cals=7"}),"")</f>
        <v/>
      </c>
      <c r="I236" s="16" t="str">
        <f>IFERROR(_xll.ECONOMATICA(I$8,"Hist Average","MTD",$A236,,,$B$5,$B$6,,"FALSE",,{"std.tec.cals=7"}),"")</f>
        <v/>
      </c>
      <c r="L236" s="14"/>
    </row>
    <row r="237" spans="1:12" x14ac:dyDescent="0.25">
      <c r="A237" s="13" t="str">
        <f t="shared" si="3"/>
        <v/>
      </c>
      <c r="B237" s="16" t="str">
        <f>IFERROR(_xll.ECONOMATICA(B$8,"Hist Average","MTD",$A237,,,$B$5,$B$6,,"FALSE",,{"std.tec.cals=7"}),"")</f>
        <v/>
      </c>
      <c r="C237" s="16" t="str">
        <f>IFERROR(_xll.ECONOMATICA(C$8,"Hist Average","MTD",$A237,,,$B$5,$B$6,,"FALSE",,{"std.tec.cals=7"}),"")</f>
        <v/>
      </c>
      <c r="D237" s="16" t="str">
        <f>IFERROR(_xll.ECONOMATICA(D$8,"Hist Average","MTD",$A237,,,$B$5,$B$6,,"FALSE",,{"std.tec.cals=7"}),"")</f>
        <v/>
      </c>
      <c r="E237" s="16" t="str">
        <f>IFERROR(_xll.ECONOMATICA(E$8,"Hist Average","MTD",$A237,,,$B$5,$B$6,,"FALSE",,{"std.tec.cals=7"}),"")</f>
        <v/>
      </c>
      <c r="F237" s="16" t="str">
        <f>IFERROR(_xll.ECONOMATICA(F$8,"Hist Average","MTD",$A237,,,$B$5,$B$6,,"FALSE",,{"std.tec.cals=7"}),"")</f>
        <v/>
      </c>
      <c r="G237" s="16" t="str">
        <f>IFERROR(_xll.ECONOMATICA(G$8,"Hist Average","MTD",$A237,,,$B$5,$B$6,,"FALSE",,{"std.tec.cals=7"}),"")</f>
        <v/>
      </c>
      <c r="H237" s="16" t="str">
        <f>IFERROR(_xll.ECONOMATICA(H$8,"Hist Average","MTD",$A237,,,$B$5,$B$6,,"FALSE",,{"std.tec.cals=7"}),"")</f>
        <v/>
      </c>
      <c r="I237" s="16" t="str">
        <f>IFERROR(_xll.ECONOMATICA(I$8,"Hist Average","MTD",$A237,,,$B$5,$B$6,,"FALSE",,{"std.tec.cals=7"}),"")</f>
        <v/>
      </c>
      <c r="L237" s="14"/>
    </row>
    <row r="238" spans="1:12" x14ac:dyDescent="0.25">
      <c r="A238" s="13" t="str">
        <f t="shared" si="3"/>
        <v/>
      </c>
      <c r="B238" s="16" t="str">
        <f>IFERROR(_xll.ECONOMATICA(B$8,"Hist Average","MTD",$A238,,,$B$5,$B$6,,"FALSE",,{"std.tec.cals=7"}),"")</f>
        <v/>
      </c>
      <c r="C238" s="16" t="str">
        <f>IFERROR(_xll.ECONOMATICA(C$8,"Hist Average","MTD",$A238,,,$B$5,$B$6,,"FALSE",,{"std.tec.cals=7"}),"")</f>
        <v/>
      </c>
      <c r="D238" s="16" t="str">
        <f>IFERROR(_xll.ECONOMATICA(D$8,"Hist Average","MTD",$A238,,,$B$5,$B$6,,"FALSE",,{"std.tec.cals=7"}),"")</f>
        <v/>
      </c>
      <c r="E238" s="16" t="str">
        <f>IFERROR(_xll.ECONOMATICA(E$8,"Hist Average","MTD",$A238,,,$B$5,$B$6,,"FALSE",,{"std.tec.cals=7"}),"")</f>
        <v/>
      </c>
      <c r="F238" s="16" t="str">
        <f>IFERROR(_xll.ECONOMATICA(F$8,"Hist Average","MTD",$A238,,,$B$5,$B$6,,"FALSE",,{"std.tec.cals=7"}),"")</f>
        <v/>
      </c>
      <c r="G238" s="16" t="str">
        <f>IFERROR(_xll.ECONOMATICA(G$8,"Hist Average","MTD",$A238,,,$B$5,$B$6,,"FALSE",,{"std.tec.cals=7"}),"")</f>
        <v/>
      </c>
      <c r="H238" s="16" t="str">
        <f>IFERROR(_xll.ECONOMATICA(H$8,"Hist Average","MTD",$A238,,,$B$5,$B$6,,"FALSE",,{"std.tec.cals=7"}),"")</f>
        <v/>
      </c>
      <c r="I238" s="16" t="str">
        <f>IFERROR(_xll.ECONOMATICA(I$8,"Hist Average","MTD",$A238,,,$B$5,$B$6,,"FALSE",,{"std.tec.cals=7"}),"")</f>
        <v/>
      </c>
      <c r="L238" s="14"/>
    </row>
    <row r="239" spans="1:12" x14ac:dyDescent="0.25">
      <c r="A239" s="13" t="str">
        <f t="shared" si="3"/>
        <v/>
      </c>
      <c r="B239" s="16" t="str">
        <f>IFERROR(_xll.ECONOMATICA(B$8,"Hist Average","MTD",$A239,,,$B$5,$B$6,,"FALSE",,{"std.tec.cals=7"}),"")</f>
        <v/>
      </c>
      <c r="C239" s="16" t="str">
        <f>IFERROR(_xll.ECONOMATICA(C$8,"Hist Average","MTD",$A239,,,$B$5,$B$6,,"FALSE",,{"std.tec.cals=7"}),"")</f>
        <v/>
      </c>
      <c r="D239" s="16" t="str">
        <f>IFERROR(_xll.ECONOMATICA(D$8,"Hist Average","MTD",$A239,,,$B$5,$B$6,,"FALSE",,{"std.tec.cals=7"}),"")</f>
        <v/>
      </c>
      <c r="E239" s="16" t="str">
        <f>IFERROR(_xll.ECONOMATICA(E$8,"Hist Average","MTD",$A239,,,$B$5,$B$6,,"FALSE",,{"std.tec.cals=7"}),"")</f>
        <v/>
      </c>
      <c r="F239" s="16" t="str">
        <f>IFERROR(_xll.ECONOMATICA(F$8,"Hist Average","MTD",$A239,,,$B$5,$B$6,,"FALSE",,{"std.tec.cals=7"}),"")</f>
        <v/>
      </c>
      <c r="G239" s="16" t="str">
        <f>IFERROR(_xll.ECONOMATICA(G$8,"Hist Average","MTD",$A239,,,$B$5,$B$6,,"FALSE",,{"std.tec.cals=7"}),"")</f>
        <v/>
      </c>
      <c r="H239" s="16" t="str">
        <f>IFERROR(_xll.ECONOMATICA(H$8,"Hist Average","MTD",$A239,,,$B$5,$B$6,,"FALSE",,{"std.tec.cals=7"}),"")</f>
        <v/>
      </c>
      <c r="I239" s="16" t="str">
        <f>IFERROR(_xll.ECONOMATICA(I$8,"Hist Average","MTD",$A239,,,$B$5,$B$6,,"FALSE",,{"std.tec.cals=7"}),"")</f>
        <v/>
      </c>
      <c r="L239" s="14"/>
    </row>
    <row r="240" spans="1:12" x14ac:dyDescent="0.25">
      <c r="A240" s="13" t="str">
        <f t="shared" si="3"/>
        <v/>
      </c>
      <c r="B240" s="16" t="str">
        <f>IFERROR(_xll.ECONOMATICA(B$8,"Hist Average","MTD",$A240,,,$B$5,$B$6,,"FALSE",,{"std.tec.cals=7"}),"")</f>
        <v/>
      </c>
      <c r="C240" s="16" t="str">
        <f>IFERROR(_xll.ECONOMATICA(C$8,"Hist Average","MTD",$A240,,,$B$5,$B$6,,"FALSE",,{"std.tec.cals=7"}),"")</f>
        <v/>
      </c>
      <c r="D240" s="16" t="str">
        <f>IFERROR(_xll.ECONOMATICA(D$8,"Hist Average","MTD",$A240,,,$B$5,$B$6,,"FALSE",,{"std.tec.cals=7"}),"")</f>
        <v/>
      </c>
      <c r="E240" s="16" t="str">
        <f>IFERROR(_xll.ECONOMATICA(E$8,"Hist Average","MTD",$A240,,,$B$5,$B$6,,"FALSE",,{"std.tec.cals=7"}),"")</f>
        <v/>
      </c>
      <c r="F240" s="16" t="str">
        <f>IFERROR(_xll.ECONOMATICA(F$8,"Hist Average","MTD",$A240,,,$B$5,$B$6,,"FALSE",,{"std.tec.cals=7"}),"")</f>
        <v/>
      </c>
      <c r="G240" s="16" t="str">
        <f>IFERROR(_xll.ECONOMATICA(G$8,"Hist Average","MTD",$A240,,,$B$5,$B$6,,"FALSE",,{"std.tec.cals=7"}),"")</f>
        <v/>
      </c>
      <c r="H240" s="16" t="str">
        <f>IFERROR(_xll.ECONOMATICA(H$8,"Hist Average","MTD",$A240,,,$B$5,$B$6,,"FALSE",,{"std.tec.cals=7"}),"")</f>
        <v/>
      </c>
      <c r="I240" s="16" t="str">
        <f>IFERROR(_xll.ECONOMATICA(I$8,"Hist Average","MTD",$A240,,,$B$5,$B$6,,"FALSE",,{"std.tec.cals=7"}),"")</f>
        <v/>
      </c>
      <c r="L240" s="14"/>
    </row>
    <row r="241" spans="1:12" x14ac:dyDescent="0.25">
      <c r="A241" s="13" t="str">
        <f t="shared" si="3"/>
        <v/>
      </c>
      <c r="B241" s="16" t="str">
        <f>IFERROR(_xll.ECONOMATICA(B$8,"Hist Average","MTD",$A241,,,$B$5,$B$6,,"FALSE",,{"std.tec.cals=7"}),"")</f>
        <v/>
      </c>
      <c r="C241" s="16" t="str">
        <f>IFERROR(_xll.ECONOMATICA(C$8,"Hist Average","MTD",$A241,,,$B$5,$B$6,,"FALSE",,{"std.tec.cals=7"}),"")</f>
        <v/>
      </c>
      <c r="D241" s="16" t="str">
        <f>IFERROR(_xll.ECONOMATICA(D$8,"Hist Average","MTD",$A241,,,$B$5,$B$6,,"FALSE",,{"std.tec.cals=7"}),"")</f>
        <v/>
      </c>
      <c r="E241" s="16" t="str">
        <f>IFERROR(_xll.ECONOMATICA(E$8,"Hist Average","MTD",$A241,,,$B$5,$B$6,,"FALSE",,{"std.tec.cals=7"}),"")</f>
        <v/>
      </c>
      <c r="F241" s="16" t="str">
        <f>IFERROR(_xll.ECONOMATICA(F$8,"Hist Average","MTD",$A241,,,$B$5,$B$6,,"FALSE",,{"std.tec.cals=7"}),"")</f>
        <v/>
      </c>
      <c r="G241" s="16" t="str">
        <f>IFERROR(_xll.ECONOMATICA(G$8,"Hist Average","MTD",$A241,,,$B$5,$B$6,,"FALSE",,{"std.tec.cals=7"}),"")</f>
        <v/>
      </c>
      <c r="H241" s="16" t="str">
        <f>IFERROR(_xll.ECONOMATICA(H$8,"Hist Average","MTD",$A241,,,$B$5,$B$6,,"FALSE",,{"std.tec.cals=7"}),"")</f>
        <v/>
      </c>
      <c r="I241" s="16" t="str">
        <f>IFERROR(_xll.ECONOMATICA(I$8,"Hist Average","MTD",$A241,,,$B$5,$B$6,,"FALSE",,{"std.tec.cals=7"}),"")</f>
        <v/>
      </c>
      <c r="L241" s="14"/>
    </row>
    <row r="242" spans="1:12" x14ac:dyDescent="0.25">
      <c r="A242" s="13" t="str">
        <f t="shared" si="3"/>
        <v/>
      </c>
      <c r="B242" s="16" t="str">
        <f>IFERROR(_xll.ECONOMATICA(B$8,"Hist Average","MTD",$A242,,,$B$5,$B$6,,"FALSE",,{"std.tec.cals=7"}),"")</f>
        <v/>
      </c>
      <c r="C242" s="16" t="str">
        <f>IFERROR(_xll.ECONOMATICA(C$8,"Hist Average","MTD",$A242,,,$B$5,$B$6,,"FALSE",,{"std.tec.cals=7"}),"")</f>
        <v/>
      </c>
      <c r="D242" s="16" t="str">
        <f>IFERROR(_xll.ECONOMATICA(D$8,"Hist Average","MTD",$A242,,,$B$5,$B$6,,"FALSE",,{"std.tec.cals=7"}),"")</f>
        <v/>
      </c>
      <c r="E242" s="16" t="str">
        <f>IFERROR(_xll.ECONOMATICA(E$8,"Hist Average","MTD",$A242,,,$B$5,$B$6,,"FALSE",,{"std.tec.cals=7"}),"")</f>
        <v/>
      </c>
      <c r="F242" s="16" t="str">
        <f>IFERROR(_xll.ECONOMATICA(F$8,"Hist Average","MTD",$A242,,,$B$5,$B$6,,"FALSE",,{"std.tec.cals=7"}),"")</f>
        <v/>
      </c>
      <c r="G242" s="16" t="str">
        <f>IFERROR(_xll.ECONOMATICA(G$8,"Hist Average","MTD",$A242,,,$B$5,$B$6,,"FALSE",,{"std.tec.cals=7"}),"")</f>
        <v/>
      </c>
      <c r="H242" s="16" t="str">
        <f>IFERROR(_xll.ECONOMATICA(H$8,"Hist Average","MTD",$A242,,,$B$5,$B$6,,"FALSE",,{"std.tec.cals=7"}),"")</f>
        <v/>
      </c>
      <c r="I242" s="16" t="str">
        <f>IFERROR(_xll.ECONOMATICA(I$8,"Hist Average","MTD",$A242,,,$B$5,$B$6,,"FALSE",,{"std.tec.cals=7"}),"")</f>
        <v/>
      </c>
      <c r="L242" s="14"/>
    </row>
    <row r="243" spans="1:12" x14ac:dyDescent="0.25">
      <c r="A243" s="13" t="str">
        <f t="shared" si="3"/>
        <v/>
      </c>
      <c r="B243" s="16" t="str">
        <f>IFERROR(_xll.ECONOMATICA(B$8,"Hist Average","MTD",$A243,,,$B$5,$B$6,,"FALSE",,{"std.tec.cals=7"}),"")</f>
        <v/>
      </c>
      <c r="C243" s="16" t="str">
        <f>IFERROR(_xll.ECONOMATICA(C$8,"Hist Average","MTD",$A243,,,$B$5,$B$6,,"FALSE",,{"std.tec.cals=7"}),"")</f>
        <v/>
      </c>
      <c r="D243" s="16" t="str">
        <f>IFERROR(_xll.ECONOMATICA(D$8,"Hist Average","MTD",$A243,,,$B$5,$B$6,,"FALSE",,{"std.tec.cals=7"}),"")</f>
        <v/>
      </c>
      <c r="E243" s="16" t="str">
        <f>IFERROR(_xll.ECONOMATICA(E$8,"Hist Average","MTD",$A243,,,$B$5,$B$6,,"FALSE",,{"std.tec.cals=7"}),"")</f>
        <v/>
      </c>
      <c r="F243" s="16" t="str">
        <f>IFERROR(_xll.ECONOMATICA(F$8,"Hist Average","MTD",$A243,,,$B$5,$B$6,,"FALSE",,{"std.tec.cals=7"}),"")</f>
        <v/>
      </c>
      <c r="G243" s="16" t="str">
        <f>IFERROR(_xll.ECONOMATICA(G$8,"Hist Average","MTD",$A243,,,$B$5,$B$6,,"FALSE",,{"std.tec.cals=7"}),"")</f>
        <v/>
      </c>
      <c r="H243" s="16" t="str">
        <f>IFERROR(_xll.ECONOMATICA(H$8,"Hist Average","MTD",$A243,,,$B$5,$B$6,,"FALSE",,{"std.tec.cals=7"}),"")</f>
        <v/>
      </c>
      <c r="I243" s="16" t="str">
        <f>IFERROR(_xll.ECONOMATICA(I$8,"Hist Average","MTD",$A243,,,$B$5,$B$6,,"FALSE",,{"std.tec.cals=7"}),"")</f>
        <v/>
      </c>
      <c r="L243" s="14"/>
    </row>
    <row r="244" spans="1:12" x14ac:dyDescent="0.25">
      <c r="A244" s="13" t="str">
        <f t="shared" si="3"/>
        <v/>
      </c>
      <c r="B244" s="16" t="str">
        <f>IFERROR(_xll.ECONOMATICA(B$8,"Hist Average","MTD",$A244,,,$B$5,$B$6,,"FALSE",,{"std.tec.cals=7"}),"")</f>
        <v/>
      </c>
      <c r="C244" s="16" t="str">
        <f>IFERROR(_xll.ECONOMATICA(C$8,"Hist Average","MTD",$A244,,,$B$5,$B$6,,"FALSE",,{"std.tec.cals=7"}),"")</f>
        <v/>
      </c>
      <c r="D244" s="16" t="str">
        <f>IFERROR(_xll.ECONOMATICA(D$8,"Hist Average","MTD",$A244,,,$B$5,$B$6,,"FALSE",,{"std.tec.cals=7"}),"")</f>
        <v/>
      </c>
      <c r="E244" s="16" t="str">
        <f>IFERROR(_xll.ECONOMATICA(E$8,"Hist Average","MTD",$A244,,,$B$5,$B$6,,"FALSE",,{"std.tec.cals=7"}),"")</f>
        <v/>
      </c>
      <c r="F244" s="16" t="str">
        <f>IFERROR(_xll.ECONOMATICA(F$8,"Hist Average","MTD",$A244,,,$B$5,$B$6,,"FALSE",,{"std.tec.cals=7"}),"")</f>
        <v/>
      </c>
      <c r="G244" s="16" t="str">
        <f>IFERROR(_xll.ECONOMATICA(G$8,"Hist Average","MTD",$A244,,,$B$5,$B$6,,"FALSE",,{"std.tec.cals=7"}),"")</f>
        <v/>
      </c>
      <c r="H244" s="16" t="str">
        <f>IFERROR(_xll.ECONOMATICA(H$8,"Hist Average","MTD",$A244,,,$B$5,$B$6,,"FALSE",,{"std.tec.cals=7"}),"")</f>
        <v/>
      </c>
      <c r="I244" s="16" t="str">
        <f>IFERROR(_xll.ECONOMATICA(I$8,"Hist Average","MTD",$A244,,,$B$5,$B$6,,"FALSE",,{"std.tec.cals=7"}),"")</f>
        <v/>
      </c>
      <c r="L244" s="14"/>
    </row>
    <row r="245" spans="1:12" x14ac:dyDescent="0.25">
      <c r="A245" s="13" t="str">
        <f t="shared" si="3"/>
        <v/>
      </c>
      <c r="B245" s="16" t="str">
        <f>IFERROR(_xll.ECONOMATICA(B$8,"Hist Average","MTD",$A245,,,$B$5,$B$6,,"FALSE",,{"std.tec.cals=7"}),"")</f>
        <v/>
      </c>
      <c r="C245" s="16" t="str">
        <f>IFERROR(_xll.ECONOMATICA(C$8,"Hist Average","MTD",$A245,,,$B$5,$B$6,,"FALSE",,{"std.tec.cals=7"}),"")</f>
        <v/>
      </c>
      <c r="D245" s="16" t="str">
        <f>IFERROR(_xll.ECONOMATICA(D$8,"Hist Average","MTD",$A245,,,$B$5,$B$6,,"FALSE",,{"std.tec.cals=7"}),"")</f>
        <v/>
      </c>
      <c r="E245" s="16" t="str">
        <f>IFERROR(_xll.ECONOMATICA(E$8,"Hist Average","MTD",$A245,,,$B$5,$B$6,,"FALSE",,{"std.tec.cals=7"}),"")</f>
        <v/>
      </c>
      <c r="F245" s="16" t="str">
        <f>IFERROR(_xll.ECONOMATICA(F$8,"Hist Average","MTD",$A245,,,$B$5,$B$6,,"FALSE",,{"std.tec.cals=7"}),"")</f>
        <v/>
      </c>
      <c r="G245" s="16" t="str">
        <f>IFERROR(_xll.ECONOMATICA(G$8,"Hist Average","MTD",$A245,,,$B$5,$B$6,,"FALSE",,{"std.tec.cals=7"}),"")</f>
        <v/>
      </c>
      <c r="H245" s="16" t="str">
        <f>IFERROR(_xll.ECONOMATICA(H$8,"Hist Average","MTD",$A245,,,$B$5,$B$6,,"FALSE",,{"std.tec.cals=7"}),"")</f>
        <v/>
      </c>
      <c r="I245" s="16" t="str">
        <f>IFERROR(_xll.ECONOMATICA(I$8,"Hist Average","MTD",$A245,,,$B$5,$B$6,,"FALSE",,{"std.tec.cals=7"}),"")</f>
        <v/>
      </c>
      <c r="L245" s="14"/>
    </row>
    <row r="246" spans="1:12" x14ac:dyDescent="0.25">
      <c r="A246" s="13" t="str">
        <f t="shared" si="3"/>
        <v/>
      </c>
      <c r="B246" s="16" t="str">
        <f>IFERROR(_xll.ECONOMATICA(B$8,"Hist Average","MTD",$A246,,,$B$5,$B$6,,"FALSE",,{"std.tec.cals=7"}),"")</f>
        <v/>
      </c>
      <c r="C246" s="16" t="str">
        <f>IFERROR(_xll.ECONOMATICA(C$8,"Hist Average","MTD",$A246,,,$B$5,$B$6,,"FALSE",,{"std.tec.cals=7"}),"")</f>
        <v/>
      </c>
      <c r="D246" s="16" t="str">
        <f>IFERROR(_xll.ECONOMATICA(D$8,"Hist Average","MTD",$A246,,,$B$5,$B$6,,"FALSE",,{"std.tec.cals=7"}),"")</f>
        <v/>
      </c>
      <c r="E246" s="16" t="str">
        <f>IFERROR(_xll.ECONOMATICA(E$8,"Hist Average","MTD",$A246,,,$B$5,$B$6,,"FALSE",,{"std.tec.cals=7"}),"")</f>
        <v/>
      </c>
      <c r="F246" s="16" t="str">
        <f>IFERROR(_xll.ECONOMATICA(F$8,"Hist Average","MTD",$A246,,,$B$5,$B$6,,"FALSE",,{"std.tec.cals=7"}),"")</f>
        <v/>
      </c>
      <c r="G246" s="16" t="str">
        <f>IFERROR(_xll.ECONOMATICA(G$8,"Hist Average","MTD",$A246,,,$B$5,$B$6,,"FALSE",,{"std.tec.cals=7"}),"")</f>
        <v/>
      </c>
      <c r="H246" s="16" t="str">
        <f>IFERROR(_xll.ECONOMATICA(H$8,"Hist Average","MTD",$A246,,,$B$5,$B$6,,"FALSE",,{"std.tec.cals=7"}),"")</f>
        <v/>
      </c>
      <c r="I246" s="16" t="str">
        <f>IFERROR(_xll.ECONOMATICA(I$8,"Hist Average","MTD",$A246,,,$B$5,$B$6,,"FALSE",,{"std.tec.cals=7"}),"")</f>
        <v/>
      </c>
      <c r="L246" s="14"/>
    </row>
    <row r="247" spans="1:12" x14ac:dyDescent="0.25">
      <c r="A247" s="13" t="str">
        <f t="shared" si="3"/>
        <v/>
      </c>
      <c r="B247" s="16" t="str">
        <f>IFERROR(_xll.ECONOMATICA(B$8,"Hist Average","MTD",$A247,,,$B$5,$B$6,,"FALSE",,{"std.tec.cals=7"}),"")</f>
        <v/>
      </c>
      <c r="C247" s="16" t="str">
        <f>IFERROR(_xll.ECONOMATICA(C$8,"Hist Average","MTD",$A247,,,$B$5,$B$6,,"FALSE",,{"std.tec.cals=7"}),"")</f>
        <v/>
      </c>
      <c r="D247" s="16" t="str">
        <f>IFERROR(_xll.ECONOMATICA(D$8,"Hist Average","MTD",$A247,,,$B$5,$B$6,,"FALSE",,{"std.tec.cals=7"}),"")</f>
        <v/>
      </c>
      <c r="E247" s="16" t="str">
        <f>IFERROR(_xll.ECONOMATICA(E$8,"Hist Average","MTD",$A247,,,$B$5,$B$6,,"FALSE",,{"std.tec.cals=7"}),"")</f>
        <v/>
      </c>
      <c r="F247" s="16" t="str">
        <f>IFERROR(_xll.ECONOMATICA(F$8,"Hist Average","MTD",$A247,,,$B$5,$B$6,,"FALSE",,{"std.tec.cals=7"}),"")</f>
        <v/>
      </c>
      <c r="G247" s="16" t="str">
        <f>IFERROR(_xll.ECONOMATICA(G$8,"Hist Average","MTD",$A247,,,$B$5,$B$6,,"FALSE",,{"std.tec.cals=7"}),"")</f>
        <v/>
      </c>
      <c r="H247" s="16" t="str">
        <f>IFERROR(_xll.ECONOMATICA(H$8,"Hist Average","MTD",$A247,,,$B$5,$B$6,,"FALSE",,{"std.tec.cals=7"}),"")</f>
        <v/>
      </c>
      <c r="I247" s="16" t="str">
        <f>IFERROR(_xll.ECONOMATICA(I$8,"Hist Average","MTD",$A247,,,$B$5,$B$6,,"FALSE",,{"std.tec.cals=7"}),"")</f>
        <v/>
      </c>
      <c r="L247" s="14"/>
    </row>
    <row r="248" spans="1:12" x14ac:dyDescent="0.25">
      <c r="A248" s="13" t="str">
        <f t="shared" si="3"/>
        <v/>
      </c>
      <c r="B248" s="16" t="str">
        <f>IFERROR(_xll.ECONOMATICA(B$8,"Hist Average","MTD",$A248,,,$B$5,$B$6,,"FALSE",,{"std.tec.cals=7"}),"")</f>
        <v/>
      </c>
      <c r="C248" s="16" t="str">
        <f>IFERROR(_xll.ECONOMATICA(C$8,"Hist Average","MTD",$A248,,,$B$5,$B$6,,"FALSE",,{"std.tec.cals=7"}),"")</f>
        <v/>
      </c>
      <c r="D248" s="16" t="str">
        <f>IFERROR(_xll.ECONOMATICA(D$8,"Hist Average","MTD",$A248,,,$B$5,$B$6,,"FALSE",,{"std.tec.cals=7"}),"")</f>
        <v/>
      </c>
      <c r="E248" s="16" t="str">
        <f>IFERROR(_xll.ECONOMATICA(E$8,"Hist Average","MTD",$A248,,,$B$5,$B$6,,"FALSE",,{"std.tec.cals=7"}),"")</f>
        <v/>
      </c>
      <c r="F248" s="16" t="str">
        <f>IFERROR(_xll.ECONOMATICA(F$8,"Hist Average","MTD",$A248,,,$B$5,$B$6,,"FALSE",,{"std.tec.cals=7"}),"")</f>
        <v/>
      </c>
      <c r="G248" s="16" t="str">
        <f>IFERROR(_xll.ECONOMATICA(G$8,"Hist Average","MTD",$A248,,,$B$5,$B$6,,"FALSE",,{"std.tec.cals=7"}),"")</f>
        <v/>
      </c>
      <c r="H248" s="16" t="str">
        <f>IFERROR(_xll.ECONOMATICA(H$8,"Hist Average","MTD",$A248,,,$B$5,$B$6,,"FALSE",,{"std.tec.cals=7"}),"")</f>
        <v/>
      </c>
      <c r="I248" s="16" t="str">
        <f>IFERROR(_xll.ECONOMATICA(I$8,"Hist Average","MTD",$A248,,,$B$5,$B$6,,"FALSE",,{"std.tec.cals=7"}),"")</f>
        <v/>
      </c>
      <c r="L248" s="14"/>
    </row>
    <row r="249" spans="1:12" x14ac:dyDescent="0.25">
      <c r="A249" s="13" t="str">
        <f t="shared" si="3"/>
        <v/>
      </c>
      <c r="B249" s="16" t="str">
        <f>IFERROR(_xll.ECONOMATICA(B$8,"Hist Average","MTD",$A249,,,$B$5,$B$6,,"FALSE",,{"std.tec.cals=7"}),"")</f>
        <v/>
      </c>
      <c r="C249" s="16" t="str">
        <f>IFERROR(_xll.ECONOMATICA(C$8,"Hist Average","MTD",$A249,,,$B$5,$B$6,,"FALSE",,{"std.tec.cals=7"}),"")</f>
        <v/>
      </c>
      <c r="D249" s="16" t="str">
        <f>IFERROR(_xll.ECONOMATICA(D$8,"Hist Average","MTD",$A249,,,$B$5,$B$6,,"FALSE",,{"std.tec.cals=7"}),"")</f>
        <v/>
      </c>
      <c r="E249" s="16" t="str">
        <f>IFERROR(_xll.ECONOMATICA(E$8,"Hist Average","MTD",$A249,,,$B$5,$B$6,,"FALSE",,{"std.tec.cals=7"}),"")</f>
        <v/>
      </c>
      <c r="F249" s="16" t="str">
        <f>IFERROR(_xll.ECONOMATICA(F$8,"Hist Average","MTD",$A249,,,$B$5,$B$6,,"FALSE",,{"std.tec.cals=7"}),"")</f>
        <v/>
      </c>
      <c r="G249" s="16" t="str">
        <f>IFERROR(_xll.ECONOMATICA(G$8,"Hist Average","MTD",$A249,,,$B$5,$B$6,,"FALSE",,{"std.tec.cals=7"}),"")</f>
        <v/>
      </c>
      <c r="H249" s="16" t="str">
        <f>IFERROR(_xll.ECONOMATICA(H$8,"Hist Average","MTD",$A249,,,$B$5,$B$6,,"FALSE",,{"std.tec.cals=7"}),"")</f>
        <v/>
      </c>
      <c r="I249" s="16" t="str">
        <f>IFERROR(_xll.ECONOMATICA(I$8,"Hist Average","MTD",$A249,,,$B$5,$B$6,,"FALSE",,{"std.tec.cals=7"}),"")</f>
        <v/>
      </c>
      <c r="L249" s="14"/>
    </row>
    <row r="250" spans="1:12" x14ac:dyDescent="0.25">
      <c r="A250" s="13" t="str">
        <f t="shared" si="3"/>
        <v/>
      </c>
      <c r="B250" s="16" t="str">
        <f>IFERROR(_xll.ECONOMATICA(B$8,"Hist Average","MTD",$A250,,,$B$5,$B$6,,"FALSE",,{"std.tec.cals=7"}),"")</f>
        <v/>
      </c>
      <c r="C250" s="16" t="str">
        <f>IFERROR(_xll.ECONOMATICA(C$8,"Hist Average","MTD",$A250,,,$B$5,$B$6,,"FALSE",,{"std.tec.cals=7"}),"")</f>
        <v/>
      </c>
      <c r="D250" s="16" t="str">
        <f>IFERROR(_xll.ECONOMATICA(D$8,"Hist Average","MTD",$A250,,,$B$5,$B$6,,"FALSE",,{"std.tec.cals=7"}),"")</f>
        <v/>
      </c>
      <c r="E250" s="16" t="str">
        <f>IFERROR(_xll.ECONOMATICA(E$8,"Hist Average","MTD",$A250,,,$B$5,$B$6,,"FALSE",,{"std.tec.cals=7"}),"")</f>
        <v/>
      </c>
      <c r="F250" s="16" t="str">
        <f>IFERROR(_xll.ECONOMATICA(F$8,"Hist Average","MTD",$A250,,,$B$5,$B$6,,"FALSE",,{"std.tec.cals=7"}),"")</f>
        <v/>
      </c>
      <c r="G250" s="16" t="str">
        <f>IFERROR(_xll.ECONOMATICA(G$8,"Hist Average","MTD",$A250,,,$B$5,$B$6,,"FALSE",,{"std.tec.cals=7"}),"")</f>
        <v/>
      </c>
      <c r="H250" s="16" t="str">
        <f>IFERROR(_xll.ECONOMATICA(H$8,"Hist Average","MTD",$A250,,,$B$5,$B$6,,"FALSE",,{"std.tec.cals=7"}),"")</f>
        <v/>
      </c>
      <c r="I250" s="16" t="str">
        <f>IFERROR(_xll.ECONOMATICA(I$8,"Hist Average","MTD",$A250,,,$B$5,$B$6,,"FALSE",,{"std.tec.cals=7"}),"")</f>
        <v/>
      </c>
      <c r="L250" s="14"/>
    </row>
    <row r="251" spans="1:12" x14ac:dyDescent="0.25">
      <c r="A251" s="13" t="str">
        <f t="shared" si="3"/>
        <v/>
      </c>
      <c r="B251" s="16" t="str">
        <f>IFERROR(_xll.ECONOMATICA(B$8,"Hist Average","MTD",$A251,,,$B$5,$B$6,,"FALSE",,{"std.tec.cals=7"}),"")</f>
        <v/>
      </c>
      <c r="C251" s="16" t="str">
        <f>IFERROR(_xll.ECONOMATICA(C$8,"Hist Average","MTD",$A251,,,$B$5,$B$6,,"FALSE",,{"std.tec.cals=7"}),"")</f>
        <v/>
      </c>
      <c r="D251" s="16" t="str">
        <f>IFERROR(_xll.ECONOMATICA(D$8,"Hist Average","MTD",$A251,,,$B$5,$B$6,,"FALSE",,{"std.tec.cals=7"}),"")</f>
        <v/>
      </c>
      <c r="E251" s="16" t="str">
        <f>IFERROR(_xll.ECONOMATICA(E$8,"Hist Average","MTD",$A251,,,$B$5,$B$6,,"FALSE",,{"std.tec.cals=7"}),"")</f>
        <v/>
      </c>
      <c r="F251" s="16" t="str">
        <f>IFERROR(_xll.ECONOMATICA(F$8,"Hist Average","MTD",$A251,,,$B$5,$B$6,,"FALSE",,{"std.tec.cals=7"}),"")</f>
        <v/>
      </c>
      <c r="G251" s="16" t="str">
        <f>IFERROR(_xll.ECONOMATICA(G$8,"Hist Average","MTD",$A251,,,$B$5,$B$6,,"FALSE",,{"std.tec.cals=7"}),"")</f>
        <v/>
      </c>
      <c r="H251" s="16" t="str">
        <f>IFERROR(_xll.ECONOMATICA(H$8,"Hist Average","MTD",$A251,,,$B$5,$B$6,,"FALSE",,{"std.tec.cals=7"}),"")</f>
        <v/>
      </c>
      <c r="I251" s="16" t="str">
        <f>IFERROR(_xll.ECONOMATICA(I$8,"Hist Average","MTD",$A251,,,$B$5,$B$6,,"FALSE",,{"std.tec.cals=7"}),"")</f>
        <v/>
      </c>
      <c r="L251" s="14"/>
    </row>
    <row r="252" spans="1:12" x14ac:dyDescent="0.25">
      <c r="A252" s="13" t="str">
        <f t="shared" si="3"/>
        <v/>
      </c>
      <c r="B252" s="16" t="str">
        <f>IFERROR(_xll.ECONOMATICA(B$8,"Hist Average","MTD",$A252,,,$B$5,$B$6,,"FALSE",,{"std.tec.cals=7"}),"")</f>
        <v/>
      </c>
      <c r="C252" s="16" t="str">
        <f>IFERROR(_xll.ECONOMATICA(C$8,"Hist Average","MTD",$A252,,,$B$5,$B$6,,"FALSE",,{"std.tec.cals=7"}),"")</f>
        <v/>
      </c>
      <c r="D252" s="16" t="str">
        <f>IFERROR(_xll.ECONOMATICA(D$8,"Hist Average","MTD",$A252,,,$B$5,$B$6,,"FALSE",,{"std.tec.cals=7"}),"")</f>
        <v/>
      </c>
      <c r="E252" s="16" t="str">
        <f>IFERROR(_xll.ECONOMATICA(E$8,"Hist Average","MTD",$A252,,,$B$5,$B$6,,"FALSE",,{"std.tec.cals=7"}),"")</f>
        <v/>
      </c>
      <c r="F252" s="16" t="str">
        <f>IFERROR(_xll.ECONOMATICA(F$8,"Hist Average","MTD",$A252,,,$B$5,$B$6,,"FALSE",,{"std.tec.cals=7"}),"")</f>
        <v/>
      </c>
      <c r="G252" s="16" t="str">
        <f>IFERROR(_xll.ECONOMATICA(G$8,"Hist Average","MTD",$A252,,,$B$5,$B$6,,"FALSE",,{"std.tec.cals=7"}),"")</f>
        <v/>
      </c>
      <c r="H252" s="16" t="str">
        <f>IFERROR(_xll.ECONOMATICA(H$8,"Hist Average","MTD",$A252,,,$B$5,$B$6,,"FALSE",,{"std.tec.cals=7"}),"")</f>
        <v/>
      </c>
      <c r="I252" s="16" t="str">
        <f>IFERROR(_xll.ECONOMATICA(I$8,"Hist Average","MTD",$A252,,,$B$5,$B$6,,"FALSE",,{"std.tec.cals=7"}),"")</f>
        <v/>
      </c>
      <c r="L252" s="14"/>
    </row>
    <row r="253" spans="1:12" x14ac:dyDescent="0.25">
      <c r="A253" s="13" t="str">
        <f t="shared" si="3"/>
        <v/>
      </c>
      <c r="B253" s="16" t="str">
        <f>IFERROR(_xll.ECONOMATICA(B$8,"Hist Average","MTD",$A253,,,$B$5,$B$6,,"FALSE",,{"std.tec.cals=7"}),"")</f>
        <v/>
      </c>
      <c r="C253" s="16" t="str">
        <f>IFERROR(_xll.ECONOMATICA(C$8,"Hist Average","MTD",$A253,,,$B$5,$B$6,,"FALSE",,{"std.tec.cals=7"}),"")</f>
        <v/>
      </c>
      <c r="D253" s="16" t="str">
        <f>IFERROR(_xll.ECONOMATICA(D$8,"Hist Average","MTD",$A253,,,$B$5,$B$6,,"FALSE",,{"std.tec.cals=7"}),"")</f>
        <v/>
      </c>
      <c r="E253" s="16" t="str">
        <f>IFERROR(_xll.ECONOMATICA(E$8,"Hist Average","MTD",$A253,,,$B$5,$B$6,,"FALSE",,{"std.tec.cals=7"}),"")</f>
        <v/>
      </c>
      <c r="F253" s="16" t="str">
        <f>IFERROR(_xll.ECONOMATICA(F$8,"Hist Average","MTD",$A253,,,$B$5,$B$6,,"FALSE",,{"std.tec.cals=7"}),"")</f>
        <v/>
      </c>
      <c r="G253" s="16" t="str">
        <f>IFERROR(_xll.ECONOMATICA(G$8,"Hist Average","MTD",$A253,,,$B$5,$B$6,,"FALSE",,{"std.tec.cals=7"}),"")</f>
        <v/>
      </c>
      <c r="H253" s="16" t="str">
        <f>IFERROR(_xll.ECONOMATICA(H$8,"Hist Average","MTD",$A253,,,$B$5,$B$6,,"FALSE",,{"std.tec.cals=7"}),"")</f>
        <v/>
      </c>
      <c r="I253" s="16" t="str">
        <f>IFERROR(_xll.ECONOMATICA(I$8,"Hist Average","MTD",$A253,,,$B$5,$B$6,,"FALSE",,{"std.tec.cals=7"}),"")</f>
        <v/>
      </c>
      <c r="L253" s="14"/>
    </row>
    <row r="254" spans="1:12" x14ac:dyDescent="0.25">
      <c r="A254" s="13" t="str">
        <f t="shared" si="3"/>
        <v/>
      </c>
      <c r="B254" s="16" t="str">
        <f>IFERROR(_xll.ECONOMATICA(B$8,"Hist Average","MTD",$A254,,,$B$5,$B$6,,"FALSE",,{"std.tec.cals=7"}),"")</f>
        <v/>
      </c>
      <c r="C254" s="16" t="str">
        <f>IFERROR(_xll.ECONOMATICA(C$8,"Hist Average","MTD",$A254,,,$B$5,$B$6,,"FALSE",,{"std.tec.cals=7"}),"")</f>
        <v/>
      </c>
      <c r="D254" s="16" t="str">
        <f>IFERROR(_xll.ECONOMATICA(D$8,"Hist Average","MTD",$A254,,,$B$5,$B$6,,"FALSE",,{"std.tec.cals=7"}),"")</f>
        <v/>
      </c>
      <c r="E254" s="16" t="str">
        <f>IFERROR(_xll.ECONOMATICA(E$8,"Hist Average","MTD",$A254,,,$B$5,$B$6,,"FALSE",,{"std.tec.cals=7"}),"")</f>
        <v/>
      </c>
      <c r="F254" s="16" t="str">
        <f>IFERROR(_xll.ECONOMATICA(F$8,"Hist Average","MTD",$A254,,,$B$5,$B$6,,"FALSE",,{"std.tec.cals=7"}),"")</f>
        <v/>
      </c>
      <c r="G254" s="16" t="str">
        <f>IFERROR(_xll.ECONOMATICA(G$8,"Hist Average","MTD",$A254,,,$B$5,$B$6,,"FALSE",,{"std.tec.cals=7"}),"")</f>
        <v/>
      </c>
      <c r="H254" s="16" t="str">
        <f>IFERROR(_xll.ECONOMATICA(H$8,"Hist Average","MTD",$A254,,,$B$5,$B$6,,"FALSE",,{"std.tec.cals=7"}),"")</f>
        <v/>
      </c>
      <c r="I254" s="16" t="str">
        <f>IFERROR(_xll.ECONOMATICA(I$8,"Hist Average","MTD",$A254,,,$B$5,$B$6,,"FALSE",,{"std.tec.cals=7"}),"")</f>
        <v/>
      </c>
      <c r="L254" s="14"/>
    </row>
    <row r="255" spans="1:12" x14ac:dyDescent="0.25">
      <c r="A255" s="13" t="str">
        <f t="shared" si="3"/>
        <v/>
      </c>
      <c r="B255" s="16" t="str">
        <f>IFERROR(_xll.ECONOMATICA(B$8,"Hist Average","MTD",$A255,,,$B$5,$B$6,,"FALSE",,{"std.tec.cals=7"}),"")</f>
        <v/>
      </c>
      <c r="C255" s="16" t="str">
        <f>IFERROR(_xll.ECONOMATICA(C$8,"Hist Average","MTD",$A255,,,$B$5,$B$6,,"FALSE",,{"std.tec.cals=7"}),"")</f>
        <v/>
      </c>
      <c r="D255" s="16" t="str">
        <f>IFERROR(_xll.ECONOMATICA(D$8,"Hist Average","MTD",$A255,,,$B$5,$B$6,,"FALSE",,{"std.tec.cals=7"}),"")</f>
        <v/>
      </c>
      <c r="E255" s="16" t="str">
        <f>IFERROR(_xll.ECONOMATICA(E$8,"Hist Average","MTD",$A255,,,$B$5,$B$6,,"FALSE",,{"std.tec.cals=7"}),"")</f>
        <v/>
      </c>
      <c r="F255" s="16" t="str">
        <f>IFERROR(_xll.ECONOMATICA(F$8,"Hist Average","MTD",$A255,,,$B$5,$B$6,,"FALSE",,{"std.tec.cals=7"}),"")</f>
        <v/>
      </c>
      <c r="G255" s="16" t="str">
        <f>IFERROR(_xll.ECONOMATICA(G$8,"Hist Average","MTD",$A255,,,$B$5,$B$6,,"FALSE",,{"std.tec.cals=7"}),"")</f>
        <v/>
      </c>
      <c r="H255" s="16" t="str">
        <f>IFERROR(_xll.ECONOMATICA(H$8,"Hist Average","MTD",$A255,,,$B$5,$B$6,,"FALSE",,{"std.tec.cals=7"}),"")</f>
        <v/>
      </c>
      <c r="I255" s="16" t="str">
        <f>IFERROR(_xll.ECONOMATICA(I$8,"Hist Average","MTD",$A255,,,$B$5,$B$6,,"FALSE",,{"std.tec.cals=7"}),"")</f>
        <v/>
      </c>
      <c r="L255" s="14"/>
    </row>
    <row r="256" spans="1:12" x14ac:dyDescent="0.25">
      <c r="A256" s="13" t="str">
        <f t="shared" si="3"/>
        <v/>
      </c>
      <c r="B256" s="16" t="str">
        <f>IFERROR(_xll.ECONOMATICA(B$8,"Hist Average","MTD",$A256,,,$B$5,$B$6,,"FALSE",,{"std.tec.cals=7"}),"")</f>
        <v/>
      </c>
      <c r="C256" s="16" t="str">
        <f>IFERROR(_xll.ECONOMATICA(C$8,"Hist Average","MTD",$A256,,,$B$5,$B$6,,"FALSE",,{"std.tec.cals=7"}),"")</f>
        <v/>
      </c>
      <c r="D256" s="16" t="str">
        <f>IFERROR(_xll.ECONOMATICA(D$8,"Hist Average","MTD",$A256,,,$B$5,$B$6,,"FALSE",,{"std.tec.cals=7"}),"")</f>
        <v/>
      </c>
      <c r="E256" s="16" t="str">
        <f>IFERROR(_xll.ECONOMATICA(E$8,"Hist Average","MTD",$A256,,,$B$5,$B$6,,"FALSE",,{"std.tec.cals=7"}),"")</f>
        <v/>
      </c>
      <c r="F256" s="16" t="str">
        <f>IFERROR(_xll.ECONOMATICA(F$8,"Hist Average","MTD",$A256,,,$B$5,$B$6,,"FALSE",,{"std.tec.cals=7"}),"")</f>
        <v/>
      </c>
      <c r="G256" s="16" t="str">
        <f>IFERROR(_xll.ECONOMATICA(G$8,"Hist Average","MTD",$A256,,,$B$5,$B$6,,"FALSE",,{"std.tec.cals=7"}),"")</f>
        <v/>
      </c>
      <c r="H256" s="16" t="str">
        <f>IFERROR(_xll.ECONOMATICA(H$8,"Hist Average","MTD",$A256,,,$B$5,$B$6,,"FALSE",,{"std.tec.cals=7"}),"")</f>
        <v/>
      </c>
      <c r="I256" s="16" t="str">
        <f>IFERROR(_xll.ECONOMATICA(I$8,"Hist Average","MTD",$A256,,,$B$5,$B$6,,"FALSE",,{"std.tec.cals=7"}),"")</f>
        <v/>
      </c>
      <c r="L256" s="14"/>
    </row>
    <row r="257" spans="1:12" x14ac:dyDescent="0.25">
      <c r="A257" s="13" t="str">
        <f t="shared" si="3"/>
        <v/>
      </c>
      <c r="B257" s="16" t="str">
        <f>IFERROR(_xll.ECONOMATICA(B$8,"Hist Average","MTD",$A257,,,$B$5,$B$6,,"FALSE",,{"std.tec.cals=7"}),"")</f>
        <v/>
      </c>
      <c r="C257" s="16" t="str">
        <f>IFERROR(_xll.ECONOMATICA(C$8,"Hist Average","MTD",$A257,,,$B$5,$B$6,,"FALSE",,{"std.tec.cals=7"}),"")</f>
        <v/>
      </c>
      <c r="D257" s="16" t="str">
        <f>IFERROR(_xll.ECONOMATICA(D$8,"Hist Average","MTD",$A257,,,$B$5,$B$6,,"FALSE",,{"std.tec.cals=7"}),"")</f>
        <v/>
      </c>
      <c r="E257" s="16" t="str">
        <f>IFERROR(_xll.ECONOMATICA(E$8,"Hist Average","MTD",$A257,,,$B$5,$B$6,,"FALSE",,{"std.tec.cals=7"}),"")</f>
        <v/>
      </c>
      <c r="F257" s="16" t="str">
        <f>IFERROR(_xll.ECONOMATICA(F$8,"Hist Average","MTD",$A257,,,$B$5,$B$6,,"FALSE",,{"std.tec.cals=7"}),"")</f>
        <v/>
      </c>
      <c r="G257" s="16" t="str">
        <f>IFERROR(_xll.ECONOMATICA(G$8,"Hist Average","MTD",$A257,,,$B$5,$B$6,,"FALSE",,{"std.tec.cals=7"}),"")</f>
        <v/>
      </c>
      <c r="H257" s="16" t="str">
        <f>IFERROR(_xll.ECONOMATICA(H$8,"Hist Average","MTD",$A257,,,$B$5,$B$6,,"FALSE",,{"std.tec.cals=7"}),"")</f>
        <v/>
      </c>
      <c r="I257" s="16" t="str">
        <f>IFERROR(_xll.ECONOMATICA(I$8,"Hist Average","MTD",$A257,,,$B$5,$B$6,,"FALSE",,{"std.tec.cals=7"}),"")</f>
        <v/>
      </c>
      <c r="L257" s="14"/>
    </row>
    <row r="258" spans="1:12" x14ac:dyDescent="0.25">
      <c r="A258" s="13" t="str">
        <f t="shared" si="3"/>
        <v/>
      </c>
      <c r="B258" s="16" t="str">
        <f>IFERROR(_xll.ECONOMATICA(B$8,"Hist Average","MTD",$A258,,,$B$5,$B$6,,"FALSE",,{"std.tec.cals=7"}),"")</f>
        <v/>
      </c>
      <c r="C258" s="16" t="str">
        <f>IFERROR(_xll.ECONOMATICA(C$8,"Hist Average","MTD",$A258,,,$B$5,$B$6,,"FALSE",,{"std.tec.cals=7"}),"")</f>
        <v/>
      </c>
      <c r="D258" s="16" t="str">
        <f>IFERROR(_xll.ECONOMATICA(D$8,"Hist Average","MTD",$A258,,,$B$5,$B$6,,"FALSE",,{"std.tec.cals=7"}),"")</f>
        <v/>
      </c>
      <c r="E258" s="16" t="str">
        <f>IFERROR(_xll.ECONOMATICA(E$8,"Hist Average","MTD",$A258,,,$B$5,$B$6,,"FALSE",,{"std.tec.cals=7"}),"")</f>
        <v/>
      </c>
      <c r="F258" s="16" t="str">
        <f>IFERROR(_xll.ECONOMATICA(F$8,"Hist Average","MTD",$A258,,,$B$5,$B$6,,"FALSE",,{"std.tec.cals=7"}),"")</f>
        <v/>
      </c>
      <c r="G258" s="16" t="str">
        <f>IFERROR(_xll.ECONOMATICA(G$8,"Hist Average","MTD",$A258,,,$B$5,$B$6,,"FALSE",,{"std.tec.cals=7"}),"")</f>
        <v/>
      </c>
      <c r="H258" s="16" t="str">
        <f>IFERROR(_xll.ECONOMATICA(H$8,"Hist Average","MTD",$A258,,,$B$5,$B$6,,"FALSE",,{"std.tec.cals=7"}),"")</f>
        <v/>
      </c>
      <c r="I258" s="16" t="str">
        <f>IFERROR(_xll.ECONOMATICA(I$8,"Hist Average","MTD",$A258,,,$B$5,$B$6,,"FALSE",,{"std.tec.cals=7"}),"")</f>
        <v/>
      </c>
      <c r="L258" s="14"/>
    </row>
    <row r="259" spans="1:12" x14ac:dyDescent="0.25">
      <c r="A259" s="13" t="str">
        <f t="shared" si="3"/>
        <v/>
      </c>
      <c r="B259" s="16" t="str">
        <f>IFERROR(_xll.ECONOMATICA(B$8,"Hist Average","MTD",$A259,,,$B$5,$B$6,,"FALSE",,{"std.tec.cals=7"}),"")</f>
        <v/>
      </c>
      <c r="C259" s="16" t="str">
        <f>IFERROR(_xll.ECONOMATICA(C$8,"Hist Average","MTD",$A259,,,$B$5,$B$6,,"FALSE",,{"std.tec.cals=7"}),"")</f>
        <v/>
      </c>
      <c r="D259" s="16" t="str">
        <f>IFERROR(_xll.ECONOMATICA(D$8,"Hist Average","MTD",$A259,,,$B$5,$B$6,,"FALSE",,{"std.tec.cals=7"}),"")</f>
        <v/>
      </c>
      <c r="E259" s="16" t="str">
        <f>IFERROR(_xll.ECONOMATICA(E$8,"Hist Average","MTD",$A259,,,$B$5,$B$6,,"FALSE",,{"std.tec.cals=7"}),"")</f>
        <v/>
      </c>
      <c r="F259" s="16" t="str">
        <f>IFERROR(_xll.ECONOMATICA(F$8,"Hist Average","MTD",$A259,,,$B$5,$B$6,,"FALSE",,{"std.tec.cals=7"}),"")</f>
        <v/>
      </c>
      <c r="G259" s="16" t="str">
        <f>IFERROR(_xll.ECONOMATICA(G$8,"Hist Average","MTD",$A259,,,$B$5,$B$6,,"FALSE",,{"std.tec.cals=7"}),"")</f>
        <v/>
      </c>
      <c r="H259" s="16" t="str">
        <f>IFERROR(_xll.ECONOMATICA(H$8,"Hist Average","MTD",$A259,,,$B$5,$B$6,,"FALSE",,{"std.tec.cals=7"}),"")</f>
        <v/>
      </c>
      <c r="I259" s="16" t="str">
        <f>IFERROR(_xll.ECONOMATICA(I$8,"Hist Average","MTD",$A259,,,$B$5,$B$6,,"FALSE",,{"std.tec.cals=7"}),"")</f>
        <v/>
      </c>
      <c r="L259" s="14"/>
    </row>
    <row r="260" spans="1:12" x14ac:dyDescent="0.25">
      <c r="A260" s="13" t="str">
        <f t="shared" si="3"/>
        <v/>
      </c>
      <c r="B260" s="16" t="str">
        <f>IFERROR(_xll.ECONOMATICA(B$8,"Hist Average","MTD",$A260,,,$B$5,$B$6,,"FALSE",,{"std.tec.cals=7"}),"")</f>
        <v/>
      </c>
      <c r="C260" s="16" t="str">
        <f>IFERROR(_xll.ECONOMATICA(C$8,"Hist Average","MTD",$A260,,,$B$5,$B$6,,"FALSE",,{"std.tec.cals=7"}),"")</f>
        <v/>
      </c>
      <c r="D260" s="16" t="str">
        <f>IFERROR(_xll.ECONOMATICA(D$8,"Hist Average","MTD",$A260,,,$B$5,$B$6,,"FALSE",,{"std.tec.cals=7"}),"")</f>
        <v/>
      </c>
      <c r="E260" s="16" t="str">
        <f>IFERROR(_xll.ECONOMATICA(E$8,"Hist Average","MTD",$A260,,,$B$5,$B$6,,"FALSE",,{"std.tec.cals=7"}),"")</f>
        <v/>
      </c>
      <c r="F260" s="16" t="str">
        <f>IFERROR(_xll.ECONOMATICA(F$8,"Hist Average","MTD",$A260,,,$B$5,$B$6,,"FALSE",,{"std.tec.cals=7"}),"")</f>
        <v/>
      </c>
      <c r="G260" s="16" t="str">
        <f>IFERROR(_xll.ECONOMATICA(G$8,"Hist Average","MTD",$A260,,,$B$5,$B$6,,"FALSE",,{"std.tec.cals=7"}),"")</f>
        <v/>
      </c>
      <c r="H260" s="16" t="str">
        <f>IFERROR(_xll.ECONOMATICA(H$8,"Hist Average","MTD",$A260,,,$B$5,$B$6,,"FALSE",,{"std.tec.cals=7"}),"")</f>
        <v/>
      </c>
      <c r="I260" s="16" t="str">
        <f>IFERROR(_xll.ECONOMATICA(I$8,"Hist Average","MTD",$A260,,,$B$5,$B$6,,"FALSE",,{"std.tec.cals=7"}),"")</f>
        <v/>
      </c>
      <c r="L260" s="14"/>
    </row>
    <row r="261" spans="1:12" x14ac:dyDescent="0.25">
      <c r="A261" s="13" t="str">
        <f t="shared" si="3"/>
        <v/>
      </c>
      <c r="B261" s="16" t="str">
        <f>IFERROR(_xll.ECONOMATICA(B$8,"Hist Average","MTD",$A261,,,$B$5,$B$6,,"FALSE",,{"std.tec.cals=7"}),"")</f>
        <v/>
      </c>
      <c r="C261" s="16" t="str">
        <f>IFERROR(_xll.ECONOMATICA(C$8,"Hist Average","MTD",$A261,,,$B$5,$B$6,,"FALSE",,{"std.tec.cals=7"}),"")</f>
        <v/>
      </c>
      <c r="D261" s="16" t="str">
        <f>IFERROR(_xll.ECONOMATICA(D$8,"Hist Average","MTD",$A261,,,$B$5,$B$6,,"FALSE",,{"std.tec.cals=7"}),"")</f>
        <v/>
      </c>
      <c r="E261" s="16" t="str">
        <f>IFERROR(_xll.ECONOMATICA(E$8,"Hist Average","MTD",$A261,,,$B$5,$B$6,,"FALSE",,{"std.tec.cals=7"}),"")</f>
        <v/>
      </c>
      <c r="F261" s="16" t="str">
        <f>IFERROR(_xll.ECONOMATICA(F$8,"Hist Average","MTD",$A261,,,$B$5,$B$6,,"FALSE",,{"std.tec.cals=7"}),"")</f>
        <v/>
      </c>
      <c r="G261" s="16" t="str">
        <f>IFERROR(_xll.ECONOMATICA(G$8,"Hist Average","MTD",$A261,,,$B$5,$B$6,,"FALSE",,{"std.tec.cals=7"}),"")</f>
        <v/>
      </c>
      <c r="H261" s="16" t="str">
        <f>IFERROR(_xll.ECONOMATICA(H$8,"Hist Average","MTD",$A261,,,$B$5,$B$6,,"FALSE",,{"std.tec.cals=7"}),"")</f>
        <v/>
      </c>
      <c r="I261" s="16" t="str">
        <f>IFERROR(_xll.ECONOMATICA(I$8,"Hist Average","MTD",$A261,,,$B$5,$B$6,,"FALSE",,{"std.tec.cals=7"}),"")</f>
        <v/>
      </c>
      <c r="L261" s="14"/>
    </row>
    <row r="262" spans="1:12" x14ac:dyDescent="0.25">
      <c r="A262" s="13" t="str">
        <f t="shared" si="3"/>
        <v/>
      </c>
      <c r="B262" s="16" t="str">
        <f>IFERROR(_xll.ECONOMATICA(B$8,"Hist Average","MTD",$A262,,,$B$5,$B$6,,"FALSE",,{"std.tec.cals=7"}),"")</f>
        <v/>
      </c>
      <c r="C262" s="16" t="str">
        <f>IFERROR(_xll.ECONOMATICA(C$8,"Hist Average","MTD",$A262,,,$B$5,$B$6,,"FALSE",,{"std.tec.cals=7"}),"")</f>
        <v/>
      </c>
      <c r="D262" s="16" t="str">
        <f>IFERROR(_xll.ECONOMATICA(D$8,"Hist Average","MTD",$A262,,,$B$5,$B$6,,"FALSE",,{"std.tec.cals=7"}),"")</f>
        <v/>
      </c>
      <c r="E262" s="16" t="str">
        <f>IFERROR(_xll.ECONOMATICA(E$8,"Hist Average","MTD",$A262,,,$B$5,$B$6,,"FALSE",,{"std.tec.cals=7"}),"")</f>
        <v/>
      </c>
      <c r="F262" s="16" t="str">
        <f>IFERROR(_xll.ECONOMATICA(F$8,"Hist Average","MTD",$A262,,,$B$5,$B$6,,"FALSE",,{"std.tec.cals=7"}),"")</f>
        <v/>
      </c>
      <c r="G262" s="16" t="str">
        <f>IFERROR(_xll.ECONOMATICA(G$8,"Hist Average","MTD",$A262,,,$B$5,$B$6,,"FALSE",,{"std.tec.cals=7"}),"")</f>
        <v/>
      </c>
      <c r="H262" s="16" t="str">
        <f>IFERROR(_xll.ECONOMATICA(H$8,"Hist Average","MTD",$A262,,,$B$5,$B$6,,"FALSE",,{"std.tec.cals=7"}),"")</f>
        <v/>
      </c>
      <c r="I262" s="16" t="str">
        <f>IFERROR(_xll.ECONOMATICA(I$8,"Hist Average","MTD",$A262,,,$B$5,$B$6,,"FALSE",,{"std.tec.cals=7"}),"")</f>
        <v/>
      </c>
      <c r="L262" s="14"/>
    </row>
    <row r="263" spans="1:12" x14ac:dyDescent="0.25">
      <c r="A263" s="13" t="str">
        <f t="shared" si="3"/>
        <v/>
      </c>
      <c r="B263" s="16" t="str">
        <f>IFERROR(_xll.ECONOMATICA(B$8,"Hist Average","MTD",$A263,,,$B$5,$B$6,,"FALSE",,{"std.tec.cals=7"}),"")</f>
        <v/>
      </c>
      <c r="C263" s="16" t="str">
        <f>IFERROR(_xll.ECONOMATICA(C$8,"Hist Average","MTD",$A263,,,$B$5,$B$6,,"FALSE",,{"std.tec.cals=7"}),"")</f>
        <v/>
      </c>
      <c r="D263" s="16" t="str">
        <f>IFERROR(_xll.ECONOMATICA(D$8,"Hist Average","MTD",$A263,,,$B$5,$B$6,,"FALSE",,{"std.tec.cals=7"}),"")</f>
        <v/>
      </c>
      <c r="E263" s="16" t="str">
        <f>IFERROR(_xll.ECONOMATICA(E$8,"Hist Average","MTD",$A263,,,$B$5,$B$6,,"FALSE",,{"std.tec.cals=7"}),"")</f>
        <v/>
      </c>
      <c r="F263" s="16" t="str">
        <f>IFERROR(_xll.ECONOMATICA(F$8,"Hist Average","MTD",$A263,,,$B$5,$B$6,,"FALSE",,{"std.tec.cals=7"}),"")</f>
        <v/>
      </c>
      <c r="G263" s="16" t="str">
        <f>IFERROR(_xll.ECONOMATICA(G$8,"Hist Average","MTD",$A263,,,$B$5,$B$6,,"FALSE",,{"std.tec.cals=7"}),"")</f>
        <v/>
      </c>
      <c r="H263" s="16" t="str">
        <f>IFERROR(_xll.ECONOMATICA(H$8,"Hist Average","MTD",$A263,,,$B$5,$B$6,,"FALSE",,{"std.tec.cals=7"}),"")</f>
        <v/>
      </c>
      <c r="I263" s="16" t="str">
        <f>IFERROR(_xll.ECONOMATICA(I$8,"Hist Average","MTD",$A263,,,$B$5,$B$6,,"FALSE",,{"std.tec.cals=7"}),"")</f>
        <v/>
      </c>
      <c r="L263" s="14"/>
    </row>
    <row r="264" spans="1:12" x14ac:dyDescent="0.25">
      <c r="A264" s="13" t="str">
        <f t="shared" si="3"/>
        <v/>
      </c>
      <c r="B264" s="16" t="str">
        <f>IFERROR(_xll.ECONOMATICA(B$8,"Hist Average","MTD",$A264,,,$B$5,$B$6,,"FALSE",,{"std.tec.cals=7"}),"")</f>
        <v/>
      </c>
      <c r="C264" s="16" t="str">
        <f>IFERROR(_xll.ECONOMATICA(C$8,"Hist Average","MTD",$A264,,,$B$5,$B$6,,"FALSE",,{"std.tec.cals=7"}),"")</f>
        <v/>
      </c>
      <c r="D264" s="16" t="str">
        <f>IFERROR(_xll.ECONOMATICA(D$8,"Hist Average","MTD",$A264,,,$B$5,$B$6,,"FALSE",,{"std.tec.cals=7"}),"")</f>
        <v/>
      </c>
      <c r="E264" s="16" t="str">
        <f>IFERROR(_xll.ECONOMATICA(E$8,"Hist Average","MTD",$A264,,,$B$5,$B$6,,"FALSE",,{"std.tec.cals=7"}),"")</f>
        <v/>
      </c>
      <c r="F264" s="16" t="str">
        <f>IFERROR(_xll.ECONOMATICA(F$8,"Hist Average","MTD",$A264,,,$B$5,$B$6,,"FALSE",,{"std.tec.cals=7"}),"")</f>
        <v/>
      </c>
      <c r="G264" s="16" t="str">
        <f>IFERROR(_xll.ECONOMATICA(G$8,"Hist Average","MTD",$A264,,,$B$5,$B$6,,"FALSE",,{"std.tec.cals=7"}),"")</f>
        <v/>
      </c>
      <c r="H264" s="16" t="str">
        <f>IFERROR(_xll.ECONOMATICA(H$8,"Hist Average","MTD",$A264,,,$B$5,$B$6,,"FALSE",,{"std.tec.cals=7"}),"")</f>
        <v/>
      </c>
      <c r="I264" s="16" t="str">
        <f>IFERROR(_xll.ECONOMATICA(I$8,"Hist Average","MTD",$A264,,,$B$5,$B$6,,"FALSE",,{"std.tec.cals=7"}),"")</f>
        <v/>
      </c>
      <c r="L264" s="14"/>
    </row>
    <row r="265" spans="1:12" x14ac:dyDescent="0.25">
      <c r="A265" s="13" t="str">
        <f t="shared" si="3"/>
        <v/>
      </c>
      <c r="B265" s="16" t="str">
        <f>IFERROR(_xll.ECONOMATICA(B$8,"Hist Average","MTD",$A265,,,$B$5,$B$6,,"FALSE",,{"std.tec.cals=7"}),"")</f>
        <v/>
      </c>
      <c r="C265" s="16" t="str">
        <f>IFERROR(_xll.ECONOMATICA(C$8,"Hist Average","MTD",$A265,,,$B$5,$B$6,,"FALSE",,{"std.tec.cals=7"}),"")</f>
        <v/>
      </c>
      <c r="D265" s="16" t="str">
        <f>IFERROR(_xll.ECONOMATICA(D$8,"Hist Average","MTD",$A265,,,$B$5,$B$6,,"FALSE",,{"std.tec.cals=7"}),"")</f>
        <v/>
      </c>
      <c r="E265" s="16" t="str">
        <f>IFERROR(_xll.ECONOMATICA(E$8,"Hist Average","MTD",$A265,,,$B$5,$B$6,,"FALSE",,{"std.tec.cals=7"}),"")</f>
        <v/>
      </c>
      <c r="F265" s="16" t="str">
        <f>IFERROR(_xll.ECONOMATICA(F$8,"Hist Average","MTD",$A265,,,$B$5,$B$6,,"FALSE",,{"std.tec.cals=7"}),"")</f>
        <v/>
      </c>
      <c r="G265" s="16" t="str">
        <f>IFERROR(_xll.ECONOMATICA(G$8,"Hist Average","MTD",$A265,,,$B$5,$B$6,,"FALSE",,{"std.tec.cals=7"}),"")</f>
        <v/>
      </c>
      <c r="H265" s="16" t="str">
        <f>IFERROR(_xll.ECONOMATICA(H$8,"Hist Average","MTD",$A265,,,$B$5,$B$6,,"FALSE",,{"std.tec.cals=7"}),"")</f>
        <v/>
      </c>
      <c r="I265" s="16" t="str">
        <f>IFERROR(_xll.ECONOMATICA(I$8,"Hist Average","MTD",$A265,,,$B$5,$B$6,,"FALSE",,{"std.tec.cals=7"}),"")</f>
        <v/>
      </c>
      <c r="L265" s="14"/>
    </row>
    <row r="266" spans="1:12" x14ac:dyDescent="0.25">
      <c r="A266" s="13" t="str">
        <f t="shared" si="3"/>
        <v/>
      </c>
      <c r="B266" s="16" t="str">
        <f>IFERROR(_xll.ECONOMATICA(B$8,"Hist Average","MTD",$A266,,,$B$5,$B$6,,"FALSE",,{"std.tec.cals=7"}),"")</f>
        <v/>
      </c>
      <c r="C266" s="16" t="str">
        <f>IFERROR(_xll.ECONOMATICA(C$8,"Hist Average","MTD",$A266,,,$B$5,$B$6,,"FALSE",,{"std.tec.cals=7"}),"")</f>
        <v/>
      </c>
      <c r="D266" s="16" t="str">
        <f>IFERROR(_xll.ECONOMATICA(D$8,"Hist Average","MTD",$A266,,,$B$5,$B$6,,"FALSE",,{"std.tec.cals=7"}),"")</f>
        <v/>
      </c>
      <c r="E266" s="16" t="str">
        <f>IFERROR(_xll.ECONOMATICA(E$8,"Hist Average","MTD",$A266,,,$B$5,$B$6,,"FALSE",,{"std.tec.cals=7"}),"")</f>
        <v/>
      </c>
      <c r="F266" s="16" t="str">
        <f>IFERROR(_xll.ECONOMATICA(F$8,"Hist Average","MTD",$A266,,,$B$5,$B$6,,"FALSE",,{"std.tec.cals=7"}),"")</f>
        <v/>
      </c>
      <c r="G266" s="16" t="str">
        <f>IFERROR(_xll.ECONOMATICA(G$8,"Hist Average","MTD",$A266,,,$B$5,$B$6,,"FALSE",,{"std.tec.cals=7"}),"")</f>
        <v/>
      </c>
      <c r="H266" s="16" t="str">
        <f>IFERROR(_xll.ECONOMATICA(H$8,"Hist Average","MTD",$A266,,,$B$5,$B$6,,"FALSE",,{"std.tec.cals=7"}),"")</f>
        <v/>
      </c>
      <c r="I266" s="16" t="str">
        <f>IFERROR(_xll.ECONOMATICA(I$8,"Hist Average","MTD",$A266,,,$B$5,$B$6,,"FALSE",,{"std.tec.cals=7"}),"")</f>
        <v/>
      </c>
      <c r="L266" s="14"/>
    </row>
    <row r="267" spans="1:12" x14ac:dyDescent="0.25">
      <c r="A267" s="13" t="str">
        <f t="shared" si="3"/>
        <v/>
      </c>
      <c r="B267" s="16" t="str">
        <f>IFERROR(_xll.ECONOMATICA(B$8,"Hist Average","MTD",$A267,,,$B$5,$B$6,,"FALSE",,{"std.tec.cals=7"}),"")</f>
        <v/>
      </c>
      <c r="C267" s="16" t="str">
        <f>IFERROR(_xll.ECONOMATICA(C$8,"Hist Average","MTD",$A267,,,$B$5,$B$6,,"FALSE",,{"std.tec.cals=7"}),"")</f>
        <v/>
      </c>
      <c r="D267" s="16" t="str">
        <f>IFERROR(_xll.ECONOMATICA(D$8,"Hist Average","MTD",$A267,,,$B$5,$B$6,,"FALSE",,{"std.tec.cals=7"}),"")</f>
        <v/>
      </c>
      <c r="E267" s="16" t="str">
        <f>IFERROR(_xll.ECONOMATICA(E$8,"Hist Average","MTD",$A267,,,$B$5,$B$6,,"FALSE",,{"std.tec.cals=7"}),"")</f>
        <v/>
      </c>
      <c r="F267" s="16" t="str">
        <f>IFERROR(_xll.ECONOMATICA(F$8,"Hist Average","MTD",$A267,,,$B$5,$B$6,,"FALSE",,{"std.tec.cals=7"}),"")</f>
        <v/>
      </c>
      <c r="G267" s="16" t="str">
        <f>IFERROR(_xll.ECONOMATICA(G$8,"Hist Average","MTD",$A267,,,$B$5,$B$6,,"FALSE",,{"std.tec.cals=7"}),"")</f>
        <v/>
      </c>
      <c r="H267" s="16" t="str">
        <f>IFERROR(_xll.ECONOMATICA(H$8,"Hist Average","MTD",$A267,,,$B$5,$B$6,,"FALSE",,{"std.tec.cals=7"}),"")</f>
        <v/>
      </c>
      <c r="I267" s="16" t="str">
        <f>IFERROR(_xll.ECONOMATICA(I$8,"Hist Average","MTD",$A267,,,$B$5,$B$6,,"FALSE",,{"std.tec.cals=7"}),"")</f>
        <v/>
      </c>
      <c r="L267" s="14"/>
    </row>
    <row r="268" spans="1:12" x14ac:dyDescent="0.25">
      <c r="A268" s="13" t="str">
        <f t="shared" ref="A268:A331" si="4">IFERROR(IF($B$4&gt;EOMONTH(A267,1),EOMONTH(A267,1),""),"")</f>
        <v/>
      </c>
      <c r="B268" s="16" t="str">
        <f>IFERROR(_xll.ECONOMATICA(B$8,"Hist Average","MTD",$A268,,,$B$5,$B$6,,"FALSE",,{"std.tec.cals=7"}),"")</f>
        <v/>
      </c>
      <c r="C268" s="16" t="str">
        <f>IFERROR(_xll.ECONOMATICA(C$8,"Hist Average","MTD",$A268,,,$B$5,$B$6,,"FALSE",,{"std.tec.cals=7"}),"")</f>
        <v/>
      </c>
      <c r="D268" s="16" t="str">
        <f>IFERROR(_xll.ECONOMATICA(D$8,"Hist Average","MTD",$A268,,,$B$5,$B$6,,"FALSE",,{"std.tec.cals=7"}),"")</f>
        <v/>
      </c>
      <c r="E268" s="16" t="str">
        <f>IFERROR(_xll.ECONOMATICA(E$8,"Hist Average","MTD",$A268,,,$B$5,$B$6,,"FALSE",,{"std.tec.cals=7"}),"")</f>
        <v/>
      </c>
      <c r="F268" s="16" t="str">
        <f>IFERROR(_xll.ECONOMATICA(F$8,"Hist Average","MTD",$A268,,,$B$5,$B$6,,"FALSE",,{"std.tec.cals=7"}),"")</f>
        <v/>
      </c>
      <c r="G268" s="16" t="str">
        <f>IFERROR(_xll.ECONOMATICA(G$8,"Hist Average","MTD",$A268,,,$B$5,$B$6,,"FALSE",,{"std.tec.cals=7"}),"")</f>
        <v/>
      </c>
      <c r="H268" s="16" t="str">
        <f>IFERROR(_xll.ECONOMATICA(H$8,"Hist Average","MTD",$A268,,,$B$5,$B$6,,"FALSE",,{"std.tec.cals=7"}),"")</f>
        <v/>
      </c>
      <c r="I268" s="16" t="str">
        <f>IFERROR(_xll.ECONOMATICA(I$8,"Hist Average","MTD",$A268,,,$B$5,$B$6,,"FALSE",,{"std.tec.cals=7"}),"")</f>
        <v/>
      </c>
      <c r="L268" s="14"/>
    </row>
    <row r="269" spans="1:12" x14ac:dyDescent="0.25">
      <c r="A269" s="13" t="str">
        <f t="shared" si="4"/>
        <v/>
      </c>
      <c r="B269" s="16" t="str">
        <f>IFERROR(_xll.ECONOMATICA(B$8,"Hist Average","MTD",$A269,,,$B$5,$B$6,,"FALSE",,{"std.tec.cals=7"}),"")</f>
        <v/>
      </c>
      <c r="C269" s="16" t="str">
        <f>IFERROR(_xll.ECONOMATICA(C$8,"Hist Average","MTD",$A269,,,$B$5,$B$6,,"FALSE",,{"std.tec.cals=7"}),"")</f>
        <v/>
      </c>
      <c r="D269" s="16" t="str">
        <f>IFERROR(_xll.ECONOMATICA(D$8,"Hist Average","MTD",$A269,,,$B$5,$B$6,,"FALSE",,{"std.tec.cals=7"}),"")</f>
        <v/>
      </c>
      <c r="E269" s="16" t="str">
        <f>IFERROR(_xll.ECONOMATICA(E$8,"Hist Average","MTD",$A269,,,$B$5,$B$6,,"FALSE",,{"std.tec.cals=7"}),"")</f>
        <v/>
      </c>
      <c r="F269" s="16" t="str">
        <f>IFERROR(_xll.ECONOMATICA(F$8,"Hist Average","MTD",$A269,,,$B$5,$B$6,,"FALSE",,{"std.tec.cals=7"}),"")</f>
        <v/>
      </c>
      <c r="G269" s="16" t="str">
        <f>IFERROR(_xll.ECONOMATICA(G$8,"Hist Average","MTD",$A269,,,$B$5,$B$6,,"FALSE",,{"std.tec.cals=7"}),"")</f>
        <v/>
      </c>
      <c r="H269" s="16" t="str">
        <f>IFERROR(_xll.ECONOMATICA(H$8,"Hist Average","MTD",$A269,,,$B$5,$B$6,,"FALSE",,{"std.tec.cals=7"}),"")</f>
        <v/>
      </c>
      <c r="I269" s="16" t="str">
        <f>IFERROR(_xll.ECONOMATICA(I$8,"Hist Average","MTD",$A269,,,$B$5,$B$6,,"FALSE",,{"std.tec.cals=7"}),"")</f>
        <v/>
      </c>
      <c r="L269" s="14"/>
    </row>
    <row r="270" spans="1:12" x14ac:dyDescent="0.25">
      <c r="A270" s="13" t="str">
        <f t="shared" si="4"/>
        <v/>
      </c>
      <c r="B270" s="16" t="str">
        <f>IFERROR(_xll.ECONOMATICA(B$8,"Hist Average","MTD",$A270,,,$B$5,$B$6,,"FALSE",,{"std.tec.cals=7"}),"")</f>
        <v/>
      </c>
      <c r="C270" s="16" t="str">
        <f>IFERROR(_xll.ECONOMATICA(C$8,"Hist Average","MTD",$A270,,,$B$5,$B$6,,"FALSE",,{"std.tec.cals=7"}),"")</f>
        <v/>
      </c>
      <c r="D270" s="16" t="str">
        <f>IFERROR(_xll.ECONOMATICA(D$8,"Hist Average","MTD",$A270,,,$B$5,$B$6,,"FALSE",,{"std.tec.cals=7"}),"")</f>
        <v/>
      </c>
      <c r="E270" s="16" t="str">
        <f>IFERROR(_xll.ECONOMATICA(E$8,"Hist Average","MTD",$A270,,,$B$5,$B$6,,"FALSE",,{"std.tec.cals=7"}),"")</f>
        <v/>
      </c>
      <c r="F270" s="16" t="str">
        <f>IFERROR(_xll.ECONOMATICA(F$8,"Hist Average","MTD",$A270,,,$B$5,$B$6,,"FALSE",,{"std.tec.cals=7"}),"")</f>
        <v/>
      </c>
      <c r="G270" s="16" t="str">
        <f>IFERROR(_xll.ECONOMATICA(G$8,"Hist Average","MTD",$A270,,,$B$5,$B$6,,"FALSE",,{"std.tec.cals=7"}),"")</f>
        <v/>
      </c>
      <c r="H270" s="16" t="str">
        <f>IFERROR(_xll.ECONOMATICA(H$8,"Hist Average","MTD",$A270,,,$B$5,$B$6,,"FALSE",,{"std.tec.cals=7"}),"")</f>
        <v/>
      </c>
      <c r="I270" s="16" t="str">
        <f>IFERROR(_xll.ECONOMATICA(I$8,"Hist Average","MTD",$A270,,,$B$5,$B$6,,"FALSE",,{"std.tec.cals=7"}),"")</f>
        <v/>
      </c>
      <c r="L270" s="14"/>
    </row>
    <row r="271" spans="1:12" x14ac:dyDescent="0.25">
      <c r="A271" s="13" t="str">
        <f t="shared" si="4"/>
        <v/>
      </c>
      <c r="B271" s="16" t="str">
        <f>IFERROR(_xll.ECONOMATICA(B$8,"Hist Average","MTD",$A271,,,$B$5,$B$6,,"FALSE",,{"std.tec.cals=7"}),"")</f>
        <v/>
      </c>
      <c r="C271" s="16" t="str">
        <f>IFERROR(_xll.ECONOMATICA(C$8,"Hist Average","MTD",$A271,,,$B$5,$B$6,,"FALSE",,{"std.tec.cals=7"}),"")</f>
        <v/>
      </c>
      <c r="D271" s="16" t="str">
        <f>IFERROR(_xll.ECONOMATICA(D$8,"Hist Average","MTD",$A271,,,$B$5,$B$6,,"FALSE",,{"std.tec.cals=7"}),"")</f>
        <v/>
      </c>
      <c r="E271" s="16" t="str">
        <f>IFERROR(_xll.ECONOMATICA(E$8,"Hist Average","MTD",$A271,,,$B$5,$B$6,,"FALSE",,{"std.tec.cals=7"}),"")</f>
        <v/>
      </c>
      <c r="F271" s="16" t="str">
        <f>IFERROR(_xll.ECONOMATICA(F$8,"Hist Average","MTD",$A271,,,$B$5,$B$6,,"FALSE",,{"std.tec.cals=7"}),"")</f>
        <v/>
      </c>
      <c r="G271" s="16" t="str">
        <f>IFERROR(_xll.ECONOMATICA(G$8,"Hist Average","MTD",$A271,,,$B$5,$B$6,,"FALSE",,{"std.tec.cals=7"}),"")</f>
        <v/>
      </c>
      <c r="H271" s="16" t="str">
        <f>IFERROR(_xll.ECONOMATICA(H$8,"Hist Average","MTD",$A271,,,$B$5,$B$6,,"FALSE",,{"std.tec.cals=7"}),"")</f>
        <v/>
      </c>
      <c r="I271" s="16" t="str">
        <f>IFERROR(_xll.ECONOMATICA(I$8,"Hist Average","MTD",$A271,,,$B$5,$B$6,,"FALSE",,{"std.tec.cals=7"}),"")</f>
        <v/>
      </c>
      <c r="L271" s="14"/>
    </row>
    <row r="272" spans="1:12" x14ac:dyDescent="0.25">
      <c r="A272" s="13" t="str">
        <f t="shared" si="4"/>
        <v/>
      </c>
      <c r="B272" s="16" t="str">
        <f>IFERROR(_xll.ECONOMATICA(B$8,"Hist Average","MTD",$A272,,,$B$5,$B$6,,"FALSE",,{"std.tec.cals=7"}),"")</f>
        <v/>
      </c>
      <c r="C272" s="16" t="str">
        <f>IFERROR(_xll.ECONOMATICA(C$8,"Hist Average","MTD",$A272,,,$B$5,$B$6,,"FALSE",,{"std.tec.cals=7"}),"")</f>
        <v/>
      </c>
      <c r="D272" s="16" t="str">
        <f>IFERROR(_xll.ECONOMATICA(D$8,"Hist Average","MTD",$A272,,,$B$5,$B$6,,"FALSE",,{"std.tec.cals=7"}),"")</f>
        <v/>
      </c>
      <c r="E272" s="16" t="str">
        <f>IFERROR(_xll.ECONOMATICA(E$8,"Hist Average","MTD",$A272,,,$B$5,$B$6,,"FALSE",,{"std.tec.cals=7"}),"")</f>
        <v/>
      </c>
      <c r="F272" s="16" t="str">
        <f>IFERROR(_xll.ECONOMATICA(F$8,"Hist Average","MTD",$A272,,,$B$5,$B$6,,"FALSE",,{"std.tec.cals=7"}),"")</f>
        <v/>
      </c>
      <c r="G272" s="16" t="str">
        <f>IFERROR(_xll.ECONOMATICA(G$8,"Hist Average","MTD",$A272,,,$B$5,$B$6,,"FALSE",,{"std.tec.cals=7"}),"")</f>
        <v/>
      </c>
      <c r="H272" s="16" t="str">
        <f>IFERROR(_xll.ECONOMATICA(H$8,"Hist Average","MTD",$A272,,,$B$5,$B$6,,"FALSE",,{"std.tec.cals=7"}),"")</f>
        <v/>
      </c>
      <c r="I272" s="16" t="str">
        <f>IFERROR(_xll.ECONOMATICA(I$8,"Hist Average","MTD",$A272,,,$B$5,$B$6,,"FALSE",,{"std.tec.cals=7"}),"")</f>
        <v/>
      </c>
      <c r="L272" s="14"/>
    </row>
    <row r="273" spans="1:12" x14ac:dyDescent="0.25">
      <c r="A273" s="13" t="str">
        <f t="shared" si="4"/>
        <v/>
      </c>
      <c r="B273" s="16" t="str">
        <f>IFERROR(_xll.ECONOMATICA(B$8,"Hist Average","MTD",$A273,,,$B$5,$B$6,,"FALSE",,{"std.tec.cals=7"}),"")</f>
        <v/>
      </c>
      <c r="C273" s="16" t="str">
        <f>IFERROR(_xll.ECONOMATICA(C$8,"Hist Average","MTD",$A273,,,$B$5,$B$6,,"FALSE",,{"std.tec.cals=7"}),"")</f>
        <v/>
      </c>
      <c r="D273" s="16" t="str">
        <f>IFERROR(_xll.ECONOMATICA(D$8,"Hist Average","MTD",$A273,,,$B$5,$B$6,,"FALSE",,{"std.tec.cals=7"}),"")</f>
        <v/>
      </c>
      <c r="E273" s="16" t="str">
        <f>IFERROR(_xll.ECONOMATICA(E$8,"Hist Average","MTD",$A273,,,$B$5,$B$6,,"FALSE",,{"std.tec.cals=7"}),"")</f>
        <v/>
      </c>
      <c r="F273" s="16" t="str">
        <f>IFERROR(_xll.ECONOMATICA(F$8,"Hist Average","MTD",$A273,,,$B$5,$B$6,,"FALSE",,{"std.tec.cals=7"}),"")</f>
        <v/>
      </c>
      <c r="G273" s="16" t="str">
        <f>IFERROR(_xll.ECONOMATICA(G$8,"Hist Average","MTD",$A273,,,$B$5,$B$6,,"FALSE",,{"std.tec.cals=7"}),"")</f>
        <v/>
      </c>
      <c r="H273" s="16" t="str">
        <f>IFERROR(_xll.ECONOMATICA(H$8,"Hist Average","MTD",$A273,,,$B$5,$B$6,,"FALSE",,{"std.tec.cals=7"}),"")</f>
        <v/>
      </c>
      <c r="I273" s="16" t="str">
        <f>IFERROR(_xll.ECONOMATICA(I$8,"Hist Average","MTD",$A273,,,$B$5,$B$6,,"FALSE",,{"std.tec.cals=7"}),"")</f>
        <v/>
      </c>
      <c r="L273" s="14"/>
    </row>
    <row r="274" spans="1:12" x14ac:dyDescent="0.25">
      <c r="A274" s="13" t="str">
        <f t="shared" si="4"/>
        <v/>
      </c>
      <c r="B274" s="16" t="str">
        <f>IFERROR(_xll.ECONOMATICA(B$8,"Hist Average","MTD",$A274,,,$B$5,$B$6,,"FALSE",,{"std.tec.cals=7"}),"")</f>
        <v/>
      </c>
      <c r="C274" s="16" t="str">
        <f>IFERROR(_xll.ECONOMATICA(C$8,"Hist Average","MTD",$A274,,,$B$5,$B$6,,"FALSE",,{"std.tec.cals=7"}),"")</f>
        <v/>
      </c>
      <c r="D274" s="16" t="str">
        <f>IFERROR(_xll.ECONOMATICA(D$8,"Hist Average","MTD",$A274,,,$B$5,$B$6,,"FALSE",,{"std.tec.cals=7"}),"")</f>
        <v/>
      </c>
      <c r="E274" s="16" t="str">
        <f>IFERROR(_xll.ECONOMATICA(E$8,"Hist Average","MTD",$A274,,,$B$5,$B$6,,"FALSE",,{"std.tec.cals=7"}),"")</f>
        <v/>
      </c>
      <c r="F274" s="16" t="str">
        <f>IFERROR(_xll.ECONOMATICA(F$8,"Hist Average","MTD",$A274,,,$B$5,$B$6,,"FALSE",,{"std.tec.cals=7"}),"")</f>
        <v/>
      </c>
      <c r="G274" s="16" t="str">
        <f>IFERROR(_xll.ECONOMATICA(G$8,"Hist Average","MTD",$A274,,,$B$5,$B$6,,"FALSE",,{"std.tec.cals=7"}),"")</f>
        <v/>
      </c>
      <c r="H274" s="16" t="str">
        <f>IFERROR(_xll.ECONOMATICA(H$8,"Hist Average","MTD",$A274,,,$B$5,$B$6,,"FALSE",,{"std.tec.cals=7"}),"")</f>
        <v/>
      </c>
      <c r="I274" s="16" t="str">
        <f>IFERROR(_xll.ECONOMATICA(I$8,"Hist Average","MTD",$A274,,,$B$5,$B$6,,"FALSE",,{"std.tec.cals=7"}),"")</f>
        <v/>
      </c>
      <c r="L274" s="14"/>
    </row>
    <row r="275" spans="1:12" x14ac:dyDescent="0.25">
      <c r="A275" s="13" t="str">
        <f t="shared" si="4"/>
        <v/>
      </c>
      <c r="B275" s="16" t="str">
        <f>IFERROR(_xll.ECONOMATICA(B$8,"Hist Average","MTD",$A275,,,$B$5,$B$6,,"FALSE",,{"std.tec.cals=7"}),"")</f>
        <v/>
      </c>
      <c r="C275" s="16" t="str">
        <f>IFERROR(_xll.ECONOMATICA(C$8,"Hist Average","MTD",$A275,,,$B$5,$B$6,,"FALSE",,{"std.tec.cals=7"}),"")</f>
        <v/>
      </c>
      <c r="D275" s="16" t="str">
        <f>IFERROR(_xll.ECONOMATICA(D$8,"Hist Average","MTD",$A275,,,$B$5,$B$6,,"FALSE",,{"std.tec.cals=7"}),"")</f>
        <v/>
      </c>
      <c r="E275" s="16" t="str">
        <f>IFERROR(_xll.ECONOMATICA(E$8,"Hist Average","MTD",$A275,,,$B$5,$B$6,,"FALSE",,{"std.tec.cals=7"}),"")</f>
        <v/>
      </c>
      <c r="F275" s="16" t="str">
        <f>IFERROR(_xll.ECONOMATICA(F$8,"Hist Average","MTD",$A275,,,$B$5,$B$6,,"FALSE",,{"std.tec.cals=7"}),"")</f>
        <v/>
      </c>
      <c r="G275" s="16" t="str">
        <f>IFERROR(_xll.ECONOMATICA(G$8,"Hist Average","MTD",$A275,,,$B$5,$B$6,,"FALSE",,{"std.tec.cals=7"}),"")</f>
        <v/>
      </c>
      <c r="H275" s="16" t="str">
        <f>IFERROR(_xll.ECONOMATICA(H$8,"Hist Average","MTD",$A275,,,$B$5,$B$6,,"FALSE",,{"std.tec.cals=7"}),"")</f>
        <v/>
      </c>
      <c r="I275" s="16" t="str">
        <f>IFERROR(_xll.ECONOMATICA(I$8,"Hist Average","MTD",$A275,,,$B$5,$B$6,,"FALSE",,{"std.tec.cals=7"}),"")</f>
        <v/>
      </c>
      <c r="L275" s="14"/>
    </row>
    <row r="276" spans="1:12" x14ac:dyDescent="0.25">
      <c r="A276" s="13" t="str">
        <f t="shared" si="4"/>
        <v/>
      </c>
      <c r="B276" s="16" t="str">
        <f>IFERROR(_xll.ECONOMATICA(B$8,"Hist Average","MTD",$A276,,,$B$5,$B$6,,"FALSE",,{"std.tec.cals=7"}),"")</f>
        <v/>
      </c>
      <c r="C276" s="16" t="str">
        <f>IFERROR(_xll.ECONOMATICA(C$8,"Hist Average","MTD",$A276,,,$B$5,$B$6,,"FALSE",,{"std.tec.cals=7"}),"")</f>
        <v/>
      </c>
      <c r="D276" s="16" t="str">
        <f>IFERROR(_xll.ECONOMATICA(D$8,"Hist Average","MTD",$A276,,,$B$5,$B$6,,"FALSE",,{"std.tec.cals=7"}),"")</f>
        <v/>
      </c>
      <c r="E276" s="16" t="str">
        <f>IFERROR(_xll.ECONOMATICA(E$8,"Hist Average","MTD",$A276,,,$B$5,$B$6,,"FALSE",,{"std.tec.cals=7"}),"")</f>
        <v/>
      </c>
      <c r="F276" s="16" t="str">
        <f>IFERROR(_xll.ECONOMATICA(F$8,"Hist Average","MTD",$A276,,,$B$5,$B$6,,"FALSE",,{"std.tec.cals=7"}),"")</f>
        <v/>
      </c>
      <c r="G276" s="16" t="str">
        <f>IFERROR(_xll.ECONOMATICA(G$8,"Hist Average","MTD",$A276,,,$B$5,$B$6,,"FALSE",,{"std.tec.cals=7"}),"")</f>
        <v/>
      </c>
      <c r="H276" s="16" t="str">
        <f>IFERROR(_xll.ECONOMATICA(H$8,"Hist Average","MTD",$A276,,,$B$5,$B$6,,"FALSE",,{"std.tec.cals=7"}),"")</f>
        <v/>
      </c>
      <c r="I276" s="16" t="str">
        <f>IFERROR(_xll.ECONOMATICA(I$8,"Hist Average","MTD",$A276,,,$B$5,$B$6,,"FALSE",,{"std.tec.cals=7"}),"")</f>
        <v/>
      </c>
      <c r="L276" s="14"/>
    </row>
    <row r="277" spans="1:12" x14ac:dyDescent="0.25">
      <c r="A277" s="13" t="str">
        <f t="shared" si="4"/>
        <v/>
      </c>
      <c r="B277" s="16" t="str">
        <f>IFERROR(_xll.ECONOMATICA(B$8,"Hist Average","MTD",$A277,,,$B$5,$B$6,,"FALSE",,{"std.tec.cals=7"}),"")</f>
        <v/>
      </c>
      <c r="C277" s="16" t="str">
        <f>IFERROR(_xll.ECONOMATICA(C$8,"Hist Average","MTD",$A277,,,$B$5,$B$6,,"FALSE",,{"std.tec.cals=7"}),"")</f>
        <v/>
      </c>
      <c r="D277" s="16" t="str">
        <f>IFERROR(_xll.ECONOMATICA(D$8,"Hist Average","MTD",$A277,,,$B$5,$B$6,,"FALSE",,{"std.tec.cals=7"}),"")</f>
        <v/>
      </c>
      <c r="E277" s="16" t="str">
        <f>IFERROR(_xll.ECONOMATICA(E$8,"Hist Average","MTD",$A277,,,$B$5,$B$6,,"FALSE",,{"std.tec.cals=7"}),"")</f>
        <v/>
      </c>
      <c r="F277" s="16" t="str">
        <f>IFERROR(_xll.ECONOMATICA(F$8,"Hist Average","MTD",$A277,,,$B$5,$B$6,,"FALSE",,{"std.tec.cals=7"}),"")</f>
        <v/>
      </c>
      <c r="G277" s="16" t="str">
        <f>IFERROR(_xll.ECONOMATICA(G$8,"Hist Average","MTD",$A277,,,$B$5,$B$6,,"FALSE",,{"std.tec.cals=7"}),"")</f>
        <v/>
      </c>
      <c r="H277" s="16" t="str">
        <f>IFERROR(_xll.ECONOMATICA(H$8,"Hist Average","MTD",$A277,,,$B$5,$B$6,,"FALSE",,{"std.tec.cals=7"}),"")</f>
        <v/>
      </c>
      <c r="I277" s="16" t="str">
        <f>IFERROR(_xll.ECONOMATICA(I$8,"Hist Average","MTD",$A277,,,$B$5,$B$6,,"FALSE",,{"std.tec.cals=7"}),"")</f>
        <v/>
      </c>
      <c r="L277" s="14"/>
    </row>
    <row r="278" spans="1:12" x14ac:dyDescent="0.25">
      <c r="A278" s="13" t="str">
        <f t="shared" si="4"/>
        <v/>
      </c>
      <c r="B278" s="16" t="str">
        <f>IFERROR(_xll.ECONOMATICA(B$8,"Hist Average","MTD",$A278,,,$B$5,$B$6,,"FALSE",,{"std.tec.cals=7"}),"")</f>
        <v/>
      </c>
      <c r="C278" s="16" t="str">
        <f>IFERROR(_xll.ECONOMATICA(C$8,"Hist Average","MTD",$A278,,,$B$5,$B$6,,"FALSE",,{"std.tec.cals=7"}),"")</f>
        <v/>
      </c>
      <c r="D278" s="16" t="str">
        <f>IFERROR(_xll.ECONOMATICA(D$8,"Hist Average","MTD",$A278,,,$B$5,$B$6,,"FALSE",,{"std.tec.cals=7"}),"")</f>
        <v/>
      </c>
      <c r="E278" s="16" t="str">
        <f>IFERROR(_xll.ECONOMATICA(E$8,"Hist Average","MTD",$A278,,,$B$5,$B$6,,"FALSE",,{"std.tec.cals=7"}),"")</f>
        <v/>
      </c>
      <c r="F278" s="16" t="str">
        <f>IFERROR(_xll.ECONOMATICA(F$8,"Hist Average","MTD",$A278,,,$B$5,$B$6,,"FALSE",,{"std.tec.cals=7"}),"")</f>
        <v/>
      </c>
      <c r="G278" s="16" t="str">
        <f>IFERROR(_xll.ECONOMATICA(G$8,"Hist Average","MTD",$A278,,,$B$5,$B$6,,"FALSE",,{"std.tec.cals=7"}),"")</f>
        <v/>
      </c>
      <c r="H278" s="16" t="str">
        <f>IFERROR(_xll.ECONOMATICA(H$8,"Hist Average","MTD",$A278,,,$B$5,$B$6,,"FALSE",,{"std.tec.cals=7"}),"")</f>
        <v/>
      </c>
      <c r="I278" s="16" t="str">
        <f>IFERROR(_xll.ECONOMATICA(I$8,"Hist Average","MTD",$A278,,,$B$5,$B$6,,"FALSE",,{"std.tec.cals=7"}),"")</f>
        <v/>
      </c>
      <c r="L278" s="14"/>
    </row>
    <row r="279" spans="1:12" x14ac:dyDescent="0.25">
      <c r="A279" s="13" t="str">
        <f t="shared" si="4"/>
        <v/>
      </c>
      <c r="B279" s="16" t="str">
        <f>IFERROR(_xll.ECONOMATICA(B$8,"Hist Average","MTD",$A279,,,$B$5,$B$6,,"FALSE",,{"std.tec.cals=7"}),"")</f>
        <v/>
      </c>
      <c r="C279" s="16" t="str">
        <f>IFERROR(_xll.ECONOMATICA(C$8,"Hist Average","MTD",$A279,,,$B$5,$B$6,,"FALSE",,{"std.tec.cals=7"}),"")</f>
        <v/>
      </c>
      <c r="D279" s="16" t="str">
        <f>IFERROR(_xll.ECONOMATICA(D$8,"Hist Average","MTD",$A279,,,$B$5,$B$6,,"FALSE",,{"std.tec.cals=7"}),"")</f>
        <v/>
      </c>
      <c r="E279" s="16" t="str">
        <f>IFERROR(_xll.ECONOMATICA(E$8,"Hist Average","MTD",$A279,,,$B$5,$B$6,,"FALSE",,{"std.tec.cals=7"}),"")</f>
        <v/>
      </c>
      <c r="F279" s="16" t="str">
        <f>IFERROR(_xll.ECONOMATICA(F$8,"Hist Average","MTD",$A279,,,$B$5,$B$6,,"FALSE",,{"std.tec.cals=7"}),"")</f>
        <v/>
      </c>
      <c r="G279" s="16" t="str">
        <f>IFERROR(_xll.ECONOMATICA(G$8,"Hist Average","MTD",$A279,,,$B$5,$B$6,,"FALSE",,{"std.tec.cals=7"}),"")</f>
        <v/>
      </c>
      <c r="H279" s="16" t="str">
        <f>IFERROR(_xll.ECONOMATICA(H$8,"Hist Average","MTD",$A279,,,$B$5,$B$6,,"FALSE",,{"std.tec.cals=7"}),"")</f>
        <v/>
      </c>
      <c r="I279" s="16" t="str">
        <f>IFERROR(_xll.ECONOMATICA(I$8,"Hist Average","MTD",$A279,,,$B$5,$B$6,,"FALSE",,{"std.tec.cals=7"}),"")</f>
        <v/>
      </c>
      <c r="L279" s="14"/>
    </row>
    <row r="280" spans="1:12" x14ac:dyDescent="0.25">
      <c r="A280" s="13" t="str">
        <f t="shared" si="4"/>
        <v/>
      </c>
      <c r="B280" s="16" t="str">
        <f>IFERROR(_xll.ECONOMATICA(B$8,"Hist Average","MTD",$A280,,,$B$5,$B$6,,"FALSE",,{"std.tec.cals=7"}),"")</f>
        <v/>
      </c>
      <c r="C280" s="16" t="str">
        <f>IFERROR(_xll.ECONOMATICA(C$8,"Hist Average","MTD",$A280,,,$B$5,$B$6,,"FALSE",,{"std.tec.cals=7"}),"")</f>
        <v/>
      </c>
      <c r="D280" s="16" t="str">
        <f>IFERROR(_xll.ECONOMATICA(D$8,"Hist Average","MTD",$A280,,,$B$5,$B$6,,"FALSE",,{"std.tec.cals=7"}),"")</f>
        <v/>
      </c>
      <c r="E280" s="16" t="str">
        <f>IFERROR(_xll.ECONOMATICA(E$8,"Hist Average","MTD",$A280,,,$B$5,$B$6,,"FALSE",,{"std.tec.cals=7"}),"")</f>
        <v/>
      </c>
      <c r="F280" s="16" t="str">
        <f>IFERROR(_xll.ECONOMATICA(F$8,"Hist Average","MTD",$A280,,,$B$5,$B$6,,"FALSE",,{"std.tec.cals=7"}),"")</f>
        <v/>
      </c>
      <c r="G280" s="16" t="str">
        <f>IFERROR(_xll.ECONOMATICA(G$8,"Hist Average","MTD",$A280,,,$B$5,$B$6,,"FALSE",,{"std.tec.cals=7"}),"")</f>
        <v/>
      </c>
      <c r="H280" s="16" t="str">
        <f>IFERROR(_xll.ECONOMATICA(H$8,"Hist Average","MTD",$A280,,,$B$5,$B$6,,"FALSE",,{"std.tec.cals=7"}),"")</f>
        <v/>
      </c>
      <c r="I280" s="16" t="str">
        <f>IFERROR(_xll.ECONOMATICA(I$8,"Hist Average","MTD",$A280,,,$B$5,$B$6,,"FALSE",,{"std.tec.cals=7"}),"")</f>
        <v/>
      </c>
      <c r="L280" s="14"/>
    </row>
    <row r="281" spans="1:12" x14ac:dyDescent="0.25">
      <c r="A281" s="13" t="str">
        <f t="shared" si="4"/>
        <v/>
      </c>
      <c r="B281" s="16" t="str">
        <f>IFERROR(_xll.ECONOMATICA(B$8,"Hist Average","MTD",$A281,,,$B$5,$B$6,,"FALSE",,{"std.tec.cals=7"}),"")</f>
        <v/>
      </c>
      <c r="C281" s="16" t="str">
        <f>IFERROR(_xll.ECONOMATICA(C$8,"Hist Average","MTD",$A281,,,$B$5,$B$6,,"FALSE",,{"std.tec.cals=7"}),"")</f>
        <v/>
      </c>
      <c r="D281" s="16" t="str">
        <f>IFERROR(_xll.ECONOMATICA(D$8,"Hist Average","MTD",$A281,,,$B$5,$B$6,,"FALSE",,{"std.tec.cals=7"}),"")</f>
        <v/>
      </c>
      <c r="E281" s="16" t="str">
        <f>IFERROR(_xll.ECONOMATICA(E$8,"Hist Average","MTD",$A281,,,$B$5,$B$6,,"FALSE",,{"std.tec.cals=7"}),"")</f>
        <v/>
      </c>
      <c r="F281" s="16" t="str">
        <f>IFERROR(_xll.ECONOMATICA(F$8,"Hist Average","MTD",$A281,,,$B$5,$B$6,,"FALSE",,{"std.tec.cals=7"}),"")</f>
        <v/>
      </c>
      <c r="G281" s="16" t="str">
        <f>IFERROR(_xll.ECONOMATICA(G$8,"Hist Average","MTD",$A281,,,$B$5,$B$6,,"FALSE",,{"std.tec.cals=7"}),"")</f>
        <v/>
      </c>
      <c r="H281" s="16" t="str">
        <f>IFERROR(_xll.ECONOMATICA(H$8,"Hist Average","MTD",$A281,,,$B$5,$B$6,,"FALSE",,{"std.tec.cals=7"}),"")</f>
        <v/>
      </c>
      <c r="I281" s="16" t="str">
        <f>IFERROR(_xll.ECONOMATICA(I$8,"Hist Average","MTD",$A281,,,$B$5,$B$6,,"FALSE",,{"std.tec.cals=7"}),"")</f>
        <v/>
      </c>
      <c r="L281" s="14"/>
    </row>
    <row r="282" spans="1:12" x14ac:dyDescent="0.25">
      <c r="A282" s="13" t="str">
        <f t="shared" si="4"/>
        <v/>
      </c>
      <c r="B282" s="16" t="str">
        <f>IFERROR(_xll.ECONOMATICA(B$8,"Hist Average","MTD",$A282,,,$B$5,$B$6,,"FALSE",,{"std.tec.cals=7"}),"")</f>
        <v/>
      </c>
      <c r="C282" s="16" t="str">
        <f>IFERROR(_xll.ECONOMATICA(C$8,"Hist Average","MTD",$A282,,,$B$5,$B$6,,"FALSE",,{"std.tec.cals=7"}),"")</f>
        <v/>
      </c>
      <c r="D282" s="16" t="str">
        <f>IFERROR(_xll.ECONOMATICA(D$8,"Hist Average","MTD",$A282,,,$B$5,$B$6,,"FALSE",,{"std.tec.cals=7"}),"")</f>
        <v/>
      </c>
      <c r="E282" s="16" t="str">
        <f>IFERROR(_xll.ECONOMATICA(E$8,"Hist Average","MTD",$A282,,,$B$5,$B$6,,"FALSE",,{"std.tec.cals=7"}),"")</f>
        <v/>
      </c>
      <c r="F282" s="16" t="str">
        <f>IFERROR(_xll.ECONOMATICA(F$8,"Hist Average","MTD",$A282,,,$B$5,$B$6,,"FALSE",,{"std.tec.cals=7"}),"")</f>
        <v/>
      </c>
      <c r="G282" s="16" t="str">
        <f>IFERROR(_xll.ECONOMATICA(G$8,"Hist Average","MTD",$A282,,,$B$5,$B$6,,"FALSE",,{"std.tec.cals=7"}),"")</f>
        <v/>
      </c>
      <c r="H282" s="16" t="str">
        <f>IFERROR(_xll.ECONOMATICA(H$8,"Hist Average","MTD",$A282,,,$B$5,$B$6,,"FALSE",,{"std.tec.cals=7"}),"")</f>
        <v/>
      </c>
      <c r="I282" s="16" t="str">
        <f>IFERROR(_xll.ECONOMATICA(I$8,"Hist Average","MTD",$A282,,,$B$5,$B$6,,"FALSE",,{"std.tec.cals=7"}),"")</f>
        <v/>
      </c>
      <c r="L282" s="14"/>
    </row>
    <row r="283" spans="1:12" x14ac:dyDescent="0.25">
      <c r="A283" s="13" t="str">
        <f t="shared" si="4"/>
        <v/>
      </c>
      <c r="B283" s="16" t="str">
        <f>IFERROR(_xll.ECONOMATICA(B$8,"Hist Average","MTD",$A283,,,$B$5,$B$6,,"FALSE",,{"std.tec.cals=7"}),"")</f>
        <v/>
      </c>
      <c r="C283" s="16" t="str">
        <f>IFERROR(_xll.ECONOMATICA(C$8,"Hist Average","MTD",$A283,,,$B$5,$B$6,,"FALSE",,{"std.tec.cals=7"}),"")</f>
        <v/>
      </c>
      <c r="D283" s="16" t="str">
        <f>IFERROR(_xll.ECONOMATICA(D$8,"Hist Average","MTD",$A283,,,$B$5,$B$6,,"FALSE",,{"std.tec.cals=7"}),"")</f>
        <v/>
      </c>
      <c r="E283" s="16" t="str">
        <f>IFERROR(_xll.ECONOMATICA(E$8,"Hist Average","MTD",$A283,,,$B$5,$B$6,,"FALSE",,{"std.tec.cals=7"}),"")</f>
        <v/>
      </c>
      <c r="F283" s="16" t="str">
        <f>IFERROR(_xll.ECONOMATICA(F$8,"Hist Average","MTD",$A283,,,$B$5,$B$6,,"FALSE",,{"std.tec.cals=7"}),"")</f>
        <v/>
      </c>
      <c r="G283" s="16" t="str">
        <f>IFERROR(_xll.ECONOMATICA(G$8,"Hist Average","MTD",$A283,,,$B$5,$B$6,,"FALSE",,{"std.tec.cals=7"}),"")</f>
        <v/>
      </c>
      <c r="H283" s="16" t="str">
        <f>IFERROR(_xll.ECONOMATICA(H$8,"Hist Average","MTD",$A283,,,$B$5,$B$6,,"FALSE",,{"std.tec.cals=7"}),"")</f>
        <v/>
      </c>
      <c r="I283" s="16" t="str">
        <f>IFERROR(_xll.ECONOMATICA(I$8,"Hist Average","MTD",$A283,,,$B$5,$B$6,,"FALSE",,{"std.tec.cals=7"}),"")</f>
        <v/>
      </c>
      <c r="L283" s="14"/>
    </row>
    <row r="284" spans="1:12" x14ac:dyDescent="0.25">
      <c r="A284" s="13" t="str">
        <f t="shared" si="4"/>
        <v/>
      </c>
      <c r="B284" s="16" t="str">
        <f>IFERROR(_xll.ECONOMATICA(B$8,"Hist Average","MTD",$A284,,,$B$5,$B$6,,"FALSE",,{"std.tec.cals=7"}),"")</f>
        <v/>
      </c>
      <c r="C284" s="16" t="str">
        <f>IFERROR(_xll.ECONOMATICA(C$8,"Hist Average","MTD",$A284,,,$B$5,$B$6,,"FALSE",,{"std.tec.cals=7"}),"")</f>
        <v/>
      </c>
      <c r="D284" s="16" t="str">
        <f>IFERROR(_xll.ECONOMATICA(D$8,"Hist Average","MTD",$A284,,,$B$5,$B$6,,"FALSE",,{"std.tec.cals=7"}),"")</f>
        <v/>
      </c>
      <c r="E284" s="16" t="str">
        <f>IFERROR(_xll.ECONOMATICA(E$8,"Hist Average","MTD",$A284,,,$B$5,$B$6,,"FALSE",,{"std.tec.cals=7"}),"")</f>
        <v/>
      </c>
      <c r="F284" s="16" t="str">
        <f>IFERROR(_xll.ECONOMATICA(F$8,"Hist Average","MTD",$A284,,,$B$5,$B$6,,"FALSE",,{"std.tec.cals=7"}),"")</f>
        <v/>
      </c>
      <c r="G284" s="16" t="str">
        <f>IFERROR(_xll.ECONOMATICA(G$8,"Hist Average","MTD",$A284,,,$B$5,$B$6,,"FALSE",,{"std.tec.cals=7"}),"")</f>
        <v/>
      </c>
      <c r="H284" s="16" t="str">
        <f>IFERROR(_xll.ECONOMATICA(H$8,"Hist Average","MTD",$A284,,,$B$5,$B$6,,"FALSE",,{"std.tec.cals=7"}),"")</f>
        <v/>
      </c>
      <c r="I284" s="16" t="str">
        <f>IFERROR(_xll.ECONOMATICA(I$8,"Hist Average","MTD",$A284,,,$B$5,$B$6,,"FALSE",,{"std.tec.cals=7"}),"")</f>
        <v/>
      </c>
      <c r="L284" s="14"/>
    </row>
    <row r="285" spans="1:12" x14ac:dyDescent="0.25">
      <c r="A285" s="13" t="str">
        <f t="shared" si="4"/>
        <v/>
      </c>
      <c r="B285" s="16" t="str">
        <f>IFERROR(_xll.ECONOMATICA(B$8,"Hist Average","MTD",$A285,,,$B$5,$B$6,,"FALSE",,{"std.tec.cals=7"}),"")</f>
        <v/>
      </c>
      <c r="C285" s="16" t="str">
        <f>IFERROR(_xll.ECONOMATICA(C$8,"Hist Average","MTD",$A285,,,$B$5,$B$6,,"FALSE",,{"std.tec.cals=7"}),"")</f>
        <v/>
      </c>
      <c r="D285" s="16" t="str">
        <f>IFERROR(_xll.ECONOMATICA(D$8,"Hist Average","MTD",$A285,,,$B$5,$B$6,,"FALSE",,{"std.tec.cals=7"}),"")</f>
        <v/>
      </c>
      <c r="E285" s="16" t="str">
        <f>IFERROR(_xll.ECONOMATICA(E$8,"Hist Average","MTD",$A285,,,$B$5,$B$6,,"FALSE",,{"std.tec.cals=7"}),"")</f>
        <v/>
      </c>
      <c r="F285" s="16" t="str">
        <f>IFERROR(_xll.ECONOMATICA(F$8,"Hist Average","MTD",$A285,,,$B$5,$B$6,,"FALSE",,{"std.tec.cals=7"}),"")</f>
        <v/>
      </c>
      <c r="G285" s="16" t="str">
        <f>IFERROR(_xll.ECONOMATICA(G$8,"Hist Average","MTD",$A285,,,$B$5,$B$6,,"FALSE",,{"std.tec.cals=7"}),"")</f>
        <v/>
      </c>
      <c r="H285" s="16" t="str">
        <f>IFERROR(_xll.ECONOMATICA(H$8,"Hist Average","MTD",$A285,,,$B$5,$B$6,,"FALSE",,{"std.tec.cals=7"}),"")</f>
        <v/>
      </c>
      <c r="I285" s="16" t="str">
        <f>IFERROR(_xll.ECONOMATICA(I$8,"Hist Average","MTD",$A285,,,$B$5,$B$6,,"FALSE",,{"std.tec.cals=7"}),"")</f>
        <v/>
      </c>
      <c r="L285" s="14"/>
    </row>
    <row r="286" spans="1:12" x14ac:dyDescent="0.25">
      <c r="A286" s="13" t="str">
        <f t="shared" si="4"/>
        <v/>
      </c>
      <c r="B286" s="16" t="str">
        <f>IFERROR(_xll.ECONOMATICA(B$8,"Hist Average","MTD",$A286,,,$B$5,$B$6,,"FALSE",,{"std.tec.cals=7"}),"")</f>
        <v/>
      </c>
      <c r="C286" s="16" t="str">
        <f>IFERROR(_xll.ECONOMATICA(C$8,"Hist Average","MTD",$A286,,,$B$5,$B$6,,"FALSE",,{"std.tec.cals=7"}),"")</f>
        <v/>
      </c>
      <c r="D286" s="16" t="str">
        <f>IFERROR(_xll.ECONOMATICA(D$8,"Hist Average","MTD",$A286,,,$B$5,$B$6,,"FALSE",,{"std.tec.cals=7"}),"")</f>
        <v/>
      </c>
      <c r="E286" s="16" t="str">
        <f>IFERROR(_xll.ECONOMATICA(E$8,"Hist Average","MTD",$A286,,,$B$5,$B$6,,"FALSE",,{"std.tec.cals=7"}),"")</f>
        <v/>
      </c>
      <c r="F286" s="16" t="str">
        <f>IFERROR(_xll.ECONOMATICA(F$8,"Hist Average","MTD",$A286,,,$B$5,$B$6,,"FALSE",,{"std.tec.cals=7"}),"")</f>
        <v/>
      </c>
      <c r="G286" s="16" t="str">
        <f>IFERROR(_xll.ECONOMATICA(G$8,"Hist Average","MTD",$A286,,,$B$5,$B$6,,"FALSE",,{"std.tec.cals=7"}),"")</f>
        <v/>
      </c>
      <c r="H286" s="16" t="str">
        <f>IFERROR(_xll.ECONOMATICA(H$8,"Hist Average","MTD",$A286,,,$B$5,$B$6,,"FALSE",,{"std.tec.cals=7"}),"")</f>
        <v/>
      </c>
      <c r="I286" s="16" t="str">
        <f>IFERROR(_xll.ECONOMATICA(I$8,"Hist Average","MTD",$A286,,,$B$5,$B$6,,"FALSE",,{"std.tec.cals=7"}),"")</f>
        <v/>
      </c>
      <c r="L286" s="14"/>
    </row>
    <row r="287" spans="1:12" x14ac:dyDescent="0.25">
      <c r="A287" s="13" t="str">
        <f t="shared" si="4"/>
        <v/>
      </c>
      <c r="B287" s="16" t="str">
        <f>IFERROR(_xll.ECONOMATICA(B$8,"Hist Average","MTD",$A287,,,$B$5,$B$6,,"FALSE",,{"std.tec.cals=7"}),"")</f>
        <v/>
      </c>
      <c r="C287" s="16" t="str">
        <f>IFERROR(_xll.ECONOMATICA(C$8,"Hist Average","MTD",$A287,,,$B$5,$B$6,,"FALSE",,{"std.tec.cals=7"}),"")</f>
        <v/>
      </c>
      <c r="D287" s="16" t="str">
        <f>IFERROR(_xll.ECONOMATICA(D$8,"Hist Average","MTD",$A287,,,$B$5,$B$6,,"FALSE",,{"std.tec.cals=7"}),"")</f>
        <v/>
      </c>
      <c r="E287" s="16" t="str">
        <f>IFERROR(_xll.ECONOMATICA(E$8,"Hist Average","MTD",$A287,,,$B$5,$B$6,,"FALSE",,{"std.tec.cals=7"}),"")</f>
        <v/>
      </c>
      <c r="F287" s="16" t="str">
        <f>IFERROR(_xll.ECONOMATICA(F$8,"Hist Average","MTD",$A287,,,$B$5,$B$6,,"FALSE",,{"std.tec.cals=7"}),"")</f>
        <v/>
      </c>
      <c r="G287" s="16" t="str">
        <f>IFERROR(_xll.ECONOMATICA(G$8,"Hist Average","MTD",$A287,,,$B$5,$B$6,,"FALSE",,{"std.tec.cals=7"}),"")</f>
        <v/>
      </c>
      <c r="H287" s="16" t="str">
        <f>IFERROR(_xll.ECONOMATICA(H$8,"Hist Average","MTD",$A287,,,$B$5,$B$6,,"FALSE",,{"std.tec.cals=7"}),"")</f>
        <v/>
      </c>
      <c r="I287" s="16" t="str">
        <f>IFERROR(_xll.ECONOMATICA(I$8,"Hist Average","MTD",$A287,,,$B$5,$B$6,,"FALSE",,{"std.tec.cals=7"}),"")</f>
        <v/>
      </c>
      <c r="L287" s="14"/>
    </row>
    <row r="288" spans="1:12" x14ac:dyDescent="0.25">
      <c r="A288" s="13" t="str">
        <f t="shared" si="4"/>
        <v/>
      </c>
      <c r="B288" s="16" t="str">
        <f>IFERROR(_xll.ECONOMATICA(B$8,"Hist Average","MTD",$A288,,,$B$5,$B$6,,"FALSE",,{"std.tec.cals=7"}),"")</f>
        <v/>
      </c>
      <c r="C288" s="16" t="str">
        <f>IFERROR(_xll.ECONOMATICA(C$8,"Hist Average","MTD",$A288,,,$B$5,$B$6,,"FALSE",,{"std.tec.cals=7"}),"")</f>
        <v/>
      </c>
      <c r="D288" s="16" t="str">
        <f>IFERROR(_xll.ECONOMATICA(D$8,"Hist Average","MTD",$A288,,,$B$5,$B$6,,"FALSE",,{"std.tec.cals=7"}),"")</f>
        <v/>
      </c>
      <c r="E288" s="16" t="str">
        <f>IFERROR(_xll.ECONOMATICA(E$8,"Hist Average","MTD",$A288,,,$B$5,$B$6,,"FALSE",,{"std.tec.cals=7"}),"")</f>
        <v/>
      </c>
      <c r="F288" s="16" t="str">
        <f>IFERROR(_xll.ECONOMATICA(F$8,"Hist Average","MTD",$A288,,,$B$5,$B$6,,"FALSE",,{"std.tec.cals=7"}),"")</f>
        <v/>
      </c>
      <c r="G288" s="16" t="str">
        <f>IFERROR(_xll.ECONOMATICA(G$8,"Hist Average","MTD",$A288,,,$B$5,$B$6,,"FALSE",,{"std.tec.cals=7"}),"")</f>
        <v/>
      </c>
      <c r="H288" s="16" t="str">
        <f>IFERROR(_xll.ECONOMATICA(H$8,"Hist Average","MTD",$A288,,,$B$5,$B$6,,"FALSE",,{"std.tec.cals=7"}),"")</f>
        <v/>
      </c>
      <c r="I288" s="16" t="str">
        <f>IFERROR(_xll.ECONOMATICA(I$8,"Hist Average","MTD",$A288,,,$B$5,$B$6,,"FALSE",,{"std.tec.cals=7"}),"")</f>
        <v/>
      </c>
      <c r="L288" s="14"/>
    </row>
    <row r="289" spans="1:12" x14ac:dyDescent="0.25">
      <c r="A289" s="13" t="str">
        <f t="shared" si="4"/>
        <v/>
      </c>
      <c r="B289" s="16" t="str">
        <f>IFERROR(_xll.ECONOMATICA(B$8,"Hist Average","MTD",$A289,,,$B$5,$B$6,,"FALSE",,{"std.tec.cals=7"}),"")</f>
        <v/>
      </c>
      <c r="C289" s="16" t="str">
        <f>IFERROR(_xll.ECONOMATICA(C$8,"Hist Average","MTD",$A289,,,$B$5,$B$6,,"FALSE",,{"std.tec.cals=7"}),"")</f>
        <v/>
      </c>
      <c r="D289" s="16" t="str">
        <f>IFERROR(_xll.ECONOMATICA(D$8,"Hist Average","MTD",$A289,,,$B$5,$B$6,,"FALSE",,{"std.tec.cals=7"}),"")</f>
        <v/>
      </c>
      <c r="E289" s="16" t="str">
        <f>IFERROR(_xll.ECONOMATICA(E$8,"Hist Average","MTD",$A289,,,$B$5,$B$6,,"FALSE",,{"std.tec.cals=7"}),"")</f>
        <v/>
      </c>
      <c r="F289" s="16" t="str">
        <f>IFERROR(_xll.ECONOMATICA(F$8,"Hist Average","MTD",$A289,,,$B$5,$B$6,,"FALSE",,{"std.tec.cals=7"}),"")</f>
        <v/>
      </c>
      <c r="G289" s="16" t="str">
        <f>IFERROR(_xll.ECONOMATICA(G$8,"Hist Average","MTD",$A289,,,$B$5,$B$6,,"FALSE",,{"std.tec.cals=7"}),"")</f>
        <v/>
      </c>
      <c r="H289" s="16" t="str">
        <f>IFERROR(_xll.ECONOMATICA(H$8,"Hist Average","MTD",$A289,,,$B$5,$B$6,,"FALSE",,{"std.tec.cals=7"}),"")</f>
        <v/>
      </c>
      <c r="I289" s="16" t="str">
        <f>IFERROR(_xll.ECONOMATICA(I$8,"Hist Average","MTD",$A289,,,$B$5,$B$6,,"FALSE",,{"std.tec.cals=7"}),"")</f>
        <v/>
      </c>
      <c r="L289" s="14"/>
    </row>
    <row r="290" spans="1:12" x14ac:dyDescent="0.25">
      <c r="A290" s="13" t="str">
        <f t="shared" si="4"/>
        <v/>
      </c>
      <c r="B290" s="16" t="str">
        <f>IFERROR(_xll.ECONOMATICA(B$8,"Hist Average","MTD",$A290,,,$B$5,$B$6,,"FALSE",,{"std.tec.cals=7"}),"")</f>
        <v/>
      </c>
      <c r="C290" s="16" t="str">
        <f>IFERROR(_xll.ECONOMATICA(C$8,"Hist Average","MTD",$A290,,,$B$5,$B$6,,"FALSE",,{"std.tec.cals=7"}),"")</f>
        <v/>
      </c>
      <c r="D290" s="16" t="str">
        <f>IFERROR(_xll.ECONOMATICA(D$8,"Hist Average","MTD",$A290,,,$B$5,$B$6,,"FALSE",,{"std.tec.cals=7"}),"")</f>
        <v/>
      </c>
      <c r="E290" s="16" t="str">
        <f>IFERROR(_xll.ECONOMATICA(E$8,"Hist Average","MTD",$A290,,,$B$5,$B$6,,"FALSE",,{"std.tec.cals=7"}),"")</f>
        <v/>
      </c>
      <c r="F290" s="16" t="str">
        <f>IFERROR(_xll.ECONOMATICA(F$8,"Hist Average","MTD",$A290,,,$B$5,$B$6,,"FALSE",,{"std.tec.cals=7"}),"")</f>
        <v/>
      </c>
      <c r="G290" s="16" t="str">
        <f>IFERROR(_xll.ECONOMATICA(G$8,"Hist Average","MTD",$A290,,,$B$5,$B$6,,"FALSE",,{"std.tec.cals=7"}),"")</f>
        <v/>
      </c>
      <c r="H290" s="16" t="str">
        <f>IFERROR(_xll.ECONOMATICA(H$8,"Hist Average","MTD",$A290,,,$B$5,$B$6,,"FALSE",,{"std.tec.cals=7"}),"")</f>
        <v/>
      </c>
      <c r="I290" s="16" t="str">
        <f>IFERROR(_xll.ECONOMATICA(I$8,"Hist Average","MTD",$A290,,,$B$5,$B$6,,"FALSE",,{"std.tec.cals=7"}),"")</f>
        <v/>
      </c>
      <c r="L290" s="14"/>
    </row>
    <row r="291" spans="1:12" x14ac:dyDescent="0.25">
      <c r="A291" s="13" t="str">
        <f t="shared" si="4"/>
        <v/>
      </c>
      <c r="B291" s="16" t="str">
        <f>IFERROR(_xll.ECONOMATICA(B$8,"Hist Average","MTD",$A291,,,$B$5,$B$6,,"FALSE",,{"std.tec.cals=7"}),"")</f>
        <v/>
      </c>
      <c r="C291" s="16" t="str">
        <f>IFERROR(_xll.ECONOMATICA(C$8,"Hist Average","MTD",$A291,,,$B$5,$B$6,,"FALSE",,{"std.tec.cals=7"}),"")</f>
        <v/>
      </c>
      <c r="D291" s="16" t="str">
        <f>IFERROR(_xll.ECONOMATICA(D$8,"Hist Average","MTD",$A291,,,$B$5,$B$6,,"FALSE",,{"std.tec.cals=7"}),"")</f>
        <v/>
      </c>
      <c r="E291" s="16" t="str">
        <f>IFERROR(_xll.ECONOMATICA(E$8,"Hist Average","MTD",$A291,,,$B$5,$B$6,,"FALSE",,{"std.tec.cals=7"}),"")</f>
        <v/>
      </c>
      <c r="F291" s="16" t="str">
        <f>IFERROR(_xll.ECONOMATICA(F$8,"Hist Average","MTD",$A291,,,$B$5,$B$6,,"FALSE",,{"std.tec.cals=7"}),"")</f>
        <v/>
      </c>
      <c r="G291" s="16" t="str">
        <f>IFERROR(_xll.ECONOMATICA(G$8,"Hist Average","MTD",$A291,,,$B$5,$B$6,,"FALSE",,{"std.tec.cals=7"}),"")</f>
        <v/>
      </c>
      <c r="H291" s="16" t="str">
        <f>IFERROR(_xll.ECONOMATICA(H$8,"Hist Average","MTD",$A291,,,$B$5,$B$6,,"FALSE",,{"std.tec.cals=7"}),"")</f>
        <v/>
      </c>
      <c r="I291" s="16" t="str">
        <f>IFERROR(_xll.ECONOMATICA(I$8,"Hist Average","MTD",$A291,,,$B$5,$B$6,,"FALSE",,{"std.tec.cals=7"}),"")</f>
        <v/>
      </c>
      <c r="L291" s="14"/>
    </row>
    <row r="292" spans="1:12" x14ac:dyDescent="0.25">
      <c r="A292" s="13" t="str">
        <f t="shared" si="4"/>
        <v/>
      </c>
      <c r="B292" s="16" t="str">
        <f>IFERROR(_xll.ECONOMATICA(B$8,"Hist Average","MTD",$A292,,,$B$5,$B$6,,"FALSE",,{"std.tec.cals=7"}),"")</f>
        <v/>
      </c>
      <c r="C292" s="16" t="str">
        <f>IFERROR(_xll.ECONOMATICA(C$8,"Hist Average","MTD",$A292,,,$B$5,$B$6,,"FALSE",,{"std.tec.cals=7"}),"")</f>
        <v/>
      </c>
      <c r="D292" s="16" t="str">
        <f>IFERROR(_xll.ECONOMATICA(D$8,"Hist Average","MTD",$A292,,,$B$5,$B$6,,"FALSE",,{"std.tec.cals=7"}),"")</f>
        <v/>
      </c>
      <c r="E292" s="16" t="str">
        <f>IFERROR(_xll.ECONOMATICA(E$8,"Hist Average","MTD",$A292,,,$B$5,$B$6,,"FALSE",,{"std.tec.cals=7"}),"")</f>
        <v/>
      </c>
      <c r="F292" s="16" t="str">
        <f>IFERROR(_xll.ECONOMATICA(F$8,"Hist Average","MTD",$A292,,,$B$5,$B$6,,"FALSE",,{"std.tec.cals=7"}),"")</f>
        <v/>
      </c>
      <c r="G292" s="16" t="str">
        <f>IFERROR(_xll.ECONOMATICA(G$8,"Hist Average","MTD",$A292,,,$B$5,$B$6,,"FALSE",,{"std.tec.cals=7"}),"")</f>
        <v/>
      </c>
      <c r="H292" s="16" t="str">
        <f>IFERROR(_xll.ECONOMATICA(H$8,"Hist Average","MTD",$A292,,,$B$5,$B$6,,"FALSE",,{"std.tec.cals=7"}),"")</f>
        <v/>
      </c>
      <c r="I292" s="16" t="str">
        <f>IFERROR(_xll.ECONOMATICA(I$8,"Hist Average","MTD",$A292,,,$B$5,$B$6,,"FALSE",,{"std.tec.cals=7"}),"")</f>
        <v/>
      </c>
      <c r="L292" s="14"/>
    </row>
    <row r="293" spans="1:12" x14ac:dyDescent="0.25">
      <c r="A293" s="13" t="str">
        <f t="shared" si="4"/>
        <v/>
      </c>
      <c r="B293" s="16" t="str">
        <f>IFERROR(_xll.ECONOMATICA(B$8,"Hist Average","MTD",$A293,,,$B$5,$B$6,,"FALSE",,{"std.tec.cals=7"}),"")</f>
        <v/>
      </c>
      <c r="C293" s="16" t="str">
        <f>IFERROR(_xll.ECONOMATICA(C$8,"Hist Average","MTD",$A293,,,$B$5,$B$6,,"FALSE",,{"std.tec.cals=7"}),"")</f>
        <v/>
      </c>
      <c r="D293" s="16" t="str">
        <f>IFERROR(_xll.ECONOMATICA(D$8,"Hist Average","MTD",$A293,,,$B$5,$B$6,,"FALSE",,{"std.tec.cals=7"}),"")</f>
        <v/>
      </c>
      <c r="E293" s="16" t="str">
        <f>IFERROR(_xll.ECONOMATICA(E$8,"Hist Average","MTD",$A293,,,$B$5,$B$6,,"FALSE",,{"std.tec.cals=7"}),"")</f>
        <v/>
      </c>
      <c r="F293" s="16" t="str">
        <f>IFERROR(_xll.ECONOMATICA(F$8,"Hist Average","MTD",$A293,,,$B$5,$B$6,,"FALSE",,{"std.tec.cals=7"}),"")</f>
        <v/>
      </c>
      <c r="G293" s="16" t="str">
        <f>IFERROR(_xll.ECONOMATICA(G$8,"Hist Average","MTD",$A293,,,$B$5,$B$6,,"FALSE",,{"std.tec.cals=7"}),"")</f>
        <v/>
      </c>
      <c r="H293" s="16" t="str">
        <f>IFERROR(_xll.ECONOMATICA(H$8,"Hist Average","MTD",$A293,,,$B$5,$B$6,,"FALSE",,{"std.tec.cals=7"}),"")</f>
        <v/>
      </c>
      <c r="I293" s="16" t="str">
        <f>IFERROR(_xll.ECONOMATICA(I$8,"Hist Average","MTD",$A293,,,$B$5,$B$6,,"FALSE",,{"std.tec.cals=7"}),"")</f>
        <v/>
      </c>
      <c r="L293" s="14"/>
    </row>
    <row r="294" spans="1:12" x14ac:dyDescent="0.25">
      <c r="A294" s="13" t="str">
        <f t="shared" si="4"/>
        <v/>
      </c>
      <c r="B294" s="16" t="str">
        <f>IFERROR(_xll.ECONOMATICA(B$8,"Hist Average","MTD",$A294,,,$B$5,$B$6,,"FALSE",,{"std.tec.cals=7"}),"")</f>
        <v/>
      </c>
      <c r="C294" s="16" t="str">
        <f>IFERROR(_xll.ECONOMATICA(C$8,"Hist Average","MTD",$A294,,,$B$5,$B$6,,"FALSE",,{"std.tec.cals=7"}),"")</f>
        <v/>
      </c>
      <c r="D294" s="16" t="str">
        <f>IFERROR(_xll.ECONOMATICA(D$8,"Hist Average","MTD",$A294,,,$B$5,$B$6,,"FALSE",,{"std.tec.cals=7"}),"")</f>
        <v/>
      </c>
      <c r="E294" s="16" t="str">
        <f>IFERROR(_xll.ECONOMATICA(E$8,"Hist Average","MTD",$A294,,,$B$5,$B$6,,"FALSE",,{"std.tec.cals=7"}),"")</f>
        <v/>
      </c>
      <c r="F294" s="16" t="str">
        <f>IFERROR(_xll.ECONOMATICA(F$8,"Hist Average","MTD",$A294,,,$B$5,$B$6,,"FALSE",,{"std.tec.cals=7"}),"")</f>
        <v/>
      </c>
      <c r="G294" s="16" t="str">
        <f>IFERROR(_xll.ECONOMATICA(G$8,"Hist Average","MTD",$A294,,,$B$5,$B$6,,"FALSE",,{"std.tec.cals=7"}),"")</f>
        <v/>
      </c>
      <c r="H294" s="16" t="str">
        <f>IFERROR(_xll.ECONOMATICA(H$8,"Hist Average","MTD",$A294,,,$B$5,$B$6,,"FALSE",,{"std.tec.cals=7"}),"")</f>
        <v/>
      </c>
      <c r="I294" s="16" t="str">
        <f>IFERROR(_xll.ECONOMATICA(I$8,"Hist Average","MTD",$A294,,,$B$5,$B$6,,"FALSE",,{"std.tec.cals=7"}),"")</f>
        <v/>
      </c>
      <c r="L294" s="14"/>
    </row>
    <row r="295" spans="1:12" x14ac:dyDescent="0.25">
      <c r="A295" s="13" t="str">
        <f t="shared" si="4"/>
        <v/>
      </c>
      <c r="B295" s="16" t="str">
        <f>IFERROR(_xll.ECONOMATICA(B$8,"Hist Average","MTD",$A295,,,$B$5,$B$6,,"FALSE",,{"std.tec.cals=7"}),"")</f>
        <v/>
      </c>
      <c r="C295" s="16" t="str">
        <f>IFERROR(_xll.ECONOMATICA(C$8,"Hist Average","MTD",$A295,,,$B$5,$B$6,,"FALSE",,{"std.tec.cals=7"}),"")</f>
        <v/>
      </c>
      <c r="D295" s="16" t="str">
        <f>IFERROR(_xll.ECONOMATICA(D$8,"Hist Average","MTD",$A295,,,$B$5,$B$6,,"FALSE",,{"std.tec.cals=7"}),"")</f>
        <v/>
      </c>
      <c r="E295" s="16" t="str">
        <f>IFERROR(_xll.ECONOMATICA(E$8,"Hist Average","MTD",$A295,,,$B$5,$B$6,,"FALSE",,{"std.tec.cals=7"}),"")</f>
        <v/>
      </c>
      <c r="F295" s="16" t="str">
        <f>IFERROR(_xll.ECONOMATICA(F$8,"Hist Average","MTD",$A295,,,$B$5,$B$6,,"FALSE",,{"std.tec.cals=7"}),"")</f>
        <v/>
      </c>
      <c r="G295" s="16" t="str">
        <f>IFERROR(_xll.ECONOMATICA(G$8,"Hist Average","MTD",$A295,,,$B$5,$B$6,,"FALSE",,{"std.tec.cals=7"}),"")</f>
        <v/>
      </c>
      <c r="H295" s="16" t="str">
        <f>IFERROR(_xll.ECONOMATICA(H$8,"Hist Average","MTD",$A295,,,$B$5,$B$6,,"FALSE",,{"std.tec.cals=7"}),"")</f>
        <v/>
      </c>
      <c r="I295" s="16" t="str">
        <f>IFERROR(_xll.ECONOMATICA(I$8,"Hist Average","MTD",$A295,,,$B$5,$B$6,,"FALSE",,{"std.tec.cals=7"}),"")</f>
        <v/>
      </c>
      <c r="L295" s="14"/>
    </row>
    <row r="296" spans="1:12" x14ac:dyDescent="0.25">
      <c r="A296" s="13" t="str">
        <f t="shared" si="4"/>
        <v/>
      </c>
      <c r="B296" s="16" t="str">
        <f>IFERROR(_xll.ECONOMATICA(B$8,"Hist Average","MTD",$A296,,,$B$5,$B$6,,"FALSE",,{"std.tec.cals=7"}),"")</f>
        <v/>
      </c>
      <c r="C296" s="16" t="str">
        <f>IFERROR(_xll.ECONOMATICA(C$8,"Hist Average","MTD",$A296,,,$B$5,$B$6,,"FALSE",,{"std.tec.cals=7"}),"")</f>
        <v/>
      </c>
      <c r="D296" s="16" t="str">
        <f>IFERROR(_xll.ECONOMATICA(D$8,"Hist Average","MTD",$A296,,,$B$5,$B$6,,"FALSE",,{"std.tec.cals=7"}),"")</f>
        <v/>
      </c>
      <c r="E296" s="16" t="str">
        <f>IFERROR(_xll.ECONOMATICA(E$8,"Hist Average","MTD",$A296,,,$B$5,$B$6,,"FALSE",,{"std.tec.cals=7"}),"")</f>
        <v/>
      </c>
      <c r="F296" s="16" t="str">
        <f>IFERROR(_xll.ECONOMATICA(F$8,"Hist Average","MTD",$A296,,,$B$5,$B$6,,"FALSE",,{"std.tec.cals=7"}),"")</f>
        <v/>
      </c>
      <c r="G296" s="16" t="str">
        <f>IFERROR(_xll.ECONOMATICA(G$8,"Hist Average","MTD",$A296,,,$B$5,$B$6,,"FALSE",,{"std.tec.cals=7"}),"")</f>
        <v/>
      </c>
      <c r="H296" s="16" t="str">
        <f>IFERROR(_xll.ECONOMATICA(H$8,"Hist Average","MTD",$A296,,,$B$5,$B$6,,"FALSE",,{"std.tec.cals=7"}),"")</f>
        <v/>
      </c>
      <c r="I296" s="16" t="str">
        <f>IFERROR(_xll.ECONOMATICA(I$8,"Hist Average","MTD",$A296,,,$B$5,$B$6,,"FALSE",,{"std.tec.cals=7"}),"")</f>
        <v/>
      </c>
      <c r="L296" s="14"/>
    </row>
    <row r="297" spans="1:12" x14ac:dyDescent="0.25">
      <c r="A297" s="13" t="str">
        <f t="shared" si="4"/>
        <v/>
      </c>
      <c r="B297" s="16" t="str">
        <f>IFERROR(_xll.ECONOMATICA(B$8,"Hist Average","MTD",$A297,,,$B$5,$B$6,,"FALSE",,{"std.tec.cals=7"}),"")</f>
        <v/>
      </c>
      <c r="C297" s="16" t="str">
        <f>IFERROR(_xll.ECONOMATICA(C$8,"Hist Average","MTD",$A297,,,$B$5,$B$6,,"FALSE",,{"std.tec.cals=7"}),"")</f>
        <v/>
      </c>
      <c r="D297" s="16" t="str">
        <f>IFERROR(_xll.ECONOMATICA(D$8,"Hist Average","MTD",$A297,,,$B$5,$B$6,,"FALSE",,{"std.tec.cals=7"}),"")</f>
        <v/>
      </c>
      <c r="E297" s="16" t="str">
        <f>IFERROR(_xll.ECONOMATICA(E$8,"Hist Average","MTD",$A297,,,$B$5,$B$6,,"FALSE",,{"std.tec.cals=7"}),"")</f>
        <v/>
      </c>
      <c r="F297" s="16" t="str">
        <f>IFERROR(_xll.ECONOMATICA(F$8,"Hist Average","MTD",$A297,,,$B$5,$B$6,,"FALSE",,{"std.tec.cals=7"}),"")</f>
        <v/>
      </c>
      <c r="G297" s="16" t="str">
        <f>IFERROR(_xll.ECONOMATICA(G$8,"Hist Average","MTD",$A297,,,$B$5,$B$6,,"FALSE",,{"std.tec.cals=7"}),"")</f>
        <v/>
      </c>
      <c r="H297" s="16" t="str">
        <f>IFERROR(_xll.ECONOMATICA(H$8,"Hist Average","MTD",$A297,,,$B$5,$B$6,,"FALSE",,{"std.tec.cals=7"}),"")</f>
        <v/>
      </c>
      <c r="I297" s="16" t="str">
        <f>IFERROR(_xll.ECONOMATICA(I$8,"Hist Average","MTD",$A297,,,$B$5,$B$6,,"FALSE",,{"std.tec.cals=7"}),"")</f>
        <v/>
      </c>
      <c r="L297" s="14"/>
    </row>
    <row r="298" spans="1:12" x14ac:dyDescent="0.25">
      <c r="A298" s="13" t="str">
        <f t="shared" si="4"/>
        <v/>
      </c>
      <c r="B298" s="16" t="str">
        <f>IFERROR(_xll.ECONOMATICA(B$8,"Hist Average","MTD",$A298,,,$B$5,$B$6,,"FALSE",,{"std.tec.cals=7"}),"")</f>
        <v/>
      </c>
      <c r="C298" s="16" t="str">
        <f>IFERROR(_xll.ECONOMATICA(C$8,"Hist Average","MTD",$A298,,,$B$5,$B$6,,"FALSE",,{"std.tec.cals=7"}),"")</f>
        <v/>
      </c>
      <c r="D298" s="16" t="str">
        <f>IFERROR(_xll.ECONOMATICA(D$8,"Hist Average","MTD",$A298,,,$B$5,$B$6,,"FALSE",,{"std.tec.cals=7"}),"")</f>
        <v/>
      </c>
      <c r="E298" s="16" t="str">
        <f>IFERROR(_xll.ECONOMATICA(E$8,"Hist Average","MTD",$A298,,,$B$5,$B$6,,"FALSE",,{"std.tec.cals=7"}),"")</f>
        <v/>
      </c>
      <c r="F298" s="16" t="str">
        <f>IFERROR(_xll.ECONOMATICA(F$8,"Hist Average","MTD",$A298,,,$B$5,$B$6,,"FALSE",,{"std.tec.cals=7"}),"")</f>
        <v/>
      </c>
      <c r="G298" s="16" t="str">
        <f>IFERROR(_xll.ECONOMATICA(G$8,"Hist Average","MTD",$A298,,,$B$5,$B$6,,"FALSE",,{"std.tec.cals=7"}),"")</f>
        <v/>
      </c>
      <c r="H298" s="16" t="str">
        <f>IFERROR(_xll.ECONOMATICA(H$8,"Hist Average","MTD",$A298,,,$B$5,$B$6,,"FALSE",,{"std.tec.cals=7"}),"")</f>
        <v/>
      </c>
      <c r="I298" s="16" t="str">
        <f>IFERROR(_xll.ECONOMATICA(I$8,"Hist Average","MTD",$A298,,,$B$5,$B$6,,"FALSE",,{"std.tec.cals=7"}),"")</f>
        <v/>
      </c>
      <c r="L298" s="14"/>
    </row>
    <row r="299" spans="1:12" x14ac:dyDescent="0.25">
      <c r="A299" s="13" t="str">
        <f t="shared" si="4"/>
        <v/>
      </c>
      <c r="B299" s="16" t="str">
        <f>IFERROR(_xll.ECONOMATICA(B$8,"Hist Average","MTD",$A299,,,$B$5,$B$6,,"FALSE",,{"std.tec.cals=7"}),"")</f>
        <v/>
      </c>
      <c r="C299" s="16" t="str">
        <f>IFERROR(_xll.ECONOMATICA(C$8,"Hist Average","MTD",$A299,,,$B$5,$B$6,,"FALSE",,{"std.tec.cals=7"}),"")</f>
        <v/>
      </c>
      <c r="D299" s="16" t="str">
        <f>IFERROR(_xll.ECONOMATICA(D$8,"Hist Average","MTD",$A299,,,$B$5,$B$6,,"FALSE",,{"std.tec.cals=7"}),"")</f>
        <v/>
      </c>
      <c r="E299" s="16" t="str">
        <f>IFERROR(_xll.ECONOMATICA(E$8,"Hist Average","MTD",$A299,,,$B$5,$B$6,,"FALSE",,{"std.tec.cals=7"}),"")</f>
        <v/>
      </c>
      <c r="F299" s="16" t="str">
        <f>IFERROR(_xll.ECONOMATICA(F$8,"Hist Average","MTD",$A299,,,$B$5,$B$6,,"FALSE",,{"std.tec.cals=7"}),"")</f>
        <v/>
      </c>
      <c r="G299" s="16" t="str">
        <f>IFERROR(_xll.ECONOMATICA(G$8,"Hist Average","MTD",$A299,,,$B$5,$B$6,,"FALSE",,{"std.tec.cals=7"}),"")</f>
        <v/>
      </c>
      <c r="H299" s="16" t="str">
        <f>IFERROR(_xll.ECONOMATICA(H$8,"Hist Average","MTD",$A299,,,$B$5,$B$6,,"FALSE",,{"std.tec.cals=7"}),"")</f>
        <v/>
      </c>
      <c r="I299" s="16" t="str">
        <f>IFERROR(_xll.ECONOMATICA(I$8,"Hist Average","MTD",$A299,,,$B$5,$B$6,,"FALSE",,{"std.tec.cals=7"}),"")</f>
        <v/>
      </c>
      <c r="L299" s="14"/>
    </row>
    <row r="300" spans="1:12" x14ac:dyDescent="0.25">
      <c r="A300" s="13" t="str">
        <f t="shared" si="4"/>
        <v/>
      </c>
      <c r="B300" s="16" t="str">
        <f>IFERROR(_xll.ECONOMATICA(B$8,"Hist Average","MTD",$A300,,,$B$5,$B$6,,"FALSE",,{"std.tec.cals=7"}),"")</f>
        <v/>
      </c>
      <c r="C300" s="16" t="str">
        <f>IFERROR(_xll.ECONOMATICA(C$8,"Hist Average","MTD",$A300,,,$B$5,$B$6,,"FALSE",,{"std.tec.cals=7"}),"")</f>
        <v/>
      </c>
      <c r="D300" s="16" t="str">
        <f>IFERROR(_xll.ECONOMATICA(D$8,"Hist Average","MTD",$A300,,,$B$5,$B$6,,"FALSE",,{"std.tec.cals=7"}),"")</f>
        <v/>
      </c>
      <c r="E300" s="16" t="str">
        <f>IFERROR(_xll.ECONOMATICA(E$8,"Hist Average","MTD",$A300,,,$B$5,$B$6,,"FALSE",,{"std.tec.cals=7"}),"")</f>
        <v/>
      </c>
      <c r="F300" s="16" t="str">
        <f>IFERROR(_xll.ECONOMATICA(F$8,"Hist Average","MTD",$A300,,,$B$5,$B$6,,"FALSE",,{"std.tec.cals=7"}),"")</f>
        <v/>
      </c>
      <c r="G300" s="16" t="str">
        <f>IFERROR(_xll.ECONOMATICA(G$8,"Hist Average","MTD",$A300,,,$B$5,$B$6,,"FALSE",,{"std.tec.cals=7"}),"")</f>
        <v/>
      </c>
      <c r="H300" s="16" t="str">
        <f>IFERROR(_xll.ECONOMATICA(H$8,"Hist Average","MTD",$A300,,,$B$5,$B$6,,"FALSE",,{"std.tec.cals=7"}),"")</f>
        <v/>
      </c>
      <c r="I300" s="16" t="str">
        <f>IFERROR(_xll.ECONOMATICA(I$8,"Hist Average","MTD",$A300,,,$B$5,$B$6,,"FALSE",,{"std.tec.cals=7"}),"")</f>
        <v/>
      </c>
      <c r="L300" s="14"/>
    </row>
    <row r="301" spans="1:12" x14ac:dyDescent="0.25">
      <c r="A301" s="13" t="str">
        <f t="shared" si="4"/>
        <v/>
      </c>
      <c r="B301" s="16" t="str">
        <f>IFERROR(_xll.ECONOMATICA(B$8,"Hist Average","MTD",$A301,,,$B$5,$B$6,,"FALSE",,{"std.tec.cals=7"}),"")</f>
        <v/>
      </c>
      <c r="C301" s="16" t="str">
        <f>IFERROR(_xll.ECONOMATICA(C$8,"Hist Average","MTD",$A301,,,$B$5,$B$6,,"FALSE",,{"std.tec.cals=7"}),"")</f>
        <v/>
      </c>
      <c r="D301" s="16" t="str">
        <f>IFERROR(_xll.ECONOMATICA(D$8,"Hist Average","MTD",$A301,,,$B$5,$B$6,,"FALSE",,{"std.tec.cals=7"}),"")</f>
        <v/>
      </c>
      <c r="E301" s="16" t="str">
        <f>IFERROR(_xll.ECONOMATICA(E$8,"Hist Average","MTD",$A301,,,$B$5,$B$6,,"FALSE",,{"std.tec.cals=7"}),"")</f>
        <v/>
      </c>
      <c r="F301" s="16" t="str">
        <f>IFERROR(_xll.ECONOMATICA(F$8,"Hist Average","MTD",$A301,,,$B$5,$B$6,,"FALSE",,{"std.tec.cals=7"}),"")</f>
        <v/>
      </c>
      <c r="G301" s="16" t="str">
        <f>IFERROR(_xll.ECONOMATICA(G$8,"Hist Average","MTD",$A301,,,$B$5,$B$6,,"FALSE",,{"std.tec.cals=7"}),"")</f>
        <v/>
      </c>
      <c r="H301" s="16" t="str">
        <f>IFERROR(_xll.ECONOMATICA(H$8,"Hist Average","MTD",$A301,,,$B$5,$B$6,,"FALSE",,{"std.tec.cals=7"}),"")</f>
        <v/>
      </c>
      <c r="I301" s="16" t="str">
        <f>IFERROR(_xll.ECONOMATICA(I$8,"Hist Average","MTD",$A301,,,$B$5,$B$6,,"FALSE",,{"std.tec.cals=7"}),"")</f>
        <v/>
      </c>
      <c r="L301" s="14"/>
    </row>
    <row r="302" spans="1:12" x14ac:dyDescent="0.25">
      <c r="A302" s="13" t="str">
        <f t="shared" si="4"/>
        <v/>
      </c>
      <c r="B302" s="16" t="str">
        <f>IFERROR(_xll.ECONOMATICA(B$8,"Hist Average","MTD",$A302,,,$B$5,$B$6,,"FALSE",,{"std.tec.cals=7"}),"")</f>
        <v/>
      </c>
      <c r="C302" s="16" t="str">
        <f>IFERROR(_xll.ECONOMATICA(C$8,"Hist Average","MTD",$A302,,,$B$5,$B$6,,"FALSE",,{"std.tec.cals=7"}),"")</f>
        <v/>
      </c>
      <c r="D302" s="16" t="str">
        <f>IFERROR(_xll.ECONOMATICA(D$8,"Hist Average","MTD",$A302,,,$B$5,$B$6,,"FALSE",,{"std.tec.cals=7"}),"")</f>
        <v/>
      </c>
      <c r="E302" s="16" t="str">
        <f>IFERROR(_xll.ECONOMATICA(E$8,"Hist Average","MTD",$A302,,,$B$5,$B$6,,"FALSE",,{"std.tec.cals=7"}),"")</f>
        <v/>
      </c>
      <c r="F302" s="16" t="str">
        <f>IFERROR(_xll.ECONOMATICA(F$8,"Hist Average","MTD",$A302,,,$B$5,$B$6,,"FALSE",,{"std.tec.cals=7"}),"")</f>
        <v/>
      </c>
      <c r="G302" s="16" t="str">
        <f>IFERROR(_xll.ECONOMATICA(G$8,"Hist Average","MTD",$A302,,,$B$5,$B$6,,"FALSE",,{"std.tec.cals=7"}),"")</f>
        <v/>
      </c>
      <c r="H302" s="16" t="str">
        <f>IFERROR(_xll.ECONOMATICA(H$8,"Hist Average","MTD",$A302,,,$B$5,$B$6,,"FALSE",,{"std.tec.cals=7"}),"")</f>
        <v/>
      </c>
      <c r="I302" s="16" t="str">
        <f>IFERROR(_xll.ECONOMATICA(I$8,"Hist Average","MTD",$A302,,,$B$5,$B$6,,"FALSE",,{"std.tec.cals=7"}),"")</f>
        <v/>
      </c>
      <c r="L302" s="14"/>
    </row>
    <row r="303" spans="1:12" x14ac:dyDescent="0.25">
      <c r="A303" s="13" t="str">
        <f t="shared" si="4"/>
        <v/>
      </c>
      <c r="B303" s="16" t="str">
        <f>IFERROR(_xll.ECONOMATICA(B$8,"Hist Average","MTD",$A303,,,$B$5,$B$6,,"FALSE",,{"std.tec.cals=7"}),"")</f>
        <v/>
      </c>
      <c r="C303" s="16" t="str">
        <f>IFERROR(_xll.ECONOMATICA(C$8,"Hist Average","MTD",$A303,,,$B$5,$B$6,,"FALSE",,{"std.tec.cals=7"}),"")</f>
        <v/>
      </c>
      <c r="D303" s="16" t="str">
        <f>IFERROR(_xll.ECONOMATICA(D$8,"Hist Average","MTD",$A303,,,$B$5,$B$6,,"FALSE",,{"std.tec.cals=7"}),"")</f>
        <v/>
      </c>
      <c r="E303" s="16" t="str">
        <f>IFERROR(_xll.ECONOMATICA(E$8,"Hist Average","MTD",$A303,,,$B$5,$B$6,,"FALSE",,{"std.tec.cals=7"}),"")</f>
        <v/>
      </c>
      <c r="F303" s="16" t="str">
        <f>IFERROR(_xll.ECONOMATICA(F$8,"Hist Average","MTD",$A303,,,$B$5,$B$6,,"FALSE",,{"std.tec.cals=7"}),"")</f>
        <v/>
      </c>
      <c r="G303" s="16" t="str">
        <f>IFERROR(_xll.ECONOMATICA(G$8,"Hist Average","MTD",$A303,,,$B$5,$B$6,,"FALSE",,{"std.tec.cals=7"}),"")</f>
        <v/>
      </c>
      <c r="H303" s="16" t="str">
        <f>IFERROR(_xll.ECONOMATICA(H$8,"Hist Average","MTD",$A303,,,$B$5,$B$6,,"FALSE",,{"std.tec.cals=7"}),"")</f>
        <v/>
      </c>
      <c r="I303" s="16" t="str">
        <f>IFERROR(_xll.ECONOMATICA(I$8,"Hist Average","MTD",$A303,,,$B$5,$B$6,,"FALSE",,{"std.tec.cals=7"}),"")</f>
        <v/>
      </c>
      <c r="L303" s="14"/>
    </row>
    <row r="304" spans="1:12" x14ac:dyDescent="0.25">
      <c r="A304" s="13" t="str">
        <f t="shared" si="4"/>
        <v/>
      </c>
      <c r="B304" s="16" t="str">
        <f>IFERROR(_xll.ECONOMATICA(B$8,"Hist Average","MTD",$A304,,,$B$5,$B$6,,"FALSE",,{"std.tec.cals=7"}),"")</f>
        <v/>
      </c>
      <c r="C304" s="16" t="str">
        <f>IFERROR(_xll.ECONOMATICA(C$8,"Hist Average","MTD",$A304,,,$B$5,$B$6,,"FALSE",,{"std.tec.cals=7"}),"")</f>
        <v/>
      </c>
      <c r="D304" s="16" t="str">
        <f>IFERROR(_xll.ECONOMATICA(D$8,"Hist Average","MTD",$A304,,,$B$5,$B$6,,"FALSE",,{"std.tec.cals=7"}),"")</f>
        <v/>
      </c>
      <c r="E304" s="16" t="str">
        <f>IFERROR(_xll.ECONOMATICA(E$8,"Hist Average","MTD",$A304,,,$B$5,$B$6,,"FALSE",,{"std.tec.cals=7"}),"")</f>
        <v/>
      </c>
      <c r="F304" s="16" t="str">
        <f>IFERROR(_xll.ECONOMATICA(F$8,"Hist Average","MTD",$A304,,,$B$5,$B$6,,"FALSE",,{"std.tec.cals=7"}),"")</f>
        <v/>
      </c>
      <c r="G304" s="16" t="str">
        <f>IFERROR(_xll.ECONOMATICA(G$8,"Hist Average","MTD",$A304,,,$B$5,$B$6,,"FALSE",,{"std.tec.cals=7"}),"")</f>
        <v/>
      </c>
      <c r="H304" s="16" t="str">
        <f>IFERROR(_xll.ECONOMATICA(H$8,"Hist Average","MTD",$A304,,,$B$5,$B$6,,"FALSE",,{"std.tec.cals=7"}),"")</f>
        <v/>
      </c>
      <c r="I304" s="16" t="str">
        <f>IFERROR(_xll.ECONOMATICA(I$8,"Hist Average","MTD",$A304,,,$B$5,$B$6,,"FALSE",,{"std.tec.cals=7"}),"")</f>
        <v/>
      </c>
      <c r="L304" s="14"/>
    </row>
    <row r="305" spans="1:12" x14ac:dyDescent="0.25">
      <c r="A305" s="13" t="str">
        <f t="shared" si="4"/>
        <v/>
      </c>
      <c r="B305" s="16" t="str">
        <f>IFERROR(_xll.ECONOMATICA(B$8,"Hist Average","MTD",$A305,,,$B$5,$B$6,,"FALSE",,{"std.tec.cals=7"}),"")</f>
        <v/>
      </c>
      <c r="C305" s="16" t="str">
        <f>IFERROR(_xll.ECONOMATICA(C$8,"Hist Average","MTD",$A305,,,$B$5,$B$6,,"FALSE",,{"std.tec.cals=7"}),"")</f>
        <v/>
      </c>
      <c r="D305" s="16" t="str">
        <f>IFERROR(_xll.ECONOMATICA(D$8,"Hist Average","MTD",$A305,,,$B$5,$B$6,,"FALSE",,{"std.tec.cals=7"}),"")</f>
        <v/>
      </c>
      <c r="E305" s="16" t="str">
        <f>IFERROR(_xll.ECONOMATICA(E$8,"Hist Average","MTD",$A305,,,$B$5,$B$6,,"FALSE",,{"std.tec.cals=7"}),"")</f>
        <v/>
      </c>
      <c r="F305" s="16" t="str">
        <f>IFERROR(_xll.ECONOMATICA(F$8,"Hist Average","MTD",$A305,,,$B$5,$B$6,,"FALSE",,{"std.tec.cals=7"}),"")</f>
        <v/>
      </c>
      <c r="G305" s="16" t="str">
        <f>IFERROR(_xll.ECONOMATICA(G$8,"Hist Average","MTD",$A305,,,$B$5,$B$6,,"FALSE",,{"std.tec.cals=7"}),"")</f>
        <v/>
      </c>
      <c r="H305" s="16" t="str">
        <f>IFERROR(_xll.ECONOMATICA(H$8,"Hist Average","MTD",$A305,,,$B$5,$B$6,,"FALSE",,{"std.tec.cals=7"}),"")</f>
        <v/>
      </c>
      <c r="I305" s="16" t="str">
        <f>IFERROR(_xll.ECONOMATICA(I$8,"Hist Average","MTD",$A305,,,$B$5,$B$6,,"FALSE",,{"std.tec.cals=7"}),"")</f>
        <v/>
      </c>
      <c r="L305" s="14"/>
    </row>
    <row r="306" spans="1:12" x14ac:dyDescent="0.25">
      <c r="A306" s="13" t="str">
        <f t="shared" si="4"/>
        <v/>
      </c>
      <c r="B306" s="16" t="str">
        <f>IFERROR(_xll.ECONOMATICA(B$8,"Hist Average","MTD",$A306,,,$B$5,$B$6,,"FALSE",,{"std.tec.cals=7"}),"")</f>
        <v/>
      </c>
      <c r="C306" s="16" t="str">
        <f>IFERROR(_xll.ECONOMATICA(C$8,"Hist Average","MTD",$A306,,,$B$5,$B$6,,"FALSE",,{"std.tec.cals=7"}),"")</f>
        <v/>
      </c>
      <c r="D306" s="16" t="str">
        <f>IFERROR(_xll.ECONOMATICA(D$8,"Hist Average","MTD",$A306,,,$B$5,$B$6,,"FALSE",,{"std.tec.cals=7"}),"")</f>
        <v/>
      </c>
      <c r="E306" s="16" t="str">
        <f>IFERROR(_xll.ECONOMATICA(E$8,"Hist Average","MTD",$A306,,,$B$5,$B$6,,"FALSE",,{"std.tec.cals=7"}),"")</f>
        <v/>
      </c>
      <c r="F306" s="16" t="str">
        <f>IFERROR(_xll.ECONOMATICA(F$8,"Hist Average","MTD",$A306,,,$B$5,$B$6,,"FALSE",,{"std.tec.cals=7"}),"")</f>
        <v/>
      </c>
      <c r="G306" s="16" t="str">
        <f>IFERROR(_xll.ECONOMATICA(G$8,"Hist Average","MTD",$A306,,,$B$5,$B$6,,"FALSE",,{"std.tec.cals=7"}),"")</f>
        <v/>
      </c>
      <c r="H306" s="16" t="str">
        <f>IFERROR(_xll.ECONOMATICA(H$8,"Hist Average","MTD",$A306,,,$B$5,$B$6,,"FALSE",,{"std.tec.cals=7"}),"")</f>
        <v/>
      </c>
      <c r="I306" s="16" t="str">
        <f>IFERROR(_xll.ECONOMATICA(I$8,"Hist Average","MTD",$A306,,,$B$5,$B$6,,"FALSE",,{"std.tec.cals=7"}),"")</f>
        <v/>
      </c>
      <c r="L306" s="14"/>
    </row>
    <row r="307" spans="1:12" x14ac:dyDescent="0.25">
      <c r="A307" s="13" t="str">
        <f t="shared" si="4"/>
        <v/>
      </c>
      <c r="B307" s="16" t="str">
        <f>IFERROR(_xll.ECONOMATICA(B$8,"Hist Average","MTD",$A307,,,$B$5,$B$6,,"FALSE",,{"std.tec.cals=7"}),"")</f>
        <v/>
      </c>
      <c r="C307" s="16" t="str">
        <f>IFERROR(_xll.ECONOMATICA(C$8,"Hist Average","MTD",$A307,,,$B$5,$B$6,,"FALSE",,{"std.tec.cals=7"}),"")</f>
        <v/>
      </c>
      <c r="D307" s="16" t="str">
        <f>IFERROR(_xll.ECONOMATICA(D$8,"Hist Average","MTD",$A307,,,$B$5,$B$6,,"FALSE",,{"std.tec.cals=7"}),"")</f>
        <v/>
      </c>
      <c r="E307" s="16" t="str">
        <f>IFERROR(_xll.ECONOMATICA(E$8,"Hist Average","MTD",$A307,,,$B$5,$B$6,,"FALSE",,{"std.tec.cals=7"}),"")</f>
        <v/>
      </c>
      <c r="F307" s="16" t="str">
        <f>IFERROR(_xll.ECONOMATICA(F$8,"Hist Average","MTD",$A307,,,$B$5,$B$6,,"FALSE",,{"std.tec.cals=7"}),"")</f>
        <v/>
      </c>
      <c r="G307" s="16" t="str">
        <f>IFERROR(_xll.ECONOMATICA(G$8,"Hist Average","MTD",$A307,,,$B$5,$B$6,,"FALSE",,{"std.tec.cals=7"}),"")</f>
        <v/>
      </c>
      <c r="H307" s="16" t="str">
        <f>IFERROR(_xll.ECONOMATICA(H$8,"Hist Average","MTD",$A307,,,$B$5,$B$6,,"FALSE",,{"std.tec.cals=7"}),"")</f>
        <v/>
      </c>
      <c r="I307" s="16" t="str">
        <f>IFERROR(_xll.ECONOMATICA(I$8,"Hist Average","MTD",$A307,,,$B$5,$B$6,,"FALSE",,{"std.tec.cals=7"}),"")</f>
        <v/>
      </c>
      <c r="L307" s="14"/>
    </row>
    <row r="308" spans="1:12" x14ac:dyDescent="0.25">
      <c r="A308" s="13" t="str">
        <f t="shared" si="4"/>
        <v/>
      </c>
      <c r="B308" s="16" t="str">
        <f>IFERROR(_xll.ECONOMATICA(B$8,"Hist Average","MTD",$A308,,,$B$5,$B$6,,"FALSE",,{"std.tec.cals=7"}),"")</f>
        <v/>
      </c>
      <c r="C308" s="16" t="str">
        <f>IFERROR(_xll.ECONOMATICA(C$8,"Hist Average","MTD",$A308,,,$B$5,$B$6,,"FALSE",,{"std.tec.cals=7"}),"")</f>
        <v/>
      </c>
      <c r="D308" s="16" t="str">
        <f>IFERROR(_xll.ECONOMATICA(D$8,"Hist Average","MTD",$A308,,,$B$5,$B$6,,"FALSE",,{"std.tec.cals=7"}),"")</f>
        <v/>
      </c>
      <c r="E308" s="16" t="str">
        <f>IFERROR(_xll.ECONOMATICA(E$8,"Hist Average","MTD",$A308,,,$B$5,$B$6,,"FALSE",,{"std.tec.cals=7"}),"")</f>
        <v/>
      </c>
      <c r="F308" s="16" t="str">
        <f>IFERROR(_xll.ECONOMATICA(F$8,"Hist Average","MTD",$A308,,,$B$5,$B$6,,"FALSE",,{"std.tec.cals=7"}),"")</f>
        <v/>
      </c>
      <c r="G308" s="16" t="str">
        <f>IFERROR(_xll.ECONOMATICA(G$8,"Hist Average","MTD",$A308,,,$B$5,$B$6,,"FALSE",,{"std.tec.cals=7"}),"")</f>
        <v/>
      </c>
      <c r="H308" s="16" t="str">
        <f>IFERROR(_xll.ECONOMATICA(H$8,"Hist Average","MTD",$A308,,,$B$5,$B$6,,"FALSE",,{"std.tec.cals=7"}),"")</f>
        <v/>
      </c>
      <c r="I308" s="16" t="str">
        <f>IFERROR(_xll.ECONOMATICA(I$8,"Hist Average","MTD",$A308,,,$B$5,$B$6,,"FALSE",,{"std.tec.cals=7"}),"")</f>
        <v/>
      </c>
      <c r="L308" s="14"/>
    </row>
    <row r="309" spans="1:12" x14ac:dyDescent="0.25">
      <c r="A309" s="13" t="str">
        <f t="shared" si="4"/>
        <v/>
      </c>
      <c r="B309" s="16" t="str">
        <f>IFERROR(_xll.ECONOMATICA(B$8,"Hist Average","MTD",$A309,,,$B$5,$B$6,,"FALSE",,{"std.tec.cals=7"}),"")</f>
        <v/>
      </c>
      <c r="C309" s="16" t="str">
        <f>IFERROR(_xll.ECONOMATICA(C$8,"Hist Average","MTD",$A309,,,$B$5,$B$6,,"FALSE",,{"std.tec.cals=7"}),"")</f>
        <v/>
      </c>
      <c r="D309" s="16" t="str">
        <f>IFERROR(_xll.ECONOMATICA(D$8,"Hist Average","MTD",$A309,,,$B$5,$B$6,,"FALSE",,{"std.tec.cals=7"}),"")</f>
        <v/>
      </c>
      <c r="E309" s="16" t="str">
        <f>IFERROR(_xll.ECONOMATICA(E$8,"Hist Average","MTD",$A309,,,$B$5,$B$6,,"FALSE",,{"std.tec.cals=7"}),"")</f>
        <v/>
      </c>
      <c r="F309" s="16" t="str">
        <f>IFERROR(_xll.ECONOMATICA(F$8,"Hist Average","MTD",$A309,,,$B$5,$B$6,,"FALSE",,{"std.tec.cals=7"}),"")</f>
        <v/>
      </c>
      <c r="G309" s="16" t="str">
        <f>IFERROR(_xll.ECONOMATICA(G$8,"Hist Average","MTD",$A309,,,$B$5,$B$6,,"FALSE",,{"std.tec.cals=7"}),"")</f>
        <v/>
      </c>
      <c r="H309" s="16" t="str">
        <f>IFERROR(_xll.ECONOMATICA(H$8,"Hist Average","MTD",$A309,,,$B$5,$B$6,,"FALSE",,{"std.tec.cals=7"}),"")</f>
        <v/>
      </c>
      <c r="I309" s="16" t="str">
        <f>IFERROR(_xll.ECONOMATICA(I$8,"Hist Average","MTD",$A309,,,$B$5,$B$6,,"FALSE",,{"std.tec.cals=7"}),"")</f>
        <v/>
      </c>
      <c r="L309" s="14"/>
    </row>
    <row r="310" spans="1:12" x14ac:dyDescent="0.25">
      <c r="A310" s="13" t="str">
        <f t="shared" si="4"/>
        <v/>
      </c>
      <c r="B310" s="16" t="str">
        <f>IFERROR(_xll.ECONOMATICA(B$8,"Hist Average","MTD",$A310,,,$B$5,$B$6,,"FALSE",,{"std.tec.cals=7"}),"")</f>
        <v/>
      </c>
      <c r="C310" s="16" t="str">
        <f>IFERROR(_xll.ECONOMATICA(C$8,"Hist Average","MTD",$A310,,,$B$5,$B$6,,"FALSE",,{"std.tec.cals=7"}),"")</f>
        <v/>
      </c>
      <c r="D310" s="16" t="str">
        <f>IFERROR(_xll.ECONOMATICA(D$8,"Hist Average","MTD",$A310,,,$B$5,$B$6,,"FALSE",,{"std.tec.cals=7"}),"")</f>
        <v/>
      </c>
      <c r="E310" s="16" t="str">
        <f>IFERROR(_xll.ECONOMATICA(E$8,"Hist Average","MTD",$A310,,,$B$5,$B$6,,"FALSE",,{"std.tec.cals=7"}),"")</f>
        <v/>
      </c>
      <c r="F310" s="16" t="str">
        <f>IFERROR(_xll.ECONOMATICA(F$8,"Hist Average","MTD",$A310,,,$B$5,$B$6,,"FALSE",,{"std.tec.cals=7"}),"")</f>
        <v/>
      </c>
      <c r="G310" s="16" t="str">
        <f>IFERROR(_xll.ECONOMATICA(G$8,"Hist Average","MTD",$A310,,,$B$5,$B$6,,"FALSE",,{"std.tec.cals=7"}),"")</f>
        <v/>
      </c>
      <c r="H310" s="16" t="str">
        <f>IFERROR(_xll.ECONOMATICA(H$8,"Hist Average","MTD",$A310,,,$B$5,$B$6,,"FALSE",,{"std.tec.cals=7"}),"")</f>
        <v/>
      </c>
      <c r="I310" s="16" t="str">
        <f>IFERROR(_xll.ECONOMATICA(I$8,"Hist Average","MTD",$A310,,,$B$5,$B$6,,"FALSE",,{"std.tec.cals=7"}),"")</f>
        <v/>
      </c>
      <c r="L310" s="14"/>
    </row>
    <row r="311" spans="1:12" x14ac:dyDescent="0.25">
      <c r="A311" s="13" t="str">
        <f t="shared" si="4"/>
        <v/>
      </c>
      <c r="B311" s="16" t="str">
        <f>IFERROR(_xll.ECONOMATICA(B$8,"Hist Average","MTD",$A311,,,$B$5,$B$6,,"FALSE",,{"std.tec.cals=7"}),"")</f>
        <v/>
      </c>
      <c r="C311" s="16" t="str">
        <f>IFERROR(_xll.ECONOMATICA(C$8,"Hist Average","MTD",$A311,,,$B$5,$B$6,,"FALSE",,{"std.tec.cals=7"}),"")</f>
        <v/>
      </c>
      <c r="D311" s="16" t="str">
        <f>IFERROR(_xll.ECONOMATICA(D$8,"Hist Average","MTD",$A311,,,$B$5,$B$6,,"FALSE",,{"std.tec.cals=7"}),"")</f>
        <v/>
      </c>
      <c r="E311" s="16" t="str">
        <f>IFERROR(_xll.ECONOMATICA(E$8,"Hist Average","MTD",$A311,,,$B$5,$B$6,,"FALSE",,{"std.tec.cals=7"}),"")</f>
        <v/>
      </c>
      <c r="F311" s="16" t="str">
        <f>IFERROR(_xll.ECONOMATICA(F$8,"Hist Average","MTD",$A311,,,$B$5,$B$6,,"FALSE",,{"std.tec.cals=7"}),"")</f>
        <v/>
      </c>
      <c r="G311" s="16" t="str">
        <f>IFERROR(_xll.ECONOMATICA(G$8,"Hist Average","MTD",$A311,,,$B$5,$B$6,,"FALSE",,{"std.tec.cals=7"}),"")</f>
        <v/>
      </c>
      <c r="H311" s="16" t="str">
        <f>IFERROR(_xll.ECONOMATICA(H$8,"Hist Average","MTD",$A311,,,$B$5,$B$6,,"FALSE",,{"std.tec.cals=7"}),"")</f>
        <v/>
      </c>
      <c r="I311" s="16" t="str">
        <f>IFERROR(_xll.ECONOMATICA(I$8,"Hist Average","MTD",$A311,,,$B$5,$B$6,,"FALSE",,{"std.tec.cals=7"}),"")</f>
        <v/>
      </c>
      <c r="L311" s="14"/>
    </row>
    <row r="312" spans="1:12" x14ac:dyDescent="0.25">
      <c r="A312" s="13" t="str">
        <f t="shared" si="4"/>
        <v/>
      </c>
      <c r="B312" s="16" t="str">
        <f>IFERROR(_xll.ECONOMATICA(B$8,"Hist Average","MTD",$A312,,,$B$5,$B$6,,"FALSE",,{"std.tec.cals=7"}),"")</f>
        <v/>
      </c>
      <c r="C312" s="16" t="str">
        <f>IFERROR(_xll.ECONOMATICA(C$8,"Hist Average","MTD",$A312,,,$B$5,$B$6,,"FALSE",,{"std.tec.cals=7"}),"")</f>
        <v/>
      </c>
      <c r="D312" s="16" t="str">
        <f>IFERROR(_xll.ECONOMATICA(D$8,"Hist Average","MTD",$A312,,,$B$5,$B$6,,"FALSE",,{"std.tec.cals=7"}),"")</f>
        <v/>
      </c>
      <c r="E312" s="16" t="str">
        <f>IFERROR(_xll.ECONOMATICA(E$8,"Hist Average","MTD",$A312,,,$B$5,$B$6,,"FALSE",,{"std.tec.cals=7"}),"")</f>
        <v/>
      </c>
      <c r="F312" s="16" t="str">
        <f>IFERROR(_xll.ECONOMATICA(F$8,"Hist Average","MTD",$A312,,,$B$5,$B$6,,"FALSE",,{"std.tec.cals=7"}),"")</f>
        <v/>
      </c>
      <c r="G312" s="16" t="str">
        <f>IFERROR(_xll.ECONOMATICA(G$8,"Hist Average","MTD",$A312,,,$B$5,$B$6,,"FALSE",,{"std.tec.cals=7"}),"")</f>
        <v/>
      </c>
      <c r="H312" s="16" t="str">
        <f>IFERROR(_xll.ECONOMATICA(H$8,"Hist Average","MTD",$A312,,,$B$5,$B$6,,"FALSE",,{"std.tec.cals=7"}),"")</f>
        <v/>
      </c>
      <c r="I312" s="16" t="str">
        <f>IFERROR(_xll.ECONOMATICA(I$8,"Hist Average","MTD",$A312,,,$B$5,$B$6,,"FALSE",,{"std.tec.cals=7"}),"")</f>
        <v/>
      </c>
      <c r="L312" s="14"/>
    </row>
    <row r="313" spans="1:12" x14ac:dyDescent="0.25">
      <c r="A313" s="13" t="str">
        <f t="shared" si="4"/>
        <v/>
      </c>
      <c r="B313" s="16" t="str">
        <f>IFERROR(_xll.ECONOMATICA(B$8,"Hist Average","MTD",$A313,,,$B$5,$B$6,,"FALSE",,{"std.tec.cals=7"}),"")</f>
        <v/>
      </c>
      <c r="C313" s="16" t="str">
        <f>IFERROR(_xll.ECONOMATICA(C$8,"Hist Average","MTD",$A313,,,$B$5,$B$6,,"FALSE",,{"std.tec.cals=7"}),"")</f>
        <v/>
      </c>
      <c r="D313" s="16" t="str">
        <f>IFERROR(_xll.ECONOMATICA(D$8,"Hist Average","MTD",$A313,,,$B$5,$B$6,,"FALSE",,{"std.tec.cals=7"}),"")</f>
        <v/>
      </c>
      <c r="E313" s="16" t="str">
        <f>IFERROR(_xll.ECONOMATICA(E$8,"Hist Average","MTD",$A313,,,$B$5,$B$6,,"FALSE",,{"std.tec.cals=7"}),"")</f>
        <v/>
      </c>
      <c r="F313" s="16" t="str">
        <f>IFERROR(_xll.ECONOMATICA(F$8,"Hist Average","MTD",$A313,,,$B$5,$B$6,,"FALSE",,{"std.tec.cals=7"}),"")</f>
        <v/>
      </c>
      <c r="G313" s="16" t="str">
        <f>IFERROR(_xll.ECONOMATICA(G$8,"Hist Average","MTD",$A313,,,$B$5,$B$6,,"FALSE",,{"std.tec.cals=7"}),"")</f>
        <v/>
      </c>
      <c r="H313" s="16" t="str">
        <f>IFERROR(_xll.ECONOMATICA(H$8,"Hist Average","MTD",$A313,,,$B$5,$B$6,,"FALSE",,{"std.tec.cals=7"}),"")</f>
        <v/>
      </c>
      <c r="I313" s="16" t="str">
        <f>IFERROR(_xll.ECONOMATICA(I$8,"Hist Average","MTD",$A313,,,$B$5,$B$6,,"FALSE",,{"std.tec.cals=7"}),"")</f>
        <v/>
      </c>
      <c r="L313" s="14"/>
    </row>
    <row r="314" spans="1:12" x14ac:dyDescent="0.25">
      <c r="A314" s="13" t="str">
        <f t="shared" si="4"/>
        <v/>
      </c>
      <c r="B314" s="16" t="str">
        <f>IFERROR(_xll.ECONOMATICA(B$8,"Hist Average","MTD",$A314,,,$B$5,$B$6,,"FALSE",,{"std.tec.cals=7"}),"")</f>
        <v/>
      </c>
      <c r="C314" s="16" t="str">
        <f>IFERROR(_xll.ECONOMATICA(C$8,"Hist Average","MTD",$A314,,,$B$5,$B$6,,"FALSE",,{"std.tec.cals=7"}),"")</f>
        <v/>
      </c>
      <c r="D314" s="16" t="str">
        <f>IFERROR(_xll.ECONOMATICA(D$8,"Hist Average","MTD",$A314,,,$B$5,$B$6,,"FALSE",,{"std.tec.cals=7"}),"")</f>
        <v/>
      </c>
      <c r="E314" s="16" t="str">
        <f>IFERROR(_xll.ECONOMATICA(E$8,"Hist Average","MTD",$A314,,,$B$5,$B$6,,"FALSE",,{"std.tec.cals=7"}),"")</f>
        <v/>
      </c>
      <c r="F314" s="16" t="str">
        <f>IFERROR(_xll.ECONOMATICA(F$8,"Hist Average","MTD",$A314,,,$B$5,$B$6,,"FALSE",,{"std.tec.cals=7"}),"")</f>
        <v/>
      </c>
      <c r="G314" s="16" t="str">
        <f>IFERROR(_xll.ECONOMATICA(G$8,"Hist Average","MTD",$A314,,,$B$5,$B$6,,"FALSE",,{"std.tec.cals=7"}),"")</f>
        <v/>
      </c>
      <c r="H314" s="16" t="str">
        <f>IFERROR(_xll.ECONOMATICA(H$8,"Hist Average","MTD",$A314,,,$B$5,$B$6,,"FALSE",,{"std.tec.cals=7"}),"")</f>
        <v/>
      </c>
      <c r="I314" s="16" t="str">
        <f>IFERROR(_xll.ECONOMATICA(I$8,"Hist Average","MTD",$A314,,,$B$5,$B$6,,"FALSE",,{"std.tec.cals=7"}),"")</f>
        <v/>
      </c>
      <c r="L314" s="14"/>
    </row>
    <row r="315" spans="1:12" x14ac:dyDescent="0.25">
      <c r="A315" s="13" t="str">
        <f t="shared" si="4"/>
        <v/>
      </c>
      <c r="B315" s="16" t="str">
        <f>IFERROR(_xll.ECONOMATICA(B$8,"Hist Average","MTD",$A315,,,$B$5,$B$6,,"FALSE",,{"std.tec.cals=7"}),"")</f>
        <v/>
      </c>
      <c r="C315" s="16" t="str">
        <f>IFERROR(_xll.ECONOMATICA(C$8,"Hist Average","MTD",$A315,,,$B$5,$B$6,,"FALSE",,{"std.tec.cals=7"}),"")</f>
        <v/>
      </c>
      <c r="D315" s="16" t="str">
        <f>IFERROR(_xll.ECONOMATICA(D$8,"Hist Average","MTD",$A315,,,$B$5,$B$6,,"FALSE",,{"std.tec.cals=7"}),"")</f>
        <v/>
      </c>
      <c r="E315" s="16" t="str">
        <f>IFERROR(_xll.ECONOMATICA(E$8,"Hist Average","MTD",$A315,,,$B$5,$B$6,,"FALSE",,{"std.tec.cals=7"}),"")</f>
        <v/>
      </c>
      <c r="F315" s="16" t="str">
        <f>IFERROR(_xll.ECONOMATICA(F$8,"Hist Average","MTD",$A315,,,$B$5,$B$6,,"FALSE",,{"std.tec.cals=7"}),"")</f>
        <v/>
      </c>
      <c r="G315" s="16" t="str">
        <f>IFERROR(_xll.ECONOMATICA(G$8,"Hist Average","MTD",$A315,,,$B$5,$B$6,,"FALSE",,{"std.tec.cals=7"}),"")</f>
        <v/>
      </c>
      <c r="H315" s="16" t="str">
        <f>IFERROR(_xll.ECONOMATICA(H$8,"Hist Average","MTD",$A315,,,$B$5,$B$6,,"FALSE",,{"std.tec.cals=7"}),"")</f>
        <v/>
      </c>
      <c r="I315" s="16" t="str">
        <f>IFERROR(_xll.ECONOMATICA(I$8,"Hist Average","MTD",$A315,,,$B$5,$B$6,,"FALSE",,{"std.tec.cals=7"}),"")</f>
        <v/>
      </c>
      <c r="L315" s="14"/>
    </row>
    <row r="316" spans="1:12" x14ac:dyDescent="0.25">
      <c r="A316" s="13" t="str">
        <f t="shared" si="4"/>
        <v/>
      </c>
      <c r="B316" s="16" t="str">
        <f>IFERROR(_xll.ECONOMATICA(B$8,"Hist Average","MTD",$A316,,,$B$5,$B$6,,"FALSE",,{"std.tec.cals=7"}),"")</f>
        <v/>
      </c>
      <c r="C316" s="16" t="str">
        <f>IFERROR(_xll.ECONOMATICA(C$8,"Hist Average","MTD",$A316,,,$B$5,$B$6,,"FALSE",,{"std.tec.cals=7"}),"")</f>
        <v/>
      </c>
      <c r="D316" s="16" t="str">
        <f>IFERROR(_xll.ECONOMATICA(D$8,"Hist Average","MTD",$A316,,,$B$5,$B$6,,"FALSE",,{"std.tec.cals=7"}),"")</f>
        <v/>
      </c>
      <c r="E316" s="16" t="str">
        <f>IFERROR(_xll.ECONOMATICA(E$8,"Hist Average","MTD",$A316,,,$B$5,$B$6,,"FALSE",,{"std.tec.cals=7"}),"")</f>
        <v/>
      </c>
      <c r="F316" s="16" t="str">
        <f>IFERROR(_xll.ECONOMATICA(F$8,"Hist Average","MTD",$A316,,,$B$5,$B$6,,"FALSE",,{"std.tec.cals=7"}),"")</f>
        <v/>
      </c>
      <c r="G316" s="16" t="str">
        <f>IFERROR(_xll.ECONOMATICA(G$8,"Hist Average","MTD",$A316,,,$B$5,$B$6,,"FALSE",,{"std.tec.cals=7"}),"")</f>
        <v/>
      </c>
      <c r="H316" s="16" t="str">
        <f>IFERROR(_xll.ECONOMATICA(H$8,"Hist Average","MTD",$A316,,,$B$5,$B$6,,"FALSE",,{"std.tec.cals=7"}),"")</f>
        <v/>
      </c>
      <c r="I316" s="16" t="str">
        <f>IFERROR(_xll.ECONOMATICA(I$8,"Hist Average","MTD",$A316,,,$B$5,$B$6,,"FALSE",,{"std.tec.cals=7"}),"")</f>
        <v/>
      </c>
      <c r="L316" s="14"/>
    </row>
    <row r="317" spans="1:12" x14ac:dyDescent="0.25">
      <c r="A317" s="13" t="str">
        <f t="shared" si="4"/>
        <v/>
      </c>
      <c r="B317" s="16" t="str">
        <f>IFERROR(_xll.ECONOMATICA(B$8,"Hist Average","MTD",$A317,,,$B$5,$B$6,,"FALSE",,{"std.tec.cals=7"}),"")</f>
        <v/>
      </c>
      <c r="C317" s="16" t="str">
        <f>IFERROR(_xll.ECONOMATICA(C$8,"Hist Average","MTD",$A317,,,$B$5,$B$6,,"FALSE",,{"std.tec.cals=7"}),"")</f>
        <v/>
      </c>
      <c r="D317" s="16" t="str">
        <f>IFERROR(_xll.ECONOMATICA(D$8,"Hist Average","MTD",$A317,,,$B$5,$B$6,,"FALSE",,{"std.tec.cals=7"}),"")</f>
        <v/>
      </c>
      <c r="E317" s="16" t="str">
        <f>IFERROR(_xll.ECONOMATICA(E$8,"Hist Average","MTD",$A317,,,$B$5,$B$6,,"FALSE",,{"std.tec.cals=7"}),"")</f>
        <v/>
      </c>
      <c r="F317" s="16" t="str">
        <f>IFERROR(_xll.ECONOMATICA(F$8,"Hist Average","MTD",$A317,,,$B$5,$B$6,,"FALSE",,{"std.tec.cals=7"}),"")</f>
        <v/>
      </c>
      <c r="G317" s="16" t="str">
        <f>IFERROR(_xll.ECONOMATICA(G$8,"Hist Average","MTD",$A317,,,$B$5,$B$6,,"FALSE",,{"std.tec.cals=7"}),"")</f>
        <v/>
      </c>
      <c r="H317" s="16" t="str">
        <f>IFERROR(_xll.ECONOMATICA(H$8,"Hist Average","MTD",$A317,,,$B$5,$B$6,,"FALSE",,{"std.tec.cals=7"}),"")</f>
        <v/>
      </c>
      <c r="I317" s="16" t="str">
        <f>IFERROR(_xll.ECONOMATICA(I$8,"Hist Average","MTD",$A317,,,$B$5,$B$6,,"FALSE",,{"std.tec.cals=7"}),"")</f>
        <v/>
      </c>
      <c r="L317" s="14"/>
    </row>
    <row r="318" spans="1:12" x14ac:dyDescent="0.25">
      <c r="A318" s="13" t="str">
        <f t="shared" si="4"/>
        <v/>
      </c>
      <c r="B318" s="16" t="str">
        <f>IFERROR(_xll.ECONOMATICA(B$8,"Hist Average","MTD",$A318,,,$B$5,$B$6,,"FALSE",,{"std.tec.cals=7"}),"")</f>
        <v/>
      </c>
      <c r="C318" s="16" t="str">
        <f>IFERROR(_xll.ECONOMATICA(C$8,"Hist Average","MTD",$A318,,,$B$5,$B$6,,"FALSE",,{"std.tec.cals=7"}),"")</f>
        <v/>
      </c>
      <c r="D318" s="16" t="str">
        <f>IFERROR(_xll.ECONOMATICA(D$8,"Hist Average","MTD",$A318,,,$B$5,$B$6,,"FALSE",,{"std.tec.cals=7"}),"")</f>
        <v/>
      </c>
      <c r="E318" s="16" t="str">
        <f>IFERROR(_xll.ECONOMATICA(E$8,"Hist Average","MTD",$A318,,,$B$5,$B$6,,"FALSE",,{"std.tec.cals=7"}),"")</f>
        <v/>
      </c>
      <c r="F318" s="16" t="str">
        <f>IFERROR(_xll.ECONOMATICA(F$8,"Hist Average","MTD",$A318,,,$B$5,$B$6,,"FALSE",,{"std.tec.cals=7"}),"")</f>
        <v/>
      </c>
      <c r="G318" s="16" t="str">
        <f>IFERROR(_xll.ECONOMATICA(G$8,"Hist Average","MTD",$A318,,,$B$5,$B$6,,"FALSE",,{"std.tec.cals=7"}),"")</f>
        <v/>
      </c>
      <c r="H318" s="16" t="str">
        <f>IFERROR(_xll.ECONOMATICA(H$8,"Hist Average","MTD",$A318,,,$B$5,$B$6,,"FALSE",,{"std.tec.cals=7"}),"")</f>
        <v/>
      </c>
      <c r="I318" s="16" t="str">
        <f>IFERROR(_xll.ECONOMATICA(I$8,"Hist Average","MTD",$A318,,,$B$5,$B$6,,"FALSE",,{"std.tec.cals=7"}),"")</f>
        <v/>
      </c>
      <c r="L318" s="14"/>
    </row>
    <row r="319" spans="1:12" x14ac:dyDescent="0.25">
      <c r="A319" s="13" t="str">
        <f t="shared" si="4"/>
        <v/>
      </c>
      <c r="B319" s="16" t="str">
        <f>IFERROR(_xll.ECONOMATICA(B$8,"Hist Average","MTD",$A319,,,$B$5,$B$6,,"FALSE",,{"std.tec.cals=7"}),"")</f>
        <v/>
      </c>
      <c r="C319" s="16" t="str">
        <f>IFERROR(_xll.ECONOMATICA(C$8,"Hist Average","MTD",$A319,,,$B$5,$B$6,,"FALSE",,{"std.tec.cals=7"}),"")</f>
        <v/>
      </c>
      <c r="D319" s="16" t="str">
        <f>IFERROR(_xll.ECONOMATICA(D$8,"Hist Average","MTD",$A319,,,$B$5,$B$6,,"FALSE",,{"std.tec.cals=7"}),"")</f>
        <v/>
      </c>
      <c r="E319" s="16" t="str">
        <f>IFERROR(_xll.ECONOMATICA(E$8,"Hist Average","MTD",$A319,,,$B$5,$B$6,,"FALSE",,{"std.tec.cals=7"}),"")</f>
        <v/>
      </c>
      <c r="F319" s="16" t="str">
        <f>IFERROR(_xll.ECONOMATICA(F$8,"Hist Average","MTD",$A319,,,$B$5,$B$6,,"FALSE",,{"std.tec.cals=7"}),"")</f>
        <v/>
      </c>
      <c r="G319" s="16" t="str">
        <f>IFERROR(_xll.ECONOMATICA(G$8,"Hist Average","MTD",$A319,,,$B$5,$B$6,,"FALSE",,{"std.tec.cals=7"}),"")</f>
        <v/>
      </c>
      <c r="H319" s="16" t="str">
        <f>IFERROR(_xll.ECONOMATICA(H$8,"Hist Average","MTD",$A319,,,$B$5,$B$6,,"FALSE",,{"std.tec.cals=7"}),"")</f>
        <v/>
      </c>
      <c r="I319" s="16" t="str">
        <f>IFERROR(_xll.ECONOMATICA(I$8,"Hist Average","MTD",$A319,,,$B$5,$B$6,,"FALSE",,{"std.tec.cals=7"}),"")</f>
        <v/>
      </c>
      <c r="L319" s="14"/>
    </row>
    <row r="320" spans="1:12" x14ac:dyDescent="0.25">
      <c r="A320" s="13" t="str">
        <f t="shared" si="4"/>
        <v/>
      </c>
      <c r="B320" s="16" t="str">
        <f>IFERROR(_xll.ECONOMATICA(B$8,"Hist Average","MTD",$A320,,,$B$5,$B$6,,"FALSE",,{"std.tec.cals=7"}),"")</f>
        <v/>
      </c>
      <c r="C320" s="16" t="str">
        <f>IFERROR(_xll.ECONOMATICA(C$8,"Hist Average","MTD",$A320,,,$B$5,$B$6,,"FALSE",,{"std.tec.cals=7"}),"")</f>
        <v/>
      </c>
      <c r="D320" s="16" t="str">
        <f>IFERROR(_xll.ECONOMATICA(D$8,"Hist Average","MTD",$A320,,,$B$5,$B$6,,"FALSE",,{"std.tec.cals=7"}),"")</f>
        <v/>
      </c>
      <c r="E320" s="16" t="str">
        <f>IFERROR(_xll.ECONOMATICA(E$8,"Hist Average","MTD",$A320,,,$B$5,$B$6,,"FALSE",,{"std.tec.cals=7"}),"")</f>
        <v/>
      </c>
      <c r="F320" s="16" t="str">
        <f>IFERROR(_xll.ECONOMATICA(F$8,"Hist Average","MTD",$A320,,,$B$5,$B$6,,"FALSE",,{"std.tec.cals=7"}),"")</f>
        <v/>
      </c>
      <c r="G320" s="16" t="str">
        <f>IFERROR(_xll.ECONOMATICA(G$8,"Hist Average","MTD",$A320,,,$B$5,$B$6,,"FALSE",,{"std.tec.cals=7"}),"")</f>
        <v/>
      </c>
      <c r="H320" s="16" t="str">
        <f>IFERROR(_xll.ECONOMATICA(H$8,"Hist Average","MTD",$A320,,,$B$5,$B$6,,"FALSE",,{"std.tec.cals=7"}),"")</f>
        <v/>
      </c>
      <c r="I320" s="16" t="str">
        <f>IFERROR(_xll.ECONOMATICA(I$8,"Hist Average","MTD",$A320,,,$B$5,$B$6,,"FALSE",,{"std.tec.cals=7"}),"")</f>
        <v/>
      </c>
      <c r="L320" s="14"/>
    </row>
    <row r="321" spans="1:12" x14ac:dyDescent="0.25">
      <c r="A321" s="13" t="str">
        <f t="shared" si="4"/>
        <v/>
      </c>
      <c r="B321" s="16" t="str">
        <f>IFERROR(_xll.ECONOMATICA(B$8,"Hist Average","MTD",$A321,,,$B$5,$B$6,,"FALSE",,{"std.tec.cals=7"}),"")</f>
        <v/>
      </c>
      <c r="C321" s="16" t="str">
        <f>IFERROR(_xll.ECONOMATICA(C$8,"Hist Average","MTD",$A321,,,$B$5,$B$6,,"FALSE",,{"std.tec.cals=7"}),"")</f>
        <v/>
      </c>
      <c r="D321" s="16" t="str">
        <f>IFERROR(_xll.ECONOMATICA(D$8,"Hist Average","MTD",$A321,,,$B$5,$B$6,,"FALSE",,{"std.tec.cals=7"}),"")</f>
        <v/>
      </c>
      <c r="E321" s="16" t="str">
        <f>IFERROR(_xll.ECONOMATICA(E$8,"Hist Average","MTD",$A321,,,$B$5,$B$6,,"FALSE",,{"std.tec.cals=7"}),"")</f>
        <v/>
      </c>
      <c r="F321" s="16" t="str">
        <f>IFERROR(_xll.ECONOMATICA(F$8,"Hist Average","MTD",$A321,,,$B$5,$B$6,,"FALSE",,{"std.tec.cals=7"}),"")</f>
        <v/>
      </c>
      <c r="G321" s="16" t="str">
        <f>IFERROR(_xll.ECONOMATICA(G$8,"Hist Average","MTD",$A321,,,$B$5,$B$6,,"FALSE",,{"std.tec.cals=7"}),"")</f>
        <v/>
      </c>
      <c r="H321" s="16" t="str">
        <f>IFERROR(_xll.ECONOMATICA(H$8,"Hist Average","MTD",$A321,,,$B$5,$B$6,,"FALSE",,{"std.tec.cals=7"}),"")</f>
        <v/>
      </c>
      <c r="I321" s="16" t="str">
        <f>IFERROR(_xll.ECONOMATICA(I$8,"Hist Average","MTD",$A321,,,$B$5,$B$6,,"FALSE",,{"std.tec.cals=7"}),"")</f>
        <v/>
      </c>
      <c r="L321" s="14"/>
    </row>
    <row r="322" spans="1:12" x14ac:dyDescent="0.25">
      <c r="A322" s="13" t="str">
        <f t="shared" si="4"/>
        <v/>
      </c>
      <c r="B322" s="16" t="str">
        <f>IFERROR(_xll.ECONOMATICA(B$8,"Hist Average","MTD",$A322,,,$B$5,$B$6,,"FALSE",,{"std.tec.cals=7"}),"")</f>
        <v/>
      </c>
      <c r="C322" s="16" t="str">
        <f>IFERROR(_xll.ECONOMATICA(C$8,"Hist Average","MTD",$A322,,,$B$5,$B$6,,"FALSE",,{"std.tec.cals=7"}),"")</f>
        <v/>
      </c>
      <c r="D322" s="16" t="str">
        <f>IFERROR(_xll.ECONOMATICA(D$8,"Hist Average","MTD",$A322,,,$B$5,$B$6,,"FALSE",,{"std.tec.cals=7"}),"")</f>
        <v/>
      </c>
      <c r="E322" s="16" t="str">
        <f>IFERROR(_xll.ECONOMATICA(E$8,"Hist Average","MTD",$A322,,,$B$5,$B$6,,"FALSE",,{"std.tec.cals=7"}),"")</f>
        <v/>
      </c>
      <c r="F322" s="16" t="str">
        <f>IFERROR(_xll.ECONOMATICA(F$8,"Hist Average","MTD",$A322,,,$B$5,$B$6,,"FALSE",,{"std.tec.cals=7"}),"")</f>
        <v/>
      </c>
      <c r="G322" s="16" t="str">
        <f>IFERROR(_xll.ECONOMATICA(G$8,"Hist Average","MTD",$A322,,,$B$5,$B$6,,"FALSE",,{"std.tec.cals=7"}),"")</f>
        <v/>
      </c>
      <c r="H322" s="16" t="str">
        <f>IFERROR(_xll.ECONOMATICA(H$8,"Hist Average","MTD",$A322,,,$B$5,$B$6,,"FALSE",,{"std.tec.cals=7"}),"")</f>
        <v/>
      </c>
      <c r="I322" s="16" t="str">
        <f>IFERROR(_xll.ECONOMATICA(I$8,"Hist Average","MTD",$A322,,,$B$5,$B$6,,"FALSE",,{"std.tec.cals=7"}),"")</f>
        <v/>
      </c>
      <c r="L322" s="14"/>
    </row>
    <row r="323" spans="1:12" x14ac:dyDescent="0.25">
      <c r="A323" s="13" t="str">
        <f t="shared" si="4"/>
        <v/>
      </c>
      <c r="B323" s="16" t="str">
        <f>IFERROR(_xll.ECONOMATICA(B$8,"Hist Average","MTD",$A323,,,$B$5,$B$6,,"FALSE",,{"std.tec.cals=7"}),"")</f>
        <v/>
      </c>
      <c r="C323" s="16" t="str">
        <f>IFERROR(_xll.ECONOMATICA(C$8,"Hist Average","MTD",$A323,,,$B$5,$B$6,,"FALSE",,{"std.tec.cals=7"}),"")</f>
        <v/>
      </c>
      <c r="D323" s="16" t="str">
        <f>IFERROR(_xll.ECONOMATICA(D$8,"Hist Average","MTD",$A323,,,$B$5,$B$6,,"FALSE",,{"std.tec.cals=7"}),"")</f>
        <v/>
      </c>
      <c r="E323" s="16" t="str">
        <f>IFERROR(_xll.ECONOMATICA(E$8,"Hist Average","MTD",$A323,,,$B$5,$B$6,,"FALSE",,{"std.tec.cals=7"}),"")</f>
        <v/>
      </c>
      <c r="F323" s="16" t="str">
        <f>IFERROR(_xll.ECONOMATICA(F$8,"Hist Average","MTD",$A323,,,$B$5,$B$6,,"FALSE",,{"std.tec.cals=7"}),"")</f>
        <v/>
      </c>
      <c r="G323" s="16" t="str">
        <f>IFERROR(_xll.ECONOMATICA(G$8,"Hist Average","MTD",$A323,,,$B$5,$B$6,,"FALSE",,{"std.tec.cals=7"}),"")</f>
        <v/>
      </c>
      <c r="H323" s="16" t="str">
        <f>IFERROR(_xll.ECONOMATICA(H$8,"Hist Average","MTD",$A323,,,$B$5,$B$6,,"FALSE",,{"std.tec.cals=7"}),"")</f>
        <v/>
      </c>
      <c r="I323" s="16" t="str">
        <f>IFERROR(_xll.ECONOMATICA(I$8,"Hist Average","MTD",$A323,,,$B$5,$B$6,,"FALSE",,{"std.tec.cals=7"}),"")</f>
        <v/>
      </c>
      <c r="L323" s="14"/>
    </row>
    <row r="324" spans="1:12" x14ac:dyDescent="0.25">
      <c r="A324" s="13" t="str">
        <f t="shared" si="4"/>
        <v/>
      </c>
      <c r="B324" s="16" t="str">
        <f>IFERROR(_xll.ECONOMATICA(B$8,"Hist Average","MTD",$A324,,,$B$5,$B$6,,"FALSE",,{"std.tec.cals=7"}),"")</f>
        <v/>
      </c>
      <c r="C324" s="16" t="str">
        <f>IFERROR(_xll.ECONOMATICA(C$8,"Hist Average","MTD",$A324,,,$B$5,$B$6,,"FALSE",,{"std.tec.cals=7"}),"")</f>
        <v/>
      </c>
      <c r="D324" s="16" t="str">
        <f>IFERROR(_xll.ECONOMATICA(D$8,"Hist Average","MTD",$A324,,,$B$5,$B$6,,"FALSE",,{"std.tec.cals=7"}),"")</f>
        <v/>
      </c>
      <c r="E324" s="16" t="str">
        <f>IFERROR(_xll.ECONOMATICA(E$8,"Hist Average","MTD",$A324,,,$B$5,$B$6,,"FALSE",,{"std.tec.cals=7"}),"")</f>
        <v/>
      </c>
      <c r="F324" s="16" t="str">
        <f>IFERROR(_xll.ECONOMATICA(F$8,"Hist Average","MTD",$A324,,,$B$5,$B$6,,"FALSE",,{"std.tec.cals=7"}),"")</f>
        <v/>
      </c>
      <c r="G324" s="16" t="str">
        <f>IFERROR(_xll.ECONOMATICA(G$8,"Hist Average","MTD",$A324,,,$B$5,$B$6,,"FALSE",,{"std.tec.cals=7"}),"")</f>
        <v/>
      </c>
      <c r="H324" s="16" t="str">
        <f>IFERROR(_xll.ECONOMATICA(H$8,"Hist Average","MTD",$A324,,,$B$5,$B$6,,"FALSE",,{"std.tec.cals=7"}),"")</f>
        <v/>
      </c>
      <c r="I324" s="16" t="str">
        <f>IFERROR(_xll.ECONOMATICA(I$8,"Hist Average","MTD",$A324,,,$B$5,$B$6,,"FALSE",,{"std.tec.cals=7"}),"")</f>
        <v/>
      </c>
      <c r="L324" s="14"/>
    </row>
    <row r="325" spans="1:12" x14ac:dyDescent="0.25">
      <c r="A325" s="13" t="str">
        <f t="shared" si="4"/>
        <v/>
      </c>
      <c r="B325" s="16" t="str">
        <f>IFERROR(_xll.ECONOMATICA(B$8,"Hist Average","MTD",$A325,,,$B$5,$B$6,,"FALSE",,{"std.tec.cals=7"}),"")</f>
        <v/>
      </c>
      <c r="C325" s="16" t="str">
        <f>IFERROR(_xll.ECONOMATICA(C$8,"Hist Average","MTD",$A325,,,$B$5,$B$6,,"FALSE",,{"std.tec.cals=7"}),"")</f>
        <v/>
      </c>
      <c r="D325" s="16" t="str">
        <f>IFERROR(_xll.ECONOMATICA(D$8,"Hist Average","MTD",$A325,,,$B$5,$B$6,,"FALSE",,{"std.tec.cals=7"}),"")</f>
        <v/>
      </c>
      <c r="E325" s="16" t="str">
        <f>IFERROR(_xll.ECONOMATICA(E$8,"Hist Average","MTD",$A325,,,$B$5,$B$6,,"FALSE",,{"std.tec.cals=7"}),"")</f>
        <v/>
      </c>
      <c r="F325" s="16" t="str">
        <f>IFERROR(_xll.ECONOMATICA(F$8,"Hist Average","MTD",$A325,,,$B$5,$B$6,,"FALSE",,{"std.tec.cals=7"}),"")</f>
        <v/>
      </c>
      <c r="G325" s="16" t="str">
        <f>IFERROR(_xll.ECONOMATICA(G$8,"Hist Average","MTD",$A325,,,$B$5,$B$6,,"FALSE",,{"std.tec.cals=7"}),"")</f>
        <v/>
      </c>
      <c r="H325" s="16" t="str">
        <f>IFERROR(_xll.ECONOMATICA(H$8,"Hist Average","MTD",$A325,,,$B$5,$B$6,,"FALSE",,{"std.tec.cals=7"}),"")</f>
        <v/>
      </c>
      <c r="I325" s="16" t="str">
        <f>IFERROR(_xll.ECONOMATICA(I$8,"Hist Average","MTD",$A325,,,$B$5,$B$6,,"FALSE",,{"std.tec.cals=7"}),"")</f>
        <v/>
      </c>
      <c r="L325" s="14"/>
    </row>
    <row r="326" spans="1:12" x14ac:dyDescent="0.25">
      <c r="A326" s="13" t="str">
        <f t="shared" si="4"/>
        <v/>
      </c>
      <c r="B326" s="16" t="str">
        <f>IFERROR(_xll.ECONOMATICA(B$8,"Hist Average","MTD",$A326,,,$B$5,$B$6,,"FALSE",,{"std.tec.cals=7"}),"")</f>
        <v/>
      </c>
      <c r="C326" s="16" t="str">
        <f>IFERROR(_xll.ECONOMATICA(C$8,"Hist Average","MTD",$A326,,,$B$5,$B$6,,"FALSE",,{"std.tec.cals=7"}),"")</f>
        <v/>
      </c>
      <c r="D326" s="16" t="str">
        <f>IFERROR(_xll.ECONOMATICA(D$8,"Hist Average","MTD",$A326,,,$B$5,$B$6,,"FALSE",,{"std.tec.cals=7"}),"")</f>
        <v/>
      </c>
      <c r="E326" s="16" t="str">
        <f>IFERROR(_xll.ECONOMATICA(E$8,"Hist Average","MTD",$A326,,,$B$5,$B$6,,"FALSE",,{"std.tec.cals=7"}),"")</f>
        <v/>
      </c>
      <c r="F326" s="16" t="str">
        <f>IFERROR(_xll.ECONOMATICA(F$8,"Hist Average","MTD",$A326,,,$B$5,$B$6,,"FALSE",,{"std.tec.cals=7"}),"")</f>
        <v/>
      </c>
      <c r="G326" s="16" t="str">
        <f>IFERROR(_xll.ECONOMATICA(G$8,"Hist Average","MTD",$A326,,,$B$5,$B$6,,"FALSE",,{"std.tec.cals=7"}),"")</f>
        <v/>
      </c>
      <c r="H326" s="16" t="str">
        <f>IFERROR(_xll.ECONOMATICA(H$8,"Hist Average","MTD",$A326,,,$B$5,$B$6,,"FALSE",,{"std.tec.cals=7"}),"")</f>
        <v/>
      </c>
      <c r="I326" s="16" t="str">
        <f>IFERROR(_xll.ECONOMATICA(I$8,"Hist Average","MTD",$A326,,,$B$5,$B$6,,"FALSE",,{"std.tec.cals=7"}),"")</f>
        <v/>
      </c>
      <c r="L326" s="14"/>
    </row>
    <row r="327" spans="1:12" x14ac:dyDescent="0.25">
      <c r="A327" s="13" t="str">
        <f t="shared" si="4"/>
        <v/>
      </c>
      <c r="B327" s="16" t="str">
        <f>IFERROR(_xll.ECONOMATICA(B$8,"Hist Average","MTD",$A327,,,$B$5,$B$6,,"FALSE",,{"std.tec.cals=7"}),"")</f>
        <v/>
      </c>
      <c r="C327" s="16" t="str">
        <f>IFERROR(_xll.ECONOMATICA(C$8,"Hist Average","MTD",$A327,,,$B$5,$B$6,,"FALSE",,{"std.tec.cals=7"}),"")</f>
        <v/>
      </c>
      <c r="D327" s="16" t="str">
        <f>IFERROR(_xll.ECONOMATICA(D$8,"Hist Average","MTD",$A327,,,$B$5,$B$6,,"FALSE",,{"std.tec.cals=7"}),"")</f>
        <v/>
      </c>
      <c r="E327" s="16" t="str">
        <f>IFERROR(_xll.ECONOMATICA(E$8,"Hist Average","MTD",$A327,,,$B$5,$B$6,,"FALSE",,{"std.tec.cals=7"}),"")</f>
        <v/>
      </c>
      <c r="F327" s="16" t="str">
        <f>IFERROR(_xll.ECONOMATICA(F$8,"Hist Average","MTD",$A327,,,$B$5,$B$6,,"FALSE",,{"std.tec.cals=7"}),"")</f>
        <v/>
      </c>
      <c r="G327" s="16" t="str">
        <f>IFERROR(_xll.ECONOMATICA(G$8,"Hist Average","MTD",$A327,,,$B$5,$B$6,,"FALSE",,{"std.tec.cals=7"}),"")</f>
        <v/>
      </c>
      <c r="H327" s="16" t="str">
        <f>IFERROR(_xll.ECONOMATICA(H$8,"Hist Average","MTD",$A327,,,$B$5,$B$6,,"FALSE",,{"std.tec.cals=7"}),"")</f>
        <v/>
      </c>
      <c r="I327" s="16" t="str">
        <f>IFERROR(_xll.ECONOMATICA(I$8,"Hist Average","MTD",$A327,,,$B$5,$B$6,,"FALSE",,{"std.tec.cals=7"}),"")</f>
        <v/>
      </c>
      <c r="L327" s="14"/>
    </row>
    <row r="328" spans="1:12" x14ac:dyDescent="0.25">
      <c r="A328" s="13" t="str">
        <f t="shared" si="4"/>
        <v/>
      </c>
      <c r="B328" s="16" t="str">
        <f>IFERROR(_xll.ECONOMATICA(B$8,"Hist Average","MTD",$A328,,,$B$5,$B$6,,"FALSE",,{"std.tec.cals=7"}),"")</f>
        <v/>
      </c>
      <c r="C328" s="16" t="str">
        <f>IFERROR(_xll.ECONOMATICA(C$8,"Hist Average","MTD",$A328,,,$B$5,$B$6,,"FALSE",,{"std.tec.cals=7"}),"")</f>
        <v/>
      </c>
      <c r="D328" s="16" t="str">
        <f>IFERROR(_xll.ECONOMATICA(D$8,"Hist Average","MTD",$A328,,,$B$5,$B$6,,"FALSE",,{"std.tec.cals=7"}),"")</f>
        <v/>
      </c>
      <c r="E328" s="16" t="str">
        <f>IFERROR(_xll.ECONOMATICA(E$8,"Hist Average","MTD",$A328,,,$B$5,$B$6,,"FALSE",,{"std.tec.cals=7"}),"")</f>
        <v/>
      </c>
      <c r="F328" s="16" t="str">
        <f>IFERROR(_xll.ECONOMATICA(F$8,"Hist Average","MTD",$A328,,,$B$5,$B$6,,"FALSE",,{"std.tec.cals=7"}),"")</f>
        <v/>
      </c>
      <c r="G328" s="16" t="str">
        <f>IFERROR(_xll.ECONOMATICA(G$8,"Hist Average","MTD",$A328,,,$B$5,$B$6,,"FALSE",,{"std.tec.cals=7"}),"")</f>
        <v/>
      </c>
      <c r="H328" s="16" t="str">
        <f>IFERROR(_xll.ECONOMATICA(H$8,"Hist Average","MTD",$A328,,,$B$5,$B$6,,"FALSE",,{"std.tec.cals=7"}),"")</f>
        <v/>
      </c>
      <c r="I328" s="16" t="str">
        <f>IFERROR(_xll.ECONOMATICA(I$8,"Hist Average","MTD",$A328,,,$B$5,$B$6,,"FALSE",,{"std.tec.cals=7"}),"")</f>
        <v/>
      </c>
      <c r="L328" s="14"/>
    </row>
    <row r="329" spans="1:12" x14ac:dyDescent="0.25">
      <c r="A329" s="13" t="str">
        <f t="shared" si="4"/>
        <v/>
      </c>
      <c r="B329" s="16" t="str">
        <f>IFERROR(_xll.ECONOMATICA(B$8,"Hist Average","MTD",$A329,,,$B$5,$B$6,,"FALSE",,{"std.tec.cals=7"}),"")</f>
        <v/>
      </c>
      <c r="C329" s="16" t="str">
        <f>IFERROR(_xll.ECONOMATICA(C$8,"Hist Average","MTD",$A329,,,$B$5,$B$6,,"FALSE",,{"std.tec.cals=7"}),"")</f>
        <v/>
      </c>
      <c r="D329" s="16" t="str">
        <f>IFERROR(_xll.ECONOMATICA(D$8,"Hist Average","MTD",$A329,,,$B$5,$B$6,,"FALSE",,{"std.tec.cals=7"}),"")</f>
        <v/>
      </c>
      <c r="E329" s="16" t="str">
        <f>IFERROR(_xll.ECONOMATICA(E$8,"Hist Average","MTD",$A329,,,$B$5,$B$6,,"FALSE",,{"std.tec.cals=7"}),"")</f>
        <v/>
      </c>
      <c r="F329" s="16" t="str">
        <f>IFERROR(_xll.ECONOMATICA(F$8,"Hist Average","MTD",$A329,,,$B$5,$B$6,,"FALSE",,{"std.tec.cals=7"}),"")</f>
        <v/>
      </c>
      <c r="G329" s="16" t="str">
        <f>IFERROR(_xll.ECONOMATICA(G$8,"Hist Average","MTD",$A329,,,$B$5,$B$6,,"FALSE",,{"std.tec.cals=7"}),"")</f>
        <v/>
      </c>
      <c r="H329" s="16" t="str">
        <f>IFERROR(_xll.ECONOMATICA(H$8,"Hist Average","MTD",$A329,,,$B$5,$B$6,,"FALSE",,{"std.tec.cals=7"}),"")</f>
        <v/>
      </c>
      <c r="I329" s="16" t="str">
        <f>IFERROR(_xll.ECONOMATICA(I$8,"Hist Average","MTD",$A329,,,$B$5,$B$6,,"FALSE",,{"std.tec.cals=7"}),"")</f>
        <v/>
      </c>
      <c r="L329" s="14"/>
    </row>
    <row r="330" spans="1:12" x14ac:dyDescent="0.25">
      <c r="A330" s="13" t="str">
        <f t="shared" si="4"/>
        <v/>
      </c>
      <c r="B330" s="16" t="str">
        <f>IFERROR(_xll.ECONOMATICA(B$8,"Hist Average","MTD",$A330,,,$B$5,$B$6,,"FALSE",,{"std.tec.cals=7"}),"")</f>
        <v/>
      </c>
      <c r="C330" s="16" t="str">
        <f>IFERROR(_xll.ECONOMATICA(C$8,"Hist Average","MTD",$A330,,,$B$5,$B$6,,"FALSE",,{"std.tec.cals=7"}),"")</f>
        <v/>
      </c>
      <c r="D330" s="16" t="str">
        <f>IFERROR(_xll.ECONOMATICA(D$8,"Hist Average","MTD",$A330,,,$B$5,$B$6,,"FALSE",,{"std.tec.cals=7"}),"")</f>
        <v/>
      </c>
      <c r="E330" s="16" t="str">
        <f>IFERROR(_xll.ECONOMATICA(E$8,"Hist Average","MTD",$A330,,,$B$5,$B$6,,"FALSE",,{"std.tec.cals=7"}),"")</f>
        <v/>
      </c>
      <c r="F330" s="16" t="str">
        <f>IFERROR(_xll.ECONOMATICA(F$8,"Hist Average","MTD",$A330,,,$B$5,$B$6,,"FALSE",,{"std.tec.cals=7"}),"")</f>
        <v/>
      </c>
      <c r="G330" s="16" t="str">
        <f>IFERROR(_xll.ECONOMATICA(G$8,"Hist Average","MTD",$A330,,,$B$5,$B$6,,"FALSE",,{"std.tec.cals=7"}),"")</f>
        <v/>
      </c>
      <c r="H330" s="16" t="str">
        <f>IFERROR(_xll.ECONOMATICA(H$8,"Hist Average","MTD",$A330,,,$B$5,$B$6,,"FALSE",,{"std.tec.cals=7"}),"")</f>
        <v/>
      </c>
      <c r="I330" s="16" t="str">
        <f>IFERROR(_xll.ECONOMATICA(I$8,"Hist Average","MTD",$A330,,,$B$5,$B$6,,"FALSE",,{"std.tec.cals=7"}),"")</f>
        <v/>
      </c>
      <c r="L330" s="14"/>
    </row>
    <row r="331" spans="1:12" x14ac:dyDescent="0.25">
      <c r="A331" s="13" t="str">
        <f t="shared" si="4"/>
        <v/>
      </c>
      <c r="B331" s="16" t="str">
        <f>IFERROR(_xll.ECONOMATICA(B$8,"Hist Average","MTD",$A331,,,$B$5,$B$6,,"FALSE",,{"std.tec.cals=7"}),"")</f>
        <v/>
      </c>
      <c r="C331" s="16" t="str">
        <f>IFERROR(_xll.ECONOMATICA(C$8,"Hist Average","MTD",$A331,,,$B$5,$B$6,,"FALSE",,{"std.tec.cals=7"}),"")</f>
        <v/>
      </c>
      <c r="D331" s="16" t="str">
        <f>IFERROR(_xll.ECONOMATICA(D$8,"Hist Average","MTD",$A331,,,$B$5,$B$6,,"FALSE",,{"std.tec.cals=7"}),"")</f>
        <v/>
      </c>
      <c r="E331" s="16" t="str">
        <f>IFERROR(_xll.ECONOMATICA(E$8,"Hist Average","MTD",$A331,,,$B$5,$B$6,,"FALSE",,{"std.tec.cals=7"}),"")</f>
        <v/>
      </c>
      <c r="F331" s="16" t="str">
        <f>IFERROR(_xll.ECONOMATICA(F$8,"Hist Average","MTD",$A331,,,$B$5,$B$6,,"FALSE",,{"std.tec.cals=7"}),"")</f>
        <v/>
      </c>
      <c r="G331" s="16" t="str">
        <f>IFERROR(_xll.ECONOMATICA(G$8,"Hist Average","MTD",$A331,,,$B$5,$B$6,,"FALSE",,{"std.tec.cals=7"}),"")</f>
        <v/>
      </c>
      <c r="H331" s="16" t="str">
        <f>IFERROR(_xll.ECONOMATICA(H$8,"Hist Average","MTD",$A331,,,$B$5,$B$6,,"FALSE",,{"std.tec.cals=7"}),"")</f>
        <v/>
      </c>
      <c r="I331" s="16" t="str">
        <f>IFERROR(_xll.ECONOMATICA(I$8,"Hist Average","MTD",$A331,,,$B$5,$B$6,,"FALSE",,{"std.tec.cals=7"}),"")</f>
        <v/>
      </c>
      <c r="L331" s="14"/>
    </row>
    <row r="332" spans="1:12" x14ac:dyDescent="0.25">
      <c r="A332" s="13" t="str">
        <f t="shared" ref="A332:A395" si="5">IFERROR(IF($B$4&gt;EOMONTH(A331,1),EOMONTH(A331,1),""),"")</f>
        <v/>
      </c>
      <c r="B332" s="16" t="str">
        <f>IFERROR(_xll.ECONOMATICA(B$8,"Hist Average","MTD",$A332,,,$B$5,$B$6,,"FALSE",,{"std.tec.cals=7"}),"")</f>
        <v/>
      </c>
      <c r="C332" s="16" t="str">
        <f>IFERROR(_xll.ECONOMATICA(C$8,"Hist Average","MTD",$A332,,,$B$5,$B$6,,"FALSE",,{"std.tec.cals=7"}),"")</f>
        <v/>
      </c>
      <c r="D332" s="16" t="str">
        <f>IFERROR(_xll.ECONOMATICA(D$8,"Hist Average","MTD",$A332,,,$B$5,$B$6,,"FALSE",,{"std.tec.cals=7"}),"")</f>
        <v/>
      </c>
      <c r="E332" s="16" t="str">
        <f>IFERROR(_xll.ECONOMATICA(E$8,"Hist Average","MTD",$A332,,,$B$5,$B$6,,"FALSE",,{"std.tec.cals=7"}),"")</f>
        <v/>
      </c>
      <c r="F332" s="16" t="str">
        <f>IFERROR(_xll.ECONOMATICA(F$8,"Hist Average","MTD",$A332,,,$B$5,$B$6,,"FALSE",,{"std.tec.cals=7"}),"")</f>
        <v/>
      </c>
      <c r="G332" s="16" t="str">
        <f>IFERROR(_xll.ECONOMATICA(G$8,"Hist Average","MTD",$A332,,,$B$5,$B$6,,"FALSE",,{"std.tec.cals=7"}),"")</f>
        <v/>
      </c>
      <c r="H332" s="16" t="str">
        <f>IFERROR(_xll.ECONOMATICA(H$8,"Hist Average","MTD",$A332,,,$B$5,$B$6,,"FALSE",,{"std.tec.cals=7"}),"")</f>
        <v/>
      </c>
      <c r="I332" s="16" t="str">
        <f>IFERROR(_xll.ECONOMATICA(I$8,"Hist Average","MTD",$A332,,,$B$5,$B$6,,"FALSE",,{"std.tec.cals=7"}),"")</f>
        <v/>
      </c>
      <c r="L332" s="14"/>
    </row>
    <row r="333" spans="1:12" x14ac:dyDescent="0.25">
      <c r="A333" s="13" t="str">
        <f t="shared" si="5"/>
        <v/>
      </c>
      <c r="B333" s="16" t="str">
        <f>IFERROR(_xll.ECONOMATICA(B$8,"Hist Average","MTD",$A333,,,$B$5,$B$6,,"FALSE",,{"std.tec.cals=7"}),"")</f>
        <v/>
      </c>
      <c r="C333" s="16" t="str">
        <f>IFERROR(_xll.ECONOMATICA(C$8,"Hist Average","MTD",$A333,,,$B$5,$B$6,,"FALSE",,{"std.tec.cals=7"}),"")</f>
        <v/>
      </c>
      <c r="D333" s="16" t="str">
        <f>IFERROR(_xll.ECONOMATICA(D$8,"Hist Average","MTD",$A333,,,$B$5,$B$6,,"FALSE",,{"std.tec.cals=7"}),"")</f>
        <v/>
      </c>
      <c r="E333" s="16" t="str">
        <f>IFERROR(_xll.ECONOMATICA(E$8,"Hist Average","MTD",$A333,,,$B$5,$B$6,,"FALSE",,{"std.tec.cals=7"}),"")</f>
        <v/>
      </c>
      <c r="F333" s="16" t="str">
        <f>IFERROR(_xll.ECONOMATICA(F$8,"Hist Average","MTD",$A333,,,$B$5,$B$6,,"FALSE",,{"std.tec.cals=7"}),"")</f>
        <v/>
      </c>
      <c r="G333" s="16" t="str">
        <f>IFERROR(_xll.ECONOMATICA(G$8,"Hist Average","MTD",$A333,,,$B$5,$B$6,,"FALSE",,{"std.tec.cals=7"}),"")</f>
        <v/>
      </c>
      <c r="H333" s="16" t="str">
        <f>IFERROR(_xll.ECONOMATICA(H$8,"Hist Average","MTD",$A333,,,$B$5,$B$6,,"FALSE",,{"std.tec.cals=7"}),"")</f>
        <v/>
      </c>
      <c r="I333" s="16" t="str">
        <f>IFERROR(_xll.ECONOMATICA(I$8,"Hist Average","MTD",$A333,,,$B$5,$B$6,,"FALSE",,{"std.tec.cals=7"}),"")</f>
        <v/>
      </c>
      <c r="L333" s="14"/>
    </row>
    <row r="334" spans="1:12" x14ac:dyDescent="0.25">
      <c r="A334" s="13" t="str">
        <f t="shared" si="5"/>
        <v/>
      </c>
      <c r="B334" s="16" t="str">
        <f>IFERROR(_xll.ECONOMATICA(B$8,"Hist Average","MTD",$A334,,,$B$5,$B$6,,"FALSE",,{"std.tec.cals=7"}),"")</f>
        <v/>
      </c>
      <c r="C334" s="16" t="str">
        <f>IFERROR(_xll.ECONOMATICA(C$8,"Hist Average","MTD",$A334,,,$B$5,$B$6,,"FALSE",,{"std.tec.cals=7"}),"")</f>
        <v/>
      </c>
      <c r="D334" s="16" t="str">
        <f>IFERROR(_xll.ECONOMATICA(D$8,"Hist Average","MTD",$A334,,,$B$5,$B$6,,"FALSE",,{"std.tec.cals=7"}),"")</f>
        <v/>
      </c>
      <c r="E334" s="16" t="str">
        <f>IFERROR(_xll.ECONOMATICA(E$8,"Hist Average","MTD",$A334,,,$B$5,$B$6,,"FALSE",,{"std.tec.cals=7"}),"")</f>
        <v/>
      </c>
      <c r="F334" s="16" t="str">
        <f>IFERROR(_xll.ECONOMATICA(F$8,"Hist Average","MTD",$A334,,,$B$5,$B$6,,"FALSE",,{"std.tec.cals=7"}),"")</f>
        <v/>
      </c>
      <c r="G334" s="16" t="str">
        <f>IFERROR(_xll.ECONOMATICA(G$8,"Hist Average","MTD",$A334,,,$B$5,$B$6,,"FALSE",,{"std.tec.cals=7"}),"")</f>
        <v/>
      </c>
      <c r="H334" s="16" t="str">
        <f>IFERROR(_xll.ECONOMATICA(H$8,"Hist Average","MTD",$A334,,,$B$5,$B$6,,"FALSE",,{"std.tec.cals=7"}),"")</f>
        <v/>
      </c>
      <c r="I334" s="16" t="str">
        <f>IFERROR(_xll.ECONOMATICA(I$8,"Hist Average","MTD",$A334,,,$B$5,$B$6,,"FALSE",,{"std.tec.cals=7"}),"")</f>
        <v/>
      </c>
      <c r="L334" s="14"/>
    </row>
    <row r="335" spans="1:12" x14ac:dyDescent="0.25">
      <c r="A335" s="13" t="str">
        <f t="shared" si="5"/>
        <v/>
      </c>
      <c r="B335" s="16" t="str">
        <f>IFERROR(_xll.ECONOMATICA(B$8,"Hist Average","MTD",$A335,,,$B$5,$B$6,,"FALSE",,{"std.tec.cals=7"}),"")</f>
        <v/>
      </c>
      <c r="C335" s="16" t="str">
        <f>IFERROR(_xll.ECONOMATICA(C$8,"Hist Average","MTD",$A335,,,$B$5,$B$6,,"FALSE",,{"std.tec.cals=7"}),"")</f>
        <v/>
      </c>
      <c r="D335" s="16" t="str">
        <f>IFERROR(_xll.ECONOMATICA(D$8,"Hist Average","MTD",$A335,,,$B$5,$B$6,,"FALSE",,{"std.tec.cals=7"}),"")</f>
        <v/>
      </c>
      <c r="E335" s="16" t="str">
        <f>IFERROR(_xll.ECONOMATICA(E$8,"Hist Average","MTD",$A335,,,$B$5,$B$6,,"FALSE",,{"std.tec.cals=7"}),"")</f>
        <v/>
      </c>
      <c r="F335" s="16" t="str">
        <f>IFERROR(_xll.ECONOMATICA(F$8,"Hist Average","MTD",$A335,,,$B$5,$B$6,,"FALSE",,{"std.tec.cals=7"}),"")</f>
        <v/>
      </c>
      <c r="G335" s="16" t="str">
        <f>IFERROR(_xll.ECONOMATICA(G$8,"Hist Average","MTD",$A335,,,$B$5,$B$6,,"FALSE",,{"std.tec.cals=7"}),"")</f>
        <v/>
      </c>
      <c r="H335" s="16" t="str">
        <f>IFERROR(_xll.ECONOMATICA(H$8,"Hist Average","MTD",$A335,,,$B$5,$B$6,,"FALSE",,{"std.tec.cals=7"}),"")</f>
        <v/>
      </c>
      <c r="I335" s="16" t="str">
        <f>IFERROR(_xll.ECONOMATICA(I$8,"Hist Average","MTD",$A335,,,$B$5,$B$6,,"FALSE",,{"std.tec.cals=7"}),"")</f>
        <v/>
      </c>
      <c r="L335" s="14"/>
    </row>
    <row r="336" spans="1:12" x14ac:dyDescent="0.25">
      <c r="A336" s="13" t="str">
        <f t="shared" si="5"/>
        <v/>
      </c>
      <c r="B336" s="16" t="str">
        <f>IFERROR(_xll.ECONOMATICA(B$8,"Hist Average","MTD",$A336,,,$B$5,$B$6,,"FALSE",,{"std.tec.cals=7"}),"")</f>
        <v/>
      </c>
      <c r="C336" s="16" t="str">
        <f>IFERROR(_xll.ECONOMATICA(C$8,"Hist Average","MTD",$A336,,,$B$5,$B$6,,"FALSE",,{"std.tec.cals=7"}),"")</f>
        <v/>
      </c>
      <c r="D336" s="16" t="str">
        <f>IFERROR(_xll.ECONOMATICA(D$8,"Hist Average","MTD",$A336,,,$B$5,$B$6,,"FALSE",,{"std.tec.cals=7"}),"")</f>
        <v/>
      </c>
      <c r="E336" s="16" t="str">
        <f>IFERROR(_xll.ECONOMATICA(E$8,"Hist Average","MTD",$A336,,,$B$5,$B$6,,"FALSE",,{"std.tec.cals=7"}),"")</f>
        <v/>
      </c>
      <c r="F336" s="16" t="str">
        <f>IFERROR(_xll.ECONOMATICA(F$8,"Hist Average","MTD",$A336,,,$B$5,$B$6,,"FALSE",,{"std.tec.cals=7"}),"")</f>
        <v/>
      </c>
      <c r="G336" s="16" t="str">
        <f>IFERROR(_xll.ECONOMATICA(G$8,"Hist Average","MTD",$A336,,,$B$5,$B$6,,"FALSE",,{"std.tec.cals=7"}),"")</f>
        <v/>
      </c>
      <c r="H336" s="16" t="str">
        <f>IFERROR(_xll.ECONOMATICA(H$8,"Hist Average","MTD",$A336,,,$B$5,$B$6,,"FALSE",,{"std.tec.cals=7"}),"")</f>
        <v/>
      </c>
      <c r="I336" s="16" t="str">
        <f>IFERROR(_xll.ECONOMATICA(I$8,"Hist Average","MTD",$A336,,,$B$5,$B$6,,"FALSE",,{"std.tec.cals=7"}),"")</f>
        <v/>
      </c>
      <c r="L336" s="14"/>
    </row>
    <row r="337" spans="1:12" x14ac:dyDescent="0.25">
      <c r="A337" s="13" t="str">
        <f t="shared" si="5"/>
        <v/>
      </c>
      <c r="B337" s="16" t="str">
        <f>IFERROR(_xll.ECONOMATICA(B$8,"Hist Average","MTD",$A337,,,$B$5,$B$6,,"FALSE",,{"std.tec.cals=7"}),"")</f>
        <v/>
      </c>
      <c r="C337" s="16" t="str">
        <f>IFERROR(_xll.ECONOMATICA(C$8,"Hist Average","MTD",$A337,,,$B$5,$B$6,,"FALSE",,{"std.tec.cals=7"}),"")</f>
        <v/>
      </c>
      <c r="D337" s="16" t="str">
        <f>IFERROR(_xll.ECONOMATICA(D$8,"Hist Average","MTD",$A337,,,$B$5,$B$6,,"FALSE",,{"std.tec.cals=7"}),"")</f>
        <v/>
      </c>
      <c r="E337" s="16" t="str">
        <f>IFERROR(_xll.ECONOMATICA(E$8,"Hist Average","MTD",$A337,,,$B$5,$B$6,,"FALSE",,{"std.tec.cals=7"}),"")</f>
        <v/>
      </c>
      <c r="F337" s="16" t="str">
        <f>IFERROR(_xll.ECONOMATICA(F$8,"Hist Average","MTD",$A337,,,$B$5,$B$6,,"FALSE",,{"std.tec.cals=7"}),"")</f>
        <v/>
      </c>
      <c r="G337" s="16" t="str">
        <f>IFERROR(_xll.ECONOMATICA(G$8,"Hist Average","MTD",$A337,,,$B$5,$B$6,,"FALSE",,{"std.tec.cals=7"}),"")</f>
        <v/>
      </c>
      <c r="H337" s="16" t="str">
        <f>IFERROR(_xll.ECONOMATICA(H$8,"Hist Average","MTD",$A337,,,$B$5,$B$6,,"FALSE",,{"std.tec.cals=7"}),"")</f>
        <v/>
      </c>
      <c r="I337" s="16" t="str">
        <f>IFERROR(_xll.ECONOMATICA(I$8,"Hist Average","MTD",$A337,,,$B$5,$B$6,,"FALSE",,{"std.tec.cals=7"}),"")</f>
        <v/>
      </c>
      <c r="L337" s="14"/>
    </row>
    <row r="338" spans="1:12" x14ac:dyDescent="0.25">
      <c r="A338" s="13" t="str">
        <f t="shared" si="5"/>
        <v/>
      </c>
      <c r="B338" s="16" t="str">
        <f>IFERROR(_xll.ECONOMATICA(B$8,"Hist Average","MTD",$A338,,,$B$5,$B$6,,"FALSE",,{"std.tec.cals=7"}),"")</f>
        <v/>
      </c>
      <c r="C338" s="16" t="str">
        <f>IFERROR(_xll.ECONOMATICA(C$8,"Hist Average","MTD",$A338,,,$B$5,$B$6,,"FALSE",,{"std.tec.cals=7"}),"")</f>
        <v/>
      </c>
      <c r="D338" s="16" t="str">
        <f>IFERROR(_xll.ECONOMATICA(D$8,"Hist Average","MTD",$A338,,,$B$5,$B$6,,"FALSE",,{"std.tec.cals=7"}),"")</f>
        <v/>
      </c>
      <c r="E338" s="16" t="str">
        <f>IFERROR(_xll.ECONOMATICA(E$8,"Hist Average","MTD",$A338,,,$B$5,$B$6,,"FALSE",,{"std.tec.cals=7"}),"")</f>
        <v/>
      </c>
      <c r="F338" s="16" t="str">
        <f>IFERROR(_xll.ECONOMATICA(F$8,"Hist Average","MTD",$A338,,,$B$5,$B$6,,"FALSE",,{"std.tec.cals=7"}),"")</f>
        <v/>
      </c>
      <c r="G338" s="16" t="str">
        <f>IFERROR(_xll.ECONOMATICA(G$8,"Hist Average","MTD",$A338,,,$B$5,$B$6,,"FALSE",,{"std.tec.cals=7"}),"")</f>
        <v/>
      </c>
      <c r="H338" s="16" t="str">
        <f>IFERROR(_xll.ECONOMATICA(H$8,"Hist Average","MTD",$A338,,,$B$5,$B$6,,"FALSE",,{"std.tec.cals=7"}),"")</f>
        <v/>
      </c>
      <c r="I338" s="16" t="str">
        <f>IFERROR(_xll.ECONOMATICA(I$8,"Hist Average","MTD",$A338,,,$B$5,$B$6,,"FALSE",,{"std.tec.cals=7"}),"")</f>
        <v/>
      </c>
      <c r="L338" s="14"/>
    </row>
    <row r="339" spans="1:12" x14ac:dyDescent="0.25">
      <c r="A339" s="13" t="str">
        <f t="shared" si="5"/>
        <v/>
      </c>
      <c r="B339" s="16" t="str">
        <f>IFERROR(_xll.ECONOMATICA(B$8,"Hist Average","MTD",$A339,,,$B$5,$B$6,,"FALSE",,{"std.tec.cals=7"}),"")</f>
        <v/>
      </c>
      <c r="C339" s="16" t="str">
        <f>IFERROR(_xll.ECONOMATICA(C$8,"Hist Average","MTD",$A339,,,$B$5,$B$6,,"FALSE",,{"std.tec.cals=7"}),"")</f>
        <v/>
      </c>
      <c r="D339" s="16" t="str">
        <f>IFERROR(_xll.ECONOMATICA(D$8,"Hist Average","MTD",$A339,,,$B$5,$B$6,,"FALSE",,{"std.tec.cals=7"}),"")</f>
        <v/>
      </c>
      <c r="E339" s="16" t="str">
        <f>IFERROR(_xll.ECONOMATICA(E$8,"Hist Average","MTD",$A339,,,$B$5,$B$6,,"FALSE",,{"std.tec.cals=7"}),"")</f>
        <v/>
      </c>
      <c r="F339" s="16" t="str">
        <f>IFERROR(_xll.ECONOMATICA(F$8,"Hist Average","MTD",$A339,,,$B$5,$B$6,,"FALSE",,{"std.tec.cals=7"}),"")</f>
        <v/>
      </c>
      <c r="G339" s="16" t="str">
        <f>IFERROR(_xll.ECONOMATICA(G$8,"Hist Average","MTD",$A339,,,$B$5,$B$6,,"FALSE",,{"std.tec.cals=7"}),"")</f>
        <v/>
      </c>
      <c r="H339" s="16" t="str">
        <f>IFERROR(_xll.ECONOMATICA(H$8,"Hist Average","MTD",$A339,,,$B$5,$B$6,,"FALSE",,{"std.tec.cals=7"}),"")</f>
        <v/>
      </c>
      <c r="I339" s="16" t="str">
        <f>IFERROR(_xll.ECONOMATICA(I$8,"Hist Average","MTD",$A339,,,$B$5,$B$6,,"FALSE",,{"std.tec.cals=7"}),"")</f>
        <v/>
      </c>
      <c r="L339" s="14"/>
    </row>
    <row r="340" spans="1:12" x14ac:dyDescent="0.25">
      <c r="A340" s="13" t="str">
        <f t="shared" si="5"/>
        <v/>
      </c>
      <c r="B340" s="16" t="str">
        <f>IFERROR(_xll.ECONOMATICA(B$8,"Hist Average","MTD",$A340,,,$B$5,$B$6,,"FALSE",,{"std.tec.cals=7"}),"")</f>
        <v/>
      </c>
      <c r="C340" s="16" t="str">
        <f>IFERROR(_xll.ECONOMATICA(C$8,"Hist Average","MTD",$A340,,,$B$5,$B$6,,"FALSE",,{"std.tec.cals=7"}),"")</f>
        <v/>
      </c>
      <c r="D340" s="16" t="str">
        <f>IFERROR(_xll.ECONOMATICA(D$8,"Hist Average","MTD",$A340,,,$B$5,$B$6,,"FALSE",,{"std.tec.cals=7"}),"")</f>
        <v/>
      </c>
      <c r="E340" s="16" t="str">
        <f>IFERROR(_xll.ECONOMATICA(E$8,"Hist Average","MTD",$A340,,,$B$5,$B$6,,"FALSE",,{"std.tec.cals=7"}),"")</f>
        <v/>
      </c>
      <c r="F340" s="16" t="str">
        <f>IFERROR(_xll.ECONOMATICA(F$8,"Hist Average","MTD",$A340,,,$B$5,$B$6,,"FALSE",,{"std.tec.cals=7"}),"")</f>
        <v/>
      </c>
      <c r="G340" s="16" t="str">
        <f>IFERROR(_xll.ECONOMATICA(G$8,"Hist Average","MTD",$A340,,,$B$5,$B$6,,"FALSE",,{"std.tec.cals=7"}),"")</f>
        <v/>
      </c>
      <c r="H340" s="16" t="str">
        <f>IFERROR(_xll.ECONOMATICA(H$8,"Hist Average","MTD",$A340,,,$B$5,$B$6,,"FALSE",,{"std.tec.cals=7"}),"")</f>
        <v/>
      </c>
      <c r="I340" s="16" t="str">
        <f>IFERROR(_xll.ECONOMATICA(I$8,"Hist Average","MTD",$A340,,,$B$5,$B$6,,"FALSE",,{"std.tec.cals=7"}),"")</f>
        <v/>
      </c>
      <c r="L340" s="14"/>
    </row>
    <row r="341" spans="1:12" x14ac:dyDescent="0.25">
      <c r="A341" s="13" t="str">
        <f t="shared" si="5"/>
        <v/>
      </c>
      <c r="B341" s="16" t="str">
        <f>IFERROR(_xll.ECONOMATICA(B$8,"Hist Average","MTD",$A341,,,$B$5,$B$6,,"FALSE",,{"std.tec.cals=7"}),"")</f>
        <v/>
      </c>
      <c r="C341" s="16" t="str">
        <f>IFERROR(_xll.ECONOMATICA(C$8,"Hist Average","MTD",$A341,,,$B$5,$B$6,,"FALSE",,{"std.tec.cals=7"}),"")</f>
        <v/>
      </c>
      <c r="D341" s="16" t="str">
        <f>IFERROR(_xll.ECONOMATICA(D$8,"Hist Average","MTD",$A341,,,$B$5,$B$6,,"FALSE",,{"std.tec.cals=7"}),"")</f>
        <v/>
      </c>
      <c r="E341" s="16" t="str">
        <f>IFERROR(_xll.ECONOMATICA(E$8,"Hist Average","MTD",$A341,,,$B$5,$B$6,,"FALSE",,{"std.tec.cals=7"}),"")</f>
        <v/>
      </c>
      <c r="F341" s="16" t="str">
        <f>IFERROR(_xll.ECONOMATICA(F$8,"Hist Average","MTD",$A341,,,$B$5,$B$6,,"FALSE",,{"std.tec.cals=7"}),"")</f>
        <v/>
      </c>
      <c r="G341" s="16" t="str">
        <f>IFERROR(_xll.ECONOMATICA(G$8,"Hist Average","MTD",$A341,,,$B$5,$B$6,,"FALSE",,{"std.tec.cals=7"}),"")</f>
        <v/>
      </c>
      <c r="H341" s="16" t="str">
        <f>IFERROR(_xll.ECONOMATICA(H$8,"Hist Average","MTD",$A341,,,$B$5,$B$6,,"FALSE",,{"std.tec.cals=7"}),"")</f>
        <v/>
      </c>
      <c r="I341" s="16" t="str">
        <f>IFERROR(_xll.ECONOMATICA(I$8,"Hist Average","MTD",$A341,,,$B$5,$B$6,,"FALSE",,{"std.tec.cals=7"}),"")</f>
        <v/>
      </c>
      <c r="L341" s="14"/>
    </row>
    <row r="342" spans="1:12" x14ac:dyDescent="0.25">
      <c r="A342" s="13" t="str">
        <f t="shared" si="5"/>
        <v/>
      </c>
      <c r="B342" s="16" t="str">
        <f>IFERROR(_xll.ECONOMATICA(B$8,"Hist Average","MTD",$A342,,,$B$5,$B$6,,"FALSE",,{"std.tec.cals=7"}),"")</f>
        <v/>
      </c>
      <c r="C342" s="16" t="str">
        <f>IFERROR(_xll.ECONOMATICA(C$8,"Hist Average","MTD",$A342,,,$B$5,$B$6,,"FALSE",,{"std.tec.cals=7"}),"")</f>
        <v/>
      </c>
      <c r="D342" s="16" t="str">
        <f>IFERROR(_xll.ECONOMATICA(D$8,"Hist Average","MTD",$A342,,,$B$5,$B$6,,"FALSE",,{"std.tec.cals=7"}),"")</f>
        <v/>
      </c>
      <c r="E342" s="16" t="str">
        <f>IFERROR(_xll.ECONOMATICA(E$8,"Hist Average","MTD",$A342,,,$B$5,$B$6,,"FALSE",,{"std.tec.cals=7"}),"")</f>
        <v/>
      </c>
      <c r="F342" s="16" t="str">
        <f>IFERROR(_xll.ECONOMATICA(F$8,"Hist Average","MTD",$A342,,,$B$5,$B$6,,"FALSE",,{"std.tec.cals=7"}),"")</f>
        <v/>
      </c>
      <c r="G342" s="16" t="str">
        <f>IFERROR(_xll.ECONOMATICA(G$8,"Hist Average","MTD",$A342,,,$B$5,$B$6,,"FALSE",,{"std.tec.cals=7"}),"")</f>
        <v/>
      </c>
      <c r="H342" s="16" t="str">
        <f>IFERROR(_xll.ECONOMATICA(H$8,"Hist Average","MTD",$A342,,,$B$5,$B$6,,"FALSE",,{"std.tec.cals=7"}),"")</f>
        <v/>
      </c>
      <c r="I342" s="16" t="str">
        <f>IFERROR(_xll.ECONOMATICA(I$8,"Hist Average","MTD",$A342,,,$B$5,$B$6,,"FALSE",,{"std.tec.cals=7"}),"")</f>
        <v/>
      </c>
      <c r="L342" s="14"/>
    </row>
    <row r="343" spans="1:12" x14ac:dyDescent="0.25">
      <c r="A343" s="13" t="str">
        <f t="shared" si="5"/>
        <v/>
      </c>
      <c r="B343" s="16" t="str">
        <f>IFERROR(_xll.ECONOMATICA(B$8,"Hist Average","MTD",$A343,,,$B$5,$B$6,,"FALSE",,{"std.tec.cals=7"}),"")</f>
        <v/>
      </c>
      <c r="C343" s="16" t="str">
        <f>IFERROR(_xll.ECONOMATICA(C$8,"Hist Average","MTD",$A343,,,$B$5,$B$6,,"FALSE",,{"std.tec.cals=7"}),"")</f>
        <v/>
      </c>
      <c r="D343" s="16" t="str">
        <f>IFERROR(_xll.ECONOMATICA(D$8,"Hist Average","MTD",$A343,,,$B$5,$B$6,,"FALSE",,{"std.tec.cals=7"}),"")</f>
        <v/>
      </c>
      <c r="E343" s="16" t="str">
        <f>IFERROR(_xll.ECONOMATICA(E$8,"Hist Average","MTD",$A343,,,$B$5,$B$6,,"FALSE",,{"std.tec.cals=7"}),"")</f>
        <v/>
      </c>
      <c r="F343" s="16" t="str">
        <f>IFERROR(_xll.ECONOMATICA(F$8,"Hist Average","MTD",$A343,,,$B$5,$B$6,,"FALSE",,{"std.tec.cals=7"}),"")</f>
        <v/>
      </c>
      <c r="G343" s="16" t="str">
        <f>IFERROR(_xll.ECONOMATICA(G$8,"Hist Average","MTD",$A343,,,$B$5,$B$6,,"FALSE",,{"std.tec.cals=7"}),"")</f>
        <v/>
      </c>
      <c r="H343" s="16" t="str">
        <f>IFERROR(_xll.ECONOMATICA(H$8,"Hist Average","MTD",$A343,,,$B$5,$B$6,,"FALSE",,{"std.tec.cals=7"}),"")</f>
        <v/>
      </c>
      <c r="I343" s="16" t="str">
        <f>IFERROR(_xll.ECONOMATICA(I$8,"Hist Average","MTD",$A343,,,$B$5,$B$6,,"FALSE",,{"std.tec.cals=7"}),"")</f>
        <v/>
      </c>
      <c r="L343" s="14"/>
    </row>
    <row r="344" spans="1:12" x14ac:dyDescent="0.25">
      <c r="A344" s="13" t="str">
        <f t="shared" si="5"/>
        <v/>
      </c>
      <c r="B344" s="16" t="str">
        <f>IFERROR(_xll.ECONOMATICA(B$8,"Hist Average","MTD",$A344,,,$B$5,$B$6,,"FALSE",,{"std.tec.cals=7"}),"")</f>
        <v/>
      </c>
      <c r="C344" s="16" t="str">
        <f>IFERROR(_xll.ECONOMATICA(C$8,"Hist Average","MTD",$A344,,,$B$5,$B$6,,"FALSE",,{"std.tec.cals=7"}),"")</f>
        <v/>
      </c>
      <c r="D344" s="16" t="str">
        <f>IFERROR(_xll.ECONOMATICA(D$8,"Hist Average","MTD",$A344,,,$B$5,$B$6,,"FALSE",,{"std.tec.cals=7"}),"")</f>
        <v/>
      </c>
      <c r="E344" s="16" t="str">
        <f>IFERROR(_xll.ECONOMATICA(E$8,"Hist Average","MTD",$A344,,,$B$5,$B$6,,"FALSE",,{"std.tec.cals=7"}),"")</f>
        <v/>
      </c>
      <c r="F344" s="16" t="str">
        <f>IFERROR(_xll.ECONOMATICA(F$8,"Hist Average","MTD",$A344,,,$B$5,$B$6,,"FALSE",,{"std.tec.cals=7"}),"")</f>
        <v/>
      </c>
      <c r="G344" s="16" t="str">
        <f>IFERROR(_xll.ECONOMATICA(G$8,"Hist Average","MTD",$A344,,,$B$5,$B$6,,"FALSE",,{"std.tec.cals=7"}),"")</f>
        <v/>
      </c>
      <c r="H344" s="16" t="str">
        <f>IFERROR(_xll.ECONOMATICA(H$8,"Hist Average","MTD",$A344,,,$B$5,$B$6,,"FALSE",,{"std.tec.cals=7"}),"")</f>
        <v/>
      </c>
      <c r="I344" s="16" t="str">
        <f>IFERROR(_xll.ECONOMATICA(I$8,"Hist Average","MTD",$A344,,,$B$5,$B$6,,"FALSE",,{"std.tec.cals=7"}),"")</f>
        <v/>
      </c>
      <c r="L344" s="14"/>
    </row>
    <row r="345" spans="1:12" x14ac:dyDescent="0.25">
      <c r="A345" s="13" t="str">
        <f t="shared" si="5"/>
        <v/>
      </c>
      <c r="B345" s="16" t="str">
        <f>IFERROR(_xll.ECONOMATICA(B$8,"Hist Average","MTD",$A345,,,$B$5,$B$6,,"FALSE",,{"std.tec.cals=7"}),"")</f>
        <v/>
      </c>
      <c r="C345" s="16" t="str">
        <f>IFERROR(_xll.ECONOMATICA(C$8,"Hist Average","MTD",$A345,,,$B$5,$B$6,,"FALSE",,{"std.tec.cals=7"}),"")</f>
        <v/>
      </c>
      <c r="D345" s="16" t="str">
        <f>IFERROR(_xll.ECONOMATICA(D$8,"Hist Average","MTD",$A345,,,$B$5,$B$6,,"FALSE",,{"std.tec.cals=7"}),"")</f>
        <v/>
      </c>
      <c r="E345" s="16" t="str">
        <f>IFERROR(_xll.ECONOMATICA(E$8,"Hist Average","MTD",$A345,,,$B$5,$B$6,,"FALSE",,{"std.tec.cals=7"}),"")</f>
        <v/>
      </c>
      <c r="F345" s="16" t="str">
        <f>IFERROR(_xll.ECONOMATICA(F$8,"Hist Average","MTD",$A345,,,$B$5,$B$6,,"FALSE",,{"std.tec.cals=7"}),"")</f>
        <v/>
      </c>
      <c r="G345" s="16" t="str">
        <f>IFERROR(_xll.ECONOMATICA(G$8,"Hist Average","MTD",$A345,,,$B$5,$B$6,,"FALSE",,{"std.tec.cals=7"}),"")</f>
        <v/>
      </c>
      <c r="H345" s="16" t="str">
        <f>IFERROR(_xll.ECONOMATICA(H$8,"Hist Average","MTD",$A345,,,$B$5,$B$6,,"FALSE",,{"std.tec.cals=7"}),"")</f>
        <v/>
      </c>
      <c r="I345" s="16" t="str">
        <f>IFERROR(_xll.ECONOMATICA(I$8,"Hist Average","MTD",$A345,,,$B$5,$B$6,,"FALSE",,{"std.tec.cals=7"}),"")</f>
        <v/>
      </c>
      <c r="L345" s="14"/>
    </row>
    <row r="346" spans="1:12" x14ac:dyDescent="0.25">
      <c r="A346" s="13" t="str">
        <f t="shared" si="5"/>
        <v/>
      </c>
      <c r="B346" s="16" t="str">
        <f>IFERROR(_xll.ECONOMATICA(B$8,"Hist Average","MTD",$A346,,,$B$5,$B$6,,"FALSE",,{"std.tec.cals=7"}),"")</f>
        <v/>
      </c>
      <c r="C346" s="16" t="str">
        <f>IFERROR(_xll.ECONOMATICA(C$8,"Hist Average","MTD",$A346,,,$B$5,$B$6,,"FALSE",,{"std.tec.cals=7"}),"")</f>
        <v/>
      </c>
      <c r="D346" s="16" t="str">
        <f>IFERROR(_xll.ECONOMATICA(D$8,"Hist Average","MTD",$A346,,,$B$5,$B$6,,"FALSE",,{"std.tec.cals=7"}),"")</f>
        <v/>
      </c>
      <c r="E346" s="16" t="str">
        <f>IFERROR(_xll.ECONOMATICA(E$8,"Hist Average","MTD",$A346,,,$B$5,$B$6,,"FALSE",,{"std.tec.cals=7"}),"")</f>
        <v/>
      </c>
      <c r="F346" s="16" t="str">
        <f>IFERROR(_xll.ECONOMATICA(F$8,"Hist Average","MTD",$A346,,,$B$5,$B$6,,"FALSE",,{"std.tec.cals=7"}),"")</f>
        <v/>
      </c>
      <c r="G346" s="16" t="str">
        <f>IFERROR(_xll.ECONOMATICA(G$8,"Hist Average","MTD",$A346,,,$B$5,$B$6,,"FALSE",,{"std.tec.cals=7"}),"")</f>
        <v/>
      </c>
      <c r="H346" s="16" t="str">
        <f>IFERROR(_xll.ECONOMATICA(H$8,"Hist Average","MTD",$A346,,,$B$5,$B$6,,"FALSE",,{"std.tec.cals=7"}),"")</f>
        <v/>
      </c>
      <c r="I346" s="16" t="str">
        <f>IFERROR(_xll.ECONOMATICA(I$8,"Hist Average","MTD",$A346,,,$B$5,$B$6,,"FALSE",,{"std.tec.cals=7"}),"")</f>
        <v/>
      </c>
      <c r="L346" s="14"/>
    </row>
    <row r="347" spans="1:12" x14ac:dyDescent="0.25">
      <c r="A347" s="13" t="str">
        <f t="shared" si="5"/>
        <v/>
      </c>
      <c r="B347" s="16" t="str">
        <f>IFERROR(_xll.ECONOMATICA(B$8,"Hist Average","MTD",$A347,,,$B$5,$B$6,,"FALSE",,{"std.tec.cals=7"}),"")</f>
        <v/>
      </c>
      <c r="C347" s="16" t="str">
        <f>IFERROR(_xll.ECONOMATICA(C$8,"Hist Average","MTD",$A347,,,$B$5,$B$6,,"FALSE",,{"std.tec.cals=7"}),"")</f>
        <v/>
      </c>
      <c r="D347" s="16" t="str">
        <f>IFERROR(_xll.ECONOMATICA(D$8,"Hist Average","MTD",$A347,,,$B$5,$B$6,,"FALSE",,{"std.tec.cals=7"}),"")</f>
        <v/>
      </c>
      <c r="E347" s="16" t="str">
        <f>IFERROR(_xll.ECONOMATICA(E$8,"Hist Average","MTD",$A347,,,$B$5,$B$6,,"FALSE",,{"std.tec.cals=7"}),"")</f>
        <v/>
      </c>
      <c r="F347" s="16" t="str">
        <f>IFERROR(_xll.ECONOMATICA(F$8,"Hist Average","MTD",$A347,,,$B$5,$B$6,,"FALSE",,{"std.tec.cals=7"}),"")</f>
        <v/>
      </c>
      <c r="G347" s="16" t="str">
        <f>IFERROR(_xll.ECONOMATICA(G$8,"Hist Average","MTD",$A347,,,$B$5,$B$6,,"FALSE",,{"std.tec.cals=7"}),"")</f>
        <v/>
      </c>
      <c r="H347" s="16" t="str">
        <f>IFERROR(_xll.ECONOMATICA(H$8,"Hist Average","MTD",$A347,,,$B$5,$B$6,,"FALSE",,{"std.tec.cals=7"}),"")</f>
        <v/>
      </c>
      <c r="I347" s="16" t="str">
        <f>IFERROR(_xll.ECONOMATICA(I$8,"Hist Average","MTD",$A347,,,$B$5,$B$6,,"FALSE",,{"std.tec.cals=7"}),"")</f>
        <v/>
      </c>
      <c r="L347" s="14"/>
    </row>
    <row r="348" spans="1:12" x14ac:dyDescent="0.25">
      <c r="A348" s="13" t="str">
        <f t="shared" si="5"/>
        <v/>
      </c>
      <c r="B348" s="16" t="str">
        <f>IFERROR(_xll.ECONOMATICA(B$8,"Hist Average","MTD",$A348,,,$B$5,$B$6,,"FALSE",,{"std.tec.cals=7"}),"")</f>
        <v/>
      </c>
      <c r="C348" s="16" t="str">
        <f>IFERROR(_xll.ECONOMATICA(C$8,"Hist Average","MTD",$A348,,,$B$5,$B$6,,"FALSE",,{"std.tec.cals=7"}),"")</f>
        <v/>
      </c>
      <c r="D348" s="16" t="str">
        <f>IFERROR(_xll.ECONOMATICA(D$8,"Hist Average","MTD",$A348,,,$B$5,$B$6,,"FALSE",,{"std.tec.cals=7"}),"")</f>
        <v/>
      </c>
      <c r="E348" s="16" t="str">
        <f>IFERROR(_xll.ECONOMATICA(E$8,"Hist Average","MTD",$A348,,,$B$5,$B$6,,"FALSE",,{"std.tec.cals=7"}),"")</f>
        <v/>
      </c>
      <c r="F348" s="16" t="str">
        <f>IFERROR(_xll.ECONOMATICA(F$8,"Hist Average","MTD",$A348,,,$B$5,$B$6,,"FALSE",,{"std.tec.cals=7"}),"")</f>
        <v/>
      </c>
      <c r="G348" s="16" t="str">
        <f>IFERROR(_xll.ECONOMATICA(G$8,"Hist Average","MTD",$A348,,,$B$5,$B$6,,"FALSE",,{"std.tec.cals=7"}),"")</f>
        <v/>
      </c>
      <c r="H348" s="16" t="str">
        <f>IFERROR(_xll.ECONOMATICA(H$8,"Hist Average","MTD",$A348,,,$B$5,$B$6,,"FALSE",,{"std.tec.cals=7"}),"")</f>
        <v/>
      </c>
      <c r="I348" s="16" t="str">
        <f>IFERROR(_xll.ECONOMATICA(I$8,"Hist Average","MTD",$A348,,,$B$5,$B$6,,"FALSE",,{"std.tec.cals=7"}),"")</f>
        <v/>
      </c>
      <c r="L348" s="14"/>
    </row>
    <row r="349" spans="1:12" x14ac:dyDescent="0.25">
      <c r="A349" s="13" t="str">
        <f t="shared" si="5"/>
        <v/>
      </c>
      <c r="B349" s="16" t="str">
        <f>IFERROR(_xll.ECONOMATICA(B$8,"Hist Average","MTD",$A349,,,$B$5,$B$6,,"FALSE",,{"std.tec.cals=7"}),"")</f>
        <v/>
      </c>
      <c r="C349" s="16" t="str">
        <f>IFERROR(_xll.ECONOMATICA(C$8,"Hist Average","MTD",$A349,,,$B$5,$B$6,,"FALSE",,{"std.tec.cals=7"}),"")</f>
        <v/>
      </c>
      <c r="D349" s="16" t="str">
        <f>IFERROR(_xll.ECONOMATICA(D$8,"Hist Average","MTD",$A349,,,$B$5,$B$6,,"FALSE",,{"std.tec.cals=7"}),"")</f>
        <v/>
      </c>
      <c r="E349" s="16" t="str">
        <f>IFERROR(_xll.ECONOMATICA(E$8,"Hist Average","MTD",$A349,,,$B$5,$B$6,,"FALSE",,{"std.tec.cals=7"}),"")</f>
        <v/>
      </c>
      <c r="F349" s="16" t="str">
        <f>IFERROR(_xll.ECONOMATICA(F$8,"Hist Average","MTD",$A349,,,$B$5,$B$6,,"FALSE",,{"std.tec.cals=7"}),"")</f>
        <v/>
      </c>
      <c r="G349" s="16" t="str">
        <f>IFERROR(_xll.ECONOMATICA(G$8,"Hist Average","MTD",$A349,,,$B$5,$B$6,,"FALSE",,{"std.tec.cals=7"}),"")</f>
        <v/>
      </c>
      <c r="H349" s="16" t="str">
        <f>IFERROR(_xll.ECONOMATICA(H$8,"Hist Average","MTD",$A349,,,$B$5,$B$6,,"FALSE",,{"std.tec.cals=7"}),"")</f>
        <v/>
      </c>
      <c r="I349" s="16" t="str">
        <f>IFERROR(_xll.ECONOMATICA(I$8,"Hist Average","MTD",$A349,,,$B$5,$B$6,,"FALSE",,{"std.tec.cals=7"}),"")</f>
        <v/>
      </c>
      <c r="L349" s="14"/>
    </row>
    <row r="350" spans="1:12" x14ac:dyDescent="0.25">
      <c r="A350" s="13" t="str">
        <f t="shared" si="5"/>
        <v/>
      </c>
      <c r="B350" s="16" t="str">
        <f>IFERROR(_xll.ECONOMATICA(B$8,"Hist Average","MTD",$A350,,,$B$5,$B$6,,"FALSE",,{"std.tec.cals=7"}),"")</f>
        <v/>
      </c>
      <c r="C350" s="16" t="str">
        <f>IFERROR(_xll.ECONOMATICA(C$8,"Hist Average","MTD",$A350,,,$B$5,$B$6,,"FALSE",,{"std.tec.cals=7"}),"")</f>
        <v/>
      </c>
      <c r="D350" s="16" t="str">
        <f>IFERROR(_xll.ECONOMATICA(D$8,"Hist Average","MTD",$A350,,,$B$5,$B$6,,"FALSE",,{"std.tec.cals=7"}),"")</f>
        <v/>
      </c>
      <c r="E350" s="16" t="str">
        <f>IFERROR(_xll.ECONOMATICA(E$8,"Hist Average","MTD",$A350,,,$B$5,$B$6,,"FALSE",,{"std.tec.cals=7"}),"")</f>
        <v/>
      </c>
      <c r="F350" s="16" t="str">
        <f>IFERROR(_xll.ECONOMATICA(F$8,"Hist Average","MTD",$A350,,,$B$5,$B$6,,"FALSE",,{"std.tec.cals=7"}),"")</f>
        <v/>
      </c>
      <c r="G350" s="16" t="str">
        <f>IFERROR(_xll.ECONOMATICA(G$8,"Hist Average","MTD",$A350,,,$B$5,$B$6,,"FALSE",,{"std.tec.cals=7"}),"")</f>
        <v/>
      </c>
      <c r="H350" s="16" t="str">
        <f>IFERROR(_xll.ECONOMATICA(H$8,"Hist Average","MTD",$A350,,,$B$5,$B$6,,"FALSE",,{"std.tec.cals=7"}),"")</f>
        <v/>
      </c>
      <c r="I350" s="16" t="str">
        <f>IFERROR(_xll.ECONOMATICA(I$8,"Hist Average","MTD",$A350,,,$B$5,$B$6,,"FALSE",,{"std.tec.cals=7"}),"")</f>
        <v/>
      </c>
      <c r="L350" s="14"/>
    </row>
    <row r="351" spans="1:12" x14ac:dyDescent="0.25">
      <c r="A351" s="13" t="str">
        <f t="shared" si="5"/>
        <v/>
      </c>
      <c r="B351" s="16" t="str">
        <f>IFERROR(_xll.ECONOMATICA(B$8,"Hist Average","MTD",$A351,,,$B$5,$B$6,,"FALSE",,{"std.tec.cals=7"}),"")</f>
        <v/>
      </c>
      <c r="C351" s="16" t="str">
        <f>IFERROR(_xll.ECONOMATICA(C$8,"Hist Average","MTD",$A351,,,$B$5,$B$6,,"FALSE",,{"std.tec.cals=7"}),"")</f>
        <v/>
      </c>
      <c r="D351" s="16" t="str">
        <f>IFERROR(_xll.ECONOMATICA(D$8,"Hist Average","MTD",$A351,,,$B$5,$B$6,,"FALSE",,{"std.tec.cals=7"}),"")</f>
        <v/>
      </c>
      <c r="E351" s="16" t="str">
        <f>IFERROR(_xll.ECONOMATICA(E$8,"Hist Average","MTD",$A351,,,$B$5,$B$6,,"FALSE",,{"std.tec.cals=7"}),"")</f>
        <v/>
      </c>
      <c r="F351" s="16" t="str">
        <f>IFERROR(_xll.ECONOMATICA(F$8,"Hist Average","MTD",$A351,,,$B$5,$B$6,,"FALSE",,{"std.tec.cals=7"}),"")</f>
        <v/>
      </c>
      <c r="G351" s="16" t="str">
        <f>IFERROR(_xll.ECONOMATICA(G$8,"Hist Average","MTD",$A351,,,$B$5,$B$6,,"FALSE",,{"std.tec.cals=7"}),"")</f>
        <v/>
      </c>
      <c r="H351" s="16" t="str">
        <f>IFERROR(_xll.ECONOMATICA(H$8,"Hist Average","MTD",$A351,,,$B$5,$B$6,,"FALSE",,{"std.tec.cals=7"}),"")</f>
        <v/>
      </c>
      <c r="I351" s="16" t="str">
        <f>IFERROR(_xll.ECONOMATICA(I$8,"Hist Average","MTD",$A351,,,$B$5,$B$6,,"FALSE",,{"std.tec.cals=7"}),"")</f>
        <v/>
      </c>
      <c r="L351" s="14"/>
    </row>
    <row r="352" spans="1:12" x14ac:dyDescent="0.25">
      <c r="A352" s="13" t="str">
        <f t="shared" si="5"/>
        <v/>
      </c>
      <c r="B352" s="16" t="str">
        <f>IFERROR(_xll.ECONOMATICA(B$8,"Hist Average","MTD",$A352,,,$B$5,$B$6,,"FALSE",,{"std.tec.cals=7"}),"")</f>
        <v/>
      </c>
      <c r="C352" s="16" t="str">
        <f>IFERROR(_xll.ECONOMATICA(C$8,"Hist Average","MTD",$A352,,,$B$5,$B$6,,"FALSE",,{"std.tec.cals=7"}),"")</f>
        <v/>
      </c>
      <c r="D352" s="16" t="str">
        <f>IFERROR(_xll.ECONOMATICA(D$8,"Hist Average","MTD",$A352,,,$B$5,$B$6,,"FALSE",,{"std.tec.cals=7"}),"")</f>
        <v/>
      </c>
      <c r="E352" s="16" t="str">
        <f>IFERROR(_xll.ECONOMATICA(E$8,"Hist Average","MTD",$A352,,,$B$5,$B$6,,"FALSE",,{"std.tec.cals=7"}),"")</f>
        <v/>
      </c>
      <c r="F352" s="16" t="str">
        <f>IFERROR(_xll.ECONOMATICA(F$8,"Hist Average","MTD",$A352,,,$B$5,$B$6,,"FALSE",,{"std.tec.cals=7"}),"")</f>
        <v/>
      </c>
      <c r="G352" s="16" t="str">
        <f>IFERROR(_xll.ECONOMATICA(G$8,"Hist Average","MTD",$A352,,,$B$5,$B$6,,"FALSE",,{"std.tec.cals=7"}),"")</f>
        <v/>
      </c>
      <c r="H352" s="16" t="str">
        <f>IFERROR(_xll.ECONOMATICA(H$8,"Hist Average","MTD",$A352,,,$B$5,$B$6,,"FALSE",,{"std.tec.cals=7"}),"")</f>
        <v/>
      </c>
      <c r="I352" s="16" t="str">
        <f>IFERROR(_xll.ECONOMATICA(I$8,"Hist Average","MTD",$A352,,,$B$5,$B$6,,"FALSE",,{"std.tec.cals=7"}),"")</f>
        <v/>
      </c>
      <c r="L352" s="14"/>
    </row>
    <row r="353" spans="1:12" x14ac:dyDescent="0.25">
      <c r="A353" s="13" t="str">
        <f t="shared" si="5"/>
        <v/>
      </c>
      <c r="B353" s="16" t="str">
        <f>IFERROR(_xll.ECONOMATICA(B$8,"Hist Average","MTD",$A353,,,$B$5,$B$6,,"FALSE",,{"std.tec.cals=7"}),"")</f>
        <v/>
      </c>
      <c r="C353" s="16" t="str">
        <f>IFERROR(_xll.ECONOMATICA(C$8,"Hist Average","MTD",$A353,,,$B$5,$B$6,,"FALSE",,{"std.tec.cals=7"}),"")</f>
        <v/>
      </c>
      <c r="D353" s="16" t="str">
        <f>IFERROR(_xll.ECONOMATICA(D$8,"Hist Average","MTD",$A353,,,$B$5,$B$6,,"FALSE",,{"std.tec.cals=7"}),"")</f>
        <v/>
      </c>
      <c r="E353" s="16" t="str">
        <f>IFERROR(_xll.ECONOMATICA(E$8,"Hist Average","MTD",$A353,,,$B$5,$B$6,,"FALSE",,{"std.tec.cals=7"}),"")</f>
        <v/>
      </c>
      <c r="F353" s="16" t="str">
        <f>IFERROR(_xll.ECONOMATICA(F$8,"Hist Average","MTD",$A353,,,$B$5,$B$6,,"FALSE",,{"std.tec.cals=7"}),"")</f>
        <v/>
      </c>
      <c r="G353" s="16" t="str">
        <f>IFERROR(_xll.ECONOMATICA(G$8,"Hist Average","MTD",$A353,,,$B$5,$B$6,,"FALSE",,{"std.tec.cals=7"}),"")</f>
        <v/>
      </c>
      <c r="H353" s="16" t="str">
        <f>IFERROR(_xll.ECONOMATICA(H$8,"Hist Average","MTD",$A353,,,$B$5,$B$6,,"FALSE",,{"std.tec.cals=7"}),"")</f>
        <v/>
      </c>
      <c r="I353" s="16" t="str">
        <f>IFERROR(_xll.ECONOMATICA(I$8,"Hist Average","MTD",$A353,,,$B$5,$B$6,,"FALSE",,{"std.tec.cals=7"}),"")</f>
        <v/>
      </c>
      <c r="L353" s="14"/>
    </row>
    <row r="354" spans="1:12" x14ac:dyDescent="0.25">
      <c r="A354" s="13" t="str">
        <f t="shared" si="5"/>
        <v/>
      </c>
      <c r="B354" s="16" t="str">
        <f>IFERROR(_xll.ECONOMATICA(B$8,"Hist Average","MTD",$A354,,,$B$5,$B$6,,"FALSE",,{"std.tec.cals=7"}),"")</f>
        <v/>
      </c>
      <c r="C354" s="16" t="str">
        <f>IFERROR(_xll.ECONOMATICA(C$8,"Hist Average","MTD",$A354,,,$B$5,$B$6,,"FALSE",,{"std.tec.cals=7"}),"")</f>
        <v/>
      </c>
      <c r="D354" s="16" t="str">
        <f>IFERROR(_xll.ECONOMATICA(D$8,"Hist Average","MTD",$A354,,,$B$5,$B$6,,"FALSE",,{"std.tec.cals=7"}),"")</f>
        <v/>
      </c>
      <c r="E354" s="16" t="str">
        <f>IFERROR(_xll.ECONOMATICA(E$8,"Hist Average","MTD",$A354,,,$B$5,$B$6,,"FALSE",,{"std.tec.cals=7"}),"")</f>
        <v/>
      </c>
      <c r="F354" s="16" t="str">
        <f>IFERROR(_xll.ECONOMATICA(F$8,"Hist Average","MTD",$A354,,,$B$5,$B$6,,"FALSE",,{"std.tec.cals=7"}),"")</f>
        <v/>
      </c>
      <c r="G354" s="16" t="str">
        <f>IFERROR(_xll.ECONOMATICA(G$8,"Hist Average","MTD",$A354,,,$B$5,$B$6,,"FALSE",,{"std.tec.cals=7"}),"")</f>
        <v/>
      </c>
      <c r="H354" s="16" t="str">
        <f>IFERROR(_xll.ECONOMATICA(H$8,"Hist Average","MTD",$A354,,,$B$5,$B$6,,"FALSE",,{"std.tec.cals=7"}),"")</f>
        <v/>
      </c>
      <c r="I354" s="16" t="str">
        <f>IFERROR(_xll.ECONOMATICA(I$8,"Hist Average","MTD",$A354,,,$B$5,$B$6,,"FALSE",,{"std.tec.cals=7"}),"")</f>
        <v/>
      </c>
      <c r="L354" s="14"/>
    </row>
    <row r="355" spans="1:12" x14ac:dyDescent="0.25">
      <c r="A355" s="13" t="str">
        <f t="shared" si="5"/>
        <v/>
      </c>
      <c r="B355" s="16" t="str">
        <f>IFERROR(_xll.ECONOMATICA(B$8,"Hist Average","MTD",$A355,,,$B$5,$B$6,,"FALSE",,{"std.tec.cals=7"}),"")</f>
        <v/>
      </c>
      <c r="C355" s="16" t="str">
        <f>IFERROR(_xll.ECONOMATICA(C$8,"Hist Average","MTD",$A355,,,$B$5,$B$6,,"FALSE",,{"std.tec.cals=7"}),"")</f>
        <v/>
      </c>
      <c r="D355" s="16" t="str">
        <f>IFERROR(_xll.ECONOMATICA(D$8,"Hist Average","MTD",$A355,,,$B$5,$B$6,,"FALSE",,{"std.tec.cals=7"}),"")</f>
        <v/>
      </c>
      <c r="E355" s="16" t="str">
        <f>IFERROR(_xll.ECONOMATICA(E$8,"Hist Average","MTD",$A355,,,$B$5,$B$6,,"FALSE",,{"std.tec.cals=7"}),"")</f>
        <v/>
      </c>
      <c r="F355" s="16" t="str">
        <f>IFERROR(_xll.ECONOMATICA(F$8,"Hist Average","MTD",$A355,,,$B$5,$B$6,,"FALSE",,{"std.tec.cals=7"}),"")</f>
        <v/>
      </c>
      <c r="G355" s="16" t="str">
        <f>IFERROR(_xll.ECONOMATICA(G$8,"Hist Average","MTD",$A355,,,$B$5,$B$6,,"FALSE",,{"std.tec.cals=7"}),"")</f>
        <v/>
      </c>
      <c r="H355" s="16" t="str">
        <f>IFERROR(_xll.ECONOMATICA(H$8,"Hist Average","MTD",$A355,,,$B$5,$B$6,,"FALSE",,{"std.tec.cals=7"}),"")</f>
        <v/>
      </c>
      <c r="I355" s="16" t="str">
        <f>IFERROR(_xll.ECONOMATICA(I$8,"Hist Average","MTD",$A355,,,$B$5,$B$6,,"FALSE",,{"std.tec.cals=7"}),"")</f>
        <v/>
      </c>
      <c r="L355" s="14"/>
    </row>
    <row r="356" spans="1:12" x14ac:dyDescent="0.25">
      <c r="A356" s="13" t="str">
        <f t="shared" si="5"/>
        <v/>
      </c>
      <c r="B356" s="16" t="str">
        <f>IFERROR(_xll.ECONOMATICA(B$8,"Hist Average","MTD",$A356,,,$B$5,$B$6,,"FALSE",,{"std.tec.cals=7"}),"")</f>
        <v/>
      </c>
      <c r="C356" s="16" t="str">
        <f>IFERROR(_xll.ECONOMATICA(C$8,"Hist Average","MTD",$A356,,,$B$5,$B$6,,"FALSE",,{"std.tec.cals=7"}),"")</f>
        <v/>
      </c>
      <c r="D356" s="16" t="str">
        <f>IFERROR(_xll.ECONOMATICA(D$8,"Hist Average","MTD",$A356,,,$B$5,$B$6,,"FALSE",,{"std.tec.cals=7"}),"")</f>
        <v/>
      </c>
      <c r="E356" s="16" t="str">
        <f>IFERROR(_xll.ECONOMATICA(E$8,"Hist Average","MTD",$A356,,,$B$5,$B$6,,"FALSE",,{"std.tec.cals=7"}),"")</f>
        <v/>
      </c>
      <c r="F356" s="16" t="str">
        <f>IFERROR(_xll.ECONOMATICA(F$8,"Hist Average","MTD",$A356,,,$B$5,$B$6,,"FALSE",,{"std.tec.cals=7"}),"")</f>
        <v/>
      </c>
      <c r="G356" s="16" t="str">
        <f>IFERROR(_xll.ECONOMATICA(G$8,"Hist Average","MTD",$A356,,,$B$5,$B$6,,"FALSE",,{"std.tec.cals=7"}),"")</f>
        <v/>
      </c>
      <c r="H356" s="16" t="str">
        <f>IFERROR(_xll.ECONOMATICA(H$8,"Hist Average","MTD",$A356,,,$B$5,$B$6,,"FALSE",,{"std.tec.cals=7"}),"")</f>
        <v/>
      </c>
      <c r="I356" s="16" t="str">
        <f>IFERROR(_xll.ECONOMATICA(I$8,"Hist Average","MTD",$A356,,,$B$5,$B$6,,"FALSE",,{"std.tec.cals=7"}),"")</f>
        <v/>
      </c>
      <c r="L356" s="14"/>
    </row>
    <row r="357" spans="1:12" x14ac:dyDescent="0.25">
      <c r="A357" s="13" t="str">
        <f t="shared" si="5"/>
        <v/>
      </c>
      <c r="B357" s="16" t="str">
        <f>IFERROR(_xll.ECONOMATICA(B$8,"Hist Average","MTD",$A357,,,$B$5,$B$6,,"FALSE",,{"std.tec.cals=7"}),"")</f>
        <v/>
      </c>
      <c r="C357" s="16" t="str">
        <f>IFERROR(_xll.ECONOMATICA(C$8,"Hist Average","MTD",$A357,,,$B$5,$B$6,,"FALSE",,{"std.tec.cals=7"}),"")</f>
        <v/>
      </c>
      <c r="D357" s="16" t="str">
        <f>IFERROR(_xll.ECONOMATICA(D$8,"Hist Average","MTD",$A357,,,$B$5,$B$6,,"FALSE",,{"std.tec.cals=7"}),"")</f>
        <v/>
      </c>
      <c r="E357" s="16" t="str">
        <f>IFERROR(_xll.ECONOMATICA(E$8,"Hist Average","MTD",$A357,,,$B$5,$B$6,,"FALSE",,{"std.tec.cals=7"}),"")</f>
        <v/>
      </c>
      <c r="F357" s="16" t="str">
        <f>IFERROR(_xll.ECONOMATICA(F$8,"Hist Average","MTD",$A357,,,$B$5,$B$6,,"FALSE",,{"std.tec.cals=7"}),"")</f>
        <v/>
      </c>
      <c r="G357" s="16" t="str">
        <f>IFERROR(_xll.ECONOMATICA(G$8,"Hist Average","MTD",$A357,,,$B$5,$B$6,,"FALSE",,{"std.tec.cals=7"}),"")</f>
        <v/>
      </c>
      <c r="H357" s="16" t="str">
        <f>IFERROR(_xll.ECONOMATICA(H$8,"Hist Average","MTD",$A357,,,$B$5,$B$6,,"FALSE",,{"std.tec.cals=7"}),"")</f>
        <v/>
      </c>
      <c r="I357" s="16" t="str">
        <f>IFERROR(_xll.ECONOMATICA(I$8,"Hist Average","MTD",$A357,,,$B$5,$B$6,,"FALSE",,{"std.tec.cals=7"}),"")</f>
        <v/>
      </c>
      <c r="L357" s="14"/>
    </row>
    <row r="358" spans="1:12" x14ac:dyDescent="0.25">
      <c r="A358" s="13" t="str">
        <f t="shared" si="5"/>
        <v/>
      </c>
      <c r="B358" s="16" t="str">
        <f>IFERROR(_xll.ECONOMATICA(B$8,"Hist Average","MTD",$A358,,,$B$5,$B$6,,"FALSE",,{"std.tec.cals=7"}),"")</f>
        <v/>
      </c>
      <c r="C358" s="16" t="str">
        <f>IFERROR(_xll.ECONOMATICA(C$8,"Hist Average","MTD",$A358,,,$B$5,$B$6,,"FALSE",,{"std.tec.cals=7"}),"")</f>
        <v/>
      </c>
      <c r="D358" s="16" t="str">
        <f>IFERROR(_xll.ECONOMATICA(D$8,"Hist Average","MTD",$A358,,,$B$5,$B$6,,"FALSE",,{"std.tec.cals=7"}),"")</f>
        <v/>
      </c>
      <c r="E358" s="16" t="str">
        <f>IFERROR(_xll.ECONOMATICA(E$8,"Hist Average","MTD",$A358,,,$B$5,$B$6,,"FALSE",,{"std.tec.cals=7"}),"")</f>
        <v/>
      </c>
      <c r="F358" s="16" t="str">
        <f>IFERROR(_xll.ECONOMATICA(F$8,"Hist Average","MTD",$A358,,,$B$5,$B$6,,"FALSE",,{"std.tec.cals=7"}),"")</f>
        <v/>
      </c>
      <c r="G358" s="16" t="str">
        <f>IFERROR(_xll.ECONOMATICA(G$8,"Hist Average","MTD",$A358,,,$B$5,$B$6,,"FALSE",,{"std.tec.cals=7"}),"")</f>
        <v/>
      </c>
      <c r="H358" s="16" t="str">
        <f>IFERROR(_xll.ECONOMATICA(H$8,"Hist Average","MTD",$A358,,,$B$5,$B$6,,"FALSE",,{"std.tec.cals=7"}),"")</f>
        <v/>
      </c>
      <c r="I358" s="16" t="str">
        <f>IFERROR(_xll.ECONOMATICA(I$8,"Hist Average","MTD",$A358,,,$B$5,$B$6,,"FALSE",,{"std.tec.cals=7"}),"")</f>
        <v/>
      </c>
      <c r="L358" s="14"/>
    </row>
    <row r="359" spans="1:12" x14ac:dyDescent="0.25">
      <c r="A359" s="13" t="str">
        <f t="shared" si="5"/>
        <v/>
      </c>
      <c r="B359" s="16" t="str">
        <f>IFERROR(_xll.ECONOMATICA(B$8,"Hist Average","MTD",$A359,,,$B$5,$B$6,,"FALSE",,{"std.tec.cals=7"}),"")</f>
        <v/>
      </c>
      <c r="C359" s="16" t="str">
        <f>IFERROR(_xll.ECONOMATICA(C$8,"Hist Average","MTD",$A359,,,$B$5,$B$6,,"FALSE",,{"std.tec.cals=7"}),"")</f>
        <v/>
      </c>
      <c r="D359" s="16" t="str">
        <f>IFERROR(_xll.ECONOMATICA(D$8,"Hist Average","MTD",$A359,,,$B$5,$B$6,,"FALSE",,{"std.tec.cals=7"}),"")</f>
        <v/>
      </c>
      <c r="E359" s="16" t="str">
        <f>IFERROR(_xll.ECONOMATICA(E$8,"Hist Average","MTD",$A359,,,$B$5,$B$6,,"FALSE",,{"std.tec.cals=7"}),"")</f>
        <v/>
      </c>
      <c r="F359" s="16" t="str">
        <f>IFERROR(_xll.ECONOMATICA(F$8,"Hist Average","MTD",$A359,,,$B$5,$B$6,,"FALSE",,{"std.tec.cals=7"}),"")</f>
        <v/>
      </c>
      <c r="G359" s="16" t="str">
        <f>IFERROR(_xll.ECONOMATICA(G$8,"Hist Average","MTD",$A359,,,$B$5,$B$6,,"FALSE",,{"std.tec.cals=7"}),"")</f>
        <v/>
      </c>
      <c r="H359" s="16" t="str">
        <f>IFERROR(_xll.ECONOMATICA(H$8,"Hist Average","MTD",$A359,,,$B$5,$B$6,,"FALSE",,{"std.tec.cals=7"}),"")</f>
        <v/>
      </c>
      <c r="I359" s="16" t="str">
        <f>IFERROR(_xll.ECONOMATICA(I$8,"Hist Average","MTD",$A359,,,$B$5,$B$6,,"FALSE",,{"std.tec.cals=7"}),"")</f>
        <v/>
      </c>
      <c r="L359" s="14"/>
    </row>
    <row r="360" spans="1:12" x14ac:dyDescent="0.25">
      <c r="A360" s="13" t="str">
        <f t="shared" si="5"/>
        <v/>
      </c>
      <c r="B360" s="16" t="str">
        <f>IFERROR(_xll.ECONOMATICA(B$8,"Hist Average","MTD",$A360,,,$B$5,$B$6,,"FALSE",,{"std.tec.cals=7"}),"")</f>
        <v/>
      </c>
      <c r="C360" s="16" t="str">
        <f>IFERROR(_xll.ECONOMATICA(C$8,"Hist Average","MTD",$A360,,,$B$5,$B$6,,"FALSE",,{"std.tec.cals=7"}),"")</f>
        <v/>
      </c>
      <c r="D360" s="16" t="str">
        <f>IFERROR(_xll.ECONOMATICA(D$8,"Hist Average","MTD",$A360,,,$B$5,$B$6,,"FALSE",,{"std.tec.cals=7"}),"")</f>
        <v/>
      </c>
      <c r="E360" s="16" t="str">
        <f>IFERROR(_xll.ECONOMATICA(E$8,"Hist Average","MTD",$A360,,,$B$5,$B$6,,"FALSE",,{"std.tec.cals=7"}),"")</f>
        <v/>
      </c>
      <c r="F360" s="16" t="str">
        <f>IFERROR(_xll.ECONOMATICA(F$8,"Hist Average","MTD",$A360,,,$B$5,$B$6,,"FALSE",,{"std.tec.cals=7"}),"")</f>
        <v/>
      </c>
      <c r="G360" s="16" t="str">
        <f>IFERROR(_xll.ECONOMATICA(G$8,"Hist Average","MTD",$A360,,,$B$5,$B$6,,"FALSE",,{"std.tec.cals=7"}),"")</f>
        <v/>
      </c>
      <c r="H360" s="16" t="str">
        <f>IFERROR(_xll.ECONOMATICA(H$8,"Hist Average","MTD",$A360,,,$B$5,$B$6,,"FALSE",,{"std.tec.cals=7"}),"")</f>
        <v/>
      </c>
      <c r="I360" s="16" t="str">
        <f>IFERROR(_xll.ECONOMATICA(I$8,"Hist Average","MTD",$A360,,,$B$5,$B$6,,"FALSE",,{"std.tec.cals=7"}),"")</f>
        <v/>
      </c>
      <c r="L360" s="14"/>
    </row>
    <row r="361" spans="1:12" x14ac:dyDescent="0.25">
      <c r="A361" s="13" t="str">
        <f t="shared" si="5"/>
        <v/>
      </c>
      <c r="B361" s="16" t="str">
        <f>IFERROR(_xll.ECONOMATICA(B$8,"Hist Average","MTD",$A361,,,$B$5,$B$6,,"FALSE",,{"std.tec.cals=7"}),"")</f>
        <v/>
      </c>
      <c r="C361" s="16" t="str">
        <f>IFERROR(_xll.ECONOMATICA(C$8,"Hist Average","MTD",$A361,,,$B$5,$B$6,,"FALSE",,{"std.tec.cals=7"}),"")</f>
        <v/>
      </c>
      <c r="D361" s="16" t="str">
        <f>IFERROR(_xll.ECONOMATICA(D$8,"Hist Average","MTD",$A361,,,$B$5,$B$6,,"FALSE",,{"std.tec.cals=7"}),"")</f>
        <v/>
      </c>
      <c r="E361" s="16" t="str">
        <f>IFERROR(_xll.ECONOMATICA(E$8,"Hist Average","MTD",$A361,,,$B$5,$B$6,,"FALSE",,{"std.tec.cals=7"}),"")</f>
        <v/>
      </c>
      <c r="F361" s="16" t="str">
        <f>IFERROR(_xll.ECONOMATICA(F$8,"Hist Average","MTD",$A361,,,$B$5,$B$6,,"FALSE",,{"std.tec.cals=7"}),"")</f>
        <v/>
      </c>
      <c r="G361" s="16" t="str">
        <f>IFERROR(_xll.ECONOMATICA(G$8,"Hist Average","MTD",$A361,,,$B$5,$B$6,,"FALSE",,{"std.tec.cals=7"}),"")</f>
        <v/>
      </c>
      <c r="H361" s="16" t="str">
        <f>IFERROR(_xll.ECONOMATICA(H$8,"Hist Average","MTD",$A361,,,$B$5,$B$6,,"FALSE",,{"std.tec.cals=7"}),"")</f>
        <v/>
      </c>
      <c r="I361" s="16" t="str">
        <f>IFERROR(_xll.ECONOMATICA(I$8,"Hist Average","MTD",$A361,,,$B$5,$B$6,,"FALSE",,{"std.tec.cals=7"}),"")</f>
        <v/>
      </c>
      <c r="L361" s="14"/>
    </row>
    <row r="362" spans="1:12" x14ac:dyDescent="0.25">
      <c r="A362" s="13" t="str">
        <f t="shared" si="5"/>
        <v/>
      </c>
      <c r="B362" s="16" t="str">
        <f>IFERROR(_xll.ECONOMATICA(B$8,"Hist Average","MTD",$A362,,,$B$5,$B$6,,"FALSE",,{"std.tec.cals=7"}),"")</f>
        <v/>
      </c>
      <c r="C362" s="16" t="str">
        <f>IFERROR(_xll.ECONOMATICA(C$8,"Hist Average","MTD",$A362,,,$B$5,$B$6,,"FALSE",,{"std.tec.cals=7"}),"")</f>
        <v/>
      </c>
      <c r="D362" s="16" t="str">
        <f>IFERROR(_xll.ECONOMATICA(D$8,"Hist Average","MTD",$A362,,,$B$5,$B$6,,"FALSE",,{"std.tec.cals=7"}),"")</f>
        <v/>
      </c>
      <c r="E362" s="16" t="str">
        <f>IFERROR(_xll.ECONOMATICA(E$8,"Hist Average","MTD",$A362,,,$B$5,$B$6,,"FALSE",,{"std.tec.cals=7"}),"")</f>
        <v/>
      </c>
      <c r="F362" s="16" t="str">
        <f>IFERROR(_xll.ECONOMATICA(F$8,"Hist Average","MTD",$A362,,,$B$5,$B$6,,"FALSE",,{"std.tec.cals=7"}),"")</f>
        <v/>
      </c>
      <c r="G362" s="16" t="str">
        <f>IFERROR(_xll.ECONOMATICA(G$8,"Hist Average","MTD",$A362,,,$B$5,$B$6,,"FALSE",,{"std.tec.cals=7"}),"")</f>
        <v/>
      </c>
      <c r="H362" s="16" t="str">
        <f>IFERROR(_xll.ECONOMATICA(H$8,"Hist Average","MTD",$A362,,,$B$5,$B$6,,"FALSE",,{"std.tec.cals=7"}),"")</f>
        <v/>
      </c>
      <c r="I362" s="16" t="str">
        <f>IFERROR(_xll.ECONOMATICA(I$8,"Hist Average","MTD",$A362,,,$B$5,$B$6,,"FALSE",,{"std.tec.cals=7"}),"")</f>
        <v/>
      </c>
      <c r="L362" s="14"/>
    </row>
    <row r="363" spans="1:12" x14ac:dyDescent="0.25">
      <c r="A363" s="13" t="str">
        <f t="shared" si="5"/>
        <v/>
      </c>
      <c r="B363" s="16" t="str">
        <f>IFERROR(_xll.ECONOMATICA(B$8,"Hist Average","MTD",$A363,,,$B$5,$B$6,,"FALSE",,{"std.tec.cals=7"}),"")</f>
        <v/>
      </c>
      <c r="C363" s="16" t="str">
        <f>IFERROR(_xll.ECONOMATICA(C$8,"Hist Average","MTD",$A363,,,$B$5,$B$6,,"FALSE",,{"std.tec.cals=7"}),"")</f>
        <v/>
      </c>
      <c r="D363" s="16" t="str">
        <f>IFERROR(_xll.ECONOMATICA(D$8,"Hist Average","MTD",$A363,,,$B$5,$B$6,,"FALSE",,{"std.tec.cals=7"}),"")</f>
        <v/>
      </c>
      <c r="E363" s="16" t="str">
        <f>IFERROR(_xll.ECONOMATICA(E$8,"Hist Average","MTD",$A363,,,$B$5,$B$6,,"FALSE",,{"std.tec.cals=7"}),"")</f>
        <v/>
      </c>
      <c r="F363" s="16" t="str">
        <f>IFERROR(_xll.ECONOMATICA(F$8,"Hist Average","MTD",$A363,,,$B$5,$B$6,,"FALSE",,{"std.tec.cals=7"}),"")</f>
        <v/>
      </c>
      <c r="G363" s="16" t="str">
        <f>IFERROR(_xll.ECONOMATICA(G$8,"Hist Average","MTD",$A363,,,$B$5,$B$6,,"FALSE",,{"std.tec.cals=7"}),"")</f>
        <v/>
      </c>
      <c r="H363" s="16" t="str">
        <f>IFERROR(_xll.ECONOMATICA(H$8,"Hist Average","MTD",$A363,,,$B$5,$B$6,,"FALSE",,{"std.tec.cals=7"}),"")</f>
        <v/>
      </c>
      <c r="I363" s="16" t="str">
        <f>IFERROR(_xll.ECONOMATICA(I$8,"Hist Average","MTD",$A363,,,$B$5,$B$6,,"FALSE",,{"std.tec.cals=7"}),"")</f>
        <v/>
      </c>
      <c r="L363" s="14"/>
    </row>
    <row r="364" spans="1:12" x14ac:dyDescent="0.25">
      <c r="A364" s="13" t="str">
        <f t="shared" si="5"/>
        <v/>
      </c>
      <c r="B364" s="16" t="str">
        <f>IFERROR(_xll.ECONOMATICA(B$8,"Hist Average","MTD",$A364,,,$B$5,$B$6,,"FALSE",,{"std.tec.cals=7"}),"")</f>
        <v/>
      </c>
      <c r="C364" s="16" t="str">
        <f>IFERROR(_xll.ECONOMATICA(C$8,"Hist Average","MTD",$A364,,,$B$5,$B$6,,"FALSE",,{"std.tec.cals=7"}),"")</f>
        <v/>
      </c>
      <c r="D364" s="16" t="str">
        <f>IFERROR(_xll.ECONOMATICA(D$8,"Hist Average","MTD",$A364,,,$B$5,$B$6,,"FALSE",,{"std.tec.cals=7"}),"")</f>
        <v/>
      </c>
      <c r="E364" s="16" t="str">
        <f>IFERROR(_xll.ECONOMATICA(E$8,"Hist Average","MTD",$A364,,,$B$5,$B$6,,"FALSE",,{"std.tec.cals=7"}),"")</f>
        <v/>
      </c>
      <c r="F364" s="16" t="str">
        <f>IFERROR(_xll.ECONOMATICA(F$8,"Hist Average","MTD",$A364,,,$B$5,$B$6,,"FALSE",,{"std.tec.cals=7"}),"")</f>
        <v/>
      </c>
      <c r="G364" s="16" t="str">
        <f>IFERROR(_xll.ECONOMATICA(G$8,"Hist Average","MTD",$A364,,,$B$5,$B$6,,"FALSE",,{"std.tec.cals=7"}),"")</f>
        <v/>
      </c>
      <c r="H364" s="16" t="str">
        <f>IFERROR(_xll.ECONOMATICA(H$8,"Hist Average","MTD",$A364,,,$B$5,$B$6,,"FALSE",,{"std.tec.cals=7"}),"")</f>
        <v/>
      </c>
      <c r="I364" s="16" t="str">
        <f>IFERROR(_xll.ECONOMATICA(I$8,"Hist Average","MTD",$A364,,,$B$5,$B$6,,"FALSE",,{"std.tec.cals=7"}),"")</f>
        <v/>
      </c>
      <c r="L364" s="14"/>
    </row>
    <row r="365" spans="1:12" x14ac:dyDescent="0.25">
      <c r="A365" s="13" t="str">
        <f t="shared" si="5"/>
        <v/>
      </c>
      <c r="B365" s="16" t="str">
        <f>IFERROR(_xll.ECONOMATICA(B$8,"Hist Average","MTD",$A365,,,$B$5,$B$6,,"FALSE",,{"std.tec.cals=7"}),"")</f>
        <v/>
      </c>
      <c r="C365" s="16" t="str">
        <f>IFERROR(_xll.ECONOMATICA(C$8,"Hist Average","MTD",$A365,,,$B$5,$B$6,,"FALSE",,{"std.tec.cals=7"}),"")</f>
        <v/>
      </c>
      <c r="D365" s="16" t="str">
        <f>IFERROR(_xll.ECONOMATICA(D$8,"Hist Average","MTD",$A365,,,$B$5,$B$6,,"FALSE",,{"std.tec.cals=7"}),"")</f>
        <v/>
      </c>
      <c r="E365" s="16" t="str">
        <f>IFERROR(_xll.ECONOMATICA(E$8,"Hist Average","MTD",$A365,,,$B$5,$B$6,,"FALSE",,{"std.tec.cals=7"}),"")</f>
        <v/>
      </c>
      <c r="F365" s="16" t="str">
        <f>IFERROR(_xll.ECONOMATICA(F$8,"Hist Average","MTD",$A365,,,$B$5,$B$6,,"FALSE",,{"std.tec.cals=7"}),"")</f>
        <v/>
      </c>
      <c r="G365" s="16" t="str">
        <f>IFERROR(_xll.ECONOMATICA(G$8,"Hist Average","MTD",$A365,,,$B$5,$B$6,,"FALSE",,{"std.tec.cals=7"}),"")</f>
        <v/>
      </c>
      <c r="H365" s="16" t="str">
        <f>IFERROR(_xll.ECONOMATICA(H$8,"Hist Average","MTD",$A365,,,$B$5,$B$6,,"FALSE",,{"std.tec.cals=7"}),"")</f>
        <v/>
      </c>
      <c r="I365" s="16" t="str">
        <f>IFERROR(_xll.ECONOMATICA(I$8,"Hist Average","MTD",$A365,,,$B$5,$B$6,,"FALSE",,{"std.tec.cals=7"}),"")</f>
        <v/>
      </c>
      <c r="L365" s="14"/>
    </row>
    <row r="366" spans="1:12" x14ac:dyDescent="0.25">
      <c r="A366" s="13" t="str">
        <f t="shared" si="5"/>
        <v/>
      </c>
      <c r="B366" s="16" t="str">
        <f>IFERROR(_xll.ECONOMATICA(B$8,"Hist Average","MTD",$A366,,,$B$5,$B$6,,"FALSE",,{"std.tec.cals=7"}),"")</f>
        <v/>
      </c>
      <c r="C366" s="16" t="str">
        <f>IFERROR(_xll.ECONOMATICA(C$8,"Hist Average","MTD",$A366,,,$B$5,$B$6,,"FALSE",,{"std.tec.cals=7"}),"")</f>
        <v/>
      </c>
      <c r="D366" s="16" t="str">
        <f>IFERROR(_xll.ECONOMATICA(D$8,"Hist Average","MTD",$A366,,,$B$5,$B$6,,"FALSE",,{"std.tec.cals=7"}),"")</f>
        <v/>
      </c>
      <c r="E366" s="16" t="str">
        <f>IFERROR(_xll.ECONOMATICA(E$8,"Hist Average","MTD",$A366,,,$B$5,$B$6,,"FALSE",,{"std.tec.cals=7"}),"")</f>
        <v/>
      </c>
      <c r="F366" s="16" t="str">
        <f>IFERROR(_xll.ECONOMATICA(F$8,"Hist Average","MTD",$A366,,,$B$5,$B$6,,"FALSE",,{"std.tec.cals=7"}),"")</f>
        <v/>
      </c>
      <c r="G366" s="16" t="str">
        <f>IFERROR(_xll.ECONOMATICA(G$8,"Hist Average","MTD",$A366,,,$B$5,$B$6,,"FALSE",,{"std.tec.cals=7"}),"")</f>
        <v/>
      </c>
      <c r="H366" s="16" t="str">
        <f>IFERROR(_xll.ECONOMATICA(H$8,"Hist Average","MTD",$A366,,,$B$5,$B$6,,"FALSE",,{"std.tec.cals=7"}),"")</f>
        <v/>
      </c>
      <c r="I366" s="16" t="str">
        <f>IFERROR(_xll.ECONOMATICA(I$8,"Hist Average","MTD",$A366,,,$B$5,$B$6,,"FALSE",,{"std.tec.cals=7"}),"")</f>
        <v/>
      </c>
      <c r="L366" s="14"/>
    </row>
    <row r="367" spans="1:12" x14ac:dyDescent="0.25">
      <c r="A367" s="13" t="str">
        <f t="shared" si="5"/>
        <v/>
      </c>
      <c r="B367" s="16" t="str">
        <f>IFERROR(_xll.ECONOMATICA(B$8,"Hist Average","MTD",$A367,,,$B$5,$B$6,,"FALSE",,{"std.tec.cals=7"}),"")</f>
        <v/>
      </c>
      <c r="C367" s="16" t="str">
        <f>IFERROR(_xll.ECONOMATICA(C$8,"Hist Average","MTD",$A367,,,$B$5,$B$6,,"FALSE",,{"std.tec.cals=7"}),"")</f>
        <v/>
      </c>
      <c r="D367" s="16" t="str">
        <f>IFERROR(_xll.ECONOMATICA(D$8,"Hist Average","MTD",$A367,,,$B$5,$B$6,,"FALSE",,{"std.tec.cals=7"}),"")</f>
        <v/>
      </c>
      <c r="E367" s="16" t="str">
        <f>IFERROR(_xll.ECONOMATICA(E$8,"Hist Average","MTD",$A367,,,$B$5,$B$6,,"FALSE",,{"std.tec.cals=7"}),"")</f>
        <v/>
      </c>
      <c r="F367" s="16" t="str">
        <f>IFERROR(_xll.ECONOMATICA(F$8,"Hist Average","MTD",$A367,,,$B$5,$B$6,,"FALSE",,{"std.tec.cals=7"}),"")</f>
        <v/>
      </c>
      <c r="G367" s="16" t="str">
        <f>IFERROR(_xll.ECONOMATICA(G$8,"Hist Average","MTD",$A367,,,$B$5,$B$6,,"FALSE",,{"std.tec.cals=7"}),"")</f>
        <v/>
      </c>
      <c r="H367" s="16" t="str">
        <f>IFERROR(_xll.ECONOMATICA(H$8,"Hist Average","MTD",$A367,,,$B$5,$B$6,,"FALSE",,{"std.tec.cals=7"}),"")</f>
        <v/>
      </c>
      <c r="I367" s="16" t="str">
        <f>IFERROR(_xll.ECONOMATICA(I$8,"Hist Average","MTD",$A367,,,$B$5,$B$6,,"FALSE",,{"std.tec.cals=7"}),"")</f>
        <v/>
      </c>
      <c r="L367" s="14"/>
    </row>
    <row r="368" spans="1:12" x14ac:dyDescent="0.25">
      <c r="A368" s="13" t="str">
        <f t="shared" si="5"/>
        <v/>
      </c>
      <c r="B368" s="16" t="str">
        <f>IFERROR(_xll.ECONOMATICA(B$8,"Hist Average","MTD",$A368,,,$B$5,$B$6,,"FALSE",,{"std.tec.cals=7"}),"")</f>
        <v/>
      </c>
      <c r="C368" s="16" t="str">
        <f>IFERROR(_xll.ECONOMATICA(C$8,"Hist Average","MTD",$A368,,,$B$5,$B$6,,"FALSE",,{"std.tec.cals=7"}),"")</f>
        <v/>
      </c>
      <c r="D368" s="16" t="str">
        <f>IFERROR(_xll.ECONOMATICA(D$8,"Hist Average","MTD",$A368,,,$B$5,$B$6,,"FALSE",,{"std.tec.cals=7"}),"")</f>
        <v/>
      </c>
      <c r="E368" s="16" t="str">
        <f>IFERROR(_xll.ECONOMATICA(E$8,"Hist Average","MTD",$A368,,,$B$5,$B$6,,"FALSE",,{"std.tec.cals=7"}),"")</f>
        <v/>
      </c>
      <c r="F368" s="16" t="str">
        <f>IFERROR(_xll.ECONOMATICA(F$8,"Hist Average","MTD",$A368,,,$B$5,$B$6,,"FALSE",,{"std.tec.cals=7"}),"")</f>
        <v/>
      </c>
      <c r="G368" s="16" t="str">
        <f>IFERROR(_xll.ECONOMATICA(G$8,"Hist Average","MTD",$A368,,,$B$5,$B$6,,"FALSE",,{"std.tec.cals=7"}),"")</f>
        <v/>
      </c>
      <c r="H368" s="16" t="str">
        <f>IFERROR(_xll.ECONOMATICA(H$8,"Hist Average","MTD",$A368,,,$B$5,$B$6,,"FALSE",,{"std.tec.cals=7"}),"")</f>
        <v/>
      </c>
      <c r="I368" s="16" t="str">
        <f>IFERROR(_xll.ECONOMATICA(I$8,"Hist Average","MTD",$A368,,,$B$5,$B$6,,"FALSE",,{"std.tec.cals=7"}),"")</f>
        <v/>
      </c>
      <c r="L368" s="14"/>
    </row>
    <row r="369" spans="1:12" x14ac:dyDescent="0.25">
      <c r="A369" s="13" t="str">
        <f t="shared" si="5"/>
        <v/>
      </c>
      <c r="B369" s="16" t="str">
        <f>IFERROR(_xll.ECONOMATICA(B$8,"Hist Average","MTD",$A369,,,$B$5,$B$6,,"FALSE",,{"std.tec.cals=7"}),"")</f>
        <v/>
      </c>
      <c r="C369" s="16" t="str">
        <f>IFERROR(_xll.ECONOMATICA(C$8,"Hist Average","MTD",$A369,,,$B$5,$B$6,,"FALSE",,{"std.tec.cals=7"}),"")</f>
        <v/>
      </c>
      <c r="D369" s="16" t="str">
        <f>IFERROR(_xll.ECONOMATICA(D$8,"Hist Average","MTD",$A369,,,$B$5,$B$6,,"FALSE",,{"std.tec.cals=7"}),"")</f>
        <v/>
      </c>
      <c r="E369" s="16" t="str">
        <f>IFERROR(_xll.ECONOMATICA(E$8,"Hist Average","MTD",$A369,,,$B$5,$B$6,,"FALSE",,{"std.tec.cals=7"}),"")</f>
        <v/>
      </c>
      <c r="F369" s="16" t="str">
        <f>IFERROR(_xll.ECONOMATICA(F$8,"Hist Average","MTD",$A369,,,$B$5,$B$6,,"FALSE",,{"std.tec.cals=7"}),"")</f>
        <v/>
      </c>
      <c r="G369" s="16" t="str">
        <f>IFERROR(_xll.ECONOMATICA(G$8,"Hist Average","MTD",$A369,,,$B$5,$B$6,,"FALSE",,{"std.tec.cals=7"}),"")</f>
        <v/>
      </c>
      <c r="H369" s="16" t="str">
        <f>IFERROR(_xll.ECONOMATICA(H$8,"Hist Average","MTD",$A369,,,$B$5,$B$6,,"FALSE",,{"std.tec.cals=7"}),"")</f>
        <v/>
      </c>
      <c r="I369" s="16" t="str">
        <f>IFERROR(_xll.ECONOMATICA(I$8,"Hist Average","MTD",$A369,,,$B$5,$B$6,,"FALSE",,{"std.tec.cals=7"}),"")</f>
        <v/>
      </c>
      <c r="L369" s="14"/>
    </row>
    <row r="370" spans="1:12" x14ac:dyDescent="0.25">
      <c r="A370" s="13" t="str">
        <f t="shared" si="5"/>
        <v/>
      </c>
      <c r="B370" s="16" t="str">
        <f>IFERROR(_xll.ECONOMATICA(B$8,"Hist Average","MTD",$A370,,,$B$5,$B$6,,"FALSE",,{"std.tec.cals=7"}),"")</f>
        <v/>
      </c>
      <c r="C370" s="16" t="str">
        <f>IFERROR(_xll.ECONOMATICA(C$8,"Hist Average","MTD",$A370,,,$B$5,$B$6,,"FALSE",,{"std.tec.cals=7"}),"")</f>
        <v/>
      </c>
      <c r="D370" s="16" t="str">
        <f>IFERROR(_xll.ECONOMATICA(D$8,"Hist Average","MTD",$A370,,,$B$5,$B$6,,"FALSE",,{"std.tec.cals=7"}),"")</f>
        <v/>
      </c>
      <c r="E370" s="16" t="str">
        <f>IFERROR(_xll.ECONOMATICA(E$8,"Hist Average","MTD",$A370,,,$B$5,$B$6,,"FALSE",,{"std.tec.cals=7"}),"")</f>
        <v/>
      </c>
      <c r="F370" s="16" t="str">
        <f>IFERROR(_xll.ECONOMATICA(F$8,"Hist Average","MTD",$A370,,,$B$5,$B$6,,"FALSE",,{"std.tec.cals=7"}),"")</f>
        <v/>
      </c>
      <c r="G370" s="16" t="str">
        <f>IFERROR(_xll.ECONOMATICA(G$8,"Hist Average","MTD",$A370,,,$B$5,$B$6,,"FALSE",,{"std.tec.cals=7"}),"")</f>
        <v/>
      </c>
      <c r="H370" s="16" t="str">
        <f>IFERROR(_xll.ECONOMATICA(H$8,"Hist Average","MTD",$A370,,,$B$5,$B$6,,"FALSE",,{"std.tec.cals=7"}),"")</f>
        <v/>
      </c>
      <c r="I370" s="16" t="str">
        <f>IFERROR(_xll.ECONOMATICA(I$8,"Hist Average","MTD",$A370,,,$B$5,$B$6,,"FALSE",,{"std.tec.cals=7"}),"")</f>
        <v/>
      </c>
      <c r="L370" s="14"/>
    </row>
    <row r="371" spans="1:12" x14ac:dyDescent="0.25">
      <c r="A371" s="13" t="str">
        <f t="shared" si="5"/>
        <v/>
      </c>
      <c r="B371" s="16" t="str">
        <f>IFERROR(_xll.ECONOMATICA(B$8,"Hist Average","MTD",$A371,,,$B$5,$B$6,,"FALSE",,{"std.tec.cals=7"}),"")</f>
        <v/>
      </c>
      <c r="C371" s="16" t="str">
        <f>IFERROR(_xll.ECONOMATICA(C$8,"Hist Average","MTD",$A371,,,$B$5,$B$6,,"FALSE",,{"std.tec.cals=7"}),"")</f>
        <v/>
      </c>
      <c r="D371" s="16" t="str">
        <f>IFERROR(_xll.ECONOMATICA(D$8,"Hist Average","MTD",$A371,,,$B$5,$B$6,,"FALSE",,{"std.tec.cals=7"}),"")</f>
        <v/>
      </c>
      <c r="E371" s="16" t="str">
        <f>IFERROR(_xll.ECONOMATICA(E$8,"Hist Average","MTD",$A371,,,$B$5,$B$6,,"FALSE",,{"std.tec.cals=7"}),"")</f>
        <v/>
      </c>
      <c r="F371" s="16" t="str">
        <f>IFERROR(_xll.ECONOMATICA(F$8,"Hist Average","MTD",$A371,,,$B$5,$B$6,,"FALSE",,{"std.tec.cals=7"}),"")</f>
        <v/>
      </c>
      <c r="G371" s="16" t="str">
        <f>IFERROR(_xll.ECONOMATICA(G$8,"Hist Average","MTD",$A371,,,$B$5,$B$6,,"FALSE",,{"std.tec.cals=7"}),"")</f>
        <v/>
      </c>
      <c r="H371" s="16" t="str">
        <f>IFERROR(_xll.ECONOMATICA(H$8,"Hist Average","MTD",$A371,,,$B$5,$B$6,,"FALSE",,{"std.tec.cals=7"}),"")</f>
        <v/>
      </c>
      <c r="I371" s="16" t="str">
        <f>IFERROR(_xll.ECONOMATICA(I$8,"Hist Average","MTD",$A371,,,$B$5,$B$6,,"FALSE",,{"std.tec.cals=7"}),"")</f>
        <v/>
      </c>
      <c r="L371" s="14"/>
    </row>
    <row r="372" spans="1:12" x14ac:dyDescent="0.25">
      <c r="A372" s="13" t="str">
        <f t="shared" si="5"/>
        <v/>
      </c>
      <c r="B372" s="16" t="str">
        <f>IFERROR(_xll.ECONOMATICA(B$8,"Hist Average","MTD",$A372,,,$B$5,$B$6,,"FALSE",,{"std.tec.cals=7"}),"")</f>
        <v/>
      </c>
      <c r="C372" s="16" t="str">
        <f>IFERROR(_xll.ECONOMATICA(C$8,"Hist Average","MTD",$A372,,,$B$5,$B$6,,"FALSE",,{"std.tec.cals=7"}),"")</f>
        <v/>
      </c>
      <c r="D372" s="16" t="str">
        <f>IFERROR(_xll.ECONOMATICA(D$8,"Hist Average","MTD",$A372,,,$B$5,$B$6,,"FALSE",,{"std.tec.cals=7"}),"")</f>
        <v/>
      </c>
      <c r="E372" s="16" t="str">
        <f>IFERROR(_xll.ECONOMATICA(E$8,"Hist Average","MTD",$A372,,,$B$5,$B$6,,"FALSE",,{"std.tec.cals=7"}),"")</f>
        <v/>
      </c>
      <c r="F372" s="16" t="str">
        <f>IFERROR(_xll.ECONOMATICA(F$8,"Hist Average","MTD",$A372,,,$B$5,$B$6,,"FALSE",,{"std.tec.cals=7"}),"")</f>
        <v/>
      </c>
      <c r="G372" s="16" t="str">
        <f>IFERROR(_xll.ECONOMATICA(G$8,"Hist Average","MTD",$A372,,,$B$5,$B$6,,"FALSE",,{"std.tec.cals=7"}),"")</f>
        <v/>
      </c>
      <c r="H372" s="16" t="str">
        <f>IFERROR(_xll.ECONOMATICA(H$8,"Hist Average","MTD",$A372,,,$B$5,$B$6,,"FALSE",,{"std.tec.cals=7"}),"")</f>
        <v/>
      </c>
      <c r="I372" s="16" t="str">
        <f>IFERROR(_xll.ECONOMATICA(I$8,"Hist Average","MTD",$A372,,,$B$5,$B$6,,"FALSE",,{"std.tec.cals=7"}),"")</f>
        <v/>
      </c>
      <c r="L372" s="14"/>
    </row>
    <row r="373" spans="1:12" x14ac:dyDescent="0.25">
      <c r="A373" s="13" t="str">
        <f t="shared" si="5"/>
        <v/>
      </c>
      <c r="B373" s="16" t="str">
        <f>IFERROR(_xll.ECONOMATICA(B$8,"Hist Average","MTD",$A373,,,$B$5,$B$6,,"FALSE",,{"std.tec.cals=7"}),"")</f>
        <v/>
      </c>
      <c r="C373" s="16" t="str">
        <f>IFERROR(_xll.ECONOMATICA(C$8,"Hist Average","MTD",$A373,,,$B$5,$B$6,,"FALSE",,{"std.tec.cals=7"}),"")</f>
        <v/>
      </c>
      <c r="D373" s="16" t="str">
        <f>IFERROR(_xll.ECONOMATICA(D$8,"Hist Average","MTD",$A373,,,$B$5,$B$6,,"FALSE",,{"std.tec.cals=7"}),"")</f>
        <v/>
      </c>
      <c r="E373" s="16" t="str">
        <f>IFERROR(_xll.ECONOMATICA(E$8,"Hist Average","MTD",$A373,,,$B$5,$B$6,,"FALSE",,{"std.tec.cals=7"}),"")</f>
        <v/>
      </c>
      <c r="F373" s="16" t="str">
        <f>IFERROR(_xll.ECONOMATICA(F$8,"Hist Average","MTD",$A373,,,$B$5,$B$6,,"FALSE",,{"std.tec.cals=7"}),"")</f>
        <v/>
      </c>
      <c r="G373" s="16" t="str">
        <f>IFERROR(_xll.ECONOMATICA(G$8,"Hist Average","MTD",$A373,,,$B$5,$B$6,,"FALSE",,{"std.tec.cals=7"}),"")</f>
        <v/>
      </c>
      <c r="H373" s="16" t="str">
        <f>IFERROR(_xll.ECONOMATICA(H$8,"Hist Average","MTD",$A373,,,$B$5,$B$6,,"FALSE",,{"std.tec.cals=7"}),"")</f>
        <v/>
      </c>
      <c r="I373" s="16" t="str">
        <f>IFERROR(_xll.ECONOMATICA(I$8,"Hist Average","MTD",$A373,,,$B$5,$B$6,,"FALSE",,{"std.tec.cals=7"}),"")</f>
        <v/>
      </c>
      <c r="L373" s="14"/>
    </row>
    <row r="374" spans="1:12" x14ac:dyDescent="0.25">
      <c r="A374" s="13" t="str">
        <f t="shared" si="5"/>
        <v/>
      </c>
      <c r="B374" s="16" t="str">
        <f>IFERROR(_xll.ECONOMATICA(B$8,"Hist Average","MTD",$A374,,,$B$5,$B$6,,"FALSE",,{"std.tec.cals=7"}),"")</f>
        <v/>
      </c>
      <c r="C374" s="16" t="str">
        <f>IFERROR(_xll.ECONOMATICA(C$8,"Hist Average","MTD",$A374,,,$B$5,$B$6,,"FALSE",,{"std.tec.cals=7"}),"")</f>
        <v/>
      </c>
      <c r="D374" s="16" t="str">
        <f>IFERROR(_xll.ECONOMATICA(D$8,"Hist Average","MTD",$A374,,,$B$5,$B$6,,"FALSE",,{"std.tec.cals=7"}),"")</f>
        <v/>
      </c>
      <c r="E374" s="16" t="str">
        <f>IFERROR(_xll.ECONOMATICA(E$8,"Hist Average","MTD",$A374,,,$B$5,$B$6,,"FALSE",,{"std.tec.cals=7"}),"")</f>
        <v/>
      </c>
      <c r="F374" s="16" t="str">
        <f>IFERROR(_xll.ECONOMATICA(F$8,"Hist Average","MTD",$A374,,,$B$5,$B$6,,"FALSE",,{"std.tec.cals=7"}),"")</f>
        <v/>
      </c>
      <c r="G374" s="16" t="str">
        <f>IFERROR(_xll.ECONOMATICA(G$8,"Hist Average","MTD",$A374,,,$B$5,$B$6,,"FALSE",,{"std.tec.cals=7"}),"")</f>
        <v/>
      </c>
      <c r="H374" s="16" t="str">
        <f>IFERROR(_xll.ECONOMATICA(H$8,"Hist Average","MTD",$A374,,,$B$5,$B$6,,"FALSE",,{"std.tec.cals=7"}),"")</f>
        <v/>
      </c>
      <c r="I374" s="16" t="str">
        <f>IFERROR(_xll.ECONOMATICA(I$8,"Hist Average","MTD",$A374,,,$B$5,$B$6,,"FALSE",,{"std.tec.cals=7"}),"")</f>
        <v/>
      </c>
      <c r="L374" s="14"/>
    </row>
    <row r="375" spans="1:12" x14ac:dyDescent="0.25">
      <c r="A375" s="13" t="str">
        <f t="shared" si="5"/>
        <v/>
      </c>
      <c r="B375" s="16" t="str">
        <f>IFERROR(_xll.ECONOMATICA(B$8,"Hist Average","MTD",$A375,,,$B$5,$B$6,,"FALSE",,{"std.tec.cals=7"}),"")</f>
        <v/>
      </c>
      <c r="C375" s="16" t="str">
        <f>IFERROR(_xll.ECONOMATICA(C$8,"Hist Average","MTD",$A375,,,$B$5,$B$6,,"FALSE",,{"std.tec.cals=7"}),"")</f>
        <v/>
      </c>
      <c r="D375" s="16" t="str">
        <f>IFERROR(_xll.ECONOMATICA(D$8,"Hist Average","MTD",$A375,,,$B$5,$B$6,,"FALSE",,{"std.tec.cals=7"}),"")</f>
        <v/>
      </c>
      <c r="E375" s="16" t="str">
        <f>IFERROR(_xll.ECONOMATICA(E$8,"Hist Average","MTD",$A375,,,$B$5,$B$6,,"FALSE",,{"std.tec.cals=7"}),"")</f>
        <v/>
      </c>
      <c r="F375" s="16" t="str">
        <f>IFERROR(_xll.ECONOMATICA(F$8,"Hist Average","MTD",$A375,,,$B$5,$B$6,,"FALSE",,{"std.tec.cals=7"}),"")</f>
        <v/>
      </c>
      <c r="G375" s="16" t="str">
        <f>IFERROR(_xll.ECONOMATICA(G$8,"Hist Average","MTD",$A375,,,$B$5,$B$6,,"FALSE",,{"std.tec.cals=7"}),"")</f>
        <v/>
      </c>
      <c r="H375" s="16" t="str">
        <f>IFERROR(_xll.ECONOMATICA(H$8,"Hist Average","MTD",$A375,,,$B$5,$B$6,,"FALSE",,{"std.tec.cals=7"}),"")</f>
        <v/>
      </c>
      <c r="I375" s="16" t="str">
        <f>IFERROR(_xll.ECONOMATICA(I$8,"Hist Average","MTD",$A375,,,$B$5,$B$6,,"FALSE",,{"std.tec.cals=7"}),"")</f>
        <v/>
      </c>
      <c r="L375" s="14"/>
    </row>
    <row r="376" spans="1:12" x14ac:dyDescent="0.25">
      <c r="A376" s="13" t="str">
        <f t="shared" si="5"/>
        <v/>
      </c>
      <c r="B376" s="16" t="str">
        <f>IFERROR(_xll.ECONOMATICA(B$8,"Hist Average","MTD",$A376,,,$B$5,$B$6,,"FALSE",,{"std.tec.cals=7"}),"")</f>
        <v/>
      </c>
      <c r="C376" s="16" t="str">
        <f>IFERROR(_xll.ECONOMATICA(C$8,"Hist Average","MTD",$A376,,,$B$5,$B$6,,"FALSE",,{"std.tec.cals=7"}),"")</f>
        <v/>
      </c>
      <c r="D376" s="16" t="str">
        <f>IFERROR(_xll.ECONOMATICA(D$8,"Hist Average","MTD",$A376,,,$B$5,$B$6,,"FALSE",,{"std.tec.cals=7"}),"")</f>
        <v/>
      </c>
      <c r="E376" s="16" t="str">
        <f>IFERROR(_xll.ECONOMATICA(E$8,"Hist Average","MTD",$A376,,,$B$5,$B$6,,"FALSE",,{"std.tec.cals=7"}),"")</f>
        <v/>
      </c>
      <c r="F376" s="16" t="str">
        <f>IFERROR(_xll.ECONOMATICA(F$8,"Hist Average","MTD",$A376,,,$B$5,$B$6,,"FALSE",,{"std.tec.cals=7"}),"")</f>
        <v/>
      </c>
      <c r="G376" s="16" t="str">
        <f>IFERROR(_xll.ECONOMATICA(G$8,"Hist Average","MTD",$A376,,,$B$5,$B$6,,"FALSE",,{"std.tec.cals=7"}),"")</f>
        <v/>
      </c>
      <c r="H376" s="16" t="str">
        <f>IFERROR(_xll.ECONOMATICA(H$8,"Hist Average","MTD",$A376,,,$B$5,$B$6,,"FALSE",,{"std.tec.cals=7"}),"")</f>
        <v/>
      </c>
      <c r="I376" s="16" t="str">
        <f>IFERROR(_xll.ECONOMATICA(I$8,"Hist Average","MTD",$A376,,,$B$5,$B$6,,"FALSE",,{"std.tec.cals=7"}),"")</f>
        <v/>
      </c>
      <c r="L376" s="14"/>
    </row>
    <row r="377" spans="1:12" x14ac:dyDescent="0.25">
      <c r="A377" s="13" t="str">
        <f t="shared" si="5"/>
        <v/>
      </c>
      <c r="B377" s="16" t="str">
        <f>IFERROR(_xll.ECONOMATICA(B$8,"Hist Average","MTD",$A377,,,$B$5,$B$6,,"FALSE",,{"std.tec.cals=7"}),"")</f>
        <v/>
      </c>
      <c r="C377" s="16" t="str">
        <f>IFERROR(_xll.ECONOMATICA(C$8,"Hist Average","MTD",$A377,,,$B$5,$B$6,,"FALSE",,{"std.tec.cals=7"}),"")</f>
        <v/>
      </c>
      <c r="D377" s="16" t="str">
        <f>IFERROR(_xll.ECONOMATICA(D$8,"Hist Average","MTD",$A377,,,$B$5,$B$6,,"FALSE",,{"std.tec.cals=7"}),"")</f>
        <v/>
      </c>
      <c r="E377" s="16" t="str">
        <f>IFERROR(_xll.ECONOMATICA(E$8,"Hist Average","MTD",$A377,,,$B$5,$B$6,,"FALSE",,{"std.tec.cals=7"}),"")</f>
        <v/>
      </c>
      <c r="F377" s="16" t="str">
        <f>IFERROR(_xll.ECONOMATICA(F$8,"Hist Average","MTD",$A377,,,$B$5,$B$6,,"FALSE",,{"std.tec.cals=7"}),"")</f>
        <v/>
      </c>
      <c r="G377" s="16" t="str">
        <f>IFERROR(_xll.ECONOMATICA(G$8,"Hist Average","MTD",$A377,,,$B$5,$B$6,,"FALSE",,{"std.tec.cals=7"}),"")</f>
        <v/>
      </c>
      <c r="H377" s="16" t="str">
        <f>IFERROR(_xll.ECONOMATICA(H$8,"Hist Average","MTD",$A377,,,$B$5,$B$6,,"FALSE",,{"std.tec.cals=7"}),"")</f>
        <v/>
      </c>
      <c r="I377" s="16" t="str">
        <f>IFERROR(_xll.ECONOMATICA(I$8,"Hist Average","MTD",$A377,,,$B$5,$B$6,,"FALSE",,{"std.tec.cals=7"}),"")</f>
        <v/>
      </c>
      <c r="L377" s="14"/>
    </row>
    <row r="378" spans="1:12" x14ac:dyDescent="0.25">
      <c r="A378" s="13" t="str">
        <f t="shared" si="5"/>
        <v/>
      </c>
      <c r="B378" s="16" t="str">
        <f>IFERROR(_xll.ECONOMATICA(B$8,"Hist Average","MTD",$A378,,,$B$5,$B$6,,"FALSE",,{"std.tec.cals=7"}),"")</f>
        <v/>
      </c>
      <c r="C378" s="16" t="str">
        <f>IFERROR(_xll.ECONOMATICA(C$8,"Hist Average","MTD",$A378,,,$B$5,$B$6,,"FALSE",,{"std.tec.cals=7"}),"")</f>
        <v/>
      </c>
      <c r="D378" s="16" t="str">
        <f>IFERROR(_xll.ECONOMATICA(D$8,"Hist Average","MTD",$A378,,,$B$5,$B$6,,"FALSE",,{"std.tec.cals=7"}),"")</f>
        <v/>
      </c>
      <c r="E378" s="16" t="str">
        <f>IFERROR(_xll.ECONOMATICA(E$8,"Hist Average","MTD",$A378,,,$B$5,$B$6,,"FALSE",,{"std.tec.cals=7"}),"")</f>
        <v/>
      </c>
      <c r="F378" s="16" t="str">
        <f>IFERROR(_xll.ECONOMATICA(F$8,"Hist Average","MTD",$A378,,,$B$5,$B$6,,"FALSE",,{"std.tec.cals=7"}),"")</f>
        <v/>
      </c>
      <c r="G378" s="16" t="str">
        <f>IFERROR(_xll.ECONOMATICA(G$8,"Hist Average","MTD",$A378,,,$B$5,$B$6,,"FALSE",,{"std.tec.cals=7"}),"")</f>
        <v/>
      </c>
      <c r="H378" s="16" t="str">
        <f>IFERROR(_xll.ECONOMATICA(H$8,"Hist Average","MTD",$A378,,,$B$5,$B$6,,"FALSE",,{"std.tec.cals=7"}),"")</f>
        <v/>
      </c>
      <c r="I378" s="16" t="str">
        <f>IFERROR(_xll.ECONOMATICA(I$8,"Hist Average","MTD",$A378,,,$B$5,$B$6,,"FALSE",,{"std.tec.cals=7"}),"")</f>
        <v/>
      </c>
      <c r="L378" s="14"/>
    </row>
    <row r="379" spans="1:12" x14ac:dyDescent="0.25">
      <c r="A379" s="13" t="str">
        <f t="shared" si="5"/>
        <v/>
      </c>
      <c r="B379" s="16" t="str">
        <f>IFERROR(_xll.ECONOMATICA(B$8,"Hist Average","MTD",$A379,,,$B$5,$B$6,,"FALSE",,{"std.tec.cals=7"}),"")</f>
        <v/>
      </c>
      <c r="C379" s="16" t="str">
        <f>IFERROR(_xll.ECONOMATICA(C$8,"Hist Average","MTD",$A379,,,$B$5,$B$6,,"FALSE",,{"std.tec.cals=7"}),"")</f>
        <v/>
      </c>
      <c r="D379" s="16" t="str">
        <f>IFERROR(_xll.ECONOMATICA(D$8,"Hist Average","MTD",$A379,,,$B$5,$B$6,,"FALSE",,{"std.tec.cals=7"}),"")</f>
        <v/>
      </c>
      <c r="E379" s="16" t="str">
        <f>IFERROR(_xll.ECONOMATICA(E$8,"Hist Average","MTD",$A379,,,$B$5,$B$6,,"FALSE",,{"std.tec.cals=7"}),"")</f>
        <v/>
      </c>
      <c r="F379" s="16" t="str">
        <f>IFERROR(_xll.ECONOMATICA(F$8,"Hist Average","MTD",$A379,,,$B$5,$B$6,,"FALSE",,{"std.tec.cals=7"}),"")</f>
        <v/>
      </c>
      <c r="G379" s="16" t="str">
        <f>IFERROR(_xll.ECONOMATICA(G$8,"Hist Average","MTD",$A379,,,$B$5,$B$6,,"FALSE",,{"std.tec.cals=7"}),"")</f>
        <v/>
      </c>
      <c r="H379" s="16" t="str">
        <f>IFERROR(_xll.ECONOMATICA(H$8,"Hist Average","MTD",$A379,,,$B$5,$B$6,,"FALSE",,{"std.tec.cals=7"}),"")</f>
        <v/>
      </c>
      <c r="I379" s="16" t="str">
        <f>IFERROR(_xll.ECONOMATICA(I$8,"Hist Average","MTD",$A379,,,$B$5,$B$6,,"FALSE",,{"std.tec.cals=7"}),"")</f>
        <v/>
      </c>
      <c r="L379" s="14"/>
    </row>
    <row r="380" spans="1:12" x14ac:dyDescent="0.25">
      <c r="A380" s="13" t="str">
        <f t="shared" si="5"/>
        <v/>
      </c>
      <c r="B380" s="16" t="str">
        <f>IFERROR(_xll.ECONOMATICA(B$8,"Hist Average","MTD",$A380,,,$B$5,$B$6,,"FALSE",,{"std.tec.cals=7"}),"")</f>
        <v/>
      </c>
      <c r="C380" s="16" t="str">
        <f>IFERROR(_xll.ECONOMATICA(C$8,"Hist Average","MTD",$A380,,,$B$5,$B$6,,"FALSE",,{"std.tec.cals=7"}),"")</f>
        <v/>
      </c>
      <c r="D380" s="16" t="str">
        <f>IFERROR(_xll.ECONOMATICA(D$8,"Hist Average","MTD",$A380,,,$B$5,$B$6,,"FALSE",,{"std.tec.cals=7"}),"")</f>
        <v/>
      </c>
      <c r="E380" s="16" t="str">
        <f>IFERROR(_xll.ECONOMATICA(E$8,"Hist Average","MTD",$A380,,,$B$5,$B$6,,"FALSE",,{"std.tec.cals=7"}),"")</f>
        <v/>
      </c>
      <c r="F380" s="16" t="str">
        <f>IFERROR(_xll.ECONOMATICA(F$8,"Hist Average","MTD",$A380,,,$B$5,$B$6,,"FALSE",,{"std.tec.cals=7"}),"")</f>
        <v/>
      </c>
      <c r="G380" s="16" t="str">
        <f>IFERROR(_xll.ECONOMATICA(G$8,"Hist Average","MTD",$A380,,,$B$5,$B$6,,"FALSE",,{"std.tec.cals=7"}),"")</f>
        <v/>
      </c>
      <c r="H380" s="16" t="str">
        <f>IFERROR(_xll.ECONOMATICA(H$8,"Hist Average","MTD",$A380,,,$B$5,$B$6,,"FALSE",,{"std.tec.cals=7"}),"")</f>
        <v/>
      </c>
      <c r="I380" s="16" t="str">
        <f>IFERROR(_xll.ECONOMATICA(I$8,"Hist Average","MTD",$A380,,,$B$5,$B$6,,"FALSE",,{"std.tec.cals=7"}),"")</f>
        <v/>
      </c>
      <c r="L380" s="14"/>
    </row>
    <row r="381" spans="1:12" x14ac:dyDescent="0.25">
      <c r="A381" s="13" t="str">
        <f t="shared" si="5"/>
        <v/>
      </c>
      <c r="B381" s="16" t="str">
        <f>IFERROR(_xll.ECONOMATICA(B$8,"Hist Average","MTD",$A381,,,$B$5,$B$6,,"FALSE",,{"std.tec.cals=7"}),"")</f>
        <v/>
      </c>
      <c r="C381" s="16" t="str">
        <f>IFERROR(_xll.ECONOMATICA(C$8,"Hist Average","MTD",$A381,,,$B$5,$B$6,,"FALSE",,{"std.tec.cals=7"}),"")</f>
        <v/>
      </c>
      <c r="D381" s="16" t="str">
        <f>IFERROR(_xll.ECONOMATICA(D$8,"Hist Average","MTD",$A381,,,$B$5,$B$6,,"FALSE",,{"std.tec.cals=7"}),"")</f>
        <v/>
      </c>
      <c r="E381" s="16" t="str">
        <f>IFERROR(_xll.ECONOMATICA(E$8,"Hist Average","MTD",$A381,,,$B$5,$B$6,,"FALSE",,{"std.tec.cals=7"}),"")</f>
        <v/>
      </c>
      <c r="F381" s="16" t="str">
        <f>IFERROR(_xll.ECONOMATICA(F$8,"Hist Average","MTD",$A381,,,$B$5,$B$6,,"FALSE",,{"std.tec.cals=7"}),"")</f>
        <v/>
      </c>
      <c r="G381" s="16" t="str">
        <f>IFERROR(_xll.ECONOMATICA(G$8,"Hist Average","MTD",$A381,,,$B$5,$B$6,,"FALSE",,{"std.tec.cals=7"}),"")</f>
        <v/>
      </c>
      <c r="H381" s="16" t="str">
        <f>IFERROR(_xll.ECONOMATICA(H$8,"Hist Average","MTD",$A381,,,$B$5,$B$6,,"FALSE",,{"std.tec.cals=7"}),"")</f>
        <v/>
      </c>
      <c r="I381" s="16" t="str">
        <f>IFERROR(_xll.ECONOMATICA(I$8,"Hist Average","MTD",$A381,,,$B$5,$B$6,,"FALSE",,{"std.tec.cals=7"}),"")</f>
        <v/>
      </c>
      <c r="L381" s="14"/>
    </row>
    <row r="382" spans="1:12" x14ac:dyDescent="0.25">
      <c r="A382" s="13" t="str">
        <f t="shared" si="5"/>
        <v/>
      </c>
      <c r="B382" s="16" t="str">
        <f>IFERROR(_xll.ECONOMATICA(B$8,"Hist Average","MTD",$A382,,,$B$5,$B$6,,"FALSE",,{"std.tec.cals=7"}),"")</f>
        <v/>
      </c>
      <c r="C382" s="16" t="str">
        <f>IFERROR(_xll.ECONOMATICA(C$8,"Hist Average","MTD",$A382,,,$B$5,$B$6,,"FALSE",,{"std.tec.cals=7"}),"")</f>
        <v/>
      </c>
      <c r="D382" s="16" t="str">
        <f>IFERROR(_xll.ECONOMATICA(D$8,"Hist Average","MTD",$A382,,,$B$5,$B$6,,"FALSE",,{"std.tec.cals=7"}),"")</f>
        <v/>
      </c>
      <c r="E382" s="16" t="str">
        <f>IFERROR(_xll.ECONOMATICA(E$8,"Hist Average","MTD",$A382,,,$B$5,$B$6,,"FALSE",,{"std.tec.cals=7"}),"")</f>
        <v/>
      </c>
      <c r="F382" s="16" t="str">
        <f>IFERROR(_xll.ECONOMATICA(F$8,"Hist Average","MTD",$A382,,,$B$5,$B$6,,"FALSE",,{"std.tec.cals=7"}),"")</f>
        <v/>
      </c>
      <c r="G382" s="16" t="str">
        <f>IFERROR(_xll.ECONOMATICA(G$8,"Hist Average","MTD",$A382,,,$B$5,$B$6,,"FALSE",,{"std.tec.cals=7"}),"")</f>
        <v/>
      </c>
      <c r="H382" s="16" t="str">
        <f>IFERROR(_xll.ECONOMATICA(H$8,"Hist Average","MTD",$A382,,,$B$5,$B$6,,"FALSE",,{"std.tec.cals=7"}),"")</f>
        <v/>
      </c>
      <c r="I382" s="16" t="str">
        <f>IFERROR(_xll.ECONOMATICA(I$8,"Hist Average","MTD",$A382,,,$B$5,$B$6,,"FALSE",,{"std.tec.cals=7"}),"")</f>
        <v/>
      </c>
      <c r="L382" s="14"/>
    </row>
    <row r="383" spans="1:12" x14ac:dyDescent="0.25">
      <c r="A383" s="13" t="str">
        <f t="shared" si="5"/>
        <v/>
      </c>
      <c r="B383" s="16" t="str">
        <f>IFERROR(_xll.ECONOMATICA(B$8,"Hist Average","MTD",$A383,,,$B$5,$B$6,,"FALSE",,{"std.tec.cals=7"}),"")</f>
        <v/>
      </c>
      <c r="C383" s="16" t="str">
        <f>IFERROR(_xll.ECONOMATICA(C$8,"Hist Average","MTD",$A383,,,$B$5,$B$6,,"FALSE",,{"std.tec.cals=7"}),"")</f>
        <v/>
      </c>
      <c r="D383" s="16" t="str">
        <f>IFERROR(_xll.ECONOMATICA(D$8,"Hist Average","MTD",$A383,,,$B$5,$B$6,,"FALSE",,{"std.tec.cals=7"}),"")</f>
        <v/>
      </c>
      <c r="E383" s="16" t="str">
        <f>IFERROR(_xll.ECONOMATICA(E$8,"Hist Average","MTD",$A383,,,$B$5,$B$6,,"FALSE",,{"std.tec.cals=7"}),"")</f>
        <v/>
      </c>
      <c r="F383" s="16" t="str">
        <f>IFERROR(_xll.ECONOMATICA(F$8,"Hist Average","MTD",$A383,,,$B$5,$B$6,,"FALSE",,{"std.tec.cals=7"}),"")</f>
        <v/>
      </c>
      <c r="G383" s="16" t="str">
        <f>IFERROR(_xll.ECONOMATICA(G$8,"Hist Average","MTD",$A383,,,$B$5,$B$6,,"FALSE",,{"std.tec.cals=7"}),"")</f>
        <v/>
      </c>
      <c r="H383" s="16" t="str">
        <f>IFERROR(_xll.ECONOMATICA(H$8,"Hist Average","MTD",$A383,,,$B$5,$B$6,,"FALSE",,{"std.tec.cals=7"}),"")</f>
        <v/>
      </c>
      <c r="I383" s="16" t="str">
        <f>IFERROR(_xll.ECONOMATICA(I$8,"Hist Average","MTD",$A383,,,$B$5,$B$6,,"FALSE",,{"std.tec.cals=7"}),"")</f>
        <v/>
      </c>
      <c r="L383" s="14"/>
    </row>
    <row r="384" spans="1:12" x14ac:dyDescent="0.25">
      <c r="A384" s="13" t="str">
        <f t="shared" si="5"/>
        <v/>
      </c>
      <c r="B384" s="16" t="str">
        <f>IFERROR(_xll.ECONOMATICA(B$8,"Hist Average","MTD",$A384,,,$B$5,$B$6,,"FALSE",,{"std.tec.cals=7"}),"")</f>
        <v/>
      </c>
      <c r="C384" s="16" t="str">
        <f>IFERROR(_xll.ECONOMATICA(C$8,"Hist Average","MTD",$A384,,,$B$5,$B$6,,"FALSE",,{"std.tec.cals=7"}),"")</f>
        <v/>
      </c>
      <c r="D384" s="16" t="str">
        <f>IFERROR(_xll.ECONOMATICA(D$8,"Hist Average","MTD",$A384,,,$B$5,$B$6,,"FALSE",,{"std.tec.cals=7"}),"")</f>
        <v/>
      </c>
      <c r="E384" s="16" t="str">
        <f>IFERROR(_xll.ECONOMATICA(E$8,"Hist Average","MTD",$A384,,,$B$5,$B$6,,"FALSE",,{"std.tec.cals=7"}),"")</f>
        <v/>
      </c>
      <c r="F384" s="16" t="str">
        <f>IFERROR(_xll.ECONOMATICA(F$8,"Hist Average","MTD",$A384,,,$B$5,$B$6,,"FALSE",,{"std.tec.cals=7"}),"")</f>
        <v/>
      </c>
      <c r="G384" s="16" t="str">
        <f>IFERROR(_xll.ECONOMATICA(G$8,"Hist Average","MTD",$A384,,,$B$5,$B$6,,"FALSE",,{"std.tec.cals=7"}),"")</f>
        <v/>
      </c>
      <c r="H384" s="16" t="str">
        <f>IFERROR(_xll.ECONOMATICA(H$8,"Hist Average","MTD",$A384,,,$B$5,$B$6,,"FALSE",,{"std.tec.cals=7"}),"")</f>
        <v/>
      </c>
      <c r="I384" s="16" t="str">
        <f>IFERROR(_xll.ECONOMATICA(I$8,"Hist Average","MTD",$A384,,,$B$5,$B$6,,"FALSE",,{"std.tec.cals=7"}),"")</f>
        <v/>
      </c>
      <c r="L384" s="14"/>
    </row>
    <row r="385" spans="1:12" x14ac:dyDescent="0.25">
      <c r="A385" s="13" t="str">
        <f t="shared" si="5"/>
        <v/>
      </c>
      <c r="B385" s="16" t="str">
        <f>IFERROR(_xll.ECONOMATICA(B$8,"Hist Average","MTD",$A385,,,$B$5,$B$6,,"FALSE",,{"std.tec.cals=7"}),"")</f>
        <v/>
      </c>
      <c r="C385" s="16" t="str">
        <f>IFERROR(_xll.ECONOMATICA(C$8,"Hist Average","MTD",$A385,,,$B$5,$B$6,,"FALSE",,{"std.tec.cals=7"}),"")</f>
        <v/>
      </c>
      <c r="D385" s="16" t="str">
        <f>IFERROR(_xll.ECONOMATICA(D$8,"Hist Average","MTD",$A385,,,$B$5,$B$6,,"FALSE",,{"std.tec.cals=7"}),"")</f>
        <v/>
      </c>
      <c r="E385" s="16" t="str">
        <f>IFERROR(_xll.ECONOMATICA(E$8,"Hist Average","MTD",$A385,,,$B$5,$B$6,,"FALSE",,{"std.tec.cals=7"}),"")</f>
        <v/>
      </c>
      <c r="F385" s="16" t="str">
        <f>IFERROR(_xll.ECONOMATICA(F$8,"Hist Average","MTD",$A385,,,$B$5,$B$6,,"FALSE",,{"std.tec.cals=7"}),"")</f>
        <v/>
      </c>
      <c r="G385" s="16" t="str">
        <f>IFERROR(_xll.ECONOMATICA(G$8,"Hist Average","MTD",$A385,,,$B$5,$B$6,,"FALSE",,{"std.tec.cals=7"}),"")</f>
        <v/>
      </c>
      <c r="H385" s="16" t="str">
        <f>IFERROR(_xll.ECONOMATICA(H$8,"Hist Average","MTD",$A385,,,$B$5,$B$6,,"FALSE",,{"std.tec.cals=7"}),"")</f>
        <v/>
      </c>
      <c r="I385" s="16" t="str">
        <f>IFERROR(_xll.ECONOMATICA(I$8,"Hist Average","MTD",$A385,,,$B$5,$B$6,,"FALSE",,{"std.tec.cals=7"}),"")</f>
        <v/>
      </c>
      <c r="L385" s="14"/>
    </row>
    <row r="386" spans="1:12" x14ac:dyDescent="0.25">
      <c r="A386" s="13" t="str">
        <f t="shared" si="5"/>
        <v/>
      </c>
      <c r="B386" s="16" t="str">
        <f>IFERROR(_xll.ECONOMATICA(B$8,"Hist Average","MTD",$A386,,,$B$5,$B$6,,"FALSE",,{"std.tec.cals=7"}),"")</f>
        <v/>
      </c>
      <c r="C386" s="16" t="str">
        <f>IFERROR(_xll.ECONOMATICA(C$8,"Hist Average","MTD",$A386,,,$B$5,$B$6,,"FALSE",,{"std.tec.cals=7"}),"")</f>
        <v/>
      </c>
      <c r="D386" s="16" t="str">
        <f>IFERROR(_xll.ECONOMATICA(D$8,"Hist Average","MTD",$A386,,,$B$5,$B$6,,"FALSE",,{"std.tec.cals=7"}),"")</f>
        <v/>
      </c>
      <c r="E386" s="16" t="str">
        <f>IFERROR(_xll.ECONOMATICA(E$8,"Hist Average","MTD",$A386,,,$B$5,$B$6,,"FALSE",,{"std.tec.cals=7"}),"")</f>
        <v/>
      </c>
      <c r="F386" s="16" t="str">
        <f>IFERROR(_xll.ECONOMATICA(F$8,"Hist Average","MTD",$A386,,,$B$5,$B$6,,"FALSE",,{"std.tec.cals=7"}),"")</f>
        <v/>
      </c>
      <c r="G386" s="16" t="str">
        <f>IFERROR(_xll.ECONOMATICA(G$8,"Hist Average","MTD",$A386,,,$B$5,$B$6,,"FALSE",,{"std.tec.cals=7"}),"")</f>
        <v/>
      </c>
      <c r="H386" s="16" t="str">
        <f>IFERROR(_xll.ECONOMATICA(H$8,"Hist Average","MTD",$A386,,,$B$5,$B$6,,"FALSE",,{"std.tec.cals=7"}),"")</f>
        <v/>
      </c>
      <c r="I386" s="16" t="str">
        <f>IFERROR(_xll.ECONOMATICA(I$8,"Hist Average","MTD",$A386,,,$B$5,$B$6,,"FALSE",,{"std.tec.cals=7"}),"")</f>
        <v/>
      </c>
      <c r="L386" s="14"/>
    </row>
    <row r="387" spans="1:12" x14ac:dyDescent="0.25">
      <c r="A387" s="13" t="str">
        <f t="shared" si="5"/>
        <v/>
      </c>
      <c r="B387" s="16" t="str">
        <f>IFERROR(_xll.ECONOMATICA(B$8,"Hist Average","MTD",$A387,,,$B$5,$B$6,,"FALSE",,{"std.tec.cals=7"}),"")</f>
        <v/>
      </c>
      <c r="C387" s="16" t="str">
        <f>IFERROR(_xll.ECONOMATICA(C$8,"Hist Average","MTD",$A387,,,$B$5,$B$6,,"FALSE",,{"std.tec.cals=7"}),"")</f>
        <v/>
      </c>
      <c r="D387" s="16" t="str">
        <f>IFERROR(_xll.ECONOMATICA(D$8,"Hist Average","MTD",$A387,,,$B$5,$B$6,,"FALSE",,{"std.tec.cals=7"}),"")</f>
        <v/>
      </c>
      <c r="E387" s="16" t="str">
        <f>IFERROR(_xll.ECONOMATICA(E$8,"Hist Average","MTD",$A387,,,$B$5,$B$6,,"FALSE",,{"std.tec.cals=7"}),"")</f>
        <v/>
      </c>
      <c r="F387" s="16" t="str">
        <f>IFERROR(_xll.ECONOMATICA(F$8,"Hist Average","MTD",$A387,,,$B$5,$B$6,,"FALSE",,{"std.tec.cals=7"}),"")</f>
        <v/>
      </c>
      <c r="G387" s="16" t="str">
        <f>IFERROR(_xll.ECONOMATICA(G$8,"Hist Average","MTD",$A387,,,$B$5,$B$6,,"FALSE",,{"std.tec.cals=7"}),"")</f>
        <v/>
      </c>
      <c r="H387" s="16" t="str">
        <f>IFERROR(_xll.ECONOMATICA(H$8,"Hist Average","MTD",$A387,,,$B$5,$B$6,,"FALSE",,{"std.tec.cals=7"}),"")</f>
        <v/>
      </c>
      <c r="I387" s="16" t="str">
        <f>IFERROR(_xll.ECONOMATICA(I$8,"Hist Average","MTD",$A387,,,$B$5,$B$6,,"FALSE",,{"std.tec.cals=7"}),"")</f>
        <v/>
      </c>
      <c r="L387" s="14"/>
    </row>
    <row r="388" spans="1:12" x14ac:dyDescent="0.25">
      <c r="A388" s="13" t="str">
        <f t="shared" si="5"/>
        <v/>
      </c>
      <c r="B388" s="16" t="str">
        <f>IFERROR(_xll.ECONOMATICA(B$8,"Hist Average","MTD",$A388,,,$B$5,$B$6,,"FALSE",,{"std.tec.cals=7"}),"")</f>
        <v/>
      </c>
      <c r="C388" s="16" t="str">
        <f>IFERROR(_xll.ECONOMATICA(C$8,"Hist Average","MTD",$A388,,,$B$5,$B$6,,"FALSE",,{"std.tec.cals=7"}),"")</f>
        <v/>
      </c>
      <c r="D388" s="16" t="str">
        <f>IFERROR(_xll.ECONOMATICA(D$8,"Hist Average","MTD",$A388,,,$B$5,$B$6,,"FALSE",,{"std.tec.cals=7"}),"")</f>
        <v/>
      </c>
      <c r="E388" s="16" t="str">
        <f>IFERROR(_xll.ECONOMATICA(E$8,"Hist Average","MTD",$A388,,,$B$5,$B$6,,"FALSE",,{"std.tec.cals=7"}),"")</f>
        <v/>
      </c>
      <c r="F388" s="16" t="str">
        <f>IFERROR(_xll.ECONOMATICA(F$8,"Hist Average","MTD",$A388,,,$B$5,$B$6,,"FALSE",,{"std.tec.cals=7"}),"")</f>
        <v/>
      </c>
      <c r="G388" s="16" t="str">
        <f>IFERROR(_xll.ECONOMATICA(G$8,"Hist Average","MTD",$A388,,,$B$5,$B$6,,"FALSE",,{"std.tec.cals=7"}),"")</f>
        <v/>
      </c>
      <c r="H388" s="16" t="str">
        <f>IFERROR(_xll.ECONOMATICA(H$8,"Hist Average","MTD",$A388,,,$B$5,$B$6,,"FALSE",,{"std.tec.cals=7"}),"")</f>
        <v/>
      </c>
      <c r="I388" s="16" t="str">
        <f>IFERROR(_xll.ECONOMATICA(I$8,"Hist Average","MTD",$A388,,,$B$5,$B$6,,"FALSE",,{"std.tec.cals=7"}),"")</f>
        <v/>
      </c>
      <c r="L388" s="14"/>
    </row>
    <row r="389" spans="1:12" x14ac:dyDescent="0.25">
      <c r="A389" s="13" t="str">
        <f t="shared" si="5"/>
        <v/>
      </c>
      <c r="B389" s="16" t="str">
        <f>IFERROR(_xll.ECONOMATICA(B$8,"Hist Average","MTD",$A389,,,$B$5,$B$6,,"FALSE",,{"std.tec.cals=7"}),"")</f>
        <v/>
      </c>
      <c r="C389" s="16" t="str">
        <f>IFERROR(_xll.ECONOMATICA(C$8,"Hist Average","MTD",$A389,,,$B$5,$B$6,,"FALSE",,{"std.tec.cals=7"}),"")</f>
        <v/>
      </c>
      <c r="D389" s="16" t="str">
        <f>IFERROR(_xll.ECONOMATICA(D$8,"Hist Average","MTD",$A389,,,$B$5,$B$6,,"FALSE",,{"std.tec.cals=7"}),"")</f>
        <v/>
      </c>
      <c r="E389" s="16" t="str">
        <f>IFERROR(_xll.ECONOMATICA(E$8,"Hist Average","MTD",$A389,,,$B$5,$B$6,,"FALSE",,{"std.tec.cals=7"}),"")</f>
        <v/>
      </c>
      <c r="F389" s="16" t="str">
        <f>IFERROR(_xll.ECONOMATICA(F$8,"Hist Average","MTD",$A389,,,$B$5,$B$6,,"FALSE",,{"std.tec.cals=7"}),"")</f>
        <v/>
      </c>
      <c r="G389" s="16" t="str">
        <f>IFERROR(_xll.ECONOMATICA(G$8,"Hist Average","MTD",$A389,,,$B$5,$B$6,,"FALSE",,{"std.tec.cals=7"}),"")</f>
        <v/>
      </c>
      <c r="H389" s="16" t="str">
        <f>IFERROR(_xll.ECONOMATICA(H$8,"Hist Average","MTD",$A389,,,$B$5,$B$6,,"FALSE",,{"std.tec.cals=7"}),"")</f>
        <v/>
      </c>
      <c r="I389" s="16" t="str">
        <f>IFERROR(_xll.ECONOMATICA(I$8,"Hist Average","MTD",$A389,,,$B$5,$B$6,,"FALSE",,{"std.tec.cals=7"}),"")</f>
        <v/>
      </c>
      <c r="L389" s="14"/>
    </row>
    <row r="390" spans="1:12" x14ac:dyDescent="0.25">
      <c r="A390" s="13" t="str">
        <f t="shared" si="5"/>
        <v/>
      </c>
      <c r="B390" s="16" t="str">
        <f>IFERROR(_xll.ECONOMATICA(B$8,"Hist Average","MTD",$A390,,,$B$5,$B$6,,"FALSE",,{"std.tec.cals=7"}),"")</f>
        <v/>
      </c>
      <c r="C390" s="16" t="str">
        <f>IFERROR(_xll.ECONOMATICA(C$8,"Hist Average","MTD",$A390,,,$B$5,$B$6,,"FALSE",,{"std.tec.cals=7"}),"")</f>
        <v/>
      </c>
      <c r="D390" s="16" t="str">
        <f>IFERROR(_xll.ECONOMATICA(D$8,"Hist Average","MTD",$A390,,,$B$5,$B$6,,"FALSE",,{"std.tec.cals=7"}),"")</f>
        <v/>
      </c>
      <c r="E390" s="16" t="str">
        <f>IFERROR(_xll.ECONOMATICA(E$8,"Hist Average","MTD",$A390,,,$B$5,$B$6,,"FALSE",,{"std.tec.cals=7"}),"")</f>
        <v/>
      </c>
      <c r="F390" s="16" t="str">
        <f>IFERROR(_xll.ECONOMATICA(F$8,"Hist Average","MTD",$A390,,,$B$5,$B$6,,"FALSE",,{"std.tec.cals=7"}),"")</f>
        <v/>
      </c>
      <c r="G390" s="16" t="str">
        <f>IFERROR(_xll.ECONOMATICA(G$8,"Hist Average","MTD",$A390,,,$B$5,$B$6,,"FALSE",,{"std.tec.cals=7"}),"")</f>
        <v/>
      </c>
      <c r="H390" s="16" t="str">
        <f>IFERROR(_xll.ECONOMATICA(H$8,"Hist Average","MTD",$A390,,,$B$5,$B$6,,"FALSE",,{"std.tec.cals=7"}),"")</f>
        <v/>
      </c>
      <c r="I390" s="16" t="str">
        <f>IFERROR(_xll.ECONOMATICA(I$8,"Hist Average","MTD",$A390,,,$B$5,$B$6,,"FALSE",,{"std.tec.cals=7"}),"")</f>
        <v/>
      </c>
      <c r="L390" s="14"/>
    </row>
    <row r="391" spans="1:12" x14ac:dyDescent="0.25">
      <c r="A391" s="13" t="str">
        <f t="shared" si="5"/>
        <v/>
      </c>
      <c r="B391" s="16" t="str">
        <f>IFERROR(_xll.ECONOMATICA(B$8,"Hist Average","MTD",$A391,,,$B$5,$B$6,,"FALSE",,{"std.tec.cals=7"}),"")</f>
        <v/>
      </c>
      <c r="C391" s="16" t="str">
        <f>IFERROR(_xll.ECONOMATICA(C$8,"Hist Average","MTD",$A391,,,$B$5,$B$6,,"FALSE",,{"std.tec.cals=7"}),"")</f>
        <v/>
      </c>
      <c r="D391" s="16" t="str">
        <f>IFERROR(_xll.ECONOMATICA(D$8,"Hist Average","MTD",$A391,,,$B$5,$B$6,,"FALSE",,{"std.tec.cals=7"}),"")</f>
        <v/>
      </c>
      <c r="E391" s="16" t="str">
        <f>IFERROR(_xll.ECONOMATICA(E$8,"Hist Average","MTD",$A391,,,$B$5,$B$6,,"FALSE",,{"std.tec.cals=7"}),"")</f>
        <v/>
      </c>
      <c r="F391" s="16" t="str">
        <f>IFERROR(_xll.ECONOMATICA(F$8,"Hist Average","MTD",$A391,,,$B$5,$B$6,,"FALSE",,{"std.tec.cals=7"}),"")</f>
        <v/>
      </c>
      <c r="G391" s="16" t="str">
        <f>IFERROR(_xll.ECONOMATICA(G$8,"Hist Average","MTD",$A391,,,$B$5,$B$6,,"FALSE",,{"std.tec.cals=7"}),"")</f>
        <v/>
      </c>
      <c r="H391" s="16" t="str">
        <f>IFERROR(_xll.ECONOMATICA(H$8,"Hist Average","MTD",$A391,,,$B$5,$B$6,,"FALSE",,{"std.tec.cals=7"}),"")</f>
        <v/>
      </c>
      <c r="I391" s="16" t="str">
        <f>IFERROR(_xll.ECONOMATICA(I$8,"Hist Average","MTD",$A391,,,$B$5,$B$6,,"FALSE",,{"std.tec.cals=7"}),"")</f>
        <v/>
      </c>
      <c r="L391" s="14"/>
    </row>
    <row r="392" spans="1:12" x14ac:dyDescent="0.25">
      <c r="A392" s="13" t="str">
        <f t="shared" si="5"/>
        <v/>
      </c>
      <c r="B392" s="16" t="str">
        <f>IFERROR(_xll.ECONOMATICA(B$8,"Hist Average","MTD",$A392,,,$B$5,$B$6,,"FALSE",,{"std.tec.cals=7"}),"")</f>
        <v/>
      </c>
      <c r="C392" s="16" t="str">
        <f>IFERROR(_xll.ECONOMATICA(C$8,"Hist Average","MTD",$A392,,,$B$5,$B$6,,"FALSE",,{"std.tec.cals=7"}),"")</f>
        <v/>
      </c>
      <c r="D392" s="16" t="str">
        <f>IFERROR(_xll.ECONOMATICA(D$8,"Hist Average","MTD",$A392,,,$B$5,$B$6,,"FALSE",,{"std.tec.cals=7"}),"")</f>
        <v/>
      </c>
      <c r="E392" s="16" t="str">
        <f>IFERROR(_xll.ECONOMATICA(E$8,"Hist Average","MTD",$A392,,,$B$5,$B$6,,"FALSE",,{"std.tec.cals=7"}),"")</f>
        <v/>
      </c>
      <c r="F392" s="16" t="str">
        <f>IFERROR(_xll.ECONOMATICA(F$8,"Hist Average","MTD",$A392,,,$B$5,$B$6,,"FALSE",,{"std.tec.cals=7"}),"")</f>
        <v/>
      </c>
      <c r="G392" s="16" t="str">
        <f>IFERROR(_xll.ECONOMATICA(G$8,"Hist Average","MTD",$A392,,,$B$5,$B$6,,"FALSE",,{"std.tec.cals=7"}),"")</f>
        <v/>
      </c>
      <c r="H392" s="16" t="str">
        <f>IFERROR(_xll.ECONOMATICA(H$8,"Hist Average","MTD",$A392,,,$B$5,$B$6,,"FALSE",,{"std.tec.cals=7"}),"")</f>
        <v/>
      </c>
      <c r="I392" s="16" t="str">
        <f>IFERROR(_xll.ECONOMATICA(I$8,"Hist Average","MTD",$A392,,,$B$5,$B$6,,"FALSE",,{"std.tec.cals=7"}),"")</f>
        <v/>
      </c>
      <c r="L392" s="14"/>
    </row>
    <row r="393" spans="1:12" x14ac:dyDescent="0.25">
      <c r="A393" s="13" t="str">
        <f t="shared" si="5"/>
        <v/>
      </c>
      <c r="B393" s="16" t="str">
        <f>IFERROR(_xll.ECONOMATICA(B$8,"Hist Average","MTD",$A393,,,$B$5,$B$6,,"FALSE",,{"std.tec.cals=7"}),"")</f>
        <v/>
      </c>
      <c r="C393" s="16" t="str">
        <f>IFERROR(_xll.ECONOMATICA(C$8,"Hist Average","MTD",$A393,,,$B$5,$B$6,,"FALSE",,{"std.tec.cals=7"}),"")</f>
        <v/>
      </c>
      <c r="D393" s="16" t="str">
        <f>IFERROR(_xll.ECONOMATICA(D$8,"Hist Average","MTD",$A393,,,$B$5,$B$6,,"FALSE",,{"std.tec.cals=7"}),"")</f>
        <v/>
      </c>
      <c r="E393" s="16" t="str">
        <f>IFERROR(_xll.ECONOMATICA(E$8,"Hist Average","MTD",$A393,,,$B$5,$B$6,,"FALSE",,{"std.tec.cals=7"}),"")</f>
        <v/>
      </c>
      <c r="F393" s="16" t="str">
        <f>IFERROR(_xll.ECONOMATICA(F$8,"Hist Average","MTD",$A393,,,$B$5,$B$6,,"FALSE",,{"std.tec.cals=7"}),"")</f>
        <v/>
      </c>
      <c r="G393" s="16" t="str">
        <f>IFERROR(_xll.ECONOMATICA(G$8,"Hist Average","MTD",$A393,,,$B$5,$B$6,,"FALSE",,{"std.tec.cals=7"}),"")</f>
        <v/>
      </c>
      <c r="H393" s="16" t="str">
        <f>IFERROR(_xll.ECONOMATICA(H$8,"Hist Average","MTD",$A393,,,$B$5,$B$6,,"FALSE",,{"std.tec.cals=7"}),"")</f>
        <v/>
      </c>
      <c r="I393" s="16" t="str">
        <f>IFERROR(_xll.ECONOMATICA(I$8,"Hist Average","MTD",$A393,,,$B$5,$B$6,,"FALSE",,{"std.tec.cals=7"}),"")</f>
        <v/>
      </c>
      <c r="L393" s="14"/>
    </row>
    <row r="394" spans="1:12" x14ac:dyDescent="0.25">
      <c r="A394" s="13" t="str">
        <f t="shared" si="5"/>
        <v/>
      </c>
      <c r="B394" s="16" t="str">
        <f>IFERROR(_xll.ECONOMATICA(B$8,"Hist Average","MTD",$A394,,,$B$5,$B$6,,"FALSE",,{"std.tec.cals=7"}),"")</f>
        <v/>
      </c>
      <c r="C394" s="16" t="str">
        <f>IFERROR(_xll.ECONOMATICA(C$8,"Hist Average","MTD",$A394,,,$B$5,$B$6,,"FALSE",,{"std.tec.cals=7"}),"")</f>
        <v/>
      </c>
      <c r="D394" s="16" t="str">
        <f>IFERROR(_xll.ECONOMATICA(D$8,"Hist Average","MTD",$A394,,,$B$5,$B$6,,"FALSE",,{"std.tec.cals=7"}),"")</f>
        <v/>
      </c>
      <c r="E394" s="16" t="str">
        <f>IFERROR(_xll.ECONOMATICA(E$8,"Hist Average","MTD",$A394,,,$B$5,$B$6,,"FALSE",,{"std.tec.cals=7"}),"")</f>
        <v/>
      </c>
      <c r="F394" s="16" t="str">
        <f>IFERROR(_xll.ECONOMATICA(F$8,"Hist Average","MTD",$A394,,,$B$5,$B$6,,"FALSE",,{"std.tec.cals=7"}),"")</f>
        <v/>
      </c>
      <c r="G394" s="16" t="str">
        <f>IFERROR(_xll.ECONOMATICA(G$8,"Hist Average","MTD",$A394,,,$B$5,$B$6,,"FALSE",,{"std.tec.cals=7"}),"")</f>
        <v/>
      </c>
      <c r="H394" s="16" t="str">
        <f>IFERROR(_xll.ECONOMATICA(H$8,"Hist Average","MTD",$A394,,,$B$5,$B$6,,"FALSE",,{"std.tec.cals=7"}),"")</f>
        <v/>
      </c>
      <c r="I394" s="16" t="str">
        <f>IFERROR(_xll.ECONOMATICA(I$8,"Hist Average","MTD",$A394,,,$B$5,$B$6,,"FALSE",,{"std.tec.cals=7"}),"")</f>
        <v/>
      </c>
      <c r="L394" s="14"/>
    </row>
    <row r="395" spans="1:12" x14ac:dyDescent="0.25">
      <c r="A395" s="13" t="str">
        <f t="shared" si="5"/>
        <v/>
      </c>
      <c r="B395" s="16" t="str">
        <f>IFERROR(_xll.ECONOMATICA(B$8,"Hist Average","MTD",$A395,,,$B$5,$B$6,,"FALSE",,{"std.tec.cals=7"}),"")</f>
        <v/>
      </c>
      <c r="C395" s="16" t="str">
        <f>IFERROR(_xll.ECONOMATICA(C$8,"Hist Average","MTD",$A395,,,$B$5,$B$6,,"FALSE",,{"std.tec.cals=7"}),"")</f>
        <v/>
      </c>
      <c r="D395" s="16" t="str">
        <f>IFERROR(_xll.ECONOMATICA(D$8,"Hist Average","MTD",$A395,,,$B$5,$B$6,,"FALSE",,{"std.tec.cals=7"}),"")</f>
        <v/>
      </c>
      <c r="E395" s="16" t="str">
        <f>IFERROR(_xll.ECONOMATICA(E$8,"Hist Average","MTD",$A395,,,$B$5,$B$6,,"FALSE",,{"std.tec.cals=7"}),"")</f>
        <v/>
      </c>
      <c r="F395" s="16" t="str">
        <f>IFERROR(_xll.ECONOMATICA(F$8,"Hist Average","MTD",$A395,,,$B$5,$B$6,,"FALSE",,{"std.tec.cals=7"}),"")</f>
        <v/>
      </c>
      <c r="G395" s="16" t="str">
        <f>IFERROR(_xll.ECONOMATICA(G$8,"Hist Average","MTD",$A395,,,$B$5,$B$6,,"FALSE",,{"std.tec.cals=7"}),"")</f>
        <v/>
      </c>
      <c r="H395" s="16" t="str">
        <f>IFERROR(_xll.ECONOMATICA(H$8,"Hist Average","MTD",$A395,,,$B$5,$B$6,,"FALSE",,{"std.tec.cals=7"}),"")</f>
        <v/>
      </c>
      <c r="I395" s="16" t="str">
        <f>IFERROR(_xll.ECONOMATICA(I$8,"Hist Average","MTD",$A395,,,$B$5,$B$6,,"FALSE",,{"std.tec.cals=7"}),"")</f>
        <v/>
      </c>
      <c r="L395" s="14"/>
    </row>
    <row r="396" spans="1:12" x14ac:dyDescent="0.25">
      <c r="A396" s="13" t="str">
        <f t="shared" ref="A396:A459" si="6">IFERROR(IF($B$4&gt;EOMONTH(A395,1),EOMONTH(A395,1),""),"")</f>
        <v/>
      </c>
      <c r="B396" s="16" t="str">
        <f>IFERROR(_xll.ECONOMATICA(B$8,"Hist Average","MTD",$A396,,,$B$5,$B$6,,"FALSE",,{"std.tec.cals=7"}),"")</f>
        <v/>
      </c>
      <c r="C396" s="16" t="str">
        <f>IFERROR(_xll.ECONOMATICA(C$8,"Hist Average","MTD",$A396,,,$B$5,$B$6,,"FALSE",,{"std.tec.cals=7"}),"")</f>
        <v/>
      </c>
      <c r="D396" s="16" t="str">
        <f>IFERROR(_xll.ECONOMATICA(D$8,"Hist Average","MTD",$A396,,,$B$5,$B$6,,"FALSE",,{"std.tec.cals=7"}),"")</f>
        <v/>
      </c>
      <c r="E396" s="16" t="str">
        <f>IFERROR(_xll.ECONOMATICA(E$8,"Hist Average","MTD",$A396,,,$B$5,$B$6,,"FALSE",,{"std.tec.cals=7"}),"")</f>
        <v/>
      </c>
      <c r="F396" s="16" t="str">
        <f>IFERROR(_xll.ECONOMATICA(F$8,"Hist Average","MTD",$A396,,,$B$5,$B$6,,"FALSE",,{"std.tec.cals=7"}),"")</f>
        <v/>
      </c>
      <c r="G396" s="16" t="str">
        <f>IFERROR(_xll.ECONOMATICA(G$8,"Hist Average","MTD",$A396,,,$B$5,$B$6,,"FALSE",,{"std.tec.cals=7"}),"")</f>
        <v/>
      </c>
      <c r="H396" s="16" t="str">
        <f>IFERROR(_xll.ECONOMATICA(H$8,"Hist Average","MTD",$A396,,,$B$5,$B$6,,"FALSE",,{"std.tec.cals=7"}),"")</f>
        <v/>
      </c>
      <c r="I396" s="16" t="str">
        <f>IFERROR(_xll.ECONOMATICA(I$8,"Hist Average","MTD",$A396,,,$B$5,$B$6,,"FALSE",,{"std.tec.cals=7"}),"")</f>
        <v/>
      </c>
      <c r="L396" s="14"/>
    </row>
    <row r="397" spans="1:12" x14ac:dyDescent="0.25">
      <c r="A397" s="13" t="str">
        <f t="shared" si="6"/>
        <v/>
      </c>
      <c r="B397" s="16" t="str">
        <f>IFERROR(_xll.ECONOMATICA(B$8,"Hist Average","MTD",$A397,,,$B$5,$B$6,,"FALSE",,{"std.tec.cals=7"}),"")</f>
        <v/>
      </c>
      <c r="C397" s="16" t="str">
        <f>IFERROR(_xll.ECONOMATICA(C$8,"Hist Average","MTD",$A397,,,$B$5,$B$6,,"FALSE",,{"std.tec.cals=7"}),"")</f>
        <v/>
      </c>
      <c r="D397" s="16" t="str">
        <f>IFERROR(_xll.ECONOMATICA(D$8,"Hist Average","MTD",$A397,,,$B$5,$B$6,,"FALSE",,{"std.tec.cals=7"}),"")</f>
        <v/>
      </c>
      <c r="E397" s="16" t="str">
        <f>IFERROR(_xll.ECONOMATICA(E$8,"Hist Average","MTD",$A397,,,$B$5,$B$6,,"FALSE",,{"std.tec.cals=7"}),"")</f>
        <v/>
      </c>
      <c r="F397" s="16" t="str">
        <f>IFERROR(_xll.ECONOMATICA(F$8,"Hist Average","MTD",$A397,,,$B$5,$B$6,,"FALSE",,{"std.tec.cals=7"}),"")</f>
        <v/>
      </c>
      <c r="G397" s="16" t="str">
        <f>IFERROR(_xll.ECONOMATICA(G$8,"Hist Average","MTD",$A397,,,$B$5,$B$6,,"FALSE",,{"std.tec.cals=7"}),"")</f>
        <v/>
      </c>
      <c r="H397" s="16" t="str">
        <f>IFERROR(_xll.ECONOMATICA(H$8,"Hist Average","MTD",$A397,,,$B$5,$B$6,,"FALSE",,{"std.tec.cals=7"}),"")</f>
        <v/>
      </c>
      <c r="I397" s="16" t="str">
        <f>IFERROR(_xll.ECONOMATICA(I$8,"Hist Average","MTD",$A397,,,$B$5,$B$6,,"FALSE",,{"std.tec.cals=7"}),"")</f>
        <v/>
      </c>
      <c r="L397" s="14"/>
    </row>
    <row r="398" spans="1:12" x14ac:dyDescent="0.25">
      <c r="A398" s="13" t="str">
        <f t="shared" si="6"/>
        <v/>
      </c>
      <c r="B398" s="16" t="str">
        <f>IFERROR(_xll.ECONOMATICA(B$8,"Hist Average","MTD",$A398,,,$B$5,$B$6,,"FALSE",,{"std.tec.cals=7"}),"")</f>
        <v/>
      </c>
      <c r="C398" s="16" t="str">
        <f>IFERROR(_xll.ECONOMATICA(C$8,"Hist Average","MTD",$A398,,,$B$5,$B$6,,"FALSE",,{"std.tec.cals=7"}),"")</f>
        <v/>
      </c>
      <c r="D398" s="16" t="str">
        <f>IFERROR(_xll.ECONOMATICA(D$8,"Hist Average","MTD",$A398,,,$B$5,$B$6,,"FALSE",,{"std.tec.cals=7"}),"")</f>
        <v/>
      </c>
      <c r="E398" s="16" t="str">
        <f>IFERROR(_xll.ECONOMATICA(E$8,"Hist Average","MTD",$A398,,,$B$5,$B$6,,"FALSE",,{"std.tec.cals=7"}),"")</f>
        <v/>
      </c>
      <c r="F398" s="16" t="str">
        <f>IFERROR(_xll.ECONOMATICA(F$8,"Hist Average","MTD",$A398,,,$B$5,$B$6,,"FALSE",,{"std.tec.cals=7"}),"")</f>
        <v/>
      </c>
      <c r="G398" s="16" t="str">
        <f>IFERROR(_xll.ECONOMATICA(G$8,"Hist Average","MTD",$A398,,,$B$5,$B$6,,"FALSE",,{"std.tec.cals=7"}),"")</f>
        <v/>
      </c>
      <c r="H398" s="16" t="str">
        <f>IFERROR(_xll.ECONOMATICA(H$8,"Hist Average","MTD",$A398,,,$B$5,$B$6,,"FALSE",,{"std.tec.cals=7"}),"")</f>
        <v/>
      </c>
      <c r="I398" s="16" t="str">
        <f>IFERROR(_xll.ECONOMATICA(I$8,"Hist Average","MTD",$A398,,,$B$5,$B$6,,"FALSE",,{"std.tec.cals=7"}),"")</f>
        <v/>
      </c>
      <c r="L398" s="14"/>
    </row>
    <row r="399" spans="1:12" x14ac:dyDescent="0.25">
      <c r="A399" s="13" t="str">
        <f t="shared" si="6"/>
        <v/>
      </c>
      <c r="B399" s="16" t="str">
        <f>IFERROR(_xll.ECONOMATICA(B$8,"Hist Average","MTD",$A399,,,$B$5,$B$6,,"FALSE",,{"std.tec.cals=7"}),"")</f>
        <v/>
      </c>
      <c r="C399" s="16" t="str">
        <f>IFERROR(_xll.ECONOMATICA(C$8,"Hist Average","MTD",$A399,,,$B$5,$B$6,,"FALSE",,{"std.tec.cals=7"}),"")</f>
        <v/>
      </c>
      <c r="D399" s="16" t="str">
        <f>IFERROR(_xll.ECONOMATICA(D$8,"Hist Average","MTD",$A399,,,$B$5,$B$6,,"FALSE",,{"std.tec.cals=7"}),"")</f>
        <v/>
      </c>
      <c r="E399" s="16" t="str">
        <f>IFERROR(_xll.ECONOMATICA(E$8,"Hist Average","MTD",$A399,,,$B$5,$B$6,,"FALSE",,{"std.tec.cals=7"}),"")</f>
        <v/>
      </c>
      <c r="F399" s="16" t="str">
        <f>IFERROR(_xll.ECONOMATICA(F$8,"Hist Average","MTD",$A399,,,$B$5,$B$6,,"FALSE",,{"std.tec.cals=7"}),"")</f>
        <v/>
      </c>
      <c r="G399" s="16" t="str">
        <f>IFERROR(_xll.ECONOMATICA(G$8,"Hist Average","MTD",$A399,,,$B$5,$B$6,,"FALSE",,{"std.tec.cals=7"}),"")</f>
        <v/>
      </c>
      <c r="H399" s="16" t="str">
        <f>IFERROR(_xll.ECONOMATICA(H$8,"Hist Average","MTD",$A399,,,$B$5,$B$6,,"FALSE",,{"std.tec.cals=7"}),"")</f>
        <v/>
      </c>
      <c r="I399" s="16" t="str">
        <f>IFERROR(_xll.ECONOMATICA(I$8,"Hist Average","MTD",$A399,,,$B$5,$B$6,,"FALSE",,{"std.tec.cals=7"}),"")</f>
        <v/>
      </c>
      <c r="L399" s="14"/>
    </row>
    <row r="400" spans="1:12" x14ac:dyDescent="0.25">
      <c r="A400" s="13" t="str">
        <f t="shared" si="6"/>
        <v/>
      </c>
      <c r="B400" s="16" t="str">
        <f>IFERROR(_xll.ECONOMATICA(B$8,"Hist Average","MTD",$A400,,,$B$5,$B$6,,"FALSE",,{"std.tec.cals=7"}),"")</f>
        <v/>
      </c>
      <c r="C400" s="16" t="str">
        <f>IFERROR(_xll.ECONOMATICA(C$8,"Hist Average","MTD",$A400,,,$B$5,$B$6,,"FALSE",,{"std.tec.cals=7"}),"")</f>
        <v/>
      </c>
      <c r="D400" s="16" t="str">
        <f>IFERROR(_xll.ECONOMATICA(D$8,"Hist Average","MTD",$A400,,,$B$5,$B$6,,"FALSE",,{"std.tec.cals=7"}),"")</f>
        <v/>
      </c>
      <c r="E400" s="16" t="str">
        <f>IFERROR(_xll.ECONOMATICA(E$8,"Hist Average","MTD",$A400,,,$B$5,$B$6,,"FALSE",,{"std.tec.cals=7"}),"")</f>
        <v/>
      </c>
      <c r="F400" s="16" t="str">
        <f>IFERROR(_xll.ECONOMATICA(F$8,"Hist Average","MTD",$A400,,,$B$5,$B$6,,"FALSE",,{"std.tec.cals=7"}),"")</f>
        <v/>
      </c>
      <c r="G400" s="16" t="str">
        <f>IFERROR(_xll.ECONOMATICA(G$8,"Hist Average","MTD",$A400,,,$B$5,$B$6,,"FALSE",,{"std.tec.cals=7"}),"")</f>
        <v/>
      </c>
      <c r="H400" s="16" t="str">
        <f>IFERROR(_xll.ECONOMATICA(H$8,"Hist Average","MTD",$A400,,,$B$5,$B$6,,"FALSE",,{"std.tec.cals=7"}),"")</f>
        <v/>
      </c>
      <c r="I400" s="16" t="str">
        <f>IFERROR(_xll.ECONOMATICA(I$8,"Hist Average","MTD",$A400,,,$B$5,$B$6,,"FALSE",,{"std.tec.cals=7"}),"")</f>
        <v/>
      </c>
      <c r="L400" s="14"/>
    </row>
    <row r="401" spans="1:12" x14ac:dyDescent="0.25">
      <c r="A401" s="13" t="str">
        <f t="shared" si="6"/>
        <v/>
      </c>
      <c r="B401" s="16" t="str">
        <f>IFERROR(_xll.ECONOMATICA(B$8,"Hist Average","MTD",$A401,,,$B$5,$B$6,,"FALSE",,{"std.tec.cals=7"}),"")</f>
        <v/>
      </c>
      <c r="C401" s="16" t="str">
        <f>IFERROR(_xll.ECONOMATICA(C$8,"Hist Average","MTD",$A401,,,$B$5,$B$6,,"FALSE",,{"std.tec.cals=7"}),"")</f>
        <v/>
      </c>
      <c r="D401" s="16" t="str">
        <f>IFERROR(_xll.ECONOMATICA(D$8,"Hist Average","MTD",$A401,,,$B$5,$B$6,,"FALSE",,{"std.tec.cals=7"}),"")</f>
        <v/>
      </c>
      <c r="E401" s="16" t="str">
        <f>IFERROR(_xll.ECONOMATICA(E$8,"Hist Average","MTD",$A401,,,$B$5,$B$6,,"FALSE",,{"std.tec.cals=7"}),"")</f>
        <v/>
      </c>
      <c r="F401" s="16" t="str">
        <f>IFERROR(_xll.ECONOMATICA(F$8,"Hist Average","MTD",$A401,,,$B$5,$B$6,,"FALSE",,{"std.tec.cals=7"}),"")</f>
        <v/>
      </c>
      <c r="G401" s="16" t="str">
        <f>IFERROR(_xll.ECONOMATICA(G$8,"Hist Average","MTD",$A401,,,$B$5,$B$6,,"FALSE",,{"std.tec.cals=7"}),"")</f>
        <v/>
      </c>
      <c r="H401" s="16" t="str">
        <f>IFERROR(_xll.ECONOMATICA(H$8,"Hist Average","MTD",$A401,,,$B$5,$B$6,,"FALSE",,{"std.tec.cals=7"}),"")</f>
        <v/>
      </c>
      <c r="I401" s="16" t="str">
        <f>IFERROR(_xll.ECONOMATICA(I$8,"Hist Average","MTD",$A401,,,$B$5,$B$6,,"FALSE",,{"std.tec.cals=7"}),"")</f>
        <v/>
      </c>
      <c r="L401" s="14"/>
    </row>
    <row r="402" spans="1:12" x14ac:dyDescent="0.25">
      <c r="A402" s="13" t="str">
        <f t="shared" si="6"/>
        <v/>
      </c>
      <c r="B402" s="16" t="str">
        <f>IFERROR(_xll.ECONOMATICA(B$8,"Hist Average","MTD",$A402,,,$B$5,$B$6,,"FALSE",,{"std.tec.cals=7"}),"")</f>
        <v/>
      </c>
      <c r="C402" s="16" t="str">
        <f>IFERROR(_xll.ECONOMATICA(C$8,"Hist Average","MTD",$A402,,,$B$5,$B$6,,"FALSE",,{"std.tec.cals=7"}),"")</f>
        <v/>
      </c>
      <c r="D402" s="16" t="str">
        <f>IFERROR(_xll.ECONOMATICA(D$8,"Hist Average","MTD",$A402,,,$B$5,$B$6,,"FALSE",,{"std.tec.cals=7"}),"")</f>
        <v/>
      </c>
      <c r="E402" s="16" t="str">
        <f>IFERROR(_xll.ECONOMATICA(E$8,"Hist Average","MTD",$A402,,,$B$5,$B$6,,"FALSE",,{"std.tec.cals=7"}),"")</f>
        <v/>
      </c>
      <c r="F402" s="16" t="str">
        <f>IFERROR(_xll.ECONOMATICA(F$8,"Hist Average","MTD",$A402,,,$B$5,$B$6,,"FALSE",,{"std.tec.cals=7"}),"")</f>
        <v/>
      </c>
      <c r="G402" s="16" t="str">
        <f>IFERROR(_xll.ECONOMATICA(G$8,"Hist Average","MTD",$A402,,,$B$5,$B$6,,"FALSE",,{"std.tec.cals=7"}),"")</f>
        <v/>
      </c>
      <c r="H402" s="16" t="str">
        <f>IFERROR(_xll.ECONOMATICA(H$8,"Hist Average","MTD",$A402,,,$B$5,$B$6,,"FALSE",,{"std.tec.cals=7"}),"")</f>
        <v/>
      </c>
      <c r="I402" s="16" t="str">
        <f>IFERROR(_xll.ECONOMATICA(I$8,"Hist Average","MTD",$A402,,,$B$5,$B$6,,"FALSE",,{"std.tec.cals=7"}),"")</f>
        <v/>
      </c>
      <c r="L402" s="14"/>
    </row>
    <row r="403" spans="1:12" x14ac:dyDescent="0.25">
      <c r="A403" s="13" t="str">
        <f t="shared" si="6"/>
        <v/>
      </c>
      <c r="B403" s="16" t="str">
        <f>IFERROR(_xll.ECONOMATICA(B$8,"Hist Average","MTD",$A403,,,$B$5,$B$6,,"FALSE",,{"std.tec.cals=7"}),"")</f>
        <v/>
      </c>
      <c r="C403" s="16" t="str">
        <f>IFERROR(_xll.ECONOMATICA(C$8,"Hist Average","MTD",$A403,,,$B$5,$B$6,,"FALSE",,{"std.tec.cals=7"}),"")</f>
        <v/>
      </c>
      <c r="D403" s="16" t="str">
        <f>IFERROR(_xll.ECONOMATICA(D$8,"Hist Average","MTD",$A403,,,$B$5,$B$6,,"FALSE",,{"std.tec.cals=7"}),"")</f>
        <v/>
      </c>
      <c r="E403" s="16" t="str">
        <f>IFERROR(_xll.ECONOMATICA(E$8,"Hist Average","MTD",$A403,,,$B$5,$B$6,,"FALSE",,{"std.tec.cals=7"}),"")</f>
        <v/>
      </c>
      <c r="F403" s="16" t="str">
        <f>IFERROR(_xll.ECONOMATICA(F$8,"Hist Average","MTD",$A403,,,$B$5,$B$6,,"FALSE",,{"std.tec.cals=7"}),"")</f>
        <v/>
      </c>
      <c r="G403" s="16" t="str">
        <f>IFERROR(_xll.ECONOMATICA(G$8,"Hist Average","MTD",$A403,,,$B$5,$B$6,,"FALSE",,{"std.tec.cals=7"}),"")</f>
        <v/>
      </c>
      <c r="H403" s="16" t="str">
        <f>IFERROR(_xll.ECONOMATICA(H$8,"Hist Average","MTD",$A403,,,$B$5,$B$6,,"FALSE",,{"std.tec.cals=7"}),"")</f>
        <v/>
      </c>
      <c r="I403" s="16" t="str">
        <f>IFERROR(_xll.ECONOMATICA(I$8,"Hist Average","MTD",$A403,,,$B$5,$B$6,,"FALSE",,{"std.tec.cals=7"}),"")</f>
        <v/>
      </c>
      <c r="L403" s="14"/>
    </row>
    <row r="404" spans="1:12" x14ac:dyDescent="0.25">
      <c r="A404" s="13" t="str">
        <f t="shared" si="6"/>
        <v/>
      </c>
      <c r="B404" s="16" t="str">
        <f>IFERROR(_xll.ECONOMATICA(B$8,"Hist Average","MTD",$A404,,,$B$5,$B$6,,"FALSE",,{"std.tec.cals=7"}),"")</f>
        <v/>
      </c>
      <c r="C404" s="16" t="str">
        <f>IFERROR(_xll.ECONOMATICA(C$8,"Hist Average","MTD",$A404,,,$B$5,$B$6,,"FALSE",,{"std.tec.cals=7"}),"")</f>
        <v/>
      </c>
      <c r="D404" s="16" t="str">
        <f>IFERROR(_xll.ECONOMATICA(D$8,"Hist Average","MTD",$A404,,,$B$5,$B$6,,"FALSE",,{"std.tec.cals=7"}),"")</f>
        <v/>
      </c>
      <c r="E404" s="16" t="str">
        <f>IFERROR(_xll.ECONOMATICA(E$8,"Hist Average","MTD",$A404,,,$B$5,$B$6,,"FALSE",,{"std.tec.cals=7"}),"")</f>
        <v/>
      </c>
      <c r="F404" s="16" t="str">
        <f>IFERROR(_xll.ECONOMATICA(F$8,"Hist Average","MTD",$A404,,,$B$5,$B$6,,"FALSE",,{"std.tec.cals=7"}),"")</f>
        <v/>
      </c>
      <c r="G404" s="16" t="str">
        <f>IFERROR(_xll.ECONOMATICA(G$8,"Hist Average","MTD",$A404,,,$B$5,$B$6,,"FALSE",,{"std.tec.cals=7"}),"")</f>
        <v/>
      </c>
      <c r="H404" s="16" t="str">
        <f>IFERROR(_xll.ECONOMATICA(H$8,"Hist Average","MTD",$A404,,,$B$5,$B$6,,"FALSE",,{"std.tec.cals=7"}),"")</f>
        <v/>
      </c>
      <c r="I404" s="16" t="str">
        <f>IFERROR(_xll.ECONOMATICA(I$8,"Hist Average","MTD",$A404,,,$B$5,$B$6,,"FALSE",,{"std.tec.cals=7"}),"")</f>
        <v/>
      </c>
      <c r="L404" s="14"/>
    </row>
    <row r="405" spans="1:12" x14ac:dyDescent="0.25">
      <c r="A405" s="13" t="str">
        <f t="shared" si="6"/>
        <v/>
      </c>
      <c r="B405" s="16" t="str">
        <f>IFERROR(_xll.ECONOMATICA(B$8,"Hist Average","MTD",$A405,,,$B$5,$B$6,,"FALSE",,{"std.tec.cals=7"}),"")</f>
        <v/>
      </c>
      <c r="C405" s="16" t="str">
        <f>IFERROR(_xll.ECONOMATICA(C$8,"Hist Average","MTD",$A405,,,$B$5,$B$6,,"FALSE",,{"std.tec.cals=7"}),"")</f>
        <v/>
      </c>
      <c r="D405" s="16" t="str">
        <f>IFERROR(_xll.ECONOMATICA(D$8,"Hist Average","MTD",$A405,,,$B$5,$B$6,,"FALSE",,{"std.tec.cals=7"}),"")</f>
        <v/>
      </c>
      <c r="E405" s="16" t="str">
        <f>IFERROR(_xll.ECONOMATICA(E$8,"Hist Average","MTD",$A405,,,$B$5,$B$6,,"FALSE",,{"std.tec.cals=7"}),"")</f>
        <v/>
      </c>
      <c r="F405" s="16" t="str">
        <f>IFERROR(_xll.ECONOMATICA(F$8,"Hist Average","MTD",$A405,,,$B$5,$B$6,,"FALSE",,{"std.tec.cals=7"}),"")</f>
        <v/>
      </c>
      <c r="G405" s="16" t="str">
        <f>IFERROR(_xll.ECONOMATICA(G$8,"Hist Average","MTD",$A405,,,$B$5,$B$6,,"FALSE",,{"std.tec.cals=7"}),"")</f>
        <v/>
      </c>
      <c r="H405" s="16" t="str">
        <f>IFERROR(_xll.ECONOMATICA(H$8,"Hist Average","MTD",$A405,,,$B$5,$B$6,,"FALSE",,{"std.tec.cals=7"}),"")</f>
        <v/>
      </c>
      <c r="I405" s="16" t="str">
        <f>IFERROR(_xll.ECONOMATICA(I$8,"Hist Average","MTD",$A405,,,$B$5,$B$6,,"FALSE",,{"std.tec.cals=7"}),"")</f>
        <v/>
      </c>
      <c r="L405" s="14"/>
    </row>
    <row r="406" spans="1:12" x14ac:dyDescent="0.25">
      <c r="A406" s="13" t="str">
        <f t="shared" si="6"/>
        <v/>
      </c>
      <c r="B406" s="16" t="str">
        <f>IFERROR(_xll.ECONOMATICA(B$8,"Hist Average","MTD",$A406,,,$B$5,$B$6,,"FALSE",,{"std.tec.cals=7"}),"")</f>
        <v/>
      </c>
      <c r="C406" s="16" t="str">
        <f>IFERROR(_xll.ECONOMATICA(C$8,"Hist Average","MTD",$A406,,,$B$5,$B$6,,"FALSE",,{"std.tec.cals=7"}),"")</f>
        <v/>
      </c>
      <c r="D406" s="16" t="str">
        <f>IFERROR(_xll.ECONOMATICA(D$8,"Hist Average","MTD",$A406,,,$B$5,$B$6,,"FALSE",,{"std.tec.cals=7"}),"")</f>
        <v/>
      </c>
      <c r="E406" s="16" t="str">
        <f>IFERROR(_xll.ECONOMATICA(E$8,"Hist Average","MTD",$A406,,,$B$5,$B$6,,"FALSE",,{"std.tec.cals=7"}),"")</f>
        <v/>
      </c>
      <c r="F406" s="16" t="str">
        <f>IFERROR(_xll.ECONOMATICA(F$8,"Hist Average","MTD",$A406,,,$B$5,$B$6,,"FALSE",,{"std.tec.cals=7"}),"")</f>
        <v/>
      </c>
      <c r="G406" s="16" t="str">
        <f>IFERROR(_xll.ECONOMATICA(G$8,"Hist Average","MTD",$A406,,,$B$5,$B$6,,"FALSE",,{"std.tec.cals=7"}),"")</f>
        <v/>
      </c>
      <c r="H406" s="16" t="str">
        <f>IFERROR(_xll.ECONOMATICA(H$8,"Hist Average","MTD",$A406,,,$B$5,$B$6,,"FALSE",,{"std.tec.cals=7"}),"")</f>
        <v/>
      </c>
      <c r="I406" s="16" t="str">
        <f>IFERROR(_xll.ECONOMATICA(I$8,"Hist Average","MTD",$A406,,,$B$5,$B$6,,"FALSE",,{"std.tec.cals=7"}),"")</f>
        <v/>
      </c>
      <c r="L406" s="14"/>
    </row>
    <row r="407" spans="1:12" x14ac:dyDescent="0.25">
      <c r="A407" s="13" t="str">
        <f t="shared" si="6"/>
        <v/>
      </c>
      <c r="B407" s="16" t="str">
        <f>IFERROR(_xll.ECONOMATICA(B$8,"Hist Average","MTD",$A407,,,$B$5,$B$6,,"FALSE",,{"std.tec.cals=7"}),"")</f>
        <v/>
      </c>
      <c r="C407" s="16" t="str">
        <f>IFERROR(_xll.ECONOMATICA(C$8,"Hist Average","MTD",$A407,,,$B$5,$B$6,,"FALSE",,{"std.tec.cals=7"}),"")</f>
        <v/>
      </c>
      <c r="D407" s="16" t="str">
        <f>IFERROR(_xll.ECONOMATICA(D$8,"Hist Average","MTD",$A407,,,$B$5,$B$6,,"FALSE",,{"std.tec.cals=7"}),"")</f>
        <v/>
      </c>
      <c r="E407" s="16" t="str">
        <f>IFERROR(_xll.ECONOMATICA(E$8,"Hist Average","MTD",$A407,,,$B$5,$B$6,,"FALSE",,{"std.tec.cals=7"}),"")</f>
        <v/>
      </c>
      <c r="F407" s="16" t="str">
        <f>IFERROR(_xll.ECONOMATICA(F$8,"Hist Average","MTD",$A407,,,$B$5,$B$6,,"FALSE",,{"std.tec.cals=7"}),"")</f>
        <v/>
      </c>
      <c r="G407" s="16" t="str">
        <f>IFERROR(_xll.ECONOMATICA(G$8,"Hist Average","MTD",$A407,,,$B$5,$B$6,,"FALSE",,{"std.tec.cals=7"}),"")</f>
        <v/>
      </c>
      <c r="H407" s="16" t="str">
        <f>IFERROR(_xll.ECONOMATICA(H$8,"Hist Average","MTD",$A407,,,$B$5,$B$6,,"FALSE",,{"std.tec.cals=7"}),"")</f>
        <v/>
      </c>
      <c r="I407" s="16" t="str">
        <f>IFERROR(_xll.ECONOMATICA(I$8,"Hist Average","MTD",$A407,,,$B$5,$B$6,,"FALSE",,{"std.tec.cals=7"}),"")</f>
        <v/>
      </c>
      <c r="L407" s="14"/>
    </row>
    <row r="408" spans="1:12" x14ac:dyDescent="0.25">
      <c r="A408" s="13" t="str">
        <f t="shared" si="6"/>
        <v/>
      </c>
      <c r="B408" s="16" t="str">
        <f>IFERROR(_xll.ECONOMATICA(B$8,"Hist Average","MTD",$A408,,,$B$5,$B$6,,"FALSE",,{"std.tec.cals=7"}),"")</f>
        <v/>
      </c>
      <c r="C408" s="16" t="str">
        <f>IFERROR(_xll.ECONOMATICA(C$8,"Hist Average","MTD",$A408,,,$B$5,$B$6,,"FALSE",,{"std.tec.cals=7"}),"")</f>
        <v/>
      </c>
      <c r="D408" s="16" t="str">
        <f>IFERROR(_xll.ECONOMATICA(D$8,"Hist Average","MTD",$A408,,,$B$5,$B$6,,"FALSE",,{"std.tec.cals=7"}),"")</f>
        <v/>
      </c>
      <c r="E408" s="16" t="str">
        <f>IFERROR(_xll.ECONOMATICA(E$8,"Hist Average","MTD",$A408,,,$B$5,$B$6,,"FALSE",,{"std.tec.cals=7"}),"")</f>
        <v/>
      </c>
      <c r="F408" s="16" t="str">
        <f>IFERROR(_xll.ECONOMATICA(F$8,"Hist Average","MTD",$A408,,,$B$5,$B$6,,"FALSE",,{"std.tec.cals=7"}),"")</f>
        <v/>
      </c>
      <c r="G408" s="16" t="str">
        <f>IFERROR(_xll.ECONOMATICA(G$8,"Hist Average","MTD",$A408,,,$B$5,$B$6,,"FALSE",,{"std.tec.cals=7"}),"")</f>
        <v/>
      </c>
      <c r="H408" s="16" t="str">
        <f>IFERROR(_xll.ECONOMATICA(H$8,"Hist Average","MTD",$A408,,,$B$5,$B$6,,"FALSE",,{"std.tec.cals=7"}),"")</f>
        <v/>
      </c>
      <c r="I408" s="16" t="str">
        <f>IFERROR(_xll.ECONOMATICA(I$8,"Hist Average","MTD",$A408,,,$B$5,$B$6,,"FALSE",,{"std.tec.cals=7"}),"")</f>
        <v/>
      </c>
      <c r="L408" s="14"/>
    </row>
    <row r="409" spans="1:12" x14ac:dyDescent="0.25">
      <c r="A409" s="13" t="str">
        <f t="shared" si="6"/>
        <v/>
      </c>
      <c r="B409" s="16" t="str">
        <f>IFERROR(_xll.ECONOMATICA(B$8,"Hist Average","MTD",$A409,,,$B$5,$B$6,,"FALSE",,{"std.tec.cals=7"}),"")</f>
        <v/>
      </c>
      <c r="C409" s="16" t="str">
        <f>IFERROR(_xll.ECONOMATICA(C$8,"Hist Average","MTD",$A409,,,$B$5,$B$6,,"FALSE",,{"std.tec.cals=7"}),"")</f>
        <v/>
      </c>
      <c r="D409" s="16" t="str">
        <f>IFERROR(_xll.ECONOMATICA(D$8,"Hist Average","MTD",$A409,,,$B$5,$B$6,,"FALSE",,{"std.tec.cals=7"}),"")</f>
        <v/>
      </c>
      <c r="E409" s="16" t="str">
        <f>IFERROR(_xll.ECONOMATICA(E$8,"Hist Average","MTD",$A409,,,$B$5,$B$6,,"FALSE",,{"std.tec.cals=7"}),"")</f>
        <v/>
      </c>
      <c r="F409" s="16" t="str">
        <f>IFERROR(_xll.ECONOMATICA(F$8,"Hist Average","MTD",$A409,,,$B$5,$B$6,,"FALSE",,{"std.tec.cals=7"}),"")</f>
        <v/>
      </c>
      <c r="G409" s="16" t="str">
        <f>IFERROR(_xll.ECONOMATICA(G$8,"Hist Average","MTD",$A409,,,$B$5,$B$6,,"FALSE",,{"std.tec.cals=7"}),"")</f>
        <v/>
      </c>
      <c r="H409" s="16" t="str">
        <f>IFERROR(_xll.ECONOMATICA(H$8,"Hist Average","MTD",$A409,,,$B$5,$B$6,,"FALSE",,{"std.tec.cals=7"}),"")</f>
        <v/>
      </c>
      <c r="I409" s="16" t="str">
        <f>IFERROR(_xll.ECONOMATICA(I$8,"Hist Average","MTD",$A409,,,$B$5,$B$6,,"FALSE",,{"std.tec.cals=7"}),"")</f>
        <v/>
      </c>
      <c r="L409" s="14"/>
    </row>
    <row r="410" spans="1:12" x14ac:dyDescent="0.25">
      <c r="A410" s="13" t="str">
        <f t="shared" si="6"/>
        <v/>
      </c>
      <c r="B410" s="16" t="str">
        <f>IFERROR(_xll.ECONOMATICA(B$8,"Hist Average","MTD",$A410,,,$B$5,$B$6,,"FALSE",,{"std.tec.cals=7"}),"")</f>
        <v/>
      </c>
      <c r="C410" s="16" t="str">
        <f>IFERROR(_xll.ECONOMATICA(C$8,"Hist Average","MTD",$A410,,,$B$5,$B$6,,"FALSE",,{"std.tec.cals=7"}),"")</f>
        <v/>
      </c>
      <c r="D410" s="16" t="str">
        <f>IFERROR(_xll.ECONOMATICA(D$8,"Hist Average","MTD",$A410,,,$B$5,$B$6,,"FALSE",,{"std.tec.cals=7"}),"")</f>
        <v/>
      </c>
      <c r="E410" s="16" t="str">
        <f>IFERROR(_xll.ECONOMATICA(E$8,"Hist Average","MTD",$A410,,,$B$5,$B$6,,"FALSE",,{"std.tec.cals=7"}),"")</f>
        <v/>
      </c>
      <c r="F410" s="16" t="str">
        <f>IFERROR(_xll.ECONOMATICA(F$8,"Hist Average","MTD",$A410,,,$B$5,$B$6,,"FALSE",,{"std.tec.cals=7"}),"")</f>
        <v/>
      </c>
      <c r="G410" s="16" t="str">
        <f>IFERROR(_xll.ECONOMATICA(G$8,"Hist Average","MTD",$A410,,,$B$5,$B$6,,"FALSE",,{"std.tec.cals=7"}),"")</f>
        <v/>
      </c>
      <c r="H410" s="16" t="str">
        <f>IFERROR(_xll.ECONOMATICA(H$8,"Hist Average","MTD",$A410,,,$B$5,$B$6,,"FALSE",,{"std.tec.cals=7"}),"")</f>
        <v/>
      </c>
      <c r="I410" s="16" t="str">
        <f>IFERROR(_xll.ECONOMATICA(I$8,"Hist Average","MTD",$A410,,,$B$5,$B$6,,"FALSE",,{"std.tec.cals=7"}),"")</f>
        <v/>
      </c>
      <c r="L410" s="14"/>
    </row>
    <row r="411" spans="1:12" x14ac:dyDescent="0.25">
      <c r="A411" s="13" t="str">
        <f t="shared" si="6"/>
        <v/>
      </c>
      <c r="B411" s="16" t="str">
        <f>IFERROR(_xll.ECONOMATICA(B$8,"Hist Average","MTD",$A411,,,$B$5,$B$6,,"FALSE",,{"std.tec.cals=7"}),"")</f>
        <v/>
      </c>
      <c r="C411" s="16" t="str">
        <f>IFERROR(_xll.ECONOMATICA(C$8,"Hist Average","MTD",$A411,,,$B$5,$B$6,,"FALSE",,{"std.tec.cals=7"}),"")</f>
        <v/>
      </c>
      <c r="D411" s="16" t="str">
        <f>IFERROR(_xll.ECONOMATICA(D$8,"Hist Average","MTD",$A411,,,$B$5,$B$6,,"FALSE",,{"std.tec.cals=7"}),"")</f>
        <v/>
      </c>
      <c r="E411" s="16" t="str">
        <f>IFERROR(_xll.ECONOMATICA(E$8,"Hist Average","MTD",$A411,,,$B$5,$B$6,,"FALSE",,{"std.tec.cals=7"}),"")</f>
        <v/>
      </c>
      <c r="F411" s="16" t="str">
        <f>IFERROR(_xll.ECONOMATICA(F$8,"Hist Average","MTD",$A411,,,$B$5,$B$6,,"FALSE",,{"std.tec.cals=7"}),"")</f>
        <v/>
      </c>
      <c r="G411" s="16" t="str">
        <f>IFERROR(_xll.ECONOMATICA(G$8,"Hist Average","MTD",$A411,,,$B$5,$B$6,,"FALSE",,{"std.tec.cals=7"}),"")</f>
        <v/>
      </c>
      <c r="H411" s="16" t="str">
        <f>IFERROR(_xll.ECONOMATICA(H$8,"Hist Average","MTD",$A411,,,$B$5,$B$6,,"FALSE",,{"std.tec.cals=7"}),"")</f>
        <v/>
      </c>
      <c r="I411" s="16" t="str">
        <f>IFERROR(_xll.ECONOMATICA(I$8,"Hist Average","MTD",$A411,,,$B$5,$B$6,,"FALSE",,{"std.tec.cals=7"}),"")</f>
        <v/>
      </c>
      <c r="L411" s="14"/>
    </row>
    <row r="412" spans="1:12" x14ac:dyDescent="0.25">
      <c r="A412" s="13" t="str">
        <f t="shared" si="6"/>
        <v/>
      </c>
      <c r="B412" s="16" t="str">
        <f>IFERROR(_xll.ECONOMATICA(B$8,"Hist Average","MTD",$A412,,,$B$5,$B$6,,"FALSE",,{"std.tec.cals=7"}),"")</f>
        <v/>
      </c>
      <c r="C412" s="16" t="str">
        <f>IFERROR(_xll.ECONOMATICA(C$8,"Hist Average","MTD",$A412,,,$B$5,$B$6,,"FALSE",,{"std.tec.cals=7"}),"")</f>
        <v/>
      </c>
      <c r="D412" s="16" t="str">
        <f>IFERROR(_xll.ECONOMATICA(D$8,"Hist Average","MTD",$A412,,,$B$5,$B$6,,"FALSE",,{"std.tec.cals=7"}),"")</f>
        <v/>
      </c>
      <c r="E412" s="16" t="str">
        <f>IFERROR(_xll.ECONOMATICA(E$8,"Hist Average","MTD",$A412,,,$B$5,$B$6,,"FALSE",,{"std.tec.cals=7"}),"")</f>
        <v/>
      </c>
      <c r="F412" s="16" t="str">
        <f>IFERROR(_xll.ECONOMATICA(F$8,"Hist Average","MTD",$A412,,,$B$5,$B$6,,"FALSE",,{"std.tec.cals=7"}),"")</f>
        <v/>
      </c>
      <c r="G412" s="16" t="str">
        <f>IFERROR(_xll.ECONOMATICA(G$8,"Hist Average","MTD",$A412,,,$B$5,$B$6,,"FALSE",,{"std.tec.cals=7"}),"")</f>
        <v/>
      </c>
      <c r="H412" s="16" t="str">
        <f>IFERROR(_xll.ECONOMATICA(H$8,"Hist Average","MTD",$A412,,,$B$5,$B$6,,"FALSE",,{"std.tec.cals=7"}),"")</f>
        <v/>
      </c>
      <c r="I412" s="16" t="str">
        <f>IFERROR(_xll.ECONOMATICA(I$8,"Hist Average","MTD",$A412,,,$B$5,$B$6,,"FALSE",,{"std.tec.cals=7"}),"")</f>
        <v/>
      </c>
      <c r="L412" s="14"/>
    </row>
    <row r="413" spans="1:12" x14ac:dyDescent="0.25">
      <c r="A413" s="13" t="str">
        <f t="shared" si="6"/>
        <v/>
      </c>
      <c r="B413" s="16" t="str">
        <f>IFERROR(_xll.ECONOMATICA(B$8,"Hist Average","MTD",$A413,,,$B$5,$B$6,,"FALSE",,{"std.tec.cals=7"}),"")</f>
        <v/>
      </c>
      <c r="C413" s="16" t="str">
        <f>IFERROR(_xll.ECONOMATICA(C$8,"Hist Average","MTD",$A413,,,$B$5,$B$6,,"FALSE",,{"std.tec.cals=7"}),"")</f>
        <v/>
      </c>
      <c r="D413" s="16" t="str">
        <f>IFERROR(_xll.ECONOMATICA(D$8,"Hist Average","MTD",$A413,,,$B$5,$B$6,,"FALSE",,{"std.tec.cals=7"}),"")</f>
        <v/>
      </c>
      <c r="E413" s="16" t="str">
        <f>IFERROR(_xll.ECONOMATICA(E$8,"Hist Average","MTD",$A413,,,$B$5,$B$6,,"FALSE",,{"std.tec.cals=7"}),"")</f>
        <v/>
      </c>
      <c r="F413" s="16" t="str">
        <f>IFERROR(_xll.ECONOMATICA(F$8,"Hist Average","MTD",$A413,,,$B$5,$B$6,,"FALSE",,{"std.tec.cals=7"}),"")</f>
        <v/>
      </c>
      <c r="G413" s="16" t="str">
        <f>IFERROR(_xll.ECONOMATICA(G$8,"Hist Average","MTD",$A413,,,$B$5,$B$6,,"FALSE",,{"std.tec.cals=7"}),"")</f>
        <v/>
      </c>
      <c r="H413" s="16" t="str">
        <f>IFERROR(_xll.ECONOMATICA(H$8,"Hist Average","MTD",$A413,,,$B$5,$B$6,,"FALSE",,{"std.tec.cals=7"}),"")</f>
        <v/>
      </c>
      <c r="I413" s="16" t="str">
        <f>IFERROR(_xll.ECONOMATICA(I$8,"Hist Average","MTD",$A413,,,$B$5,$B$6,,"FALSE",,{"std.tec.cals=7"}),"")</f>
        <v/>
      </c>
      <c r="L413" s="14"/>
    </row>
    <row r="414" spans="1:12" x14ac:dyDescent="0.25">
      <c r="A414" s="13" t="str">
        <f t="shared" si="6"/>
        <v/>
      </c>
      <c r="B414" s="16" t="str">
        <f>IFERROR(_xll.ECONOMATICA(B$8,"Hist Average","MTD",$A414,,,$B$5,$B$6,,"FALSE",,{"std.tec.cals=7"}),"")</f>
        <v/>
      </c>
      <c r="C414" s="16" t="str">
        <f>IFERROR(_xll.ECONOMATICA(C$8,"Hist Average","MTD",$A414,,,$B$5,$B$6,,"FALSE",,{"std.tec.cals=7"}),"")</f>
        <v/>
      </c>
      <c r="D414" s="16" t="str">
        <f>IFERROR(_xll.ECONOMATICA(D$8,"Hist Average","MTD",$A414,,,$B$5,$B$6,,"FALSE",,{"std.tec.cals=7"}),"")</f>
        <v/>
      </c>
      <c r="E414" s="16" t="str">
        <f>IFERROR(_xll.ECONOMATICA(E$8,"Hist Average","MTD",$A414,,,$B$5,$B$6,,"FALSE",,{"std.tec.cals=7"}),"")</f>
        <v/>
      </c>
      <c r="F414" s="16" t="str">
        <f>IFERROR(_xll.ECONOMATICA(F$8,"Hist Average","MTD",$A414,,,$B$5,$B$6,,"FALSE",,{"std.tec.cals=7"}),"")</f>
        <v/>
      </c>
      <c r="G414" s="16" t="str">
        <f>IFERROR(_xll.ECONOMATICA(G$8,"Hist Average","MTD",$A414,,,$B$5,$B$6,,"FALSE",,{"std.tec.cals=7"}),"")</f>
        <v/>
      </c>
      <c r="H414" s="16" t="str">
        <f>IFERROR(_xll.ECONOMATICA(H$8,"Hist Average","MTD",$A414,,,$B$5,$B$6,,"FALSE",,{"std.tec.cals=7"}),"")</f>
        <v/>
      </c>
      <c r="I414" s="16" t="str">
        <f>IFERROR(_xll.ECONOMATICA(I$8,"Hist Average","MTD",$A414,,,$B$5,$B$6,,"FALSE",,{"std.tec.cals=7"}),"")</f>
        <v/>
      </c>
      <c r="L414" s="14"/>
    </row>
    <row r="415" spans="1:12" x14ac:dyDescent="0.25">
      <c r="A415" s="13" t="str">
        <f t="shared" si="6"/>
        <v/>
      </c>
      <c r="B415" s="16" t="str">
        <f>IFERROR(_xll.ECONOMATICA(B$8,"Hist Average","MTD",$A415,,,$B$5,$B$6,,"FALSE",,{"std.tec.cals=7"}),"")</f>
        <v/>
      </c>
      <c r="C415" s="16" t="str">
        <f>IFERROR(_xll.ECONOMATICA(C$8,"Hist Average","MTD",$A415,,,$B$5,$B$6,,"FALSE",,{"std.tec.cals=7"}),"")</f>
        <v/>
      </c>
      <c r="D415" s="16" t="str">
        <f>IFERROR(_xll.ECONOMATICA(D$8,"Hist Average","MTD",$A415,,,$B$5,$B$6,,"FALSE",,{"std.tec.cals=7"}),"")</f>
        <v/>
      </c>
      <c r="E415" s="16" t="str">
        <f>IFERROR(_xll.ECONOMATICA(E$8,"Hist Average","MTD",$A415,,,$B$5,$B$6,,"FALSE",,{"std.tec.cals=7"}),"")</f>
        <v/>
      </c>
      <c r="F415" s="16" t="str">
        <f>IFERROR(_xll.ECONOMATICA(F$8,"Hist Average","MTD",$A415,,,$B$5,$B$6,,"FALSE",,{"std.tec.cals=7"}),"")</f>
        <v/>
      </c>
      <c r="G415" s="16" t="str">
        <f>IFERROR(_xll.ECONOMATICA(G$8,"Hist Average","MTD",$A415,,,$B$5,$B$6,,"FALSE",,{"std.tec.cals=7"}),"")</f>
        <v/>
      </c>
      <c r="H415" s="16" t="str">
        <f>IFERROR(_xll.ECONOMATICA(H$8,"Hist Average","MTD",$A415,,,$B$5,$B$6,,"FALSE",,{"std.tec.cals=7"}),"")</f>
        <v/>
      </c>
      <c r="I415" s="16" t="str">
        <f>IFERROR(_xll.ECONOMATICA(I$8,"Hist Average","MTD",$A415,,,$B$5,$B$6,,"FALSE",,{"std.tec.cals=7"}),"")</f>
        <v/>
      </c>
      <c r="L415" s="14"/>
    </row>
    <row r="416" spans="1:12" x14ac:dyDescent="0.25">
      <c r="A416" s="13" t="str">
        <f t="shared" si="6"/>
        <v/>
      </c>
      <c r="B416" s="16" t="str">
        <f>IFERROR(_xll.ECONOMATICA(B$8,"Hist Average","MTD",$A416,,,$B$5,$B$6,,"FALSE",,{"std.tec.cals=7"}),"")</f>
        <v/>
      </c>
      <c r="C416" s="16" t="str">
        <f>IFERROR(_xll.ECONOMATICA(C$8,"Hist Average","MTD",$A416,,,$B$5,$B$6,,"FALSE",,{"std.tec.cals=7"}),"")</f>
        <v/>
      </c>
      <c r="D416" s="16" t="str">
        <f>IFERROR(_xll.ECONOMATICA(D$8,"Hist Average","MTD",$A416,,,$B$5,$B$6,,"FALSE",,{"std.tec.cals=7"}),"")</f>
        <v/>
      </c>
      <c r="E416" s="16" t="str">
        <f>IFERROR(_xll.ECONOMATICA(E$8,"Hist Average","MTD",$A416,,,$B$5,$B$6,,"FALSE",,{"std.tec.cals=7"}),"")</f>
        <v/>
      </c>
      <c r="F416" s="16" t="str">
        <f>IFERROR(_xll.ECONOMATICA(F$8,"Hist Average","MTD",$A416,,,$B$5,$B$6,,"FALSE",,{"std.tec.cals=7"}),"")</f>
        <v/>
      </c>
      <c r="G416" s="16" t="str">
        <f>IFERROR(_xll.ECONOMATICA(G$8,"Hist Average","MTD",$A416,,,$B$5,$B$6,,"FALSE",,{"std.tec.cals=7"}),"")</f>
        <v/>
      </c>
      <c r="H416" s="16" t="str">
        <f>IFERROR(_xll.ECONOMATICA(H$8,"Hist Average","MTD",$A416,,,$B$5,$B$6,,"FALSE",,{"std.tec.cals=7"}),"")</f>
        <v/>
      </c>
      <c r="I416" s="16" t="str">
        <f>IFERROR(_xll.ECONOMATICA(I$8,"Hist Average","MTD",$A416,,,$B$5,$B$6,,"FALSE",,{"std.tec.cals=7"}),"")</f>
        <v/>
      </c>
      <c r="L416" s="14"/>
    </row>
    <row r="417" spans="1:12" x14ac:dyDescent="0.25">
      <c r="A417" s="13" t="str">
        <f t="shared" si="6"/>
        <v/>
      </c>
      <c r="B417" s="16" t="str">
        <f>IFERROR(_xll.ECONOMATICA(B$8,"Hist Average","MTD",$A417,,,$B$5,$B$6,,"FALSE",,{"std.tec.cals=7"}),"")</f>
        <v/>
      </c>
      <c r="C417" s="16" t="str">
        <f>IFERROR(_xll.ECONOMATICA(C$8,"Hist Average","MTD",$A417,,,$B$5,$B$6,,"FALSE",,{"std.tec.cals=7"}),"")</f>
        <v/>
      </c>
      <c r="D417" s="16" t="str">
        <f>IFERROR(_xll.ECONOMATICA(D$8,"Hist Average","MTD",$A417,,,$B$5,$B$6,,"FALSE",,{"std.tec.cals=7"}),"")</f>
        <v/>
      </c>
      <c r="E417" s="16" t="str">
        <f>IFERROR(_xll.ECONOMATICA(E$8,"Hist Average","MTD",$A417,,,$B$5,$B$6,,"FALSE",,{"std.tec.cals=7"}),"")</f>
        <v/>
      </c>
      <c r="F417" s="16" t="str">
        <f>IFERROR(_xll.ECONOMATICA(F$8,"Hist Average","MTD",$A417,,,$B$5,$B$6,,"FALSE",,{"std.tec.cals=7"}),"")</f>
        <v/>
      </c>
      <c r="G417" s="16" t="str">
        <f>IFERROR(_xll.ECONOMATICA(G$8,"Hist Average","MTD",$A417,,,$B$5,$B$6,,"FALSE",,{"std.tec.cals=7"}),"")</f>
        <v/>
      </c>
      <c r="H417" s="16" t="str">
        <f>IFERROR(_xll.ECONOMATICA(H$8,"Hist Average","MTD",$A417,,,$B$5,$B$6,,"FALSE",,{"std.tec.cals=7"}),"")</f>
        <v/>
      </c>
      <c r="I417" s="16" t="str">
        <f>IFERROR(_xll.ECONOMATICA(I$8,"Hist Average","MTD",$A417,,,$B$5,$B$6,,"FALSE",,{"std.tec.cals=7"}),"")</f>
        <v/>
      </c>
      <c r="L417" s="14"/>
    </row>
    <row r="418" spans="1:12" x14ac:dyDescent="0.25">
      <c r="A418" s="13" t="str">
        <f t="shared" si="6"/>
        <v/>
      </c>
      <c r="B418" s="16" t="str">
        <f>IFERROR(_xll.ECONOMATICA(B$8,"Hist Average","MTD",$A418,,,$B$5,$B$6,,"FALSE",,{"std.tec.cals=7"}),"")</f>
        <v/>
      </c>
      <c r="C418" s="16" t="str">
        <f>IFERROR(_xll.ECONOMATICA(C$8,"Hist Average","MTD",$A418,,,$B$5,$B$6,,"FALSE",,{"std.tec.cals=7"}),"")</f>
        <v/>
      </c>
      <c r="D418" s="16" t="str">
        <f>IFERROR(_xll.ECONOMATICA(D$8,"Hist Average","MTD",$A418,,,$B$5,$B$6,,"FALSE",,{"std.tec.cals=7"}),"")</f>
        <v/>
      </c>
      <c r="E418" s="16" t="str">
        <f>IFERROR(_xll.ECONOMATICA(E$8,"Hist Average","MTD",$A418,,,$B$5,$B$6,,"FALSE",,{"std.tec.cals=7"}),"")</f>
        <v/>
      </c>
      <c r="F418" s="16" t="str">
        <f>IFERROR(_xll.ECONOMATICA(F$8,"Hist Average","MTD",$A418,,,$B$5,$B$6,,"FALSE",,{"std.tec.cals=7"}),"")</f>
        <v/>
      </c>
      <c r="G418" s="16" t="str">
        <f>IFERROR(_xll.ECONOMATICA(G$8,"Hist Average","MTD",$A418,,,$B$5,$B$6,,"FALSE",,{"std.tec.cals=7"}),"")</f>
        <v/>
      </c>
      <c r="H418" s="16" t="str">
        <f>IFERROR(_xll.ECONOMATICA(H$8,"Hist Average","MTD",$A418,,,$B$5,$B$6,,"FALSE",,{"std.tec.cals=7"}),"")</f>
        <v/>
      </c>
      <c r="I418" s="16" t="str">
        <f>IFERROR(_xll.ECONOMATICA(I$8,"Hist Average","MTD",$A418,,,$B$5,$B$6,,"FALSE",,{"std.tec.cals=7"}),"")</f>
        <v/>
      </c>
      <c r="L418" s="14"/>
    </row>
    <row r="419" spans="1:12" x14ac:dyDescent="0.25">
      <c r="A419" s="13" t="str">
        <f t="shared" si="6"/>
        <v/>
      </c>
      <c r="B419" s="16" t="str">
        <f>IFERROR(_xll.ECONOMATICA(B$8,"Hist Average","MTD",$A419,,,$B$5,$B$6,,"FALSE",,{"std.tec.cals=7"}),"")</f>
        <v/>
      </c>
      <c r="C419" s="16" t="str">
        <f>IFERROR(_xll.ECONOMATICA(C$8,"Hist Average","MTD",$A419,,,$B$5,$B$6,,"FALSE",,{"std.tec.cals=7"}),"")</f>
        <v/>
      </c>
      <c r="D419" s="16" t="str">
        <f>IFERROR(_xll.ECONOMATICA(D$8,"Hist Average","MTD",$A419,,,$B$5,$B$6,,"FALSE",,{"std.tec.cals=7"}),"")</f>
        <v/>
      </c>
      <c r="E419" s="16" t="str">
        <f>IFERROR(_xll.ECONOMATICA(E$8,"Hist Average","MTD",$A419,,,$B$5,$B$6,,"FALSE",,{"std.tec.cals=7"}),"")</f>
        <v/>
      </c>
      <c r="F419" s="16" t="str">
        <f>IFERROR(_xll.ECONOMATICA(F$8,"Hist Average","MTD",$A419,,,$B$5,$B$6,,"FALSE",,{"std.tec.cals=7"}),"")</f>
        <v/>
      </c>
      <c r="G419" s="16" t="str">
        <f>IFERROR(_xll.ECONOMATICA(G$8,"Hist Average","MTD",$A419,,,$B$5,$B$6,,"FALSE",,{"std.tec.cals=7"}),"")</f>
        <v/>
      </c>
      <c r="H419" s="16" t="str">
        <f>IFERROR(_xll.ECONOMATICA(H$8,"Hist Average","MTD",$A419,,,$B$5,$B$6,,"FALSE",,{"std.tec.cals=7"}),"")</f>
        <v/>
      </c>
      <c r="I419" s="16" t="str">
        <f>IFERROR(_xll.ECONOMATICA(I$8,"Hist Average","MTD",$A419,,,$B$5,$B$6,,"FALSE",,{"std.tec.cals=7"}),"")</f>
        <v/>
      </c>
      <c r="L419" s="14"/>
    </row>
    <row r="420" spans="1:12" x14ac:dyDescent="0.25">
      <c r="A420" s="13" t="str">
        <f t="shared" si="6"/>
        <v/>
      </c>
      <c r="B420" s="16" t="str">
        <f>IFERROR(_xll.ECONOMATICA(B$8,"Hist Average","MTD",$A420,,,$B$5,$B$6,,"FALSE",,{"std.tec.cals=7"}),"")</f>
        <v/>
      </c>
      <c r="C420" s="16" t="str">
        <f>IFERROR(_xll.ECONOMATICA(C$8,"Hist Average","MTD",$A420,,,$B$5,$B$6,,"FALSE",,{"std.tec.cals=7"}),"")</f>
        <v/>
      </c>
      <c r="D420" s="16" t="str">
        <f>IFERROR(_xll.ECONOMATICA(D$8,"Hist Average","MTD",$A420,,,$B$5,$B$6,,"FALSE",,{"std.tec.cals=7"}),"")</f>
        <v/>
      </c>
      <c r="E420" s="16" t="str">
        <f>IFERROR(_xll.ECONOMATICA(E$8,"Hist Average","MTD",$A420,,,$B$5,$B$6,,"FALSE",,{"std.tec.cals=7"}),"")</f>
        <v/>
      </c>
      <c r="F420" s="16" t="str">
        <f>IFERROR(_xll.ECONOMATICA(F$8,"Hist Average","MTD",$A420,,,$B$5,$B$6,,"FALSE",,{"std.tec.cals=7"}),"")</f>
        <v/>
      </c>
      <c r="G420" s="16" t="str">
        <f>IFERROR(_xll.ECONOMATICA(G$8,"Hist Average","MTD",$A420,,,$B$5,$B$6,,"FALSE",,{"std.tec.cals=7"}),"")</f>
        <v/>
      </c>
      <c r="H420" s="16" t="str">
        <f>IFERROR(_xll.ECONOMATICA(H$8,"Hist Average","MTD",$A420,,,$B$5,$B$6,,"FALSE",,{"std.tec.cals=7"}),"")</f>
        <v/>
      </c>
      <c r="I420" s="16" t="str">
        <f>IFERROR(_xll.ECONOMATICA(I$8,"Hist Average","MTD",$A420,,,$B$5,$B$6,,"FALSE",,{"std.tec.cals=7"}),"")</f>
        <v/>
      </c>
      <c r="L420" s="14"/>
    </row>
    <row r="421" spans="1:12" x14ac:dyDescent="0.25">
      <c r="A421" s="13" t="str">
        <f t="shared" si="6"/>
        <v/>
      </c>
      <c r="B421" s="16" t="str">
        <f>IFERROR(_xll.ECONOMATICA(B$8,"Hist Average","MTD",$A421,,,$B$5,$B$6,,"FALSE",,{"std.tec.cals=7"}),"")</f>
        <v/>
      </c>
      <c r="C421" s="16" t="str">
        <f>IFERROR(_xll.ECONOMATICA(C$8,"Hist Average","MTD",$A421,,,$B$5,$B$6,,"FALSE",,{"std.tec.cals=7"}),"")</f>
        <v/>
      </c>
      <c r="D421" s="16" t="str">
        <f>IFERROR(_xll.ECONOMATICA(D$8,"Hist Average","MTD",$A421,,,$B$5,$B$6,,"FALSE",,{"std.tec.cals=7"}),"")</f>
        <v/>
      </c>
      <c r="E421" s="16" t="str">
        <f>IFERROR(_xll.ECONOMATICA(E$8,"Hist Average","MTD",$A421,,,$B$5,$B$6,,"FALSE",,{"std.tec.cals=7"}),"")</f>
        <v/>
      </c>
      <c r="F421" s="16" t="str">
        <f>IFERROR(_xll.ECONOMATICA(F$8,"Hist Average","MTD",$A421,,,$B$5,$B$6,,"FALSE",,{"std.tec.cals=7"}),"")</f>
        <v/>
      </c>
      <c r="G421" s="16" t="str">
        <f>IFERROR(_xll.ECONOMATICA(G$8,"Hist Average","MTD",$A421,,,$B$5,$B$6,,"FALSE",,{"std.tec.cals=7"}),"")</f>
        <v/>
      </c>
      <c r="H421" s="16" t="str">
        <f>IFERROR(_xll.ECONOMATICA(H$8,"Hist Average","MTD",$A421,,,$B$5,$B$6,,"FALSE",,{"std.tec.cals=7"}),"")</f>
        <v/>
      </c>
      <c r="I421" s="16" t="str">
        <f>IFERROR(_xll.ECONOMATICA(I$8,"Hist Average","MTD",$A421,,,$B$5,$B$6,,"FALSE",,{"std.tec.cals=7"}),"")</f>
        <v/>
      </c>
      <c r="L421" s="14"/>
    </row>
    <row r="422" spans="1:12" x14ac:dyDescent="0.25">
      <c r="A422" s="13" t="str">
        <f t="shared" si="6"/>
        <v/>
      </c>
      <c r="B422" s="16" t="str">
        <f>IFERROR(_xll.ECONOMATICA(B$8,"Hist Average","MTD",$A422,,,$B$5,$B$6,,"FALSE",,{"std.tec.cals=7"}),"")</f>
        <v/>
      </c>
      <c r="C422" s="16" t="str">
        <f>IFERROR(_xll.ECONOMATICA(C$8,"Hist Average","MTD",$A422,,,$B$5,$B$6,,"FALSE",,{"std.tec.cals=7"}),"")</f>
        <v/>
      </c>
      <c r="D422" s="16" t="str">
        <f>IFERROR(_xll.ECONOMATICA(D$8,"Hist Average","MTD",$A422,,,$B$5,$B$6,,"FALSE",,{"std.tec.cals=7"}),"")</f>
        <v/>
      </c>
      <c r="E422" s="16" t="str">
        <f>IFERROR(_xll.ECONOMATICA(E$8,"Hist Average","MTD",$A422,,,$B$5,$B$6,,"FALSE",,{"std.tec.cals=7"}),"")</f>
        <v/>
      </c>
      <c r="F422" s="16" t="str">
        <f>IFERROR(_xll.ECONOMATICA(F$8,"Hist Average","MTD",$A422,,,$B$5,$B$6,,"FALSE",,{"std.tec.cals=7"}),"")</f>
        <v/>
      </c>
      <c r="G422" s="16" t="str">
        <f>IFERROR(_xll.ECONOMATICA(G$8,"Hist Average","MTD",$A422,,,$B$5,$B$6,,"FALSE",,{"std.tec.cals=7"}),"")</f>
        <v/>
      </c>
      <c r="H422" s="16" t="str">
        <f>IFERROR(_xll.ECONOMATICA(H$8,"Hist Average","MTD",$A422,,,$B$5,$B$6,,"FALSE",,{"std.tec.cals=7"}),"")</f>
        <v/>
      </c>
      <c r="I422" s="16" t="str">
        <f>IFERROR(_xll.ECONOMATICA(I$8,"Hist Average","MTD",$A422,,,$B$5,$B$6,,"FALSE",,{"std.tec.cals=7"}),"")</f>
        <v/>
      </c>
      <c r="L422" s="14"/>
    </row>
    <row r="423" spans="1:12" x14ac:dyDescent="0.25">
      <c r="A423" s="13" t="str">
        <f t="shared" si="6"/>
        <v/>
      </c>
      <c r="B423" s="16" t="str">
        <f>IFERROR(_xll.ECONOMATICA(B$8,"Hist Average","MTD",$A423,,,$B$5,$B$6,,"FALSE",,{"std.tec.cals=7"}),"")</f>
        <v/>
      </c>
      <c r="C423" s="16" t="str">
        <f>IFERROR(_xll.ECONOMATICA(C$8,"Hist Average","MTD",$A423,,,$B$5,$B$6,,"FALSE",,{"std.tec.cals=7"}),"")</f>
        <v/>
      </c>
      <c r="D423" s="16" t="str">
        <f>IFERROR(_xll.ECONOMATICA(D$8,"Hist Average","MTD",$A423,,,$B$5,$B$6,,"FALSE",,{"std.tec.cals=7"}),"")</f>
        <v/>
      </c>
      <c r="E423" s="16" t="str">
        <f>IFERROR(_xll.ECONOMATICA(E$8,"Hist Average","MTD",$A423,,,$B$5,$B$6,,"FALSE",,{"std.tec.cals=7"}),"")</f>
        <v/>
      </c>
      <c r="F423" s="16" t="str">
        <f>IFERROR(_xll.ECONOMATICA(F$8,"Hist Average","MTD",$A423,,,$B$5,$B$6,,"FALSE",,{"std.tec.cals=7"}),"")</f>
        <v/>
      </c>
      <c r="G423" s="16" t="str">
        <f>IFERROR(_xll.ECONOMATICA(G$8,"Hist Average","MTD",$A423,,,$B$5,$B$6,,"FALSE",,{"std.tec.cals=7"}),"")</f>
        <v/>
      </c>
      <c r="H423" s="16" t="str">
        <f>IFERROR(_xll.ECONOMATICA(H$8,"Hist Average","MTD",$A423,,,$B$5,$B$6,,"FALSE",,{"std.tec.cals=7"}),"")</f>
        <v/>
      </c>
      <c r="I423" s="16" t="str">
        <f>IFERROR(_xll.ECONOMATICA(I$8,"Hist Average","MTD",$A423,,,$B$5,$B$6,,"FALSE",,{"std.tec.cals=7"}),"")</f>
        <v/>
      </c>
      <c r="L423" s="14"/>
    </row>
    <row r="424" spans="1:12" x14ac:dyDescent="0.25">
      <c r="A424" s="13" t="str">
        <f t="shared" si="6"/>
        <v/>
      </c>
      <c r="B424" s="16" t="str">
        <f>IFERROR(_xll.ECONOMATICA(B$8,"Hist Average","MTD",$A424,,,$B$5,$B$6,,"FALSE",,{"std.tec.cals=7"}),"")</f>
        <v/>
      </c>
      <c r="C424" s="16" t="str">
        <f>IFERROR(_xll.ECONOMATICA(C$8,"Hist Average","MTD",$A424,,,$B$5,$B$6,,"FALSE",,{"std.tec.cals=7"}),"")</f>
        <v/>
      </c>
      <c r="D424" s="16" t="str">
        <f>IFERROR(_xll.ECONOMATICA(D$8,"Hist Average","MTD",$A424,,,$B$5,$B$6,,"FALSE",,{"std.tec.cals=7"}),"")</f>
        <v/>
      </c>
      <c r="E424" s="16" t="str">
        <f>IFERROR(_xll.ECONOMATICA(E$8,"Hist Average","MTD",$A424,,,$B$5,$B$6,,"FALSE",,{"std.tec.cals=7"}),"")</f>
        <v/>
      </c>
      <c r="F424" s="16" t="str">
        <f>IFERROR(_xll.ECONOMATICA(F$8,"Hist Average","MTD",$A424,,,$B$5,$B$6,,"FALSE",,{"std.tec.cals=7"}),"")</f>
        <v/>
      </c>
      <c r="G424" s="16" t="str">
        <f>IFERROR(_xll.ECONOMATICA(G$8,"Hist Average","MTD",$A424,,,$B$5,$B$6,,"FALSE",,{"std.tec.cals=7"}),"")</f>
        <v/>
      </c>
      <c r="H424" s="16" t="str">
        <f>IFERROR(_xll.ECONOMATICA(H$8,"Hist Average","MTD",$A424,,,$B$5,$B$6,,"FALSE",,{"std.tec.cals=7"}),"")</f>
        <v/>
      </c>
      <c r="I424" s="16" t="str">
        <f>IFERROR(_xll.ECONOMATICA(I$8,"Hist Average","MTD",$A424,,,$B$5,$B$6,,"FALSE",,{"std.tec.cals=7"}),"")</f>
        <v/>
      </c>
      <c r="L424" s="14"/>
    </row>
    <row r="425" spans="1:12" x14ac:dyDescent="0.25">
      <c r="A425" s="13" t="str">
        <f t="shared" si="6"/>
        <v/>
      </c>
      <c r="B425" s="16" t="str">
        <f>IFERROR(_xll.ECONOMATICA(B$8,"Hist Average","MTD",$A425,,,$B$5,$B$6,,"FALSE",,{"std.tec.cals=7"}),"")</f>
        <v/>
      </c>
      <c r="C425" s="16" t="str">
        <f>IFERROR(_xll.ECONOMATICA(C$8,"Hist Average","MTD",$A425,,,$B$5,$B$6,,"FALSE",,{"std.tec.cals=7"}),"")</f>
        <v/>
      </c>
      <c r="D425" s="16" t="str">
        <f>IFERROR(_xll.ECONOMATICA(D$8,"Hist Average","MTD",$A425,,,$B$5,$B$6,,"FALSE",,{"std.tec.cals=7"}),"")</f>
        <v/>
      </c>
      <c r="E425" s="16" t="str">
        <f>IFERROR(_xll.ECONOMATICA(E$8,"Hist Average","MTD",$A425,,,$B$5,$B$6,,"FALSE",,{"std.tec.cals=7"}),"")</f>
        <v/>
      </c>
      <c r="F425" s="16" t="str">
        <f>IFERROR(_xll.ECONOMATICA(F$8,"Hist Average","MTD",$A425,,,$B$5,$B$6,,"FALSE",,{"std.tec.cals=7"}),"")</f>
        <v/>
      </c>
      <c r="G425" s="16" t="str">
        <f>IFERROR(_xll.ECONOMATICA(G$8,"Hist Average","MTD",$A425,,,$B$5,$B$6,,"FALSE",,{"std.tec.cals=7"}),"")</f>
        <v/>
      </c>
      <c r="H425" s="16" t="str">
        <f>IFERROR(_xll.ECONOMATICA(H$8,"Hist Average","MTD",$A425,,,$B$5,$B$6,,"FALSE",,{"std.tec.cals=7"}),"")</f>
        <v/>
      </c>
      <c r="I425" s="16" t="str">
        <f>IFERROR(_xll.ECONOMATICA(I$8,"Hist Average","MTD",$A425,,,$B$5,$B$6,,"FALSE",,{"std.tec.cals=7"}),"")</f>
        <v/>
      </c>
      <c r="L425" s="14"/>
    </row>
    <row r="426" spans="1:12" x14ac:dyDescent="0.25">
      <c r="A426" s="13" t="str">
        <f t="shared" si="6"/>
        <v/>
      </c>
      <c r="B426" s="16" t="str">
        <f>IFERROR(_xll.ECONOMATICA(B$8,"Hist Average","MTD",$A426,,,$B$5,$B$6,,"FALSE",,{"std.tec.cals=7"}),"")</f>
        <v/>
      </c>
      <c r="C426" s="16" t="str">
        <f>IFERROR(_xll.ECONOMATICA(C$8,"Hist Average","MTD",$A426,,,$B$5,$B$6,,"FALSE",,{"std.tec.cals=7"}),"")</f>
        <v/>
      </c>
      <c r="D426" s="16" t="str">
        <f>IFERROR(_xll.ECONOMATICA(D$8,"Hist Average","MTD",$A426,,,$B$5,$B$6,,"FALSE",,{"std.tec.cals=7"}),"")</f>
        <v/>
      </c>
      <c r="E426" s="16" t="str">
        <f>IFERROR(_xll.ECONOMATICA(E$8,"Hist Average","MTD",$A426,,,$B$5,$B$6,,"FALSE",,{"std.tec.cals=7"}),"")</f>
        <v/>
      </c>
      <c r="F426" s="16" t="str">
        <f>IFERROR(_xll.ECONOMATICA(F$8,"Hist Average","MTD",$A426,,,$B$5,$B$6,,"FALSE",,{"std.tec.cals=7"}),"")</f>
        <v/>
      </c>
      <c r="G426" s="16" t="str">
        <f>IFERROR(_xll.ECONOMATICA(G$8,"Hist Average","MTD",$A426,,,$B$5,$B$6,,"FALSE",,{"std.tec.cals=7"}),"")</f>
        <v/>
      </c>
      <c r="H426" s="16" t="str">
        <f>IFERROR(_xll.ECONOMATICA(H$8,"Hist Average","MTD",$A426,,,$B$5,$B$6,,"FALSE",,{"std.tec.cals=7"}),"")</f>
        <v/>
      </c>
      <c r="I426" s="16" t="str">
        <f>IFERROR(_xll.ECONOMATICA(I$8,"Hist Average","MTD",$A426,,,$B$5,$B$6,,"FALSE",,{"std.tec.cals=7"}),"")</f>
        <v/>
      </c>
      <c r="L426" s="14"/>
    </row>
    <row r="427" spans="1:12" x14ac:dyDescent="0.25">
      <c r="A427" s="13" t="str">
        <f t="shared" si="6"/>
        <v/>
      </c>
      <c r="B427" s="16" t="str">
        <f>IFERROR(_xll.ECONOMATICA(B$8,"Hist Average","MTD",$A427,,,$B$5,$B$6,,"FALSE",,{"std.tec.cals=7"}),"")</f>
        <v/>
      </c>
      <c r="C427" s="16" t="str">
        <f>IFERROR(_xll.ECONOMATICA(C$8,"Hist Average","MTD",$A427,,,$B$5,$B$6,,"FALSE",,{"std.tec.cals=7"}),"")</f>
        <v/>
      </c>
      <c r="D427" s="16" t="str">
        <f>IFERROR(_xll.ECONOMATICA(D$8,"Hist Average","MTD",$A427,,,$B$5,$B$6,,"FALSE",,{"std.tec.cals=7"}),"")</f>
        <v/>
      </c>
      <c r="E427" s="16" t="str">
        <f>IFERROR(_xll.ECONOMATICA(E$8,"Hist Average","MTD",$A427,,,$B$5,$B$6,,"FALSE",,{"std.tec.cals=7"}),"")</f>
        <v/>
      </c>
      <c r="F427" s="16" t="str">
        <f>IFERROR(_xll.ECONOMATICA(F$8,"Hist Average","MTD",$A427,,,$B$5,$B$6,,"FALSE",,{"std.tec.cals=7"}),"")</f>
        <v/>
      </c>
      <c r="G427" s="16" t="str">
        <f>IFERROR(_xll.ECONOMATICA(G$8,"Hist Average","MTD",$A427,,,$B$5,$B$6,,"FALSE",,{"std.tec.cals=7"}),"")</f>
        <v/>
      </c>
      <c r="H427" s="16" t="str">
        <f>IFERROR(_xll.ECONOMATICA(H$8,"Hist Average","MTD",$A427,,,$B$5,$B$6,,"FALSE",,{"std.tec.cals=7"}),"")</f>
        <v/>
      </c>
      <c r="I427" s="16" t="str">
        <f>IFERROR(_xll.ECONOMATICA(I$8,"Hist Average","MTD",$A427,,,$B$5,$B$6,,"FALSE",,{"std.tec.cals=7"}),"")</f>
        <v/>
      </c>
      <c r="L427" s="14"/>
    </row>
    <row r="428" spans="1:12" x14ac:dyDescent="0.25">
      <c r="A428" s="13" t="str">
        <f t="shared" si="6"/>
        <v/>
      </c>
      <c r="B428" s="16" t="str">
        <f>IFERROR(_xll.ECONOMATICA(B$8,"Hist Average","MTD",$A428,,,$B$5,$B$6,,"FALSE",,{"std.tec.cals=7"}),"")</f>
        <v/>
      </c>
      <c r="C428" s="16" t="str">
        <f>IFERROR(_xll.ECONOMATICA(C$8,"Hist Average","MTD",$A428,,,$B$5,$B$6,,"FALSE",,{"std.tec.cals=7"}),"")</f>
        <v/>
      </c>
      <c r="D428" s="16" t="str">
        <f>IFERROR(_xll.ECONOMATICA(D$8,"Hist Average","MTD",$A428,,,$B$5,$B$6,,"FALSE",,{"std.tec.cals=7"}),"")</f>
        <v/>
      </c>
      <c r="E428" s="16" t="str">
        <f>IFERROR(_xll.ECONOMATICA(E$8,"Hist Average","MTD",$A428,,,$B$5,$B$6,,"FALSE",,{"std.tec.cals=7"}),"")</f>
        <v/>
      </c>
      <c r="F428" s="16" t="str">
        <f>IFERROR(_xll.ECONOMATICA(F$8,"Hist Average","MTD",$A428,,,$B$5,$B$6,,"FALSE",,{"std.tec.cals=7"}),"")</f>
        <v/>
      </c>
      <c r="G428" s="16" t="str">
        <f>IFERROR(_xll.ECONOMATICA(G$8,"Hist Average","MTD",$A428,,,$B$5,$B$6,,"FALSE",,{"std.tec.cals=7"}),"")</f>
        <v/>
      </c>
      <c r="H428" s="16" t="str">
        <f>IFERROR(_xll.ECONOMATICA(H$8,"Hist Average","MTD",$A428,,,$B$5,$B$6,,"FALSE",,{"std.tec.cals=7"}),"")</f>
        <v/>
      </c>
      <c r="I428" s="16" t="str">
        <f>IFERROR(_xll.ECONOMATICA(I$8,"Hist Average","MTD",$A428,,,$B$5,$B$6,,"FALSE",,{"std.tec.cals=7"}),"")</f>
        <v/>
      </c>
      <c r="L428" s="14"/>
    </row>
    <row r="429" spans="1:12" x14ac:dyDescent="0.25">
      <c r="A429" s="13" t="str">
        <f t="shared" si="6"/>
        <v/>
      </c>
      <c r="B429" s="16" t="str">
        <f>IFERROR(_xll.ECONOMATICA(B$8,"Hist Average","MTD",$A429,,,$B$5,$B$6,,"FALSE",,{"std.tec.cals=7"}),"")</f>
        <v/>
      </c>
      <c r="C429" s="16" t="str">
        <f>IFERROR(_xll.ECONOMATICA(C$8,"Hist Average","MTD",$A429,,,$B$5,$B$6,,"FALSE",,{"std.tec.cals=7"}),"")</f>
        <v/>
      </c>
      <c r="D429" s="16" t="str">
        <f>IFERROR(_xll.ECONOMATICA(D$8,"Hist Average","MTD",$A429,,,$B$5,$B$6,,"FALSE",,{"std.tec.cals=7"}),"")</f>
        <v/>
      </c>
      <c r="E429" s="16" t="str">
        <f>IFERROR(_xll.ECONOMATICA(E$8,"Hist Average","MTD",$A429,,,$B$5,$B$6,,"FALSE",,{"std.tec.cals=7"}),"")</f>
        <v/>
      </c>
      <c r="F429" s="16" t="str">
        <f>IFERROR(_xll.ECONOMATICA(F$8,"Hist Average","MTD",$A429,,,$B$5,$B$6,,"FALSE",,{"std.tec.cals=7"}),"")</f>
        <v/>
      </c>
      <c r="G429" s="16" t="str">
        <f>IFERROR(_xll.ECONOMATICA(G$8,"Hist Average","MTD",$A429,,,$B$5,$B$6,,"FALSE",,{"std.tec.cals=7"}),"")</f>
        <v/>
      </c>
      <c r="H429" s="16" t="str">
        <f>IFERROR(_xll.ECONOMATICA(H$8,"Hist Average","MTD",$A429,,,$B$5,$B$6,,"FALSE",,{"std.tec.cals=7"}),"")</f>
        <v/>
      </c>
      <c r="I429" s="16" t="str">
        <f>IFERROR(_xll.ECONOMATICA(I$8,"Hist Average","MTD",$A429,,,$B$5,$B$6,,"FALSE",,{"std.tec.cals=7"}),"")</f>
        <v/>
      </c>
      <c r="L429" s="14"/>
    </row>
    <row r="430" spans="1:12" x14ac:dyDescent="0.25">
      <c r="A430" s="13" t="str">
        <f t="shared" si="6"/>
        <v/>
      </c>
      <c r="B430" s="16" t="str">
        <f>IFERROR(_xll.ECONOMATICA(B$8,"Hist Average","MTD",$A430,,,$B$5,$B$6,,"FALSE",,{"std.tec.cals=7"}),"")</f>
        <v/>
      </c>
      <c r="C430" s="16" t="str">
        <f>IFERROR(_xll.ECONOMATICA(C$8,"Hist Average","MTD",$A430,,,$B$5,$B$6,,"FALSE",,{"std.tec.cals=7"}),"")</f>
        <v/>
      </c>
      <c r="D430" s="16" t="str">
        <f>IFERROR(_xll.ECONOMATICA(D$8,"Hist Average","MTD",$A430,,,$B$5,$B$6,,"FALSE",,{"std.tec.cals=7"}),"")</f>
        <v/>
      </c>
      <c r="E430" s="16" t="str">
        <f>IFERROR(_xll.ECONOMATICA(E$8,"Hist Average","MTD",$A430,,,$B$5,$B$6,,"FALSE",,{"std.tec.cals=7"}),"")</f>
        <v/>
      </c>
      <c r="F430" s="16" t="str">
        <f>IFERROR(_xll.ECONOMATICA(F$8,"Hist Average","MTD",$A430,,,$B$5,$B$6,,"FALSE",,{"std.tec.cals=7"}),"")</f>
        <v/>
      </c>
      <c r="G430" s="16" t="str">
        <f>IFERROR(_xll.ECONOMATICA(G$8,"Hist Average","MTD",$A430,,,$B$5,$B$6,,"FALSE",,{"std.tec.cals=7"}),"")</f>
        <v/>
      </c>
      <c r="H430" s="16" t="str">
        <f>IFERROR(_xll.ECONOMATICA(H$8,"Hist Average","MTD",$A430,,,$B$5,$B$6,,"FALSE",,{"std.tec.cals=7"}),"")</f>
        <v/>
      </c>
      <c r="I430" s="16" t="str">
        <f>IFERROR(_xll.ECONOMATICA(I$8,"Hist Average","MTD",$A430,,,$B$5,$B$6,,"FALSE",,{"std.tec.cals=7"}),"")</f>
        <v/>
      </c>
      <c r="L430" s="14"/>
    </row>
    <row r="431" spans="1:12" x14ac:dyDescent="0.25">
      <c r="A431" s="13" t="str">
        <f t="shared" si="6"/>
        <v/>
      </c>
      <c r="B431" s="16" t="str">
        <f>IFERROR(_xll.ECONOMATICA(B$8,"Hist Average","MTD",$A431,,,$B$5,$B$6,,"FALSE",,{"std.tec.cals=7"}),"")</f>
        <v/>
      </c>
      <c r="C431" s="16" t="str">
        <f>IFERROR(_xll.ECONOMATICA(C$8,"Hist Average","MTD",$A431,,,$B$5,$B$6,,"FALSE",,{"std.tec.cals=7"}),"")</f>
        <v/>
      </c>
      <c r="D431" s="16" t="str">
        <f>IFERROR(_xll.ECONOMATICA(D$8,"Hist Average","MTD",$A431,,,$B$5,$B$6,,"FALSE",,{"std.tec.cals=7"}),"")</f>
        <v/>
      </c>
      <c r="E431" s="16" t="str">
        <f>IFERROR(_xll.ECONOMATICA(E$8,"Hist Average","MTD",$A431,,,$B$5,$B$6,,"FALSE",,{"std.tec.cals=7"}),"")</f>
        <v/>
      </c>
      <c r="F431" s="16" t="str">
        <f>IFERROR(_xll.ECONOMATICA(F$8,"Hist Average","MTD",$A431,,,$B$5,$B$6,,"FALSE",,{"std.tec.cals=7"}),"")</f>
        <v/>
      </c>
      <c r="G431" s="16" t="str">
        <f>IFERROR(_xll.ECONOMATICA(G$8,"Hist Average","MTD",$A431,,,$B$5,$B$6,,"FALSE",,{"std.tec.cals=7"}),"")</f>
        <v/>
      </c>
      <c r="H431" s="16" t="str">
        <f>IFERROR(_xll.ECONOMATICA(H$8,"Hist Average","MTD",$A431,,,$B$5,$B$6,,"FALSE",,{"std.tec.cals=7"}),"")</f>
        <v/>
      </c>
      <c r="I431" s="16" t="str">
        <f>IFERROR(_xll.ECONOMATICA(I$8,"Hist Average","MTD",$A431,,,$B$5,$B$6,,"FALSE",,{"std.tec.cals=7"}),"")</f>
        <v/>
      </c>
      <c r="L431" s="14"/>
    </row>
    <row r="432" spans="1:12" x14ac:dyDescent="0.25">
      <c r="A432" s="13" t="str">
        <f t="shared" si="6"/>
        <v/>
      </c>
      <c r="B432" s="16" t="str">
        <f>IFERROR(_xll.ECONOMATICA(B$8,"Hist Average","MTD",$A432,,,$B$5,$B$6,,"FALSE",,{"std.tec.cals=7"}),"")</f>
        <v/>
      </c>
      <c r="C432" s="16" t="str">
        <f>IFERROR(_xll.ECONOMATICA(C$8,"Hist Average","MTD",$A432,,,$B$5,$B$6,,"FALSE",,{"std.tec.cals=7"}),"")</f>
        <v/>
      </c>
      <c r="D432" s="16" t="str">
        <f>IFERROR(_xll.ECONOMATICA(D$8,"Hist Average","MTD",$A432,,,$B$5,$B$6,,"FALSE",,{"std.tec.cals=7"}),"")</f>
        <v/>
      </c>
      <c r="E432" s="16" t="str">
        <f>IFERROR(_xll.ECONOMATICA(E$8,"Hist Average","MTD",$A432,,,$B$5,$B$6,,"FALSE",,{"std.tec.cals=7"}),"")</f>
        <v/>
      </c>
      <c r="F432" s="16" t="str">
        <f>IFERROR(_xll.ECONOMATICA(F$8,"Hist Average","MTD",$A432,,,$B$5,$B$6,,"FALSE",,{"std.tec.cals=7"}),"")</f>
        <v/>
      </c>
      <c r="G432" s="16" t="str">
        <f>IFERROR(_xll.ECONOMATICA(G$8,"Hist Average","MTD",$A432,,,$B$5,$B$6,,"FALSE",,{"std.tec.cals=7"}),"")</f>
        <v/>
      </c>
      <c r="H432" s="16" t="str">
        <f>IFERROR(_xll.ECONOMATICA(H$8,"Hist Average","MTD",$A432,,,$B$5,$B$6,,"FALSE",,{"std.tec.cals=7"}),"")</f>
        <v/>
      </c>
      <c r="I432" s="16" t="str">
        <f>IFERROR(_xll.ECONOMATICA(I$8,"Hist Average","MTD",$A432,,,$B$5,$B$6,,"FALSE",,{"std.tec.cals=7"}),"")</f>
        <v/>
      </c>
      <c r="L432" s="14"/>
    </row>
    <row r="433" spans="1:12" x14ac:dyDescent="0.25">
      <c r="A433" s="13" t="str">
        <f t="shared" si="6"/>
        <v/>
      </c>
      <c r="B433" s="16" t="str">
        <f>IFERROR(_xll.ECONOMATICA(B$8,"Hist Average","MTD",$A433,,,$B$5,$B$6,,"FALSE",,{"std.tec.cals=7"}),"")</f>
        <v/>
      </c>
      <c r="C433" s="16" t="str">
        <f>IFERROR(_xll.ECONOMATICA(C$8,"Hist Average","MTD",$A433,,,$B$5,$B$6,,"FALSE",,{"std.tec.cals=7"}),"")</f>
        <v/>
      </c>
      <c r="D433" s="16" t="str">
        <f>IFERROR(_xll.ECONOMATICA(D$8,"Hist Average","MTD",$A433,,,$B$5,$B$6,,"FALSE",,{"std.tec.cals=7"}),"")</f>
        <v/>
      </c>
      <c r="E433" s="16" t="str">
        <f>IFERROR(_xll.ECONOMATICA(E$8,"Hist Average","MTD",$A433,,,$B$5,$B$6,,"FALSE",,{"std.tec.cals=7"}),"")</f>
        <v/>
      </c>
      <c r="F433" s="16" t="str">
        <f>IFERROR(_xll.ECONOMATICA(F$8,"Hist Average","MTD",$A433,,,$B$5,$B$6,,"FALSE",,{"std.tec.cals=7"}),"")</f>
        <v/>
      </c>
      <c r="G433" s="16" t="str">
        <f>IFERROR(_xll.ECONOMATICA(G$8,"Hist Average","MTD",$A433,,,$B$5,$B$6,,"FALSE",,{"std.tec.cals=7"}),"")</f>
        <v/>
      </c>
      <c r="H433" s="16" t="str">
        <f>IFERROR(_xll.ECONOMATICA(H$8,"Hist Average","MTD",$A433,,,$B$5,$B$6,,"FALSE",,{"std.tec.cals=7"}),"")</f>
        <v/>
      </c>
      <c r="I433" s="16" t="str">
        <f>IFERROR(_xll.ECONOMATICA(I$8,"Hist Average","MTD",$A433,,,$B$5,$B$6,,"FALSE",,{"std.tec.cals=7"}),"")</f>
        <v/>
      </c>
      <c r="L433" s="14"/>
    </row>
    <row r="434" spans="1:12" x14ac:dyDescent="0.25">
      <c r="A434" s="13" t="str">
        <f t="shared" si="6"/>
        <v/>
      </c>
      <c r="B434" s="16" t="str">
        <f>IFERROR(_xll.ECONOMATICA(B$8,"Hist Average","MTD",$A434,,,$B$5,$B$6,,"FALSE",,{"std.tec.cals=7"}),"")</f>
        <v/>
      </c>
      <c r="C434" s="16" t="str">
        <f>IFERROR(_xll.ECONOMATICA(C$8,"Hist Average","MTD",$A434,,,$B$5,$B$6,,"FALSE",,{"std.tec.cals=7"}),"")</f>
        <v/>
      </c>
      <c r="D434" s="16" t="str">
        <f>IFERROR(_xll.ECONOMATICA(D$8,"Hist Average","MTD",$A434,,,$B$5,$B$6,,"FALSE",,{"std.tec.cals=7"}),"")</f>
        <v/>
      </c>
      <c r="E434" s="16" t="str">
        <f>IFERROR(_xll.ECONOMATICA(E$8,"Hist Average","MTD",$A434,,,$B$5,$B$6,,"FALSE",,{"std.tec.cals=7"}),"")</f>
        <v/>
      </c>
      <c r="F434" s="16" t="str">
        <f>IFERROR(_xll.ECONOMATICA(F$8,"Hist Average","MTD",$A434,,,$B$5,$B$6,,"FALSE",,{"std.tec.cals=7"}),"")</f>
        <v/>
      </c>
      <c r="G434" s="16" t="str">
        <f>IFERROR(_xll.ECONOMATICA(G$8,"Hist Average","MTD",$A434,,,$B$5,$B$6,,"FALSE",,{"std.tec.cals=7"}),"")</f>
        <v/>
      </c>
      <c r="H434" s="16" t="str">
        <f>IFERROR(_xll.ECONOMATICA(H$8,"Hist Average","MTD",$A434,,,$B$5,$B$6,,"FALSE",,{"std.tec.cals=7"}),"")</f>
        <v/>
      </c>
      <c r="I434" s="16" t="str">
        <f>IFERROR(_xll.ECONOMATICA(I$8,"Hist Average","MTD",$A434,,,$B$5,$B$6,,"FALSE",,{"std.tec.cals=7"}),"")</f>
        <v/>
      </c>
      <c r="L434" s="14"/>
    </row>
    <row r="435" spans="1:12" x14ac:dyDescent="0.25">
      <c r="A435" s="13" t="str">
        <f t="shared" si="6"/>
        <v/>
      </c>
      <c r="B435" s="16" t="str">
        <f>IFERROR(_xll.ECONOMATICA(B$8,"Hist Average","MTD",$A435,,,$B$5,$B$6,,"FALSE",,{"std.tec.cals=7"}),"")</f>
        <v/>
      </c>
      <c r="C435" s="16" t="str">
        <f>IFERROR(_xll.ECONOMATICA(C$8,"Hist Average","MTD",$A435,,,$B$5,$B$6,,"FALSE",,{"std.tec.cals=7"}),"")</f>
        <v/>
      </c>
      <c r="D435" s="16" t="str">
        <f>IFERROR(_xll.ECONOMATICA(D$8,"Hist Average","MTD",$A435,,,$B$5,$B$6,,"FALSE",,{"std.tec.cals=7"}),"")</f>
        <v/>
      </c>
      <c r="E435" s="16" t="str">
        <f>IFERROR(_xll.ECONOMATICA(E$8,"Hist Average","MTD",$A435,,,$B$5,$B$6,,"FALSE",,{"std.tec.cals=7"}),"")</f>
        <v/>
      </c>
      <c r="F435" s="16" t="str">
        <f>IFERROR(_xll.ECONOMATICA(F$8,"Hist Average","MTD",$A435,,,$B$5,$B$6,,"FALSE",,{"std.tec.cals=7"}),"")</f>
        <v/>
      </c>
      <c r="G435" s="16" t="str">
        <f>IFERROR(_xll.ECONOMATICA(G$8,"Hist Average","MTD",$A435,,,$B$5,$B$6,,"FALSE",,{"std.tec.cals=7"}),"")</f>
        <v/>
      </c>
      <c r="H435" s="16" t="str">
        <f>IFERROR(_xll.ECONOMATICA(H$8,"Hist Average","MTD",$A435,,,$B$5,$B$6,,"FALSE",,{"std.tec.cals=7"}),"")</f>
        <v/>
      </c>
      <c r="I435" s="16" t="str">
        <f>IFERROR(_xll.ECONOMATICA(I$8,"Hist Average","MTD",$A435,,,$B$5,$B$6,,"FALSE",,{"std.tec.cals=7"}),"")</f>
        <v/>
      </c>
      <c r="L435" s="14"/>
    </row>
    <row r="436" spans="1:12" x14ac:dyDescent="0.25">
      <c r="A436" s="13" t="str">
        <f t="shared" si="6"/>
        <v/>
      </c>
      <c r="B436" s="16" t="str">
        <f>IFERROR(_xll.ECONOMATICA(B$8,"Hist Average","MTD",$A436,,,$B$5,$B$6,,"FALSE",,{"std.tec.cals=7"}),"")</f>
        <v/>
      </c>
      <c r="C436" s="16" t="str">
        <f>IFERROR(_xll.ECONOMATICA(C$8,"Hist Average","MTD",$A436,,,$B$5,$B$6,,"FALSE",,{"std.tec.cals=7"}),"")</f>
        <v/>
      </c>
      <c r="D436" s="16" t="str">
        <f>IFERROR(_xll.ECONOMATICA(D$8,"Hist Average","MTD",$A436,,,$B$5,$B$6,,"FALSE",,{"std.tec.cals=7"}),"")</f>
        <v/>
      </c>
      <c r="E436" s="16" t="str">
        <f>IFERROR(_xll.ECONOMATICA(E$8,"Hist Average","MTD",$A436,,,$B$5,$B$6,,"FALSE",,{"std.tec.cals=7"}),"")</f>
        <v/>
      </c>
      <c r="F436" s="16" t="str">
        <f>IFERROR(_xll.ECONOMATICA(F$8,"Hist Average","MTD",$A436,,,$B$5,$B$6,,"FALSE",,{"std.tec.cals=7"}),"")</f>
        <v/>
      </c>
      <c r="G436" s="16" t="str">
        <f>IFERROR(_xll.ECONOMATICA(G$8,"Hist Average","MTD",$A436,,,$B$5,$B$6,,"FALSE",,{"std.tec.cals=7"}),"")</f>
        <v/>
      </c>
      <c r="H436" s="16" t="str">
        <f>IFERROR(_xll.ECONOMATICA(H$8,"Hist Average","MTD",$A436,,,$B$5,$B$6,,"FALSE",,{"std.tec.cals=7"}),"")</f>
        <v/>
      </c>
      <c r="I436" s="16" t="str">
        <f>IFERROR(_xll.ECONOMATICA(I$8,"Hist Average","MTD",$A436,,,$B$5,$B$6,,"FALSE",,{"std.tec.cals=7"}),"")</f>
        <v/>
      </c>
      <c r="L436" s="14"/>
    </row>
    <row r="437" spans="1:12" x14ac:dyDescent="0.25">
      <c r="A437" s="13" t="str">
        <f t="shared" si="6"/>
        <v/>
      </c>
      <c r="B437" s="16" t="str">
        <f>IFERROR(_xll.ECONOMATICA(B$8,"Hist Average","MTD",$A437,,,$B$5,$B$6,,"FALSE",,{"std.tec.cals=7"}),"")</f>
        <v/>
      </c>
      <c r="C437" s="16" t="str">
        <f>IFERROR(_xll.ECONOMATICA(C$8,"Hist Average","MTD",$A437,,,$B$5,$B$6,,"FALSE",,{"std.tec.cals=7"}),"")</f>
        <v/>
      </c>
      <c r="D437" s="16" t="str">
        <f>IFERROR(_xll.ECONOMATICA(D$8,"Hist Average","MTD",$A437,,,$B$5,$B$6,,"FALSE",,{"std.tec.cals=7"}),"")</f>
        <v/>
      </c>
      <c r="E437" s="16" t="str">
        <f>IFERROR(_xll.ECONOMATICA(E$8,"Hist Average","MTD",$A437,,,$B$5,$B$6,,"FALSE",,{"std.tec.cals=7"}),"")</f>
        <v/>
      </c>
      <c r="F437" s="16" t="str">
        <f>IFERROR(_xll.ECONOMATICA(F$8,"Hist Average","MTD",$A437,,,$B$5,$B$6,,"FALSE",,{"std.tec.cals=7"}),"")</f>
        <v/>
      </c>
      <c r="G437" s="16" t="str">
        <f>IFERROR(_xll.ECONOMATICA(G$8,"Hist Average","MTD",$A437,,,$B$5,$B$6,,"FALSE",,{"std.tec.cals=7"}),"")</f>
        <v/>
      </c>
      <c r="H437" s="16" t="str">
        <f>IFERROR(_xll.ECONOMATICA(H$8,"Hist Average","MTD",$A437,,,$B$5,$B$6,,"FALSE",,{"std.tec.cals=7"}),"")</f>
        <v/>
      </c>
      <c r="I437" s="16" t="str">
        <f>IFERROR(_xll.ECONOMATICA(I$8,"Hist Average","MTD",$A437,,,$B$5,$B$6,,"FALSE",,{"std.tec.cals=7"}),"")</f>
        <v/>
      </c>
      <c r="L437" s="14"/>
    </row>
    <row r="438" spans="1:12" x14ac:dyDescent="0.25">
      <c r="A438" s="13" t="str">
        <f t="shared" si="6"/>
        <v/>
      </c>
      <c r="B438" s="16" t="str">
        <f>IFERROR(_xll.ECONOMATICA(B$8,"Hist Average","MTD",$A438,,,$B$5,$B$6,,"FALSE",,{"std.tec.cals=7"}),"")</f>
        <v/>
      </c>
      <c r="C438" s="16" t="str">
        <f>IFERROR(_xll.ECONOMATICA(C$8,"Hist Average","MTD",$A438,,,$B$5,$B$6,,"FALSE",,{"std.tec.cals=7"}),"")</f>
        <v/>
      </c>
      <c r="D438" s="16" t="str">
        <f>IFERROR(_xll.ECONOMATICA(D$8,"Hist Average","MTD",$A438,,,$B$5,$B$6,,"FALSE",,{"std.tec.cals=7"}),"")</f>
        <v/>
      </c>
      <c r="E438" s="16" t="str">
        <f>IFERROR(_xll.ECONOMATICA(E$8,"Hist Average","MTD",$A438,,,$B$5,$B$6,,"FALSE",,{"std.tec.cals=7"}),"")</f>
        <v/>
      </c>
      <c r="F438" s="16" t="str">
        <f>IFERROR(_xll.ECONOMATICA(F$8,"Hist Average","MTD",$A438,,,$B$5,$B$6,,"FALSE",,{"std.tec.cals=7"}),"")</f>
        <v/>
      </c>
      <c r="G438" s="16" t="str">
        <f>IFERROR(_xll.ECONOMATICA(G$8,"Hist Average","MTD",$A438,,,$B$5,$B$6,,"FALSE",,{"std.tec.cals=7"}),"")</f>
        <v/>
      </c>
      <c r="H438" s="16" t="str">
        <f>IFERROR(_xll.ECONOMATICA(H$8,"Hist Average","MTD",$A438,,,$B$5,$B$6,,"FALSE",,{"std.tec.cals=7"}),"")</f>
        <v/>
      </c>
      <c r="I438" s="16" t="str">
        <f>IFERROR(_xll.ECONOMATICA(I$8,"Hist Average","MTD",$A438,,,$B$5,$B$6,,"FALSE",,{"std.tec.cals=7"}),"")</f>
        <v/>
      </c>
      <c r="L438" s="14"/>
    </row>
    <row r="439" spans="1:12" x14ac:dyDescent="0.25">
      <c r="A439" s="13" t="str">
        <f t="shared" si="6"/>
        <v/>
      </c>
      <c r="B439" s="16" t="str">
        <f>IFERROR(_xll.ECONOMATICA(B$8,"Hist Average","MTD",$A439,,,$B$5,$B$6,,"FALSE",,{"std.tec.cals=7"}),"")</f>
        <v/>
      </c>
      <c r="C439" s="16" t="str">
        <f>IFERROR(_xll.ECONOMATICA(C$8,"Hist Average","MTD",$A439,,,$B$5,$B$6,,"FALSE",,{"std.tec.cals=7"}),"")</f>
        <v/>
      </c>
      <c r="D439" s="16" t="str">
        <f>IFERROR(_xll.ECONOMATICA(D$8,"Hist Average","MTD",$A439,,,$B$5,$B$6,,"FALSE",,{"std.tec.cals=7"}),"")</f>
        <v/>
      </c>
      <c r="E439" s="16" t="str">
        <f>IFERROR(_xll.ECONOMATICA(E$8,"Hist Average","MTD",$A439,,,$B$5,$B$6,,"FALSE",,{"std.tec.cals=7"}),"")</f>
        <v/>
      </c>
      <c r="F439" s="16" t="str">
        <f>IFERROR(_xll.ECONOMATICA(F$8,"Hist Average","MTD",$A439,,,$B$5,$B$6,,"FALSE",,{"std.tec.cals=7"}),"")</f>
        <v/>
      </c>
      <c r="G439" s="16" t="str">
        <f>IFERROR(_xll.ECONOMATICA(G$8,"Hist Average","MTD",$A439,,,$B$5,$B$6,,"FALSE",,{"std.tec.cals=7"}),"")</f>
        <v/>
      </c>
      <c r="H439" s="16" t="str">
        <f>IFERROR(_xll.ECONOMATICA(H$8,"Hist Average","MTD",$A439,,,$B$5,$B$6,,"FALSE",,{"std.tec.cals=7"}),"")</f>
        <v/>
      </c>
      <c r="I439" s="16" t="str">
        <f>IFERROR(_xll.ECONOMATICA(I$8,"Hist Average","MTD",$A439,,,$B$5,$B$6,,"FALSE",,{"std.tec.cals=7"}),"")</f>
        <v/>
      </c>
      <c r="L439" s="14"/>
    </row>
    <row r="440" spans="1:12" x14ac:dyDescent="0.25">
      <c r="A440" s="13" t="str">
        <f t="shared" si="6"/>
        <v/>
      </c>
      <c r="B440" s="16" t="str">
        <f>IFERROR(_xll.ECONOMATICA(B$8,"Hist Average","MTD",$A440,,,$B$5,$B$6,,"FALSE",,{"std.tec.cals=7"}),"")</f>
        <v/>
      </c>
      <c r="C440" s="16" t="str">
        <f>IFERROR(_xll.ECONOMATICA(C$8,"Hist Average","MTD",$A440,,,$B$5,$B$6,,"FALSE",,{"std.tec.cals=7"}),"")</f>
        <v/>
      </c>
      <c r="D440" s="16" t="str">
        <f>IFERROR(_xll.ECONOMATICA(D$8,"Hist Average","MTD",$A440,,,$B$5,$B$6,,"FALSE",,{"std.tec.cals=7"}),"")</f>
        <v/>
      </c>
      <c r="E440" s="16" t="str">
        <f>IFERROR(_xll.ECONOMATICA(E$8,"Hist Average","MTD",$A440,,,$B$5,$B$6,,"FALSE",,{"std.tec.cals=7"}),"")</f>
        <v/>
      </c>
      <c r="F440" s="16" t="str">
        <f>IFERROR(_xll.ECONOMATICA(F$8,"Hist Average","MTD",$A440,,,$B$5,$B$6,,"FALSE",,{"std.tec.cals=7"}),"")</f>
        <v/>
      </c>
      <c r="G440" s="16" t="str">
        <f>IFERROR(_xll.ECONOMATICA(G$8,"Hist Average","MTD",$A440,,,$B$5,$B$6,,"FALSE",,{"std.tec.cals=7"}),"")</f>
        <v/>
      </c>
      <c r="H440" s="16" t="str">
        <f>IFERROR(_xll.ECONOMATICA(H$8,"Hist Average","MTD",$A440,,,$B$5,$B$6,,"FALSE",,{"std.tec.cals=7"}),"")</f>
        <v/>
      </c>
      <c r="I440" s="16" t="str">
        <f>IFERROR(_xll.ECONOMATICA(I$8,"Hist Average","MTD",$A440,,,$B$5,$B$6,,"FALSE",,{"std.tec.cals=7"}),"")</f>
        <v/>
      </c>
      <c r="L440" s="14"/>
    </row>
    <row r="441" spans="1:12" x14ac:dyDescent="0.25">
      <c r="A441" s="13" t="str">
        <f t="shared" si="6"/>
        <v/>
      </c>
      <c r="B441" s="16" t="str">
        <f>IFERROR(_xll.ECONOMATICA(B$8,"Hist Average","MTD",$A441,,,$B$5,$B$6,,"FALSE",,{"std.tec.cals=7"}),"")</f>
        <v/>
      </c>
      <c r="C441" s="16" t="str">
        <f>IFERROR(_xll.ECONOMATICA(C$8,"Hist Average","MTD",$A441,,,$B$5,$B$6,,"FALSE",,{"std.tec.cals=7"}),"")</f>
        <v/>
      </c>
      <c r="D441" s="16" t="str">
        <f>IFERROR(_xll.ECONOMATICA(D$8,"Hist Average","MTD",$A441,,,$B$5,$B$6,,"FALSE",,{"std.tec.cals=7"}),"")</f>
        <v/>
      </c>
      <c r="E441" s="16" t="str">
        <f>IFERROR(_xll.ECONOMATICA(E$8,"Hist Average","MTD",$A441,,,$B$5,$B$6,,"FALSE",,{"std.tec.cals=7"}),"")</f>
        <v/>
      </c>
      <c r="F441" s="16" t="str">
        <f>IFERROR(_xll.ECONOMATICA(F$8,"Hist Average","MTD",$A441,,,$B$5,$B$6,,"FALSE",,{"std.tec.cals=7"}),"")</f>
        <v/>
      </c>
      <c r="G441" s="16" t="str">
        <f>IFERROR(_xll.ECONOMATICA(G$8,"Hist Average","MTD",$A441,,,$B$5,$B$6,,"FALSE",,{"std.tec.cals=7"}),"")</f>
        <v/>
      </c>
      <c r="H441" s="16" t="str">
        <f>IFERROR(_xll.ECONOMATICA(H$8,"Hist Average","MTD",$A441,,,$B$5,$B$6,,"FALSE",,{"std.tec.cals=7"}),"")</f>
        <v/>
      </c>
      <c r="I441" s="16" t="str">
        <f>IFERROR(_xll.ECONOMATICA(I$8,"Hist Average","MTD",$A441,,,$B$5,$B$6,,"FALSE",,{"std.tec.cals=7"}),"")</f>
        <v/>
      </c>
      <c r="L441" s="14"/>
    </row>
    <row r="442" spans="1:12" x14ac:dyDescent="0.25">
      <c r="A442" s="13" t="str">
        <f t="shared" si="6"/>
        <v/>
      </c>
      <c r="B442" s="16" t="str">
        <f>IFERROR(_xll.ECONOMATICA(B$8,"Hist Average","MTD",$A442,,,$B$5,$B$6,,"FALSE",,{"std.tec.cals=7"}),"")</f>
        <v/>
      </c>
      <c r="C442" s="16" t="str">
        <f>IFERROR(_xll.ECONOMATICA(C$8,"Hist Average","MTD",$A442,,,$B$5,$B$6,,"FALSE",,{"std.tec.cals=7"}),"")</f>
        <v/>
      </c>
      <c r="D442" s="16" t="str">
        <f>IFERROR(_xll.ECONOMATICA(D$8,"Hist Average","MTD",$A442,,,$B$5,$B$6,,"FALSE",,{"std.tec.cals=7"}),"")</f>
        <v/>
      </c>
      <c r="E442" s="16" t="str">
        <f>IFERROR(_xll.ECONOMATICA(E$8,"Hist Average","MTD",$A442,,,$B$5,$B$6,,"FALSE",,{"std.tec.cals=7"}),"")</f>
        <v/>
      </c>
      <c r="F442" s="16" t="str">
        <f>IFERROR(_xll.ECONOMATICA(F$8,"Hist Average","MTD",$A442,,,$B$5,$B$6,,"FALSE",,{"std.tec.cals=7"}),"")</f>
        <v/>
      </c>
      <c r="G442" s="16" t="str">
        <f>IFERROR(_xll.ECONOMATICA(G$8,"Hist Average","MTD",$A442,,,$B$5,$B$6,,"FALSE",,{"std.tec.cals=7"}),"")</f>
        <v/>
      </c>
      <c r="H442" s="16" t="str">
        <f>IFERROR(_xll.ECONOMATICA(H$8,"Hist Average","MTD",$A442,,,$B$5,$B$6,,"FALSE",,{"std.tec.cals=7"}),"")</f>
        <v/>
      </c>
      <c r="I442" s="16" t="str">
        <f>IFERROR(_xll.ECONOMATICA(I$8,"Hist Average","MTD",$A442,,,$B$5,$B$6,,"FALSE",,{"std.tec.cals=7"}),"")</f>
        <v/>
      </c>
      <c r="L442" s="14"/>
    </row>
    <row r="443" spans="1:12" x14ac:dyDescent="0.25">
      <c r="A443" s="13" t="str">
        <f t="shared" si="6"/>
        <v/>
      </c>
      <c r="B443" s="16" t="str">
        <f>IFERROR(_xll.ECONOMATICA(B$8,"Hist Average","MTD",$A443,,,$B$5,$B$6,,"FALSE",,{"std.tec.cals=7"}),"")</f>
        <v/>
      </c>
      <c r="C443" s="16" t="str">
        <f>IFERROR(_xll.ECONOMATICA(C$8,"Hist Average","MTD",$A443,,,$B$5,$B$6,,"FALSE",,{"std.tec.cals=7"}),"")</f>
        <v/>
      </c>
      <c r="D443" s="16" t="str">
        <f>IFERROR(_xll.ECONOMATICA(D$8,"Hist Average","MTD",$A443,,,$B$5,$B$6,,"FALSE",,{"std.tec.cals=7"}),"")</f>
        <v/>
      </c>
      <c r="E443" s="16" t="str">
        <f>IFERROR(_xll.ECONOMATICA(E$8,"Hist Average","MTD",$A443,,,$B$5,$B$6,,"FALSE",,{"std.tec.cals=7"}),"")</f>
        <v/>
      </c>
      <c r="F443" s="16" t="str">
        <f>IFERROR(_xll.ECONOMATICA(F$8,"Hist Average","MTD",$A443,,,$B$5,$B$6,,"FALSE",,{"std.tec.cals=7"}),"")</f>
        <v/>
      </c>
      <c r="G443" s="16" t="str">
        <f>IFERROR(_xll.ECONOMATICA(G$8,"Hist Average","MTD",$A443,,,$B$5,$B$6,,"FALSE",,{"std.tec.cals=7"}),"")</f>
        <v/>
      </c>
      <c r="H443" s="16" t="str">
        <f>IFERROR(_xll.ECONOMATICA(H$8,"Hist Average","MTD",$A443,,,$B$5,$B$6,,"FALSE",,{"std.tec.cals=7"}),"")</f>
        <v/>
      </c>
      <c r="I443" s="16" t="str">
        <f>IFERROR(_xll.ECONOMATICA(I$8,"Hist Average","MTD",$A443,,,$B$5,$B$6,,"FALSE",,{"std.tec.cals=7"}),"")</f>
        <v/>
      </c>
      <c r="L443" s="14"/>
    </row>
    <row r="444" spans="1:12" x14ac:dyDescent="0.25">
      <c r="A444" s="13" t="str">
        <f t="shared" si="6"/>
        <v/>
      </c>
      <c r="B444" s="16" t="str">
        <f>IFERROR(_xll.ECONOMATICA(B$8,"Hist Average","MTD",$A444,,,$B$5,$B$6,,"FALSE",,{"std.tec.cals=7"}),"")</f>
        <v/>
      </c>
      <c r="C444" s="16" t="str">
        <f>IFERROR(_xll.ECONOMATICA(C$8,"Hist Average","MTD",$A444,,,$B$5,$B$6,,"FALSE",,{"std.tec.cals=7"}),"")</f>
        <v/>
      </c>
      <c r="D444" s="16" t="str">
        <f>IFERROR(_xll.ECONOMATICA(D$8,"Hist Average","MTD",$A444,,,$B$5,$B$6,,"FALSE",,{"std.tec.cals=7"}),"")</f>
        <v/>
      </c>
      <c r="E444" s="16" t="str">
        <f>IFERROR(_xll.ECONOMATICA(E$8,"Hist Average","MTD",$A444,,,$B$5,$B$6,,"FALSE",,{"std.tec.cals=7"}),"")</f>
        <v/>
      </c>
      <c r="F444" s="16" t="str">
        <f>IFERROR(_xll.ECONOMATICA(F$8,"Hist Average","MTD",$A444,,,$B$5,$B$6,,"FALSE",,{"std.tec.cals=7"}),"")</f>
        <v/>
      </c>
      <c r="G444" s="16" t="str">
        <f>IFERROR(_xll.ECONOMATICA(G$8,"Hist Average","MTD",$A444,,,$B$5,$B$6,,"FALSE",,{"std.tec.cals=7"}),"")</f>
        <v/>
      </c>
      <c r="H444" s="16" t="str">
        <f>IFERROR(_xll.ECONOMATICA(H$8,"Hist Average","MTD",$A444,,,$B$5,$B$6,,"FALSE",,{"std.tec.cals=7"}),"")</f>
        <v/>
      </c>
      <c r="I444" s="16" t="str">
        <f>IFERROR(_xll.ECONOMATICA(I$8,"Hist Average","MTD",$A444,,,$B$5,$B$6,,"FALSE",,{"std.tec.cals=7"}),"")</f>
        <v/>
      </c>
      <c r="L444" s="14"/>
    </row>
    <row r="445" spans="1:12" x14ac:dyDescent="0.25">
      <c r="A445" s="13" t="str">
        <f t="shared" si="6"/>
        <v/>
      </c>
      <c r="B445" s="16" t="str">
        <f>IFERROR(_xll.ECONOMATICA(B$8,"Hist Average","MTD",$A445,,,$B$5,$B$6,,"FALSE",,{"std.tec.cals=7"}),"")</f>
        <v/>
      </c>
      <c r="C445" s="16" t="str">
        <f>IFERROR(_xll.ECONOMATICA(C$8,"Hist Average","MTD",$A445,,,$B$5,$B$6,,"FALSE",,{"std.tec.cals=7"}),"")</f>
        <v/>
      </c>
      <c r="D445" s="16" t="str">
        <f>IFERROR(_xll.ECONOMATICA(D$8,"Hist Average","MTD",$A445,,,$B$5,$B$6,,"FALSE",,{"std.tec.cals=7"}),"")</f>
        <v/>
      </c>
      <c r="E445" s="16" t="str">
        <f>IFERROR(_xll.ECONOMATICA(E$8,"Hist Average","MTD",$A445,,,$B$5,$B$6,,"FALSE",,{"std.tec.cals=7"}),"")</f>
        <v/>
      </c>
      <c r="F445" s="16" t="str">
        <f>IFERROR(_xll.ECONOMATICA(F$8,"Hist Average","MTD",$A445,,,$B$5,$B$6,,"FALSE",,{"std.tec.cals=7"}),"")</f>
        <v/>
      </c>
      <c r="G445" s="16" t="str">
        <f>IFERROR(_xll.ECONOMATICA(G$8,"Hist Average","MTD",$A445,,,$B$5,$B$6,,"FALSE",,{"std.tec.cals=7"}),"")</f>
        <v/>
      </c>
      <c r="H445" s="16" t="str">
        <f>IFERROR(_xll.ECONOMATICA(H$8,"Hist Average","MTD",$A445,,,$B$5,$B$6,,"FALSE",,{"std.tec.cals=7"}),"")</f>
        <v/>
      </c>
      <c r="I445" s="16" t="str">
        <f>IFERROR(_xll.ECONOMATICA(I$8,"Hist Average","MTD",$A445,,,$B$5,$B$6,,"FALSE",,{"std.tec.cals=7"}),"")</f>
        <v/>
      </c>
      <c r="L445" s="14"/>
    </row>
    <row r="446" spans="1:12" x14ac:dyDescent="0.25">
      <c r="A446" s="13" t="str">
        <f t="shared" si="6"/>
        <v/>
      </c>
      <c r="B446" s="16" t="str">
        <f>IFERROR(_xll.ECONOMATICA(B$8,"Hist Average","MTD",$A446,,,$B$5,$B$6,,"FALSE",,{"std.tec.cals=7"}),"")</f>
        <v/>
      </c>
      <c r="C446" s="16" t="str">
        <f>IFERROR(_xll.ECONOMATICA(C$8,"Hist Average","MTD",$A446,,,$B$5,$B$6,,"FALSE",,{"std.tec.cals=7"}),"")</f>
        <v/>
      </c>
      <c r="D446" s="16" t="str">
        <f>IFERROR(_xll.ECONOMATICA(D$8,"Hist Average","MTD",$A446,,,$B$5,$B$6,,"FALSE",,{"std.tec.cals=7"}),"")</f>
        <v/>
      </c>
      <c r="E446" s="16" t="str">
        <f>IFERROR(_xll.ECONOMATICA(E$8,"Hist Average","MTD",$A446,,,$B$5,$B$6,,"FALSE",,{"std.tec.cals=7"}),"")</f>
        <v/>
      </c>
      <c r="F446" s="16" t="str">
        <f>IFERROR(_xll.ECONOMATICA(F$8,"Hist Average","MTD",$A446,,,$B$5,$B$6,,"FALSE",,{"std.tec.cals=7"}),"")</f>
        <v/>
      </c>
      <c r="G446" s="16" t="str">
        <f>IFERROR(_xll.ECONOMATICA(G$8,"Hist Average","MTD",$A446,,,$B$5,$B$6,,"FALSE",,{"std.tec.cals=7"}),"")</f>
        <v/>
      </c>
      <c r="H446" s="16" t="str">
        <f>IFERROR(_xll.ECONOMATICA(H$8,"Hist Average","MTD",$A446,,,$B$5,$B$6,,"FALSE",,{"std.tec.cals=7"}),"")</f>
        <v/>
      </c>
      <c r="I446" s="16" t="str">
        <f>IFERROR(_xll.ECONOMATICA(I$8,"Hist Average","MTD",$A446,,,$B$5,$B$6,,"FALSE",,{"std.tec.cals=7"}),"")</f>
        <v/>
      </c>
      <c r="L446" s="14"/>
    </row>
    <row r="447" spans="1:12" x14ac:dyDescent="0.25">
      <c r="A447" s="13" t="str">
        <f t="shared" si="6"/>
        <v/>
      </c>
      <c r="B447" s="16" t="str">
        <f>IFERROR(_xll.ECONOMATICA(B$8,"Hist Average","MTD",$A447,,,$B$5,$B$6,,"FALSE",,{"std.tec.cals=7"}),"")</f>
        <v/>
      </c>
      <c r="C447" s="16" t="str">
        <f>IFERROR(_xll.ECONOMATICA(C$8,"Hist Average","MTD",$A447,,,$B$5,$B$6,,"FALSE",,{"std.tec.cals=7"}),"")</f>
        <v/>
      </c>
      <c r="D447" s="16" t="str">
        <f>IFERROR(_xll.ECONOMATICA(D$8,"Hist Average","MTD",$A447,,,$B$5,$B$6,,"FALSE",,{"std.tec.cals=7"}),"")</f>
        <v/>
      </c>
      <c r="E447" s="16" t="str">
        <f>IFERROR(_xll.ECONOMATICA(E$8,"Hist Average","MTD",$A447,,,$B$5,$B$6,,"FALSE",,{"std.tec.cals=7"}),"")</f>
        <v/>
      </c>
      <c r="F447" s="16" t="str">
        <f>IFERROR(_xll.ECONOMATICA(F$8,"Hist Average","MTD",$A447,,,$B$5,$B$6,,"FALSE",,{"std.tec.cals=7"}),"")</f>
        <v/>
      </c>
      <c r="G447" s="16" t="str">
        <f>IFERROR(_xll.ECONOMATICA(G$8,"Hist Average","MTD",$A447,,,$B$5,$B$6,,"FALSE",,{"std.tec.cals=7"}),"")</f>
        <v/>
      </c>
      <c r="H447" s="16" t="str">
        <f>IFERROR(_xll.ECONOMATICA(H$8,"Hist Average","MTD",$A447,,,$B$5,$B$6,,"FALSE",,{"std.tec.cals=7"}),"")</f>
        <v/>
      </c>
      <c r="I447" s="16" t="str">
        <f>IFERROR(_xll.ECONOMATICA(I$8,"Hist Average","MTD",$A447,,,$B$5,$B$6,,"FALSE",,{"std.tec.cals=7"}),"")</f>
        <v/>
      </c>
      <c r="L447" s="14"/>
    </row>
    <row r="448" spans="1:12" x14ac:dyDescent="0.25">
      <c r="A448" s="13" t="str">
        <f t="shared" si="6"/>
        <v/>
      </c>
      <c r="B448" s="16" t="str">
        <f>IFERROR(_xll.ECONOMATICA(B$8,"Hist Average","MTD",$A448,,,$B$5,$B$6,,"FALSE",,{"std.tec.cals=7"}),"")</f>
        <v/>
      </c>
      <c r="C448" s="16" t="str">
        <f>IFERROR(_xll.ECONOMATICA(C$8,"Hist Average","MTD",$A448,,,$B$5,$B$6,,"FALSE",,{"std.tec.cals=7"}),"")</f>
        <v/>
      </c>
      <c r="D448" s="16" t="str">
        <f>IFERROR(_xll.ECONOMATICA(D$8,"Hist Average","MTD",$A448,,,$B$5,$B$6,,"FALSE",,{"std.tec.cals=7"}),"")</f>
        <v/>
      </c>
      <c r="E448" s="16" t="str">
        <f>IFERROR(_xll.ECONOMATICA(E$8,"Hist Average","MTD",$A448,,,$B$5,$B$6,,"FALSE",,{"std.tec.cals=7"}),"")</f>
        <v/>
      </c>
      <c r="F448" s="16" t="str">
        <f>IFERROR(_xll.ECONOMATICA(F$8,"Hist Average","MTD",$A448,,,$B$5,$B$6,,"FALSE",,{"std.tec.cals=7"}),"")</f>
        <v/>
      </c>
      <c r="G448" s="16" t="str">
        <f>IFERROR(_xll.ECONOMATICA(G$8,"Hist Average","MTD",$A448,,,$B$5,$B$6,,"FALSE",,{"std.tec.cals=7"}),"")</f>
        <v/>
      </c>
      <c r="H448" s="16" t="str">
        <f>IFERROR(_xll.ECONOMATICA(H$8,"Hist Average","MTD",$A448,,,$B$5,$B$6,,"FALSE",,{"std.tec.cals=7"}),"")</f>
        <v/>
      </c>
      <c r="I448" s="16" t="str">
        <f>IFERROR(_xll.ECONOMATICA(I$8,"Hist Average","MTD",$A448,,,$B$5,$B$6,,"FALSE",,{"std.tec.cals=7"}),"")</f>
        <v/>
      </c>
      <c r="L448" s="14"/>
    </row>
    <row r="449" spans="1:12" x14ac:dyDescent="0.25">
      <c r="A449" s="13" t="str">
        <f t="shared" si="6"/>
        <v/>
      </c>
      <c r="B449" s="16" t="str">
        <f>IFERROR(_xll.ECONOMATICA(B$8,"Hist Average","MTD",$A449,,,$B$5,$B$6,,"FALSE",,{"std.tec.cals=7"}),"")</f>
        <v/>
      </c>
      <c r="C449" s="16" t="str">
        <f>IFERROR(_xll.ECONOMATICA(C$8,"Hist Average","MTD",$A449,,,$B$5,$B$6,,"FALSE",,{"std.tec.cals=7"}),"")</f>
        <v/>
      </c>
      <c r="D449" s="16" t="str">
        <f>IFERROR(_xll.ECONOMATICA(D$8,"Hist Average","MTD",$A449,,,$B$5,$B$6,,"FALSE",,{"std.tec.cals=7"}),"")</f>
        <v/>
      </c>
      <c r="E449" s="16" t="str">
        <f>IFERROR(_xll.ECONOMATICA(E$8,"Hist Average","MTD",$A449,,,$B$5,$B$6,,"FALSE",,{"std.tec.cals=7"}),"")</f>
        <v/>
      </c>
      <c r="F449" s="16" t="str">
        <f>IFERROR(_xll.ECONOMATICA(F$8,"Hist Average","MTD",$A449,,,$B$5,$B$6,,"FALSE",,{"std.tec.cals=7"}),"")</f>
        <v/>
      </c>
      <c r="G449" s="16" t="str">
        <f>IFERROR(_xll.ECONOMATICA(G$8,"Hist Average","MTD",$A449,,,$B$5,$B$6,,"FALSE",,{"std.tec.cals=7"}),"")</f>
        <v/>
      </c>
      <c r="H449" s="16" t="str">
        <f>IFERROR(_xll.ECONOMATICA(H$8,"Hist Average","MTD",$A449,,,$B$5,$B$6,,"FALSE",,{"std.tec.cals=7"}),"")</f>
        <v/>
      </c>
      <c r="I449" s="16" t="str">
        <f>IFERROR(_xll.ECONOMATICA(I$8,"Hist Average","MTD",$A449,,,$B$5,$B$6,,"FALSE",,{"std.tec.cals=7"}),"")</f>
        <v/>
      </c>
      <c r="L449" s="14"/>
    </row>
    <row r="450" spans="1:12" x14ac:dyDescent="0.25">
      <c r="A450" s="13" t="str">
        <f t="shared" si="6"/>
        <v/>
      </c>
      <c r="B450" s="16" t="str">
        <f>IFERROR(_xll.ECONOMATICA(B$8,"Hist Average","MTD",$A450,,,$B$5,$B$6,,"FALSE",,{"std.tec.cals=7"}),"")</f>
        <v/>
      </c>
      <c r="C450" s="16" t="str">
        <f>IFERROR(_xll.ECONOMATICA(C$8,"Hist Average","MTD",$A450,,,$B$5,$B$6,,"FALSE",,{"std.tec.cals=7"}),"")</f>
        <v/>
      </c>
      <c r="D450" s="16" t="str">
        <f>IFERROR(_xll.ECONOMATICA(D$8,"Hist Average","MTD",$A450,,,$B$5,$B$6,,"FALSE",,{"std.tec.cals=7"}),"")</f>
        <v/>
      </c>
      <c r="E450" s="16" t="str">
        <f>IFERROR(_xll.ECONOMATICA(E$8,"Hist Average","MTD",$A450,,,$B$5,$B$6,,"FALSE",,{"std.tec.cals=7"}),"")</f>
        <v/>
      </c>
      <c r="F450" s="16" t="str">
        <f>IFERROR(_xll.ECONOMATICA(F$8,"Hist Average","MTD",$A450,,,$B$5,$B$6,,"FALSE",,{"std.tec.cals=7"}),"")</f>
        <v/>
      </c>
      <c r="G450" s="16" t="str">
        <f>IFERROR(_xll.ECONOMATICA(G$8,"Hist Average","MTD",$A450,,,$B$5,$B$6,,"FALSE",,{"std.tec.cals=7"}),"")</f>
        <v/>
      </c>
      <c r="H450" s="16" t="str">
        <f>IFERROR(_xll.ECONOMATICA(H$8,"Hist Average","MTD",$A450,,,$B$5,$B$6,,"FALSE",,{"std.tec.cals=7"}),"")</f>
        <v/>
      </c>
      <c r="I450" s="16" t="str">
        <f>IFERROR(_xll.ECONOMATICA(I$8,"Hist Average","MTD",$A450,,,$B$5,$B$6,,"FALSE",,{"std.tec.cals=7"}),"")</f>
        <v/>
      </c>
      <c r="L450" s="14"/>
    </row>
    <row r="451" spans="1:12" x14ac:dyDescent="0.25">
      <c r="A451" s="13" t="str">
        <f t="shared" si="6"/>
        <v/>
      </c>
      <c r="B451" s="16" t="str">
        <f>IFERROR(_xll.ECONOMATICA(B$8,"Hist Average","MTD",$A451,,,$B$5,$B$6,,"FALSE",,{"std.tec.cals=7"}),"")</f>
        <v/>
      </c>
      <c r="C451" s="16" t="str">
        <f>IFERROR(_xll.ECONOMATICA(C$8,"Hist Average","MTD",$A451,,,$B$5,$B$6,,"FALSE",,{"std.tec.cals=7"}),"")</f>
        <v/>
      </c>
      <c r="D451" s="16" t="str">
        <f>IFERROR(_xll.ECONOMATICA(D$8,"Hist Average","MTD",$A451,,,$B$5,$B$6,,"FALSE",,{"std.tec.cals=7"}),"")</f>
        <v/>
      </c>
      <c r="E451" s="16" t="str">
        <f>IFERROR(_xll.ECONOMATICA(E$8,"Hist Average","MTD",$A451,,,$B$5,$B$6,,"FALSE",,{"std.tec.cals=7"}),"")</f>
        <v/>
      </c>
      <c r="F451" s="16" t="str">
        <f>IFERROR(_xll.ECONOMATICA(F$8,"Hist Average","MTD",$A451,,,$B$5,$B$6,,"FALSE",,{"std.tec.cals=7"}),"")</f>
        <v/>
      </c>
      <c r="G451" s="16" t="str">
        <f>IFERROR(_xll.ECONOMATICA(G$8,"Hist Average","MTD",$A451,,,$B$5,$B$6,,"FALSE",,{"std.tec.cals=7"}),"")</f>
        <v/>
      </c>
      <c r="H451" s="16" t="str">
        <f>IFERROR(_xll.ECONOMATICA(H$8,"Hist Average","MTD",$A451,,,$B$5,$B$6,,"FALSE",,{"std.tec.cals=7"}),"")</f>
        <v/>
      </c>
      <c r="I451" s="16" t="str">
        <f>IFERROR(_xll.ECONOMATICA(I$8,"Hist Average","MTD",$A451,,,$B$5,$B$6,,"FALSE",,{"std.tec.cals=7"}),"")</f>
        <v/>
      </c>
      <c r="L451" s="14"/>
    </row>
    <row r="452" spans="1:12" x14ac:dyDescent="0.25">
      <c r="A452" s="13" t="str">
        <f t="shared" si="6"/>
        <v/>
      </c>
      <c r="B452" s="16" t="str">
        <f>IFERROR(_xll.ECONOMATICA(B$8,"Hist Average","MTD",$A452,,,$B$5,$B$6,,"FALSE",,{"std.tec.cals=7"}),"")</f>
        <v/>
      </c>
      <c r="C452" s="16" t="str">
        <f>IFERROR(_xll.ECONOMATICA(C$8,"Hist Average","MTD",$A452,,,$B$5,$B$6,,"FALSE",,{"std.tec.cals=7"}),"")</f>
        <v/>
      </c>
      <c r="D452" s="16" t="str">
        <f>IFERROR(_xll.ECONOMATICA(D$8,"Hist Average","MTD",$A452,,,$B$5,$B$6,,"FALSE",,{"std.tec.cals=7"}),"")</f>
        <v/>
      </c>
      <c r="E452" s="16" t="str">
        <f>IFERROR(_xll.ECONOMATICA(E$8,"Hist Average","MTD",$A452,,,$B$5,$B$6,,"FALSE",,{"std.tec.cals=7"}),"")</f>
        <v/>
      </c>
      <c r="F452" s="16" t="str">
        <f>IFERROR(_xll.ECONOMATICA(F$8,"Hist Average","MTD",$A452,,,$B$5,$B$6,,"FALSE",,{"std.tec.cals=7"}),"")</f>
        <v/>
      </c>
      <c r="G452" s="16" t="str">
        <f>IFERROR(_xll.ECONOMATICA(G$8,"Hist Average","MTD",$A452,,,$B$5,$B$6,,"FALSE",,{"std.tec.cals=7"}),"")</f>
        <v/>
      </c>
      <c r="H452" s="16" t="str">
        <f>IFERROR(_xll.ECONOMATICA(H$8,"Hist Average","MTD",$A452,,,$B$5,$B$6,,"FALSE",,{"std.tec.cals=7"}),"")</f>
        <v/>
      </c>
      <c r="I452" s="16" t="str">
        <f>IFERROR(_xll.ECONOMATICA(I$8,"Hist Average","MTD",$A452,,,$B$5,$B$6,,"FALSE",,{"std.tec.cals=7"}),"")</f>
        <v/>
      </c>
      <c r="L452" s="14"/>
    </row>
    <row r="453" spans="1:12" x14ac:dyDescent="0.25">
      <c r="A453" s="13" t="str">
        <f t="shared" si="6"/>
        <v/>
      </c>
      <c r="B453" s="16" t="str">
        <f>IFERROR(_xll.ECONOMATICA(B$8,"Hist Average","MTD",$A453,,,$B$5,$B$6,,"FALSE",,{"std.tec.cals=7"}),"")</f>
        <v/>
      </c>
      <c r="C453" s="16" t="str">
        <f>IFERROR(_xll.ECONOMATICA(C$8,"Hist Average","MTD",$A453,,,$B$5,$B$6,,"FALSE",,{"std.tec.cals=7"}),"")</f>
        <v/>
      </c>
      <c r="D453" s="16" t="str">
        <f>IFERROR(_xll.ECONOMATICA(D$8,"Hist Average","MTD",$A453,,,$B$5,$B$6,,"FALSE",,{"std.tec.cals=7"}),"")</f>
        <v/>
      </c>
      <c r="E453" s="16" t="str">
        <f>IFERROR(_xll.ECONOMATICA(E$8,"Hist Average","MTD",$A453,,,$B$5,$B$6,,"FALSE",,{"std.tec.cals=7"}),"")</f>
        <v/>
      </c>
      <c r="F453" s="16" t="str">
        <f>IFERROR(_xll.ECONOMATICA(F$8,"Hist Average","MTD",$A453,,,$B$5,$B$6,,"FALSE",,{"std.tec.cals=7"}),"")</f>
        <v/>
      </c>
      <c r="G453" s="16" t="str">
        <f>IFERROR(_xll.ECONOMATICA(G$8,"Hist Average","MTD",$A453,,,$B$5,$B$6,,"FALSE",,{"std.tec.cals=7"}),"")</f>
        <v/>
      </c>
      <c r="H453" s="16" t="str">
        <f>IFERROR(_xll.ECONOMATICA(H$8,"Hist Average","MTD",$A453,,,$B$5,$B$6,,"FALSE",,{"std.tec.cals=7"}),"")</f>
        <v/>
      </c>
      <c r="I453" s="16" t="str">
        <f>IFERROR(_xll.ECONOMATICA(I$8,"Hist Average","MTD",$A453,,,$B$5,$B$6,,"FALSE",,{"std.tec.cals=7"}),"")</f>
        <v/>
      </c>
      <c r="L453" s="14"/>
    </row>
    <row r="454" spans="1:12" x14ac:dyDescent="0.25">
      <c r="A454" s="13" t="str">
        <f t="shared" si="6"/>
        <v/>
      </c>
      <c r="B454" s="16" t="str">
        <f>IFERROR(_xll.ECONOMATICA(B$8,"Hist Average","MTD",$A454,,,$B$5,$B$6,,"FALSE",,{"std.tec.cals=7"}),"")</f>
        <v/>
      </c>
      <c r="C454" s="16" t="str">
        <f>IFERROR(_xll.ECONOMATICA(C$8,"Hist Average","MTD",$A454,,,$B$5,$B$6,,"FALSE",,{"std.tec.cals=7"}),"")</f>
        <v/>
      </c>
      <c r="D454" s="16" t="str">
        <f>IFERROR(_xll.ECONOMATICA(D$8,"Hist Average","MTD",$A454,,,$B$5,$B$6,,"FALSE",,{"std.tec.cals=7"}),"")</f>
        <v/>
      </c>
      <c r="E454" s="16" t="str">
        <f>IFERROR(_xll.ECONOMATICA(E$8,"Hist Average","MTD",$A454,,,$B$5,$B$6,,"FALSE",,{"std.tec.cals=7"}),"")</f>
        <v/>
      </c>
      <c r="F454" s="16" t="str">
        <f>IFERROR(_xll.ECONOMATICA(F$8,"Hist Average","MTD",$A454,,,$B$5,$B$6,,"FALSE",,{"std.tec.cals=7"}),"")</f>
        <v/>
      </c>
      <c r="G454" s="16" t="str">
        <f>IFERROR(_xll.ECONOMATICA(G$8,"Hist Average","MTD",$A454,,,$B$5,$B$6,,"FALSE",,{"std.tec.cals=7"}),"")</f>
        <v/>
      </c>
      <c r="H454" s="16" t="str">
        <f>IFERROR(_xll.ECONOMATICA(H$8,"Hist Average","MTD",$A454,,,$B$5,$B$6,,"FALSE",,{"std.tec.cals=7"}),"")</f>
        <v/>
      </c>
      <c r="I454" s="16" t="str">
        <f>IFERROR(_xll.ECONOMATICA(I$8,"Hist Average","MTD",$A454,,,$B$5,$B$6,,"FALSE",,{"std.tec.cals=7"}),"")</f>
        <v/>
      </c>
      <c r="L454" s="14"/>
    </row>
    <row r="455" spans="1:12" x14ac:dyDescent="0.25">
      <c r="A455" s="13" t="str">
        <f t="shared" si="6"/>
        <v/>
      </c>
      <c r="B455" s="16" t="str">
        <f>IFERROR(_xll.ECONOMATICA(B$8,"Hist Average","MTD",$A455,,,$B$5,$B$6,,"FALSE",,{"std.tec.cals=7"}),"")</f>
        <v/>
      </c>
      <c r="C455" s="16" t="str">
        <f>IFERROR(_xll.ECONOMATICA(C$8,"Hist Average","MTD",$A455,,,$B$5,$B$6,,"FALSE",,{"std.tec.cals=7"}),"")</f>
        <v/>
      </c>
      <c r="D455" s="16" t="str">
        <f>IFERROR(_xll.ECONOMATICA(D$8,"Hist Average","MTD",$A455,,,$B$5,$B$6,,"FALSE",,{"std.tec.cals=7"}),"")</f>
        <v/>
      </c>
      <c r="E455" s="16" t="str">
        <f>IFERROR(_xll.ECONOMATICA(E$8,"Hist Average","MTD",$A455,,,$B$5,$B$6,,"FALSE",,{"std.tec.cals=7"}),"")</f>
        <v/>
      </c>
      <c r="F455" s="16" t="str">
        <f>IFERROR(_xll.ECONOMATICA(F$8,"Hist Average","MTD",$A455,,,$B$5,$B$6,,"FALSE",,{"std.tec.cals=7"}),"")</f>
        <v/>
      </c>
      <c r="G455" s="16" t="str">
        <f>IFERROR(_xll.ECONOMATICA(G$8,"Hist Average","MTD",$A455,,,$B$5,$B$6,,"FALSE",,{"std.tec.cals=7"}),"")</f>
        <v/>
      </c>
      <c r="H455" s="16" t="str">
        <f>IFERROR(_xll.ECONOMATICA(H$8,"Hist Average","MTD",$A455,,,$B$5,$B$6,,"FALSE",,{"std.tec.cals=7"}),"")</f>
        <v/>
      </c>
      <c r="I455" s="16" t="str">
        <f>IFERROR(_xll.ECONOMATICA(I$8,"Hist Average","MTD",$A455,,,$B$5,$B$6,,"FALSE",,{"std.tec.cals=7"}),"")</f>
        <v/>
      </c>
      <c r="L455" s="14"/>
    </row>
    <row r="456" spans="1:12" x14ac:dyDescent="0.25">
      <c r="A456" s="13" t="str">
        <f t="shared" si="6"/>
        <v/>
      </c>
      <c r="B456" s="16" t="str">
        <f>IFERROR(_xll.ECONOMATICA(B$8,"Hist Average","MTD",$A456,,,$B$5,$B$6,,"FALSE",,{"std.tec.cals=7"}),"")</f>
        <v/>
      </c>
      <c r="C456" s="16" t="str">
        <f>IFERROR(_xll.ECONOMATICA(C$8,"Hist Average","MTD",$A456,,,$B$5,$B$6,,"FALSE",,{"std.tec.cals=7"}),"")</f>
        <v/>
      </c>
      <c r="D456" s="16" t="str">
        <f>IFERROR(_xll.ECONOMATICA(D$8,"Hist Average","MTD",$A456,,,$B$5,$B$6,,"FALSE",,{"std.tec.cals=7"}),"")</f>
        <v/>
      </c>
      <c r="E456" s="16" t="str">
        <f>IFERROR(_xll.ECONOMATICA(E$8,"Hist Average","MTD",$A456,,,$B$5,$B$6,,"FALSE",,{"std.tec.cals=7"}),"")</f>
        <v/>
      </c>
      <c r="F456" s="16" t="str">
        <f>IFERROR(_xll.ECONOMATICA(F$8,"Hist Average","MTD",$A456,,,$B$5,$B$6,,"FALSE",,{"std.tec.cals=7"}),"")</f>
        <v/>
      </c>
      <c r="G456" s="16" t="str">
        <f>IFERROR(_xll.ECONOMATICA(G$8,"Hist Average","MTD",$A456,,,$B$5,$B$6,,"FALSE",,{"std.tec.cals=7"}),"")</f>
        <v/>
      </c>
      <c r="H456" s="16" t="str">
        <f>IFERROR(_xll.ECONOMATICA(H$8,"Hist Average","MTD",$A456,,,$B$5,$B$6,,"FALSE",,{"std.tec.cals=7"}),"")</f>
        <v/>
      </c>
      <c r="I456" s="16" t="str">
        <f>IFERROR(_xll.ECONOMATICA(I$8,"Hist Average","MTD",$A456,,,$B$5,$B$6,,"FALSE",,{"std.tec.cals=7"}),"")</f>
        <v/>
      </c>
      <c r="L456" s="14"/>
    </row>
    <row r="457" spans="1:12" x14ac:dyDescent="0.25">
      <c r="A457" s="13" t="str">
        <f t="shared" si="6"/>
        <v/>
      </c>
      <c r="B457" s="16" t="str">
        <f>IFERROR(_xll.ECONOMATICA(B$8,"Hist Average","MTD",$A457,,,$B$5,$B$6,,"FALSE",,{"std.tec.cals=7"}),"")</f>
        <v/>
      </c>
      <c r="C457" s="16" t="str">
        <f>IFERROR(_xll.ECONOMATICA(C$8,"Hist Average","MTD",$A457,,,$B$5,$B$6,,"FALSE",,{"std.tec.cals=7"}),"")</f>
        <v/>
      </c>
      <c r="D457" s="16" t="str">
        <f>IFERROR(_xll.ECONOMATICA(D$8,"Hist Average","MTD",$A457,,,$B$5,$B$6,,"FALSE",,{"std.tec.cals=7"}),"")</f>
        <v/>
      </c>
      <c r="E457" s="16" t="str">
        <f>IFERROR(_xll.ECONOMATICA(E$8,"Hist Average","MTD",$A457,,,$B$5,$B$6,,"FALSE",,{"std.tec.cals=7"}),"")</f>
        <v/>
      </c>
      <c r="F457" s="16" t="str">
        <f>IFERROR(_xll.ECONOMATICA(F$8,"Hist Average","MTD",$A457,,,$B$5,$B$6,,"FALSE",,{"std.tec.cals=7"}),"")</f>
        <v/>
      </c>
      <c r="G457" s="16" t="str">
        <f>IFERROR(_xll.ECONOMATICA(G$8,"Hist Average","MTD",$A457,,,$B$5,$B$6,,"FALSE",,{"std.tec.cals=7"}),"")</f>
        <v/>
      </c>
      <c r="H457" s="16" t="str">
        <f>IFERROR(_xll.ECONOMATICA(H$8,"Hist Average","MTD",$A457,,,$B$5,$B$6,,"FALSE",,{"std.tec.cals=7"}),"")</f>
        <v/>
      </c>
      <c r="I457" s="16" t="str">
        <f>IFERROR(_xll.ECONOMATICA(I$8,"Hist Average","MTD",$A457,,,$B$5,$B$6,,"FALSE",,{"std.tec.cals=7"}),"")</f>
        <v/>
      </c>
      <c r="L457" s="14"/>
    </row>
    <row r="458" spans="1:12" x14ac:dyDescent="0.25">
      <c r="A458" s="13" t="str">
        <f t="shared" si="6"/>
        <v/>
      </c>
      <c r="B458" s="16" t="str">
        <f>IFERROR(_xll.ECONOMATICA(B$8,"Hist Average","MTD",$A458,,,$B$5,$B$6,,"FALSE",,{"std.tec.cals=7"}),"")</f>
        <v/>
      </c>
      <c r="C458" s="16" t="str">
        <f>IFERROR(_xll.ECONOMATICA(C$8,"Hist Average","MTD",$A458,,,$B$5,$B$6,,"FALSE",,{"std.tec.cals=7"}),"")</f>
        <v/>
      </c>
      <c r="D458" s="16" t="str">
        <f>IFERROR(_xll.ECONOMATICA(D$8,"Hist Average","MTD",$A458,,,$B$5,$B$6,,"FALSE",,{"std.tec.cals=7"}),"")</f>
        <v/>
      </c>
      <c r="E458" s="16" t="str">
        <f>IFERROR(_xll.ECONOMATICA(E$8,"Hist Average","MTD",$A458,,,$B$5,$B$6,,"FALSE",,{"std.tec.cals=7"}),"")</f>
        <v/>
      </c>
      <c r="F458" s="16" t="str">
        <f>IFERROR(_xll.ECONOMATICA(F$8,"Hist Average","MTD",$A458,,,$B$5,$B$6,,"FALSE",,{"std.tec.cals=7"}),"")</f>
        <v/>
      </c>
      <c r="G458" s="16" t="str">
        <f>IFERROR(_xll.ECONOMATICA(G$8,"Hist Average","MTD",$A458,,,$B$5,$B$6,,"FALSE",,{"std.tec.cals=7"}),"")</f>
        <v/>
      </c>
      <c r="H458" s="16" t="str">
        <f>IFERROR(_xll.ECONOMATICA(H$8,"Hist Average","MTD",$A458,,,$B$5,$B$6,,"FALSE",,{"std.tec.cals=7"}),"")</f>
        <v/>
      </c>
      <c r="I458" s="16" t="str">
        <f>IFERROR(_xll.ECONOMATICA(I$8,"Hist Average","MTD",$A458,,,$B$5,$B$6,,"FALSE",,{"std.tec.cals=7"}),"")</f>
        <v/>
      </c>
      <c r="L458" s="14"/>
    </row>
    <row r="459" spans="1:12" x14ac:dyDescent="0.25">
      <c r="A459" s="13" t="str">
        <f t="shared" si="6"/>
        <v/>
      </c>
      <c r="B459" s="16" t="str">
        <f>IFERROR(_xll.ECONOMATICA(B$8,"Hist Average","MTD",$A459,,,$B$5,$B$6,,"FALSE",,{"std.tec.cals=7"}),"")</f>
        <v/>
      </c>
      <c r="C459" s="16" t="str">
        <f>IFERROR(_xll.ECONOMATICA(C$8,"Hist Average","MTD",$A459,,,$B$5,$B$6,,"FALSE",,{"std.tec.cals=7"}),"")</f>
        <v/>
      </c>
      <c r="D459" s="16" t="str">
        <f>IFERROR(_xll.ECONOMATICA(D$8,"Hist Average","MTD",$A459,,,$B$5,$B$6,,"FALSE",,{"std.tec.cals=7"}),"")</f>
        <v/>
      </c>
      <c r="E459" s="16" t="str">
        <f>IFERROR(_xll.ECONOMATICA(E$8,"Hist Average","MTD",$A459,,,$B$5,$B$6,,"FALSE",,{"std.tec.cals=7"}),"")</f>
        <v/>
      </c>
      <c r="F459" s="16" t="str">
        <f>IFERROR(_xll.ECONOMATICA(F$8,"Hist Average","MTD",$A459,,,$B$5,$B$6,,"FALSE",,{"std.tec.cals=7"}),"")</f>
        <v/>
      </c>
      <c r="G459" s="16" t="str">
        <f>IFERROR(_xll.ECONOMATICA(G$8,"Hist Average","MTD",$A459,,,$B$5,$B$6,,"FALSE",,{"std.tec.cals=7"}),"")</f>
        <v/>
      </c>
      <c r="H459" s="16" t="str">
        <f>IFERROR(_xll.ECONOMATICA(H$8,"Hist Average","MTD",$A459,,,$B$5,$B$6,,"FALSE",,{"std.tec.cals=7"}),"")</f>
        <v/>
      </c>
      <c r="I459" s="16" t="str">
        <f>IFERROR(_xll.ECONOMATICA(I$8,"Hist Average","MTD",$A459,,,$B$5,$B$6,,"FALSE",,{"std.tec.cals=7"}),"")</f>
        <v/>
      </c>
      <c r="L459" s="14"/>
    </row>
    <row r="460" spans="1:12" x14ac:dyDescent="0.25">
      <c r="A460" s="13" t="str">
        <f t="shared" ref="A460:A502" si="7">IFERROR(IF($B$4&gt;EOMONTH(A459,1),EOMONTH(A459,1),""),"")</f>
        <v/>
      </c>
      <c r="B460" s="16" t="str">
        <f>IFERROR(_xll.ECONOMATICA(B$8,"Hist Average","MTD",$A460,,,$B$5,$B$6,,"FALSE",,{"std.tec.cals=7"}),"")</f>
        <v/>
      </c>
      <c r="C460" s="16" t="str">
        <f>IFERROR(_xll.ECONOMATICA(C$8,"Hist Average","MTD",$A460,,,$B$5,$B$6,,"FALSE",,{"std.tec.cals=7"}),"")</f>
        <v/>
      </c>
      <c r="D460" s="16" t="str">
        <f>IFERROR(_xll.ECONOMATICA(D$8,"Hist Average","MTD",$A460,,,$B$5,$B$6,,"FALSE",,{"std.tec.cals=7"}),"")</f>
        <v/>
      </c>
      <c r="E460" s="16" t="str">
        <f>IFERROR(_xll.ECONOMATICA(E$8,"Hist Average","MTD",$A460,,,$B$5,$B$6,,"FALSE",,{"std.tec.cals=7"}),"")</f>
        <v/>
      </c>
      <c r="F460" s="16" t="str">
        <f>IFERROR(_xll.ECONOMATICA(F$8,"Hist Average","MTD",$A460,,,$B$5,$B$6,,"FALSE",,{"std.tec.cals=7"}),"")</f>
        <v/>
      </c>
      <c r="G460" s="16" t="str">
        <f>IFERROR(_xll.ECONOMATICA(G$8,"Hist Average","MTD",$A460,,,$B$5,$B$6,,"FALSE",,{"std.tec.cals=7"}),"")</f>
        <v/>
      </c>
      <c r="H460" s="16" t="str">
        <f>IFERROR(_xll.ECONOMATICA(H$8,"Hist Average","MTD",$A460,,,$B$5,$B$6,,"FALSE",,{"std.tec.cals=7"}),"")</f>
        <v/>
      </c>
      <c r="I460" s="16" t="str">
        <f>IFERROR(_xll.ECONOMATICA(I$8,"Hist Average","MTD",$A460,,,$B$5,$B$6,,"FALSE",,{"std.tec.cals=7"}),"")</f>
        <v/>
      </c>
      <c r="L460" s="14"/>
    </row>
    <row r="461" spans="1:12" x14ac:dyDescent="0.25">
      <c r="A461" s="13" t="str">
        <f t="shared" si="7"/>
        <v/>
      </c>
      <c r="B461" s="16" t="str">
        <f>IFERROR(_xll.ECONOMATICA(B$8,"Hist Average","MTD",$A461,,,$B$5,$B$6,,"FALSE",,{"std.tec.cals=7"}),"")</f>
        <v/>
      </c>
      <c r="C461" s="16" t="str">
        <f>IFERROR(_xll.ECONOMATICA(C$8,"Hist Average","MTD",$A461,,,$B$5,$B$6,,"FALSE",,{"std.tec.cals=7"}),"")</f>
        <v/>
      </c>
      <c r="D461" s="16" t="str">
        <f>IFERROR(_xll.ECONOMATICA(D$8,"Hist Average","MTD",$A461,,,$B$5,$B$6,,"FALSE",,{"std.tec.cals=7"}),"")</f>
        <v/>
      </c>
      <c r="E461" s="16" t="str">
        <f>IFERROR(_xll.ECONOMATICA(E$8,"Hist Average","MTD",$A461,,,$B$5,$B$6,,"FALSE",,{"std.tec.cals=7"}),"")</f>
        <v/>
      </c>
      <c r="F461" s="16" t="str">
        <f>IFERROR(_xll.ECONOMATICA(F$8,"Hist Average","MTD",$A461,,,$B$5,$B$6,,"FALSE",,{"std.tec.cals=7"}),"")</f>
        <v/>
      </c>
      <c r="G461" s="16" t="str">
        <f>IFERROR(_xll.ECONOMATICA(G$8,"Hist Average","MTD",$A461,,,$B$5,$B$6,,"FALSE",,{"std.tec.cals=7"}),"")</f>
        <v/>
      </c>
      <c r="H461" s="16" t="str">
        <f>IFERROR(_xll.ECONOMATICA(H$8,"Hist Average","MTD",$A461,,,$B$5,$B$6,,"FALSE",,{"std.tec.cals=7"}),"")</f>
        <v/>
      </c>
      <c r="I461" s="16" t="str">
        <f>IFERROR(_xll.ECONOMATICA(I$8,"Hist Average","MTD",$A461,,,$B$5,$B$6,,"FALSE",,{"std.tec.cals=7"}),"")</f>
        <v/>
      </c>
      <c r="L461" s="14"/>
    </row>
    <row r="462" spans="1:12" x14ac:dyDescent="0.25">
      <c r="A462" s="13" t="str">
        <f t="shared" si="7"/>
        <v/>
      </c>
      <c r="B462" s="16" t="str">
        <f>IFERROR(_xll.ECONOMATICA(B$8,"Hist Average","MTD",$A462,,,$B$5,$B$6,,"FALSE",,{"std.tec.cals=7"}),"")</f>
        <v/>
      </c>
      <c r="C462" s="16" t="str">
        <f>IFERROR(_xll.ECONOMATICA(C$8,"Hist Average","MTD",$A462,,,$B$5,$B$6,,"FALSE",,{"std.tec.cals=7"}),"")</f>
        <v/>
      </c>
      <c r="D462" s="16" t="str">
        <f>IFERROR(_xll.ECONOMATICA(D$8,"Hist Average","MTD",$A462,,,$B$5,$B$6,,"FALSE",,{"std.tec.cals=7"}),"")</f>
        <v/>
      </c>
      <c r="E462" s="16" t="str">
        <f>IFERROR(_xll.ECONOMATICA(E$8,"Hist Average","MTD",$A462,,,$B$5,$B$6,,"FALSE",,{"std.tec.cals=7"}),"")</f>
        <v/>
      </c>
      <c r="F462" s="16" t="str">
        <f>IFERROR(_xll.ECONOMATICA(F$8,"Hist Average","MTD",$A462,,,$B$5,$B$6,,"FALSE",,{"std.tec.cals=7"}),"")</f>
        <v/>
      </c>
      <c r="G462" s="16" t="str">
        <f>IFERROR(_xll.ECONOMATICA(G$8,"Hist Average","MTD",$A462,,,$B$5,$B$6,,"FALSE",,{"std.tec.cals=7"}),"")</f>
        <v/>
      </c>
      <c r="H462" s="16" t="str">
        <f>IFERROR(_xll.ECONOMATICA(H$8,"Hist Average","MTD",$A462,,,$B$5,$B$6,,"FALSE",,{"std.tec.cals=7"}),"")</f>
        <v/>
      </c>
      <c r="I462" s="16" t="str">
        <f>IFERROR(_xll.ECONOMATICA(I$8,"Hist Average","MTD",$A462,,,$B$5,$B$6,,"FALSE",,{"std.tec.cals=7"}),"")</f>
        <v/>
      </c>
      <c r="L462" s="14"/>
    </row>
    <row r="463" spans="1:12" x14ac:dyDescent="0.25">
      <c r="A463" s="13" t="str">
        <f t="shared" si="7"/>
        <v/>
      </c>
      <c r="B463" s="16" t="str">
        <f>IFERROR(_xll.ECONOMATICA(B$8,"Hist Average","MTD",$A463,,,$B$5,$B$6,,"FALSE",,{"std.tec.cals=7"}),"")</f>
        <v/>
      </c>
      <c r="C463" s="16" t="str">
        <f>IFERROR(_xll.ECONOMATICA(C$8,"Hist Average","MTD",$A463,,,$B$5,$B$6,,"FALSE",,{"std.tec.cals=7"}),"")</f>
        <v/>
      </c>
      <c r="D463" s="16" t="str">
        <f>IFERROR(_xll.ECONOMATICA(D$8,"Hist Average","MTD",$A463,,,$B$5,$B$6,,"FALSE",,{"std.tec.cals=7"}),"")</f>
        <v/>
      </c>
      <c r="E463" s="16" t="str">
        <f>IFERROR(_xll.ECONOMATICA(E$8,"Hist Average","MTD",$A463,,,$B$5,$B$6,,"FALSE",,{"std.tec.cals=7"}),"")</f>
        <v/>
      </c>
      <c r="F463" s="16" t="str">
        <f>IFERROR(_xll.ECONOMATICA(F$8,"Hist Average","MTD",$A463,,,$B$5,$B$6,,"FALSE",,{"std.tec.cals=7"}),"")</f>
        <v/>
      </c>
      <c r="G463" s="16" t="str">
        <f>IFERROR(_xll.ECONOMATICA(G$8,"Hist Average","MTD",$A463,,,$B$5,$B$6,,"FALSE",,{"std.tec.cals=7"}),"")</f>
        <v/>
      </c>
      <c r="H463" s="16" t="str">
        <f>IFERROR(_xll.ECONOMATICA(H$8,"Hist Average","MTD",$A463,,,$B$5,$B$6,,"FALSE",,{"std.tec.cals=7"}),"")</f>
        <v/>
      </c>
      <c r="I463" s="16" t="str">
        <f>IFERROR(_xll.ECONOMATICA(I$8,"Hist Average","MTD",$A463,,,$B$5,$B$6,,"FALSE",,{"std.tec.cals=7"}),"")</f>
        <v/>
      </c>
      <c r="L463" s="14"/>
    </row>
    <row r="464" spans="1:12" x14ac:dyDescent="0.25">
      <c r="A464" s="13" t="str">
        <f t="shared" si="7"/>
        <v/>
      </c>
      <c r="B464" s="16" t="str">
        <f>IFERROR(_xll.ECONOMATICA(B$8,"Hist Average","MTD",$A464,,,$B$5,$B$6,,"FALSE",,{"std.tec.cals=7"}),"")</f>
        <v/>
      </c>
      <c r="C464" s="16" t="str">
        <f>IFERROR(_xll.ECONOMATICA(C$8,"Hist Average","MTD",$A464,,,$B$5,$B$6,,"FALSE",,{"std.tec.cals=7"}),"")</f>
        <v/>
      </c>
      <c r="D464" s="16" t="str">
        <f>IFERROR(_xll.ECONOMATICA(D$8,"Hist Average","MTD",$A464,,,$B$5,$B$6,,"FALSE",,{"std.tec.cals=7"}),"")</f>
        <v/>
      </c>
      <c r="E464" s="16" t="str">
        <f>IFERROR(_xll.ECONOMATICA(E$8,"Hist Average","MTD",$A464,,,$B$5,$B$6,,"FALSE",,{"std.tec.cals=7"}),"")</f>
        <v/>
      </c>
      <c r="F464" s="16" t="str">
        <f>IFERROR(_xll.ECONOMATICA(F$8,"Hist Average","MTD",$A464,,,$B$5,$B$6,,"FALSE",,{"std.tec.cals=7"}),"")</f>
        <v/>
      </c>
      <c r="G464" s="16" t="str">
        <f>IFERROR(_xll.ECONOMATICA(G$8,"Hist Average","MTD",$A464,,,$B$5,$B$6,,"FALSE",,{"std.tec.cals=7"}),"")</f>
        <v/>
      </c>
      <c r="H464" s="16" t="str">
        <f>IFERROR(_xll.ECONOMATICA(H$8,"Hist Average","MTD",$A464,,,$B$5,$B$6,,"FALSE",,{"std.tec.cals=7"}),"")</f>
        <v/>
      </c>
      <c r="I464" s="16" t="str">
        <f>IFERROR(_xll.ECONOMATICA(I$8,"Hist Average","MTD",$A464,,,$B$5,$B$6,,"FALSE",,{"std.tec.cals=7"}),"")</f>
        <v/>
      </c>
      <c r="L464" s="14"/>
    </row>
    <row r="465" spans="1:12" x14ac:dyDescent="0.25">
      <c r="A465" s="13" t="str">
        <f t="shared" si="7"/>
        <v/>
      </c>
      <c r="B465" s="16" t="str">
        <f>IFERROR(_xll.ECONOMATICA(B$8,"Hist Average","MTD",$A465,,,$B$5,$B$6,,"FALSE",,{"std.tec.cals=7"}),"")</f>
        <v/>
      </c>
      <c r="C465" s="16" t="str">
        <f>IFERROR(_xll.ECONOMATICA(C$8,"Hist Average","MTD",$A465,,,$B$5,$B$6,,"FALSE",,{"std.tec.cals=7"}),"")</f>
        <v/>
      </c>
      <c r="D465" s="16" t="str">
        <f>IFERROR(_xll.ECONOMATICA(D$8,"Hist Average","MTD",$A465,,,$B$5,$B$6,,"FALSE",,{"std.tec.cals=7"}),"")</f>
        <v/>
      </c>
      <c r="E465" s="16" t="str">
        <f>IFERROR(_xll.ECONOMATICA(E$8,"Hist Average","MTD",$A465,,,$B$5,$B$6,,"FALSE",,{"std.tec.cals=7"}),"")</f>
        <v/>
      </c>
      <c r="F465" s="16" t="str">
        <f>IFERROR(_xll.ECONOMATICA(F$8,"Hist Average","MTD",$A465,,,$B$5,$B$6,,"FALSE",,{"std.tec.cals=7"}),"")</f>
        <v/>
      </c>
      <c r="G465" s="16" t="str">
        <f>IFERROR(_xll.ECONOMATICA(G$8,"Hist Average","MTD",$A465,,,$B$5,$B$6,,"FALSE",,{"std.tec.cals=7"}),"")</f>
        <v/>
      </c>
      <c r="H465" s="16" t="str">
        <f>IFERROR(_xll.ECONOMATICA(H$8,"Hist Average","MTD",$A465,,,$B$5,$B$6,,"FALSE",,{"std.tec.cals=7"}),"")</f>
        <v/>
      </c>
      <c r="I465" s="16" t="str">
        <f>IFERROR(_xll.ECONOMATICA(I$8,"Hist Average","MTD",$A465,,,$B$5,$B$6,,"FALSE",,{"std.tec.cals=7"}),"")</f>
        <v/>
      </c>
      <c r="L465" s="14"/>
    </row>
    <row r="466" spans="1:12" x14ac:dyDescent="0.25">
      <c r="A466" s="13" t="str">
        <f t="shared" si="7"/>
        <v/>
      </c>
      <c r="B466" s="16" t="str">
        <f>IFERROR(_xll.ECONOMATICA(B$8,"Hist Average","MTD",$A466,,,$B$5,$B$6,,"FALSE",,{"std.tec.cals=7"}),"")</f>
        <v/>
      </c>
      <c r="C466" s="16" t="str">
        <f>IFERROR(_xll.ECONOMATICA(C$8,"Hist Average","MTD",$A466,,,$B$5,$B$6,,"FALSE",,{"std.tec.cals=7"}),"")</f>
        <v/>
      </c>
      <c r="D466" s="16" t="str">
        <f>IFERROR(_xll.ECONOMATICA(D$8,"Hist Average","MTD",$A466,,,$B$5,$B$6,,"FALSE",,{"std.tec.cals=7"}),"")</f>
        <v/>
      </c>
      <c r="E466" s="16" t="str">
        <f>IFERROR(_xll.ECONOMATICA(E$8,"Hist Average","MTD",$A466,,,$B$5,$B$6,,"FALSE",,{"std.tec.cals=7"}),"")</f>
        <v/>
      </c>
      <c r="F466" s="16" t="str">
        <f>IFERROR(_xll.ECONOMATICA(F$8,"Hist Average","MTD",$A466,,,$B$5,$B$6,,"FALSE",,{"std.tec.cals=7"}),"")</f>
        <v/>
      </c>
      <c r="G466" s="16" t="str">
        <f>IFERROR(_xll.ECONOMATICA(G$8,"Hist Average","MTD",$A466,,,$B$5,$B$6,,"FALSE",,{"std.tec.cals=7"}),"")</f>
        <v/>
      </c>
      <c r="H466" s="16" t="str">
        <f>IFERROR(_xll.ECONOMATICA(H$8,"Hist Average","MTD",$A466,,,$B$5,$B$6,,"FALSE",,{"std.tec.cals=7"}),"")</f>
        <v/>
      </c>
      <c r="I466" s="16" t="str">
        <f>IFERROR(_xll.ECONOMATICA(I$8,"Hist Average","MTD",$A466,,,$B$5,$B$6,,"FALSE",,{"std.tec.cals=7"}),"")</f>
        <v/>
      </c>
      <c r="L466" s="14"/>
    </row>
    <row r="467" spans="1:12" x14ac:dyDescent="0.25">
      <c r="A467" s="13" t="str">
        <f t="shared" si="7"/>
        <v/>
      </c>
      <c r="B467" s="16" t="str">
        <f>IFERROR(_xll.ECONOMATICA(B$8,"Hist Average","MTD",$A467,,,$B$5,$B$6,,"FALSE",,{"std.tec.cals=7"}),"")</f>
        <v/>
      </c>
      <c r="C467" s="16" t="str">
        <f>IFERROR(_xll.ECONOMATICA(C$8,"Hist Average","MTD",$A467,,,$B$5,$B$6,,"FALSE",,{"std.tec.cals=7"}),"")</f>
        <v/>
      </c>
      <c r="D467" s="16" t="str">
        <f>IFERROR(_xll.ECONOMATICA(D$8,"Hist Average","MTD",$A467,,,$B$5,$B$6,,"FALSE",,{"std.tec.cals=7"}),"")</f>
        <v/>
      </c>
      <c r="E467" s="16" t="str">
        <f>IFERROR(_xll.ECONOMATICA(E$8,"Hist Average","MTD",$A467,,,$B$5,$B$6,,"FALSE",,{"std.tec.cals=7"}),"")</f>
        <v/>
      </c>
      <c r="F467" s="16" t="str">
        <f>IFERROR(_xll.ECONOMATICA(F$8,"Hist Average","MTD",$A467,,,$B$5,$B$6,,"FALSE",,{"std.tec.cals=7"}),"")</f>
        <v/>
      </c>
      <c r="G467" s="16" t="str">
        <f>IFERROR(_xll.ECONOMATICA(G$8,"Hist Average","MTD",$A467,,,$B$5,$B$6,,"FALSE",,{"std.tec.cals=7"}),"")</f>
        <v/>
      </c>
      <c r="H467" s="16" t="str">
        <f>IFERROR(_xll.ECONOMATICA(H$8,"Hist Average","MTD",$A467,,,$B$5,$B$6,,"FALSE",,{"std.tec.cals=7"}),"")</f>
        <v/>
      </c>
      <c r="I467" s="16" t="str">
        <f>IFERROR(_xll.ECONOMATICA(I$8,"Hist Average","MTD",$A467,,,$B$5,$B$6,,"FALSE",,{"std.tec.cals=7"}),"")</f>
        <v/>
      </c>
      <c r="L467" s="14"/>
    </row>
    <row r="468" spans="1:12" x14ac:dyDescent="0.25">
      <c r="A468" s="13" t="str">
        <f t="shared" si="7"/>
        <v/>
      </c>
      <c r="B468" s="16" t="str">
        <f>IFERROR(_xll.ECONOMATICA(B$8,"Hist Average","MTD",$A468,,,$B$5,$B$6,,"FALSE",,{"std.tec.cals=7"}),"")</f>
        <v/>
      </c>
      <c r="C468" s="16" t="str">
        <f>IFERROR(_xll.ECONOMATICA(C$8,"Hist Average","MTD",$A468,,,$B$5,$B$6,,"FALSE",,{"std.tec.cals=7"}),"")</f>
        <v/>
      </c>
      <c r="D468" s="16" t="str">
        <f>IFERROR(_xll.ECONOMATICA(D$8,"Hist Average","MTD",$A468,,,$B$5,$B$6,,"FALSE",,{"std.tec.cals=7"}),"")</f>
        <v/>
      </c>
      <c r="E468" s="16" t="str">
        <f>IFERROR(_xll.ECONOMATICA(E$8,"Hist Average","MTD",$A468,,,$B$5,$B$6,,"FALSE",,{"std.tec.cals=7"}),"")</f>
        <v/>
      </c>
      <c r="F468" s="16" t="str">
        <f>IFERROR(_xll.ECONOMATICA(F$8,"Hist Average","MTD",$A468,,,$B$5,$B$6,,"FALSE",,{"std.tec.cals=7"}),"")</f>
        <v/>
      </c>
      <c r="G468" s="16" t="str">
        <f>IFERROR(_xll.ECONOMATICA(G$8,"Hist Average","MTD",$A468,,,$B$5,$B$6,,"FALSE",,{"std.tec.cals=7"}),"")</f>
        <v/>
      </c>
      <c r="H468" s="16" t="str">
        <f>IFERROR(_xll.ECONOMATICA(H$8,"Hist Average","MTD",$A468,,,$B$5,$B$6,,"FALSE",,{"std.tec.cals=7"}),"")</f>
        <v/>
      </c>
      <c r="I468" s="16" t="str">
        <f>IFERROR(_xll.ECONOMATICA(I$8,"Hist Average","MTD",$A468,,,$B$5,$B$6,,"FALSE",,{"std.tec.cals=7"}),"")</f>
        <v/>
      </c>
      <c r="L468" s="14"/>
    </row>
    <row r="469" spans="1:12" x14ac:dyDescent="0.25">
      <c r="A469" s="13" t="str">
        <f t="shared" si="7"/>
        <v/>
      </c>
      <c r="B469" s="16" t="str">
        <f>IFERROR(_xll.ECONOMATICA(B$8,"Hist Average","MTD",$A469,,,$B$5,$B$6,,"FALSE",,{"std.tec.cals=7"}),"")</f>
        <v/>
      </c>
      <c r="C469" s="16" t="str">
        <f>IFERROR(_xll.ECONOMATICA(C$8,"Hist Average","MTD",$A469,,,$B$5,$B$6,,"FALSE",,{"std.tec.cals=7"}),"")</f>
        <v/>
      </c>
      <c r="D469" s="16" t="str">
        <f>IFERROR(_xll.ECONOMATICA(D$8,"Hist Average","MTD",$A469,,,$B$5,$B$6,,"FALSE",,{"std.tec.cals=7"}),"")</f>
        <v/>
      </c>
      <c r="E469" s="16" t="str">
        <f>IFERROR(_xll.ECONOMATICA(E$8,"Hist Average","MTD",$A469,,,$B$5,$B$6,,"FALSE",,{"std.tec.cals=7"}),"")</f>
        <v/>
      </c>
      <c r="F469" s="16" t="str">
        <f>IFERROR(_xll.ECONOMATICA(F$8,"Hist Average","MTD",$A469,,,$B$5,$B$6,,"FALSE",,{"std.tec.cals=7"}),"")</f>
        <v/>
      </c>
      <c r="G469" s="16" t="str">
        <f>IFERROR(_xll.ECONOMATICA(G$8,"Hist Average","MTD",$A469,,,$B$5,$B$6,,"FALSE",,{"std.tec.cals=7"}),"")</f>
        <v/>
      </c>
      <c r="H469" s="16" t="str">
        <f>IFERROR(_xll.ECONOMATICA(H$8,"Hist Average","MTD",$A469,,,$B$5,$B$6,,"FALSE",,{"std.tec.cals=7"}),"")</f>
        <v/>
      </c>
      <c r="I469" s="16" t="str">
        <f>IFERROR(_xll.ECONOMATICA(I$8,"Hist Average","MTD",$A469,,,$B$5,$B$6,,"FALSE",,{"std.tec.cals=7"}),"")</f>
        <v/>
      </c>
      <c r="L469" s="14"/>
    </row>
    <row r="470" spans="1:12" x14ac:dyDescent="0.25">
      <c r="A470" s="13" t="str">
        <f t="shared" si="7"/>
        <v/>
      </c>
      <c r="B470" s="16" t="str">
        <f>IFERROR(_xll.ECONOMATICA(B$8,"Hist Average","MTD",$A470,,,$B$5,$B$6,,"FALSE",,{"std.tec.cals=7"}),"")</f>
        <v/>
      </c>
      <c r="C470" s="16" t="str">
        <f>IFERROR(_xll.ECONOMATICA(C$8,"Hist Average","MTD",$A470,,,$B$5,$B$6,,"FALSE",,{"std.tec.cals=7"}),"")</f>
        <v/>
      </c>
      <c r="D470" s="16" t="str">
        <f>IFERROR(_xll.ECONOMATICA(D$8,"Hist Average","MTD",$A470,,,$B$5,$B$6,,"FALSE",,{"std.tec.cals=7"}),"")</f>
        <v/>
      </c>
      <c r="E470" s="16" t="str">
        <f>IFERROR(_xll.ECONOMATICA(E$8,"Hist Average","MTD",$A470,,,$B$5,$B$6,,"FALSE",,{"std.tec.cals=7"}),"")</f>
        <v/>
      </c>
      <c r="F470" s="16" t="str">
        <f>IFERROR(_xll.ECONOMATICA(F$8,"Hist Average","MTD",$A470,,,$B$5,$B$6,,"FALSE",,{"std.tec.cals=7"}),"")</f>
        <v/>
      </c>
      <c r="G470" s="16" t="str">
        <f>IFERROR(_xll.ECONOMATICA(G$8,"Hist Average","MTD",$A470,,,$B$5,$B$6,,"FALSE",,{"std.tec.cals=7"}),"")</f>
        <v/>
      </c>
      <c r="H470" s="16" t="str">
        <f>IFERROR(_xll.ECONOMATICA(H$8,"Hist Average","MTD",$A470,,,$B$5,$B$6,,"FALSE",,{"std.tec.cals=7"}),"")</f>
        <v/>
      </c>
      <c r="I470" s="16" t="str">
        <f>IFERROR(_xll.ECONOMATICA(I$8,"Hist Average","MTD",$A470,,,$B$5,$B$6,,"FALSE",,{"std.tec.cals=7"}),"")</f>
        <v/>
      </c>
      <c r="L470" s="14"/>
    </row>
    <row r="471" spans="1:12" x14ac:dyDescent="0.25">
      <c r="A471" s="13" t="str">
        <f t="shared" si="7"/>
        <v/>
      </c>
      <c r="B471" s="16" t="str">
        <f>IFERROR(_xll.ECONOMATICA(B$8,"Hist Average","MTD",$A471,,,$B$5,$B$6,,"FALSE",,{"std.tec.cals=7"}),"")</f>
        <v/>
      </c>
      <c r="C471" s="16" t="str">
        <f>IFERROR(_xll.ECONOMATICA(C$8,"Hist Average","MTD",$A471,,,$B$5,$B$6,,"FALSE",,{"std.tec.cals=7"}),"")</f>
        <v/>
      </c>
      <c r="D471" s="16" t="str">
        <f>IFERROR(_xll.ECONOMATICA(D$8,"Hist Average","MTD",$A471,,,$B$5,$B$6,,"FALSE",,{"std.tec.cals=7"}),"")</f>
        <v/>
      </c>
      <c r="E471" s="16" t="str">
        <f>IFERROR(_xll.ECONOMATICA(E$8,"Hist Average","MTD",$A471,,,$B$5,$B$6,,"FALSE",,{"std.tec.cals=7"}),"")</f>
        <v/>
      </c>
      <c r="F471" s="16" t="str">
        <f>IFERROR(_xll.ECONOMATICA(F$8,"Hist Average","MTD",$A471,,,$B$5,$B$6,,"FALSE",,{"std.tec.cals=7"}),"")</f>
        <v/>
      </c>
      <c r="G471" s="16" t="str">
        <f>IFERROR(_xll.ECONOMATICA(G$8,"Hist Average","MTD",$A471,,,$B$5,$B$6,,"FALSE",,{"std.tec.cals=7"}),"")</f>
        <v/>
      </c>
      <c r="H471" s="16" t="str">
        <f>IFERROR(_xll.ECONOMATICA(H$8,"Hist Average","MTD",$A471,,,$B$5,$B$6,,"FALSE",,{"std.tec.cals=7"}),"")</f>
        <v/>
      </c>
      <c r="I471" s="16" t="str">
        <f>IFERROR(_xll.ECONOMATICA(I$8,"Hist Average","MTD",$A471,,,$B$5,$B$6,,"FALSE",,{"std.tec.cals=7"}),"")</f>
        <v/>
      </c>
      <c r="L471" s="14"/>
    </row>
    <row r="472" spans="1:12" x14ac:dyDescent="0.25">
      <c r="A472" s="13" t="str">
        <f t="shared" si="7"/>
        <v/>
      </c>
      <c r="B472" s="16" t="str">
        <f>IFERROR(_xll.ECONOMATICA(B$8,"Hist Average","MTD",$A472,,,$B$5,$B$6,,"FALSE",,{"std.tec.cals=7"}),"")</f>
        <v/>
      </c>
      <c r="C472" s="16" t="str">
        <f>IFERROR(_xll.ECONOMATICA(C$8,"Hist Average","MTD",$A472,,,$B$5,$B$6,,"FALSE",,{"std.tec.cals=7"}),"")</f>
        <v/>
      </c>
      <c r="D472" s="16" t="str">
        <f>IFERROR(_xll.ECONOMATICA(D$8,"Hist Average","MTD",$A472,,,$B$5,$B$6,,"FALSE",,{"std.tec.cals=7"}),"")</f>
        <v/>
      </c>
      <c r="E472" s="16" t="str">
        <f>IFERROR(_xll.ECONOMATICA(E$8,"Hist Average","MTD",$A472,,,$B$5,$B$6,,"FALSE",,{"std.tec.cals=7"}),"")</f>
        <v/>
      </c>
      <c r="F472" s="16" t="str">
        <f>IFERROR(_xll.ECONOMATICA(F$8,"Hist Average","MTD",$A472,,,$B$5,$B$6,,"FALSE",,{"std.tec.cals=7"}),"")</f>
        <v/>
      </c>
      <c r="G472" s="16" t="str">
        <f>IFERROR(_xll.ECONOMATICA(G$8,"Hist Average","MTD",$A472,,,$B$5,$B$6,,"FALSE",,{"std.tec.cals=7"}),"")</f>
        <v/>
      </c>
      <c r="H472" s="16" t="str">
        <f>IFERROR(_xll.ECONOMATICA(H$8,"Hist Average","MTD",$A472,,,$B$5,$B$6,,"FALSE",,{"std.tec.cals=7"}),"")</f>
        <v/>
      </c>
      <c r="I472" s="16" t="str">
        <f>IFERROR(_xll.ECONOMATICA(I$8,"Hist Average","MTD",$A472,,,$B$5,$B$6,,"FALSE",,{"std.tec.cals=7"}),"")</f>
        <v/>
      </c>
      <c r="L472" s="14"/>
    </row>
    <row r="473" spans="1:12" x14ac:dyDescent="0.25">
      <c r="A473" s="13" t="str">
        <f t="shared" si="7"/>
        <v/>
      </c>
      <c r="B473" s="16" t="str">
        <f>IFERROR(_xll.ECONOMATICA(B$8,"Hist Average","MTD",$A473,,,$B$5,$B$6,,"FALSE",,{"std.tec.cals=7"}),"")</f>
        <v/>
      </c>
      <c r="C473" s="16" t="str">
        <f>IFERROR(_xll.ECONOMATICA(C$8,"Hist Average","MTD",$A473,,,$B$5,$B$6,,"FALSE",,{"std.tec.cals=7"}),"")</f>
        <v/>
      </c>
      <c r="D473" s="16" t="str">
        <f>IFERROR(_xll.ECONOMATICA(D$8,"Hist Average","MTD",$A473,,,$B$5,$B$6,,"FALSE",,{"std.tec.cals=7"}),"")</f>
        <v/>
      </c>
      <c r="E473" s="16" t="str">
        <f>IFERROR(_xll.ECONOMATICA(E$8,"Hist Average","MTD",$A473,,,$B$5,$B$6,,"FALSE",,{"std.tec.cals=7"}),"")</f>
        <v/>
      </c>
      <c r="F473" s="16" t="str">
        <f>IFERROR(_xll.ECONOMATICA(F$8,"Hist Average","MTD",$A473,,,$B$5,$B$6,,"FALSE",,{"std.tec.cals=7"}),"")</f>
        <v/>
      </c>
      <c r="G473" s="16" t="str">
        <f>IFERROR(_xll.ECONOMATICA(G$8,"Hist Average","MTD",$A473,,,$B$5,$B$6,,"FALSE",,{"std.tec.cals=7"}),"")</f>
        <v/>
      </c>
      <c r="H473" s="16" t="str">
        <f>IFERROR(_xll.ECONOMATICA(H$8,"Hist Average","MTD",$A473,,,$B$5,$B$6,,"FALSE",,{"std.tec.cals=7"}),"")</f>
        <v/>
      </c>
      <c r="I473" s="16" t="str">
        <f>IFERROR(_xll.ECONOMATICA(I$8,"Hist Average","MTD",$A473,,,$B$5,$B$6,,"FALSE",,{"std.tec.cals=7"}),"")</f>
        <v/>
      </c>
      <c r="L473" s="14"/>
    </row>
    <row r="474" spans="1:12" x14ac:dyDescent="0.25">
      <c r="A474" s="13" t="str">
        <f t="shared" si="7"/>
        <v/>
      </c>
      <c r="B474" s="16" t="str">
        <f>IFERROR(_xll.ECONOMATICA(B$8,"Hist Average","MTD",$A474,,,$B$5,$B$6,,"FALSE",,{"std.tec.cals=7"}),"")</f>
        <v/>
      </c>
      <c r="C474" s="16" t="str">
        <f>IFERROR(_xll.ECONOMATICA(C$8,"Hist Average","MTD",$A474,,,$B$5,$B$6,,"FALSE",,{"std.tec.cals=7"}),"")</f>
        <v/>
      </c>
      <c r="D474" s="16" t="str">
        <f>IFERROR(_xll.ECONOMATICA(D$8,"Hist Average","MTD",$A474,,,$B$5,$B$6,,"FALSE",,{"std.tec.cals=7"}),"")</f>
        <v/>
      </c>
      <c r="E474" s="16" t="str">
        <f>IFERROR(_xll.ECONOMATICA(E$8,"Hist Average","MTD",$A474,,,$B$5,$B$6,,"FALSE",,{"std.tec.cals=7"}),"")</f>
        <v/>
      </c>
      <c r="F474" s="16" t="str">
        <f>IFERROR(_xll.ECONOMATICA(F$8,"Hist Average","MTD",$A474,,,$B$5,$B$6,,"FALSE",,{"std.tec.cals=7"}),"")</f>
        <v/>
      </c>
      <c r="G474" s="16" t="str">
        <f>IFERROR(_xll.ECONOMATICA(G$8,"Hist Average","MTD",$A474,,,$B$5,$B$6,,"FALSE",,{"std.tec.cals=7"}),"")</f>
        <v/>
      </c>
      <c r="H474" s="16" t="str">
        <f>IFERROR(_xll.ECONOMATICA(H$8,"Hist Average","MTD",$A474,,,$B$5,$B$6,,"FALSE",,{"std.tec.cals=7"}),"")</f>
        <v/>
      </c>
      <c r="I474" s="16" t="str">
        <f>IFERROR(_xll.ECONOMATICA(I$8,"Hist Average","MTD",$A474,,,$B$5,$B$6,,"FALSE",,{"std.tec.cals=7"}),"")</f>
        <v/>
      </c>
      <c r="L474" s="14"/>
    </row>
    <row r="475" spans="1:12" x14ac:dyDescent="0.25">
      <c r="A475" s="13" t="str">
        <f t="shared" si="7"/>
        <v/>
      </c>
      <c r="B475" s="16" t="str">
        <f>IFERROR(_xll.ECONOMATICA(B$8,"Hist Average","MTD",$A475,,,$B$5,$B$6,,"FALSE",,{"std.tec.cals=7"}),"")</f>
        <v/>
      </c>
      <c r="C475" s="16" t="str">
        <f>IFERROR(_xll.ECONOMATICA(C$8,"Hist Average","MTD",$A475,,,$B$5,$B$6,,"FALSE",,{"std.tec.cals=7"}),"")</f>
        <v/>
      </c>
      <c r="D475" s="16" t="str">
        <f>IFERROR(_xll.ECONOMATICA(D$8,"Hist Average","MTD",$A475,,,$B$5,$B$6,,"FALSE",,{"std.tec.cals=7"}),"")</f>
        <v/>
      </c>
      <c r="E475" s="16" t="str">
        <f>IFERROR(_xll.ECONOMATICA(E$8,"Hist Average","MTD",$A475,,,$B$5,$B$6,,"FALSE",,{"std.tec.cals=7"}),"")</f>
        <v/>
      </c>
      <c r="F475" s="16" t="str">
        <f>IFERROR(_xll.ECONOMATICA(F$8,"Hist Average","MTD",$A475,,,$B$5,$B$6,,"FALSE",,{"std.tec.cals=7"}),"")</f>
        <v/>
      </c>
      <c r="G475" s="16" t="str">
        <f>IFERROR(_xll.ECONOMATICA(G$8,"Hist Average","MTD",$A475,,,$B$5,$B$6,,"FALSE",,{"std.tec.cals=7"}),"")</f>
        <v/>
      </c>
      <c r="H475" s="16" t="str">
        <f>IFERROR(_xll.ECONOMATICA(H$8,"Hist Average","MTD",$A475,,,$B$5,$B$6,,"FALSE",,{"std.tec.cals=7"}),"")</f>
        <v/>
      </c>
      <c r="I475" s="16" t="str">
        <f>IFERROR(_xll.ECONOMATICA(I$8,"Hist Average","MTD",$A475,,,$B$5,$B$6,,"FALSE",,{"std.tec.cals=7"}),"")</f>
        <v/>
      </c>
      <c r="L475" s="14"/>
    </row>
    <row r="476" spans="1:12" x14ac:dyDescent="0.25">
      <c r="A476" s="13" t="str">
        <f t="shared" si="7"/>
        <v/>
      </c>
      <c r="B476" s="16" t="str">
        <f>IFERROR(_xll.ECONOMATICA(B$8,"Hist Average","MTD",$A476,,,$B$5,$B$6,,"FALSE",,{"std.tec.cals=7"}),"")</f>
        <v/>
      </c>
      <c r="C476" s="16" t="str">
        <f>IFERROR(_xll.ECONOMATICA(C$8,"Hist Average","MTD",$A476,,,$B$5,$B$6,,"FALSE",,{"std.tec.cals=7"}),"")</f>
        <v/>
      </c>
      <c r="D476" s="16" t="str">
        <f>IFERROR(_xll.ECONOMATICA(D$8,"Hist Average","MTD",$A476,,,$B$5,$B$6,,"FALSE",,{"std.tec.cals=7"}),"")</f>
        <v/>
      </c>
      <c r="E476" s="16" t="str">
        <f>IFERROR(_xll.ECONOMATICA(E$8,"Hist Average","MTD",$A476,,,$B$5,$B$6,,"FALSE",,{"std.tec.cals=7"}),"")</f>
        <v/>
      </c>
      <c r="F476" s="16" t="str">
        <f>IFERROR(_xll.ECONOMATICA(F$8,"Hist Average","MTD",$A476,,,$B$5,$B$6,,"FALSE",,{"std.tec.cals=7"}),"")</f>
        <v/>
      </c>
      <c r="G476" s="16" t="str">
        <f>IFERROR(_xll.ECONOMATICA(G$8,"Hist Average","MTD",$A476,,,$B$5,$B$6,,"FALSE",,{"std.tec.cals=7"}),"")</f>
        <v/>
      </c>
      <c r="H476" s="16" t="str">
        <f>IFERROR(_xll.ECONOMATICA(H$8,"Hist Average","MTD",$A476,,,$B$5,$B$6,,"FALSE",,{"std.tec.cals=7"}),"")</f>
        <v/>
      </c>
      <c r="I476" s="16" t="str">
        <f>IFERROR(_xll.ECONOMATICA(I$8,"Hist Average","MTD",$A476,,,$B$5,$B$6,,"FALSE",,{"std.tec.cals=7"}),"")</f>
        <v/>
      </c>
      <c r="L476" s="14"/>
    </row>
    <row r="477" spans="1:12" x14ac:dyDescent="0.25">
      <c r="A477" s="13" t="str">
        <f t="shared" si="7"/>
        <v/>
      </c>
      <c r="B477" s="16" t="str">
        <f>IFERROR(_xll.ECONOMATICA(B$8,"Hist Average","MTD",$A477,,,$B$5,$B$6,,"FALSE",,{"std.tec.cals=7"}),"")</f>
        <v/>
      </c>
      <c r="C477" s="16" t="str">
        <f>IFERROR(_xll.ECONOMATICA(C$8,"Hist Average","MTD",$A477,,,$B$5,$B$6,,"FALSE",,{"std.tec.cals=7"}),"")</f>
        <v/>
      </c>
      <c r="D477" s="16" t="str">
        <f>IFERROR(_xll.ECONOMATICA(D$8,"Hist Average","MTD",$A477,,,$B$5,$B$6,,"FALSE",,{"std.tec.cals=7"}),"")</f>
        <v/>
      </c>
      <c r="E477" s="16" t="str">
        <f>IFERROR(_xll.ECONOMATICA(E$8,"Hist Average","MTD",$A477,,,$B$5,$B$6,,"FALSE",,{"std.tec.cals=7"}),"")</f>
        <v/>
      </c>
      <c r="F477" s="16" t="str">
        <f>IFERROR(_xll.ECONOMATICA(F$8,"Hist Average","MTD",$A477,,,$B$5,$B$6,,"FALSE",,{"std.tec.cals=7"}),"")</f>
        <v/>
      </c>
      <c r="G477" s="16" t="str">
        <f>IFERROR(_xll.ECONOMATICA(G$8,"Hist Average","MTD",$A477,,,$B$5,$B$6,,"FALSE",,{"std.tec.cals=7"}),"")</f>
        <v/>
      </c>
      <c r="H477" s="16" t="str">
        <f>IFERROR(_xll.ECONOMATICA(H$8,"Hist Average","MTD",$A477,,,$B$5,$B$6,,"FALSE",,{"std.tec.cals=7"}),"")</f>
        <v/>
      </c>
      <c r="I477" s="16" t="str">
        <f>IFERROR(_xll.ECONOMATICA(I$8,"Hist Average","MTD",$A477,,,$B$5,$B$6,,"FALSE",,{"std.tec.cals=7"}),"")</f>
        <v/>
      </c>
      <c r="L477" s="14"/>
    </row>
    <row r="478" spans="1:12" x14ac:dyDescent="0.25">
      <c r="A478" s="13" t="str">
        <f t="shared" si="7"/>
        <v/>
      </c>
      <c r="B478" s="16" t="str">
        <f>IFERROR(_xll.ECONOMATICA(B$8,"Hist Average","MTD",$A478,,,$B$5,$B$6,,"FALSE",,{"std.tec.cals=7"}),"")</f>
        <v/>
      </c>
      <c r="C478" s="16" t="str">
        <f>IFERROR(_xll.ECONOMATICA(C$8,"Hist Average","MTD",$A478,,,$B$5,$B$6,,"FALSE",,{"std.tec.cals=7"}),"")</f>
        <v/>
      </c>
      <c r="D478" s="16" t="str">
        <f>IFERROR(_xll.ECONOMATICA(D$8,"Hist Average","MTD",$A478,,,$B$5,$B$6,,"FALSE",,{"std.tec.cals=7"}),"")</f>
        <v/>
      </c>
      <c r="E478" s="16" t="str">
        <f>IFERROR(_xll.ECONOMATICA(E$8,"Hist Average","MTD",$A478,,,$B$5,$B$6,,"FALSE",,{"std.tec.cals=7"}),"")</f>
        <v/>
      </c>
      <c r="F478" s="16" t="str">
        <f>IFERROR(_xll.ECONOMATICA(F$8,"Hist Average","MTD",$A478,,,$B$5,$B$6,,"FALSE",,{"std.tec.cals=7"}),"")</f>
        <v/>
      </c>
      <c r="G478" s="16" t="str">
        <f>IFERROR(_xll.ECONOMATICA(G$8,"Hist Average","MTD",$A478,,,$B$5,$B$6,,"FALSE",,{"std.tec.cals=7"}),"")</f>
        <v/>
      </c>
      <c r="H478" s="16" t="str">
        <f>IFERROR(_xll.ECONOMATICA(H$8,"Hist Average","MTD",$A478,,,$B$5,$B$6,,"FALSE",,{"std.tec.cals=7"}),"")</f>
        <v/>
      </c>
      <c r="I478" s="16" t="str">
        <f>IFERROR(_xll.ECONOMATICA(I$8,"Hist Average","MTD",$A478,,,$B$5,$B$6,,"FALSE",,{"std.tec.cals=7"}),"")</f>
        <v/>
      </c>
      <c r="L478" s="14"/>
    </row>
    <row r="479" spans="1:12" x14ac:dyDescent="0.25">
      <c r="A479" s="13" t="str">
        <f t="shared" si="7"/>
        <v/>
      </c>
      <c r="B479" s="16" t="str">
        <f>IFERROR(_xll.ECONOMATICA(B$8,"Hist Average","MTD",$A479,,,$B$5,$B$6,,"FALSE",,{"std.tec.cals=7"}),"")</f>
        <v/>
      </c>
      <c r="C479" s="16" t="str">
        <f>IFERROR(_xll.ECONOMATICA(C$8,"Hist Average","MTD",$A479,,,$B$5,$B$6,,"FALSE",,{"std.tec.cals=7"}),"")</f>
        <v/>
      </c>
      <c r="D479" s="16" t="str">
        <f>IFERROR(_xll.ECONOMATICA(D$8,"Hist Average","MTD",$A479,,,$B$5,$B$6,,"FALSE",,{"std.tec.cals=7"}),"")</f>
        <v/>
      </c>
      <c r="E479" s="16" t="str">
        <f>IFERROR(_xll.ECONOMATICA(E$8,"Hist Average","MTD",$A479,,,$B$5,$B$6,,"FALSE",,{"std.tec.cals=7"}),"")</f>
        <v/>
      </c>
      <c r="F479" s="16" t="str">
        <f>IFERROR(_xll.ECONOMATICA(F$8,"Hist Average","MTD",$A479,,,$B$5,$B$6,,"FALSE",,{"std.tec.cals=7"}),"")</f>
        <v/>
      </c>
      <c r="G479" s="16" t="str">
        <f>IFERROR(_xll.ECONOMATICA(G$8,"Hist Average","MTD",$A479,,,$B$5,$B$6,,"FALSE",,{"std.tec.cals=7"}),"")</f>
        <v/>
      </c>
      <c r="H479" s="16" t="str">
        <f>IFERROR(_xll.ECONOMATICA(H$8,"Hist Average","MTD",$A479,,,$B$5,$B$6,,"FALSE",,{"std.tec.cals=7"}),"")</f>
        <v/>
      </c>
      <c r="I479" s="16" t="str">
        <f>IFERROR(_xll.ECONOMATICA(I$8,"Hist Average","MTD",$A479,,,$B$5,$B$6,,"FALSE",,{"std.tec.cals=7"}),"")</f>
        <v/>
      </c>
      <c r="L479" s="14"/>
    </row>
    <row r="480" spans="1:12" x14ac:dyDescent="0.25">
      <c r="A480" s="13" t="str">
        <f t="shared" si="7"/>
        <v/>
      </c>
      <c r="B480" s="16" t="str">
        <f>IFERROR(_xll.ECONOMATICA(B$8,"Hist Average","MTD",$A480,,,$B$5,$B$6,,"FALSE",,{"std.tec.cals=7"}),"")</f>
        <v/>
      </c>
      <c r="C480" s="16" t="str">
        <f>IFERROR(_xll.ECONOMATICA(C$8,"Hist Average","MTD",$A480,,,$B$5,$B$6,,"FALSE",,{"std.tec.cals=7"}),"")</f>
        <v/>
      </c>
      <c r="D480" s="16" t="str">
        <f>IFERROR(_xll.ECONOMATICA(D$8,"Hist Average","MTD",$A480,,,$B$5,$B$6,,"FALSE",,{"std.tec.cals=7"}),"")</f>
        <v/>
      </c>
      <c r="E480" s="16" t="str">
        <f>IFERROR(_xll.ECONOMATICA(E$8,"Hist Average","MTD",$A480,,,$B$5,$B$6,,"FALSE",,{"std.tec.cals=7"}),"")</f>
        <v/>
      </c>
      <c r="F480" s="16" t="str">
        <f>IFERROR(_xll.ECONOMATICA(F$8,"Hist Average","MTD",$A480,,,$B$5,$B$6,,"FALSE",,{"std.tec.cals=7"}),"")</f>
        <v/>
      </c>
      <c r="G480" s="16" t="str">
        <f>IFERROR(_xll.ECONOMATICA(G$8,"Hist Average","MTD",$A480,,,$B$5,$B$6,,"FALSE",,{"std.tec.cals=7"}),"")</f>
        <v/>
      </c>
      <c r="H480" s="16" t="str">
        <f>IFERROR(_xll.ECONOMATICA(H$8,"Hist Average","MTD",$A480,,,$B$5,$B$6,,"FALSE",,{"std.tec.cals=7"}),"")</f>
        <v/>
      </c>
      <c r="I480" s="16" t="str">
        <f>IFERROR(_xll.ECONOMATICA(I$8,"Hist Average","MTD",$A480,,,$B$5,$B$6,,"FALSE",,{"std.tec.cals=7"}),"")</f>
        <v/>
      </c>
      <c r="L480" s="14"/>
    </row>
    <row r="481" spans="1:12" x14ac:dyDescent="0.25">
      <c r="A481" s="13" t="str">
        <f t="shared" si="7"/>
        <v/>
      </c>
      <c r="B481" s="16" t="str">
        <f>IFERROR(_xll.ECONOMATICA(B$8,"Hist Average","MTD",$A481,,,$B$5,$B$6,,"FALSE",,{"std.tec.cals=7"}),"")</f>
        <v/>
      </c>
      <c r="C481" s="16" t="str">
        <f>IFERROR(_xll.ECONOMATICA(C$8,"Hist Average","MTD",$A481,,,$B$5,$B$6,,"FALSE",,{"std.tec.cals=7"}),"")</f>
        <v/>
      </c>
      <c r="D481" s="16" t="str">
        <f>IFERROR(_xll.ECONOMATICA(D$8,"Hist Average","MTD",$A481,,,$B$5,$B$6,,"FALSE",,{"std.tec.cals=7"}),"")</f>
        <v/>
      </c>
      <c r="E481" s="16" t="str">
        <f>IFERROR(_xll.ECONOMATICA(E$8,"Hist Average","MTD",$A481,,,$B$5,$B$6,,"FALSE",,{"std.tec.cals=7"}),"")</f>
        <v/>
      </c>
      <c r="F481" s="16" t="str">
        <f>IFERROR(_xll.ECONOMATICA(F$8,"Hist Average","MTD",$A481,,,$B$5,$B$6,,"FALSE",,{"std.tec.cals=7"}),"")</f>
        <v/>
      </c>
      <c r="G481" s="16" t="str">
        <f>IFERROR(_xll.ECONOMATICA(G$8,"Hist Average","MTD",$A481,,,$B$5,$B$6,,"FALSE",,{"std.tec.cals=7"}),"")</f>
        <v/>
      </c>
      <c r="H481" s="16" t="str">
        <f>IFERROR(_xll.ECONOMATICA(H$8,"Hist Average","MTD",$A481,,,$B$5,$B$6,,"FALSE",,{"std.tec.cals=7"}),"")</f>
        <v/>
      </c>
      <c r="I481" s="16" t="str">
        <f>IFERROR(_xll.ECONOMATICA(I$8,"Hist Average","MTD",$A481,,,$B$5,$B$6,,"FALSE",,{"std.tec.cals=7"}),"")</f>
        <v/>
      </c>
      <c r="L481" s="14"/>
    </row>
    <row r="482" spans="1:12" x14ac:dyDescent="0.25">
      <c r="A482" s="13" t="str">
        <f t="shared" si="7"/>
        <v/>
      </c>
      <c r="B482" s="16" t="str">
        <f>IFERROR(_xll.ECONOMATICA(B$8,"Hist Average","MTD",$A482,,,$B$5,$B$6,,"FALSE",,{"std.tec.cals=7"}),"")</f>
        <v/>
      </c>
      <c r="C482" s="16" t="str">
        <f>IFERROR(_xll.ECONOMATICA(C$8,"Hist Average","MTD",$A482,,,$B$5,$B$6,,"FALSE",,{"std.tec.cals=7"}),"")</f>
        <v/>
      </c>
      <c r="D482" s="16" t="str">
        <f>IFERROR(_xll.ECONOMATICA(D$8,"Hist Average","MTD",$A482,,,$B$5,$B$6,,"FALSE",,{"std.tec.cals=7"}),"")</f>
        <v/>
      </c>
      <c r="E482" s="16" t="str">
        <f>IFERROR(_xll.ECONOMATICA(E$8,"Hist Average","MTD",$A482,,,$B$5,$B$6,,"FALSE",,{"std.tec.cals=7"}),"")</f>
        <v/>
      </c>
      <c r="F482" s="16" t="str">
        <f>IFERROR(_xll.ECONOMATICA(F$8,"Hist Average","MTD",$A482,,,$B$5,$B$6,,"FALSE",,{"std.tec.cals=7"}),"")</f>
        <v/>
      </c>
      <c r="G482" s="16" t="str">
        <f>IFERROR(_xll.ECONOMATICA(G$8,"Hist Average","MTD",$A482,,,$B$5,$B$6,,"FALSE",,{"std.tec.cals=7"}),"")</f>
        <v/>
      </c>
      <c r="H482" s="16" t="str">
        <f>IFERROR(_xll.ECONOMATICA(H$8,"Hist Average","MTD",$A482,,,$B$5,$B$6,,"FALSE",,{"std.tec.cals=7"}),"")</f>
        <v/>
      </c>
      <c r="I482" s="16" t="str">
        <f>IFERROR(_xll.ECONOMATICA(I$8,"Hist Average","MTD",$A482,,,$B$5,$B$6,,"FALSE",,{"std.tec.cals=7"}),"")</f>
        <v/>
      </c>
      <c r="L482" s="14"/>
    </row>
    <row r="483" spans="1:12" x14ac:dyDescent="0.25">
      <c r="A483" s="13" t="str">
        <f t="shared" si="7"/>
        <v/>
      </c>
      <c r="B483" s="16" t="str">
        <f>IFERROR(_xll.ECONOMATICA(B$8,"Hist Average","MTD",$A483,,,$B$5,$B$6,,"FALSE",,{"std.tec.cals=7"}),"")</f>
        <v/>
      </c>
      <c r="C483" s="16" t="str">
        <f>IFERROR(_xll.ECONOMATICA(C$8,"Hist Average","MTD",$A483,,,$B$5,$B$6,,"FALSE",,{"std.tec.cals=7"}),"")</f>
        <v/>
      </c>
      <c r="D483" s="16" t="str">
        <f>IFERROR(_xll.ECONOMATICA(D$8,"Hist Average","MTD",$A483,,,$B$5,$B$6,,"FALSE",,{"std.tec.cals=7"}),"")</f>
        <v/>
      </c>
      <c r="E483" s="16" t="str">
        <f>IFERROR(_xll.ECONOMATICA(E$8,"Hist Average","MTD",$A483,,,$B$5,$B$6,,"FALSE",,{"std.tec.cals=7"}),"")</f>
        <v/>
      </c>
      <c r="F483" s="16" t="str">
        <f>IFERROR(_xll.ECONOMATICA(F$8,"Hist Average","MTD",$A483,,,$B$5,$B$6,,"FALSE",,{"std.tec.cals=7"}),"")</f>
        <v/>
      </c>
      <c r="G483" s="16" t="str">
        <f>IFERROR(_xll.ECONOMATICA(G$8,"Hist Average","MTD",$A483,,,$B$5,$B$6,,"FALSE",,{"std.tec.cals=7"}),"")</f>
        <v/>
      </c>
      <c r="H483" s="16" t="str">
        <f>IFERROR(_xll.ECONOMATICA(H$8,"Hist Average","MTD",$A483,,,$B$5,$B$6,,"FALSE",,{"std.tec.cals=7"}),"")</f>
        <v/>
      </c>
      <c r="I483" s="16" t="str">
        <f>IFERROR(_xll.ECONOMATICA(I$8,"Hist Average","MTD",$A483,,,$B$5,$B$6,,"FALSE",,{"std.tec.cals=7"}),"")</f>
        <v/>
      </c>
      <c r="L483" s="14"/>
    </row>
    <row r="484" spans="1:12" x14ac:dyDescent="0.25">
      <c r="A484" s="13" t="str">
        <f t="shared" si="7"/>
        <v/>
      </c>
      <c r="B484" s="16" t="str">
        <f>IFERROR(_xll.ECONOMATICA(B$8,"Hist Average","MTD",$A484,,,$B$5,$B$6,,"FALSE",,{"std.tec.cals=7"}),"")</f>
        <v/>
      </c>
      <c r="C484" s="16" t="str">
        <f>IFERROR(_xll.ECONOMATICA(C$8,"Hist Average","MTD",$A484,,,$B$5,$B$6,,"FALSE",,{"std.tec.cals=7"}),"")</f>
        <v/>
      </c>
      <c r="D484" s="16" t="str">
        <f>IFERROR(_xll.ECONOMATICA(D$8,"Hist Average","MTD",$A484,,,$B$5,$B$6,,"FALSE",,{"std.tec.cals=7"}),"")</f>
        <v/>
      </c>
      <c r="E484" s="16" t="str">
        <f>IFERROR(_xll.ECONOMATICA(E$8,"Hist Average","MTD",$A484,,,$B$5,$B$6,,"FALSE",,{"std.tec.cals=7"}),"")</f>
        <v/>
      </c>
      <c r="F484" s="16" t="str">
        <f>IFERROR(_xll.ECONOMATICA(F$8,"Hist Average","MTD",$A484,,,$B$5,$B$6,,"FALSE",,{"std.tec.cals=7"}),"")</f>
        <v/>
      </c>
      <c r="G484" s="16" t="str">
        <f>IFERROR(_xll.ECONOMATICA(G$8,"Hist Average","MTD",$A484,,,$B$5,$B$6,,"FALSE",,{"std.tec.cals=7"}),"")</f>
        <v/>
      </c>
      <c r="H484" s="16" t="str">
        <f>IFERROR(_xll.ECONOMATICA(H$8,"Hist Average","MTD",$A484,,,$B$5,$B$6,,"FALSE",,{"std.tec.cals=7"}),"")</f>
        <v/>
      </c>
      <c r="I484" s="16" t="str">
        <f>IFERROR(_xll.ECONOMATICA(I$8,"Hist Average","MTD",$A484,,,$B$5,$B$6,,"FALSE",,{"std.tec.cals=7"}),"")</f>
        <v/>
      </c>
      <c r="L484" s="14"/>
    </row>
    <row r="485" spans="1:12" x14ac:dyDescent="0.25">
      <c r="A485" s="13" t="str">
        <f t="shared" si="7"/>
        <v/>
      </c>
      <c r="B485" s="16" t="str">
        <f>IFERROR(_xll.ECONOMATICA(B$8,"Hist Average","MTD",$A485,,,$B$5,$B$6,,"FALSE",,{"std.tec.cals=7"}),"")</f>
        <v/>
      </c>
      <c r="C485" s="16" t="str">
        <f>IFERROR(_xll.ECONOMATICA(C$8,"Hist Average","MTD",$A485,,,$B$5,$B$6,,"FALSE",,{"std.tec.cals=7"}),"")</f>
        <v/>
      </c>
      <c r="D485" s="16" t="str">
        <f>IFERROR(_xll.ECONOMATICA(D$8,"Hist Average","MTD",$A485,,,$B$5,$B$6,,"FALSE",,{"std.tec.cals=7"}),"")</f>
        <v/>
      </c>
      <c r="E485" s="16" t="str">
        <f>IFERROR(_xll.ECONOMATICA(E$8,"Hist Average","MTD",$A485,,,$B$5,$B$6,,"FALSE",,{"std.tec.cals=7"}),"")</f>
        <v/>
      </c>
      <c r="F485" s="16" t="str">
        <f>IFERROR(_xll.ECONOMATICA(F$8,"Hist Average","MTD",$A485,,,$B$5,$B$6,,"FALSE",,{"std.tec.cals=7"}),"")</f>
        <v/>
      </c>
      <c r="G485" s="16" t="str">
        <f>IFERROR(_xll.ECONOMATICA(G$8,"Hist Average","MTD",$A485,,,$B$5,$B$6,,"FALSE",,{"std.tec.cals=7"}),"")</f>
        <v/>
      </c>
      <c r="H485" s="16" t="str">
        <f>IFERROR(_xll.ECONOMATICA(H$8,"Hist Average","MTD",$A485,,,$B$5,$B$6,,"FALSE",,{"std.tec.cals=7"}),"")</f>
        <v/>
      </c>
      <c r="I485" s="16" t="str">
        <f>IFERROR(_xll.ECONOMATICA(I$8,"Hist Average","MTD",$A485,,,$B$5,$B$6,,"FALSE",,{"std.tec.cals=7"}),"")</f>
        <v/>
      </c>
      <c r="L485" s="14"/>
    </row>
    <row r="486" spans="1:12" x14ac:dyDescent="0.25">
      <c r="A486" s="13" t="str">
        <f t="shared" si="7"/>
        <v/>
      </c>
      <c r="B486" s="16" t="str">
        <f>IFERROR(_xll.ECONOMATICA(B$8,"Hist Average","MTD",$A486,,,$B$5,$B$6,,"FALSE",,{"std.tec.cals=7"}),"")</f>
        <v/>
      </c>
      <c r="C486" s="16" t="str">
        <f>IFERROR(_xll.ECONOMATICA(C$8,"Hist Average","MTD",$A486,,,$B$5,$B$6,,"FALSE",,{"std.tec.cals=7"}),"")</f>
        <v/>
      </c>
      <c r="D486" s="16" t="str">
        <f>IFERROR(_xll.ECONOMATICA(D$8,"Hist Average","MTD",$A486,,,$B$5,$B$6,,"FALSE",,{"std.tec.cals=7"}),"")</f>
        <v/>
      </c>
      <c r="E486" s="16" t="str">
        <f>IFERROR(_xll.ECONOMATICA(E$8,"Hist Average","MTD",$A486,,,$B$5,$B$6,,"FALSE",,{"std.tec.cals=7"}),"")</f>
        <v/>
      </c>
      <c r="F486" s="16" t="str">
        <f>IFERROR(_xll.ECONOMATICA(F$8,"Hist Average","MTD",$A486,,,$B$5,$B$6,,"FALSE",,{"std.tec.cals=7"}),"")</f>
        <v/>
      </c>
      <c r="G486" s="16" t="str">
        <f>IFERROR(_xll.ECONOMATICA(G$8,"Hist Average","MTD",$A486,,,$B$5,$B$6,,"FALSE",,{"std.tec.cals=7"}),"")</f>
        <v/>
      </c>
      <c r="H486" s="16" t="str">
        <f>IFERROR(_xll.ECONOMATICA(H$8,"Hist Average","MTD",$A486,,,$B$5,$B$6,,"FALSE",,{"std.tec.cals=7"}),"")</f>
        <v/>
      </c>
      <c r="I486" s="16" t="str">
        <f>IFERROR(_xll.ECONOMATICA(I$8,"Hist Average","MTD",$A486,,,$B$5,$B$6,,"FALSE",,{"std.tec.cals=7"}),"")</f>
        <v/>
      </c>
      <c r="L486" s="14"/>
    </row>
    <row r="487" spans="1:12" x14ac:dyDescent="0.25">
      <c r="A487" s="13" t="str">
        <f t="shared" si="7"/>
        <v/>
      </c>
      <c r="B487" s="16" t="str">
        <f>IFERROR(_xll.ECONOMATICA(B$8,"Hist Average","MTD",$A487,,,$B$5,$B$6,,"FALSE",,{"std.tec.cals=7"}),"")</f>
        <v/>
      </c>
      <c r="C487" s="16" t="str">
        <f>IFERROR(_xll.ECONOMATICA(C$8,"Hist Average","MTD",$A487,,,$B$5,$B$6,,"FALSE",,{"std.tec.cals=7"}),"")</f>
        <v/>
      </c>
      <c r="D487" s="16" t="str">
        <f>IFERROR(_xll.ECONOMATICA(D$8,"Hist Average","MTD",$A487,,,$B$5,$B$6,,"FALSE",,{"std.tec.cals=7"}),"")</f>
        <v/>
      </c>
      <c r="E487" s="16" t="str">
        <f>IFERROR(_xll.ECONOMATICA(E$8,"Hist Average","MTD",$A487,,,$B$5,$B$6,,"FALSE",,{"std.tec.cals=7"}),"")</f>
        <v/>
      </c>
      <c r="F487" s="16" t="str">
        <f>IFERROR(_xll.ECONOMATICA(F$8,"Hist Average","MTD",$A487,,,$B$5,$B$6,,"FALSE",,{"std.tec.cals=7"}),"")</f>
        <v/>
      </c>
      <c r="G487" s="16" t="str">
        <f>IFERROR(_xll.ECONOMATICA(G$8,"Hist Average","MTD",$A487,,,$B$5,$B$6,,"FALSE",,{"std.tec.cals=7"}),"")</f>
        <v/>
      </c>
      <c r="H487" s="16" t="str">
        <f>IFERROR(_xll.ECONOMATICA(H$8,"Hist Average","MTD",$A487,,,$B$5,$B$6,,"FALSE",,{"std.tec.cals=7"}),"")</f>
        <v/>
      </c>
      <c r="I487" s="16" t="str">
        <f>IFERROR(_xll.ECONOMATICA(I$8,"Hist Average","MTD",$A487,,,$B$5,$B$6,,"FALSE",,{"std.tec.cals=7"}),"")</f>
        <v/>
      </c>
      <c r="L487" s="14"/>
    </row>
    <row r="488" spans="1:12" x14ac:dyDescent="0.25">
      <c r="A488" s="13" t="str">
        <f t="shared" si="7"/>
        <v/>
      </c>
      <c r="B488" s="16" t="str">
        <f>IFERROR(_xll.ECONOMATICA(B$8,"Hist Average","MTD",$A488,,,$B$5,$B$6,,"FALSE",,{"std.tec.cals=7"}),"")</f>
        <v/>
      </c>
      <c r="C488" s="16" t="str">
        <f>IFERROR(_xll.ECONOMATICA(C$8,"Hist Average","MTD",$A488,,,$B$5,$B$6,,"FALSE",,{"std.tec.cals=7"}),"")</f>
        <v/>
      </c>
      <c r="D488" s="16" t="str">
        <f>IFERROR(_xll.ECONOMATICA(D$8,"Hist Average","MTD",$A488,,,$B$5,$B$6,,"FALSE",,{"std.tec.cals=7"}),"")</f>
        <v/>
      </c>
      <c r="E488" s="16" t="str">
        <f>IFERROR(_xll.ECONOMATICA(E$8,"Hist Average","MTD",$A488,,,$B$5,$B$6,,"FALSE",,{"std.tec.cals=7"}),"")</f>
        <v/>
      </c>
      <c r="F488" s="16" t="str">
        <f>IFERROR(_xll.ECONOMATICA(F$8,"Hist Average","MTD",$A488,,,$B$5,$B$6,,"FALSE",,{"std.tec.cals=7"}),"")</f>
        <v/>
      </c>
      <c r="G488" s="16" t="str">
        <f>IFERROR(_xll.ECONOMATICA(G$8,"Hist Average","MTD",$A488,,,$B$5,$B$6,,"FALSE",,{"std.tec.cals=7"}),"")</f>
        <v/>
      </c>
      <c r="H488" s="16" t="str">
        <f>IFERROR(_xll.ECONOMATICA(H$8,"Hist Average","MTD",$A488,,,$B$5,$B$6,,"FALSE",,{"std.tec.cals=7"}),"")</f>
        <v/>
      </c>
      <c r="I488" s="16" t="str">
        <f>IFERROR(_xll.ECONOMATICA(I$8,"Hist Average","MTD",$A488,,,$B$5,$B$6,,"FALSE",,{"std.tec.cals=7"}),"")</f>
        <v/>
      </c>
      <c r="L488" s="14"/>
    </row>
    <row r="489" spans="1:12" x14ac:dyDescent="0.25">
      <c r="A489" s="13" t="str">
        <f t="shared" si="7"/>
        <v/>
      </c>
      <c r="B489" s="16" t="str">
        <f>IFERROR(_xll.ECONOMATICA(B$8,"Hist Average","MTD",$A489,,,$B$5,$B$6,,"FALSE",,{"std.tec.cals=7"}),"")</f>
        <v/>
      </c>
      <c r="C489" s="16" t="str">
        <f>IFERROR(_xll.ECONOMATICA(C$8,"Hist Average","MTD",$A489,,,$B$5,$B$6,,"FALSE",,{"std.tec.cals=7"}),"")</f>
        <v/>
      </c>
      <c r="D489" s="16" t="str">
        <f>IFERROR(_xll.ECONOMATICA(D$8,"Hist Average","MTD",$A489,,,$B$5,$B$6,,"FALSE",,{"std.tec.cals=7"}),"")</f>
        <v/>
      </c>
      <c r="E489" s="16" t="str">
        <f>IFERROR(_xll.ECONOMATICA(E$8,"Hist Average","MTD",$A489,,,$B$5,$B$6,,"FALSE",,{"std.tec.cals=7"}),"")</f>
        <v/>
      </c>
      <c r="F489" s="16" t="str">
        <f>IFERROR(_xll.ECONOMATICA(F$8,"Hist Average","MTD",$A489,,,$B$5,$B$6,,"FALSE",,{"std.tec.cals=7"}),"")</f>
        <v/>
      </c>
      <c r="G489" s="16" t="str">
        <f>IFERROR(_xll.ECONOMATICA(G$8,"Hist Average","MTD",$A489,,,$B$5,$B$6,,"FALSE",,{"std.tec.cals=7"}),"")</f>
        <v/>
      </c>
      <c r="H489" s="16" t="str">
        <f>IFERROR(_xll.ECONOMATICA(H$8,"Hist Average","MTD",$A489,,,$B$5,$B$6,,"FALSE",,{"std.tec.cals=7"}),"")</f>
        <v/>
      </c>
      <c r="I489" s="16" t="str">
        <f>IFERROR(_xll.ECONOMATICA(I$8,"Hist Average","MTD",$A489,,,$B$5,$B$6,,"FALSE",,{"std.tec.cals=7"}),"")</f>
        <v/>
      </c>
      <c r="L489" s="14"/>
    </row>
    <row r="490" spans="1:12" x14ac:dyDescent="0.25">
      <c r="A490" s="13" t="str">
        <f t="shared" si="7"/>
        <v/>
      </c>
      <c r="B490" s="16" t="str">
        <f>IFERROR(_xll.ECONOMATICA(B$8,"Hist Average","MTD",$A490,,,$B$5,$B$6,,"FALSE",,{"std.tec.cals=7"}),"")</f>
        <v/>
      </c>
      <c r="C490" s="16" t="str">
        <f>IFERROR(_xll.ECONOMATICA(C$8,"Hist Average","MTD",$A490,,,$B$5,$B$6,,"FALSE",,{"std.tec.cals=7"}),"")</f>
        <v/>
      </c>
      <c r="D490" s="16" t="str">
        <f>IFERROR(_xll.ECONOMATICA(D$8,"Hist Average","MTD",$A490,,,$B$5,$B$6,,"FALSE",,{"std.tec.cals=7"}),"")</f>
        <v/>
      </c>
      <c r="E490" s="16" t="str">
        <f>IFERROR(_xll.ECONOMATICA(E$8,"Hist Average","MTD",$A490,,,$B$5,$B$6,,"FALSE",,{"std.tec.cals=7"}),"")</f>
        <v/>
      </c>
      <c r="F490" s="16" t="str">
        <f>IFERROR(_xll.ECONOMATICA(F$8,"Hist Average","MTD",$A490,,,$B$5,$B$6,,"FALSE",,{"std.tec.cals=7"}),"")</f>
        <v/>
      </c>
      <c r="G490" s="16" t="str">
        <f>IFERROR(_xll.ECONOMATICA(G$8,"Hist Average","MTD",$A490,,,$B$5,$B$6,,"FALSE",,{"std.tec.cals=7"}),"")</f>
        <v/>
      </c>
      <c r="H490" s="16" t="str">
        <f>IFERROR(_xll.ECONOMATICA(H$8,"Hist Average","MTD",$A490,,,$B$5,$B$6,,"FALSE",,{"std.tec.cals=7"}),"")</f>
        <v/>
      </c>
      <c r="I490" s="16" t="str">
        <f>IFERROR(_xll.ECONOMATICA(I$8,"Hist Average","MTD",$A490,,,$B$5,$B$6,,"FALSE",,{"std.tec.cals=7"}),"")</f>
        <v/>
      </c>
      <c r="L490" s="14"/>
    </row>
    <row r="491" spans="1:12" x14ac:dyDescent="0.25">
      <c r="A491" s="13" t="str">
        <f t="shared" si="7"/>
        <v/>
      </c>
      <c r="B491" s="16" t="str">
        <f>IFERROR(_xll.ECONOMATICA(B$8,"Hist Average","MTD",$A491,,,$B$5,$B$6,,"FALSE",,{"std.tec.cals=7"}),"")</f>
        <v/>
      </c>
      <c r="C491" s="16" t="str">
        <f>IFERROR(_xll.ECONOMATICA(C$8,"Hist Average","MTD",$A491,,,$B$5,$B$6,,"FALSE",,{"std.tec.cals=7"}),"")</f>
        <v/>
      </c>
      <c r="D491" s="16" t="str">
        <f>IFERROR(_xll.ECONOMATICA(D$8,"Hist Average","MTD",$A491,,,$B$5,$B$6,,"FALSE",,{"std.tec.cals=7"}),"")</f>
        <v/>
      </c>
      <c r="E491" s="16" t="str">
        <f>IFERROR(_xll.ECONOMATICA(E$8,"Hist Average","MTD",$A491,,,$B$5,$B$6,,"FALSE",,{"std.tec.cals=7"}),"")</f>
        <v/>
      </c>
      <c r="F491" s="16" t="str">
        <f>IFERROR(_xll.ECONOMATICA(F$8,"Hist Average","MTD",$A491,,,$B$5,$B$6,,"FALSE",,{"std.tec.cals=7"}),"")</f>
        <v/>
      </c>
      <c r="G491" s="16" t="str">
        <f>IFERROR(_xll.ECONOMATICA(G$8,"Hist Average","MTD",$A491,,,$B$5,$B$6,,"FALSE",,{"std.tec.cals=7"}),"")</f>
        <v/>
      </c>
      <c r="H491" s="16" t="str">
        <f>IFERROR(_xll.ECONOMATICA(H$8,"Hist Average","MTD",$A491,,,$B$5,$B$6,,"FALSE",,{"std.tec.cals=7"}),"")</f>
        <v/>
      </c>
      <c r="I491" s="16" t="str">
        <f>IFERROR(_xll.ECONOMATICA(I$8,"Hist Average","MTD",$A491,,,$B$5,$B$6,,"FALSE",,{"std.tec.cals=7"}),"")</f>
        <v/>
      </c>
      <c r="L491" s="14"/>
    </row>
    <row r="492" spans="1:12" x14ac:dyDescent="0.25">
      <c r="A492" s="13" t="str">
        <f t="shared" si="7"/>
        <v/>
      </c>
      <c r="B492" s="16" t="str">
        <f>IFERROR(_xll.ECONOMATICA(B$8,"Hist Average","MTD",$A492,,,$B$5,$B$6,,"FALSE",,{"std.tec.cals=7"}),"")</f>
        <v/>
      </c>
      <c r="C492" s="16" t="str">
        <f>IFERROR(_xll.ECONOMATICA(C$8,"Hist Average","MTD",$A492,,,$B$5,$B$6,,"FALSE",,{"std.tec.cals=7"}),"")</f>
        <v/>
      </c>
      <c r="D492" s="16" t="str">
        <f>IFERROR(_xll.ECONOMATICA(D$8,"Hist Average","MTD",$A492,,,$B$5,$B$6,,"FALSE",,{"std.tec.cals=7"}),"")</f>
        <v/>
      </c>
      <c r="E492" s="16" t="str">
        <f>IFERROR(_xll.ECONOMATICA(E$8,"Hist Average","MTD",$A492,,,$B$5,$B$6,,"FALSE",,{"std.tec.cals=7"}),"")</f>
        <v/>
      </c>
      <c r="F492" s="16" t="str">
        <f>IFERROR(_xll.ECONOMATICA(F$8,"Hist Average","MTD",$A492,,,$B$5,$B$6,,"FALSE",,{"std.tec.cals=7"}),"")</f>
        <v/>
      </c>
      <c r="G492" s="16" t="str">
        <f>IFERROR(_xll.ECONOMATICA(G$8,"Hist Average","MTD",$A492,,,$B$5,$B$6,,"FALSE",,{"std.tec.cals=7"}),"")</f>
        <v/>
      </c>
      <c r="H492" s="16" t="str">
        <f>IFERROR(_xll.ECONOMATICA(H$8,"Hist Average","MTD",$A492,,,$B$5,$B$6,,"FALSE",,{"std.tec.cals=7"}),"")</f>
        <v/>
      </c>
      <c r="I492" s="16" t="str">
        <f>IFERROR(_xll.ECONOMATICA(I$8,"Hist Average","MTD",$A492,,,$B$5,$B$6,,"FALSE",,{"std.tec.cals=7"}),"")</f>
        <v/>
      </c>
      <c r="L492" s="14"/>
    </row>
    <row r="493" spans="1:12" x14ac:dyDescent="0.25">
      <c r="A493" s="13" t="str">
        <f t="shared" si="7"/>
        <v/>
      </c>
      <c r="B493" s="16" t="str">
        <f>IFERROR(_xll.ECONOMATICA(B$8,"Hist Average","MTD",$A493,,,$B$5,$B$6,,"FALSE",,{"std.tec.cals=7"}),"")</f>
        <v/>
      </c>
      <c r="C493" s="16" t="str">
        <f>IFERROR(_xll.ECONOMATICA(C$8,"Hist Average","MTD",$A493,,,$B$5,$B$6,,"FALSE",,{"std.tec.cals=7"}),"")</f>
        <v/>
      </c>
      <c r="D493" s="16" t="str">
        <f>IFERROR(_xll.ECONOMATICA(D$8,"Hist Average","MTD",$A493,,,$B$5,$B$6,,"FALSE",,{"std.tec.cals=7"}),"")</f>
        <v/>
      </c>
      <c r="E493" s="16" t="str">
        <f>IFERROR(_xll.ECONOMATICA(E$8,"Hist Average","MTD",$A493,,,$B$5,$B$6,,"FALSE",,{"std.tec.cals=7"}),"")</f>
        <v/>
      </c>
      <c r="F493" s="16" t="str">
        <f>IFERROR(_xll.ECONOMATICA(F$8,"Hist Average","MTD",$A493,,,$B$5,$B$6,,"FALSE",,{"std.tec.cals=7"}),"")</f>
        <v/>
      </c>
      <c r="G493" s="16" t="str">
        <f>IFERROR(_xll.ECONOMATICA(G$8,"Hist Average","MTD",$A493,,,$B$5,$B$6,,"FALSE",,{"std.tec.cals=7"}),"")</f>
        <v/>
      </c>
      <c r="H493" s="16" t="str">
        <f>IFERROR(_xll.ECONOMATICA(H$8,"Hist Average","MTD",$A493,,,$B$5,$B$6,,"FALSE",,{"std.tec.cals=7"}),"")</f>
        <v/>
      </c>
      <c r="I493" s="16" t="str">
        <f>IFERROR(_xll.ECONOMATICA(I$8,"Hist Average","MTD",$A493,,,$B$5,$B$6,,"FALSE",,{"std.tec.cals=7"}),"")</f>
        <v/>
      </c>
      <c r="L493" s="14"/>
    </row>
    <row r="494" spans="1:12" x14ac:dyDescent="0.25">
      <c r="A494" s="13" t="str">
        <f t="shared" si="7"/>
        <v/>
      </c>
      <c r="B494" s="16" t="str">
        <f>IFERROR(_xll.ECONOMATICA(B$8,"Hist Average","MTD",$A494,,,$B$5,$B$6,,"FALSE",,{"std.tec.cals=7"}),"")</f>
        <v/>
      </c>
      <c r="C494" s="16" t="str">
        <f>IFERROR(_xll.ECONOMATICA(C$8,"Hist Average","MTD",$A494,,,$B$5,$B$6,,"FALSE",,{"std.tec.cals=7"}),"")</f>
        <v/>
      </c>
      <c r="D494" s="16" t="str">
        <f>IFERROR(_xll.ECONOMATICA(D$8,"Hist Average","MTD",$A494,,,$B$5,$B$6,,"FALSE",,{"std.tec.cals=7"}),"")</f>
        <v/>
      </c>
      <c r="E494" s="16" t="str">
        <f>IFERROR(_xll.ECONOMATICA(E$8,"Hist Average","MTD",$A494,,,$B$5,$B$6,,"FALSE",,{"std.tec.cals=7"}),"")</f>
        <v/>
      </c>
      <c r="F494" s="16" t="str">
        <f>IFERROR(_xll.ECONOMATICA(F$8,"Hist Average","MTD",$A494,,,$B$5,$B$6,,"FALSE",,{"std.tec.cals=7"}),"")</f>
        <v/>
      </c>
      <c r="G494" s="16" t="str">
        <f>IFERROR(_xll.ECONOMATICA(G$8,"Hist Average","MTD",$A494,,,$B$5,$B$6,,"FALSE",,{"std.tec.cals=7"}),"")</f>
        <v/>
      </c>
      <c r="H494" s="16" t="str">
        <f>IFERROR(_xll.ECONOMATICA(H$8,"Hist Average","MTD",$A494,,,$B$5,$B$6,,"FALSE",,{"std.tec.cals=7"}),"")</f>
        <v/>
      </c>
      <c r="I494" s="16" t="str">
        <f>IFERROR(_xll.ECONOMATICA(I$8,"Hist Average","MTD",$A494,,,$B$5,$B$6,,"FALSE",,{"std.tec.cals=7"}),"")</f>
        <v/>
      </c>
      <c r="L494" s="14"/>
    </row>
    <row r="495" spans="1:12" x14ac:dyDescent="0.25">
      <c r="A495" s="13" t="str">
        <f t="shared" si="7"/>
        <v/>
      </c>
      <c r="B495" s="16" t="str">
        <f>IFERROR(_xll.ECONOMATICA(B$8,"Hist Average","MTD",$A495,,,$B$5,$B$6,,"FALSE",,{"std.tec.cals=7"}),"")</f>
        <v/>
      </c>
      <c r="C495" s="16" t="str">
        <f>IFERROR(_xll.ECONOMATICA(C$8,"Hist Average","MTD",$A495,,,$B$5,$B$6,,"FALSE",,{"std.tec.cals=7"}),"")</f>
        <v/>
      </c>
      <c r="D495" s="16" t="str">
        <f>IFERROR(_xll.ECONOMATICA(D$8,"Hist Average","MTD",$A495,,,$B$5,$B$6,,"FALSE",,{"std.tec.cals=7"}),"")</f>
        <v/>
      </c>
      <c r="E495" s="16" t="str">
        <f>IFERROR(_xll.ECONOMATICA(E$8,"Hist Average","MTD",$A495,,,$B$5,$B$6,,"FALSE",,{"std.tec.cals=7"}),"")</f>
        <v/>
      </c>
      <c r="F495" s="16" t="str">
        <f>IFERROR(_xll.ECONOMATICA(F$8,"Hist Average","MTD",$A495,,,$B$5,$B$6,,"FALSE",,{"std.tec.cals=7"}),"")</f>
        <v/>
      </c>
      <c r="G495" s="16" t="str">
        <f>IFERROR(_xll.ECONOMATICA(G$8,"Hist Average","MTD",$A495,,,$B$5,$B$6,,"FALSE",,{"std.tec.cals=7"}),"")</f>
        <v/>
      </c>
      <c r="H495" s="16" t="str">
        <f>IFERROR(_xll.ECONOMATICA(H$8,"Hist Average","MTD",$A495,,,$B$5,$B$6,,"FALSE",,{"std.tec.cals=7"}),"")</f>
        <v/>
      </c>
      <c r="I495" s="16" t="str">
        <f>IFERROR(_xll.ECONOMATICA(I$8,"Hist Average","MTD",$A495,,,$B$5,$B$6,,"FALSE",,{"std.tec.cals=7"}),"")</f>
        <v/>
      </c>
      <c r="L495" s="14"/>
    </row>
    <row r="496" spans="1:12" x14ac:dyDescent="0.25">
      <c r="A496" s="13" t="str">
        <f t="shared" si="7"/>
        <v/>
      </c>
      <c r="B496" s="16" t="str">
        <f>IFERROR(_xll.ECONOMATICA(B$8,"Hist Average","MTD",$A496,,,$B$5,$B$6,,"FALSE",,{"std.tec.cals=7"}),"")</f>
        <v/>
      </c>
      <c r="C496" s="16" t="str">
        <f>IFERROR(_xll.ECONOMATICA(C$8,"Hist Average","MTD",$A496,,,$B$5,$B$6,,"FALSE",,{"std.tec.cals=7"}),"")</f>
        <v/>
      </c>
      <c r="D496" s="16" t="str">
        <f>IFERROR(_xll.ECONOMATICA(D$8,"Hist Average","MTD",$A496,,,$B$5,$B$6,,"FALSE",,{"std.tec.cals=7"}),"")</f>
        <v/>
      </c>
      <c r="E496" s="16" t="str">
        <f>IFERROR(_xll.ECONOMATICA(E$8,"Hist Average","MTD",$A496,,,$B$5,$B$6,,"FALSE",,{"std.tec.cals=7"}),"")</f>
        <v/>
      </c>
      <c r="F496" s="16" t="str">
        <f>IFERROR(_xll.ECONOMATICA(F$8,"Hist Average","MTD",$A496,,,$B$5,$B$6,,"FALSE",,{"std.tec.cals=7"}),"")</f>
        <v/>
      </c>
      <c r="G496" s="16" t="str">
        <f>IFERROR(_xll.ECONOMATICA(G$8,"Hist Average","MTD",$A496,,,$B$5,$B$6,,"FALSE",,{"std.tec.cals=7"}),"")</f>
        <v/>
      </c>
      <c r="H496" s="16" t="str">
        <f>IFERROR(_xll.ECONOMATICA(H$8,"Hist Average","MTD",$A496,,,$B$5,$B$6,,"FALSE",,{"std.tec.cals=7"}),"")</f>
        <v/>
      </c>
      <c r="I496" s="16" t="str">
        <f>IFERROR(_xll.ECONOMATICA(I$8,"Hist Average","MTD",$A496,,,$B$5,$B$6,,"FALSE",,{"std.tec.cals=7"}),"")</f>
        <v/>
      </c>
      <c r="L496" s="14"/>
    </row>
    <row r="497" spans="1:12" x14ac:dyDescent="0.25">
      <c r="A497" s="13" t="str">
        <f t="shared" si="7"/>
        <v/>
      </c>
      <c r="B497" s="16" t="str">
        <f>IFERROR(_xll.ECONOMATICA(B$8,"Hist Average","MTD",$A497,,,$B$5,$B$6,,"FALSE",,{"std.tec.cals=7"}),"")</f>
        <v/>
      </c>
      <c r="C497" s="16" t="str">
        <f>IFERROR(_xll.ECONOMATICA(C$8,"Hist Average","MTD",$A497,,,$B$5,$B$6,,"FALSE",,{"std.tec.cals=7"}),"")</f>
        <v/>
      </c>
      <c r="D497" s="16" t="str">
        <f>IFERROR(_xll.ECONOMATICA(D$8,"Hist Average","MTD",$A497,,,$B$5,$B$6,,"FALSE",,{"std.tec.cals=7"}),"")</f>
        <v/>
      </c>
      <c r="E497" s="16" t="str">
        <f>IFERROR(_xll.ECONOMATICA(E$8,"Hist Average","MTD",$A497,,,$B$5,$B$6,,"FALSE",,{"std.tec.cals=7"}),"")</f>
        <v/>
      </c>
      <c r="F497" s="16" t="str">
        <f>IFERROR(_xll.ECONOMATICA(F$8,"Hist Average","MTD",$A497,,,$B$5,$B$6,,"FALSE",,{"std.tec.cals=7"}),"")</f>
        <v/>
      </c>
      <c r="G497" s="16" t="str">
        <f>IFERROR(_xll.ECONOMATICA(G$8,"Hist Average","MTD",$A497,,,$B$5,$B$6,,"FALSE",,{"std.tec.cals=7"}),"")</f>
        <v/>
      </c>
      <c r="H497" s="16" t="str">
        <f>IFERROR(_xll.ECONOMATICA(H$8,"Hist Average","MTD",$A497,,,$B$5,$B$6,,"FALSE",,{"std.tec.cals=7"}),"")</f>
        <v/>
      </c>
      <c r="I497" s="16" t="str">
        <f>IFERROR(_xll.ECONOMATICA(I$8,"Hist Average","MTD",$A497,,,$B$5,$B$6,,"FALSE",,{"std.tec.cals=7"}),"")</f>
        <v/>
      </c>
      <c r="L497" s="14"/>
    </row>
    <row r="498" spans="1:12" x14ac:dyDescent="0.25">
      <c r="A498" s="13" t="str">
        <f t="shared" si="7"/>
        <v/>
      </c>
      <c r="B498" s="16" t="str">
        <f>IFERROR(_xll.ECONOMATICA(B$8,"Hist Average","MTD",$A498,,,$B$5,$B$6,,"FALSE",,{"std.tec.cals=7"}),"")</f>
        <v/>
      </c>
      <c r="C498" s="16" t="str">
        <f>IFERROR(_xll.ECONOMATICA(C$8,"Hist Average","MTD",$A498,,,$B$5,$B$6,,"FALSE",,{"std.tec.cals=7"}),"")</f>
        <v/>
      </c>
      <c r="D498" s="16" t="str">
        <f>IFERROR(_xll.ECONOMATICA(D$8,"Hist Average","MTD",$A498,,,$B$5,$B$6,,"FALSE",,{"std.tec.cals=7"}),"")</f>
        <v/>
      </c>
      <c r="E498" s="16" t="str">
        <f>IFERROR(_xll.ECONOMATICA(E$8,"Hist Average","MTD",$A498,,,$B$5,$B$6,,"FALSE",,{"std.tec.cals=7"}),"")</f>
        <v/>
      </c>
      <c r="F498" s="16" t="str">
        <f>IFERROR(_xll.ECONOMATICA(F$8,"Hist Average","MTD",$A498,,,$B$5,$B$6,,"FALSE",,{"std.tec.cals=7"}),"")</f>
        <v/>
      </c>
      <c r="G498" s="16" t="str">
        <f>IFERROR(_xll.ECONOMATICA(G$8,"Hist Average","MTD",$A498,,,$B$5,$B$6,,"FALSE",,{"std.tec.cals=7"}),"")</f>
        <v/>
      </c>
      <c r="H498" s="16" t="str">
        <f>IFERROR(_xll.ECONOMATICA(H$8,"Hist Average","MTD",$A498,,,$B$5,$B$6,,"FALSE",,{"std.tec.cals=7"}),"")</f>
        <v/>
      </c>
      <c r="I498" s="16" t="str">
        <f>IFERROR(_xll.ECONOMATICA(I$8,"Hist Average","MTD",$A498,,,$B$5,$B$6,,"FALSE",,{"std.tec.cals=7"}),"")</f>
        <v/>
      </c>
      <c r="L498" s="14"/>
    </row>
    <row r="499" spans="1:12" x14ac:dyDescent="0.25">
      <c r="A499" s="13" t="str">
        <f t="shared" si="7"/>
        <v/>
      </c>
      <c r="B499" s="16" t="str">
        <f>IFERROR(_xll.ECONOMATICA(B$8,"Hist Average","MTD",$A499,,,$B$5,$B$6,,"FALSE",,{"std.tec.cals=7"}),"")</f>
        <v/>
      </c>
      <c r="C499" s="16" t="str">
        <f>IFERROR(_xll.ECONOMATICA(C$8,"Hist Average","MTD",$A499,,,$B$5,$B$6,,"FALSE",,{"std.tec.cals=7"}),"")</f>
        <v/>
      </c>
      <c r="D499" s="16" t="str">
        <f>IFERROR(_xll.ECONOMATICA(D$8,"Hist Average","MTD",$A499,,,$B$5,$B$6,,"FALSE",,{"std.tec.cals=7"}),"")</f>
        <v/>
      </c>
      <c r="E499" s="16" t="str">
        <f>IFERROR(_xll.ECONOMATICA(E$8,"Hist Average","MTD",$A499,,,$B$5,$B$6,,"FALSE",,{"std.tec.cals=7"}),"")</f>
        <v/>
      </c>
      <c r="F499" s="16" t="str">
        <f>IFERROR(_xll.ECONOMATICA(F$8,"Hist Average","MTD",$A499,,,$B$5,$B$6,,"FALSE",,{"std.tec.cals=7"}),"")</f>
        <v/>
      </c>
      <c r="G499" s="16" t="str">
        <f>IFERROR(_xll.ECONOMATICA(G$8,"Hist Average","MTD",$A499,,,$B$5,$B$6,,"FALSE",,{"std.tec.cals=7"}),"")</f>
        <v/>
      </c>
      <c r="H499" s="16" t="str">
        <f>IFERROR(_xll.ECONOMATICA(H$8,"Hist Average","MTD",$A499,,,$B$5,$B$6,,"FALSE",,{"std.tec.cals=7"}),"")</f>
        <v/>
      </c>
      <c r="I499" s="16" t="str">
        <f>IFERROR(_xll.ECONOMATICA(I$8,"Hist Average","MTD",$A499,,,$B$5,$B$6,,"FALSE",,{"std.tec.cals=7"}),"")</f>
        <v/>
      </c>
      <c r="L499" s="14"/>
    </row>
    <row r="500" spans="1:12" x14ac:dyDescent="0.25">
      <c r="A500" s="13" t="str">
        <f t="shared" si="7"/>
        <v/>
      </c>
      <c r="B500" s="16" t="str">
        <f>IFERROR(_xll.ECONOMATICA(B$8,"Hist Average","MTD",$A500,,,$B$5,$B$6,,"FALSE",,{"std.tec.cals=7"}),"")</f>
        <v/>
      </c>
      <c r="C500" s="16" t="str">
        <f>IFERROR(_xll.ECONOMATICA(C$8,"Hist Average","MTD",$A500,,,$B$5,$B$6,,"FALSE",,{"std.tec.cals=7"}),"")</f>
        <v/>
      </c>
      <c r="D500" s="16" t="str">
        <f>IFERROR(_xll.ECONOMATICA(D$8,"Hist Average","MTD",$A500,,,$B$5,$B$6,,"FALSE",,{"std.tec.cals=7"}),"")</f>
        <v/>
      </c>
      <c r="E500" s="16" t="str">
        <f>IFERROR(_xll.ECONOMATICA(E$8,"Hist Average","MTD",$A500,,,$B$5,$B$6,,"FALSE",,{"std.tec.cals=7"}),"")</f>
        <v/>
      </c>
      <c r="F500" s="16" t="str">
        <f>IFERROR(_xll.ECONOMATICA(F$8,"Hist Average","MTD",$A500,,,$B$5,$B$6,,"FALSE",,{"std.tec.cals=7"}),"")</f>
        <v/>
      </c>
      <c r="G500" s="16" t="str">
        <f>IFERROR(_xll.ECONOMATICA(G$8,"Hist Average","MTD",$A500,,,$B$5,$B$6,,"FALSE",,{"std.tec.cals=7"}),"")</f>
        <v/>
      </c>
      <c r="H500" s="16" t="str">
        <f>IFERROR(_xll.ECONOMATICA(H$8,"Hist Average","MTD",$A500,,,$B$5,$B$6,,"FALSE",,{"std.tec.cals=7"}),"")</f>
        <v/>
      </c>
      <c r="I500" s="16" t="str">
        <f>IFERROR(_xll.ECONOMATICA(I$8,"Hist Average","MTD",$A500,,,$B$5,$B$6,,"FALSE",,{"std.tec.cals=7"}),"")</f>
        <v/>
      </c>
      <c r="L500" s="14"/>
    </row>
    <row r="501" spans="1:12" x14ac:dyDescent="0.25">
      <c r="A501" s="13" t="str">
        <f t="shared" si="7"/>
        <v/>
      </c>
      <c r="B501" s="16" t="str">
        <f>IFERROR(_xll.ECONOMATICA(B$8,"Hist Average","MTD",$A501,,,$B$5,$B$6,,"FALSE",,{"std.tec.cals=7"}),"")</f>
        <v/>
      </c>
      <c r="C501" s="16" t="str">
        <f>IFERROR(_xll.ECONOMATICA(C$8,"Hist Average","MTD",$A501,,,$B$5,$B$6,,"FALSE",,{"std.tec.cals=7"}),"")</f>
        <v/>
      </c>
      <c r="D501" s="16" t="str">
        <f>IFERROR(_xll.ECONOMATICA(D$8,"Hist Average","MTD",$A501,,,$B$5,$B$6,,"FALSE",,{"std.tec.cals=7"}),"")</f>
        <v/>
      </c>
      <c r="E501" s="16" t="str">
        <f>IFERROR(_xll.ECONOMATICA(E$8,"Hist Average","MTD",$A501,,,$B$5,$B$6,,"FALSE",,{"std.tec.cals=7"}),"")</f>
        <v/>
      </c>
      <c r="F501" s="16" t="str">
        <f>IFERROR(_xll.ECONOMATICA(F$8,"Hist Average","MTD",$A501,,,$B$5,$B$6,,"FALSE",,{"std.tec.cals=7"}),"")</f>
        <v/>
      </c>
      <c r="G501" s="16" t="str">
        <f>IFERROR(_xll.ECONOMATICA(G$8,"Hist Average","MTD",$A501,,,$B$5,$B$6,,"FALSE",,{"std.tec.cals=7"}),"")</f>
        <v/>
      </c>
      <c r="H501" s="16" t="str">
        <f>IFERROR(_xll.ECONOMATICA(H$8,"Hist Average","MTD",$A501,,,$B$5,$B$6,,"FALSE",,{"std.tec.cals=7"}),"")</f>
        <v/>
      </c>
      <c r="I501" s="16" t="str">
        <f>IFERROR(_xll.ECONOMATICA(I$8,"Hist Average","MTD",$A501,,,$B$5,$B$6,,"FALSE",,{"std.tec.cals=7"}),"")</f>
        <v/>
      </c>
      <c r="L501" s="14"/>
    </row>
    <row r="502" spans="1:12" x14ac:dyDescent="0.25">
      <c r="A502" s="13" t="str">
        <f t="shared" si="7"/>
        <v/>
      </c>
      <c r="B502" s="16" t="str">
        <f>IFERROR(_xll.ECONOMATICA(B$8,"Hist Average","MTD",$A502,,,$B$5,$B$6,,"FALSE",,{"std.tec.cals=7"}),"")</f>
        <v/>
      </c>
      <c r="C502" s="16" t="str">
        <f>IFERROR(_xll.ECONOMATICA(C$8,"Hist Average","MTD",$A502,,,$B$5,$B$6,,"FALSE",,{"std.tec.cals=7"}),"")</f>
        <v/>
      </c>
      <c r="D502" s="16" t="str">
        <f>IFERROR(_xll.ECONOMATICA(D$8,"Hist Average","MTD",$A502,,,$B$5,$B$6,,"FALSE",,{"std.tec.cals=7"}),"")</f>
        <v/>
      </c>
      <c r="E502" s="16" t="str">
        <f>IFERROR(_xll.ECONOMATICA(E$8,"Hist Average","MTD",$A502,,,$B$5,$B$6,,"FALSE",,{"std.tec.cals=7"}),"")</f>
        <v/>
      </c>
      <c r="F502" s="16" t="str">
        <f>IFERROR(_xll.ECONOMATICA(F$8,"Hist Average","MTD",$A502,,,$B$5,$B$6,,"FALSE",,{"std.tec.cals=7"}),"")</f>
        <v/>
      </c>
      <c r="G502" s="16" t="str">
        <f>IFERROR(_xll.ECONOMATICA(G$8,"Hist Average","MTD",$A502,,,$B$5,$B$6,,"FALSE",,{"std.tec.cals=7"}),"")</f>
        <v/>
      </c>
      <c r="H502" s="16" t="str">
        <f>IFERROR(_xll.ECONOMATICA(H$8,"Hist Average","MTD",$A502,,,$B$5,$B$6,,"FALSE",,{"std.tec.cals=7"}),"")</f>
        <v/>
      </c>
      <c r="I502" s="16" t="str">
        <f>IFERROR(_xll.ECONOMATICA(I$8,"Hist Average","MTD",$A502,,,$B$5,$B$6,,"FALSE",,{"std.tec.cals=7"}),"")</f>
        <v/>
      </c>
      <c r="L502" s="14"/>
    </row>
    <row r="503" spans="1:12" x14ac:dyDescent="0.25">
      <c r="A503" s="13"/>
      <c r="B503" s="10"/>
      <c r="C503" s="10"/>
      <c r="D503" s="10"/>
      <c r="E503" s="10"/>
      <c r="L503" s="14"/>
    </row>
    <row r="504" spans="1:12" x14ac:dyDescent="0.25">
      <c r="A504" s="13"/>
      <c r="B504" s="10"/>
      <c r="C504" s="10"/>
      <c r="D504" s="10"/>
      <c r="E504" s="10"/>
      <c r="L504" s="14"/>
    </row>
    <row r="505" spans="1:12" x14ac:dyDescent="0.25">
      <c r="A505" s="13"/>
      <c r="B505" s="10"/>
      <c r="C505" s="10"/>
      <c r="D505" s="10"/>
      <c r="E505" s="10"/>
      <c r="L505" s="14"/>
    </row>
    <row r="506" spans="1:12" x14ac:dyDescent="0.25">
      <c r="A506" s="13"/>
      <c r="B506" s="10"/>
      <c r="C506" s="10"/>
      <c r="D506" s="10"/>
      <c r="E506" s="10"/>
      <c r="L506" s="14"/>
    </row>
    <row r="507" spans="1:12" x14ac:dyDescent="0.25">
      <c r="A507" s="13"/>
      <c r="B507" s="10"/>
      <c r="C507" s="10"/>
      <c r="D507" s="10"/>
      <c r="E507" s="10"/>
      <c r="L507" s="14"/>
    </row>
    <row r="508" spans="1:12" x14ac:dyDescent="0.25">
      <c r="A508" s="13"/>
      <c r="B508" s="10"/>
      <c r="C508" s="10"/>
      <c r="D508" s="10"/>
      <c r="E508" s="10"/>
      <c r="L508" s="14"/>
    </row>
    <row r="509" spans="1:12" x14ac:dyDescent="0.25">
      <c r="A509" s="13"/>
      <c r="B509" s="10"/>
      <c r="C509" s="10"/>
      <c r="D509" s="10"/>
      <c r="E509" s="10"/>
      <c r="L509" s="14"/>
    </row>
    <row r="510" spans="1:12" x14ac:dyDescent="0.25">
      <c r="A510" s="13"/>
      <c r="B510" s="10"/>
      <c r="C510" s="10"/>
      <c r="D510" s="10"/>
      <c r="E510" s="10"/>
      <c r="L510" s="14"/>
    </row>
    <row r="511" spans="1:12" x14ac:dyDescent="0.25">
      <c r="A511" s="13"/>
      <c r="B511" s="10"/>
      <c r="C511" s="10"/>
      <c r="D511" s="10"/>
      <c r="E511" s="10"/>
      <c r="L511" s="14"/>
    </row>
    <row r="512" spans="1:12" x14ac:dyDescent="0.25">
      <c r="A512" s="13"/>
      <c r="B512" s="10"/>
      <c r="C512" s="10"/>
      <c r="D512" s="10"/>
      <c r="E512" s="10"/>
      <c r="L512" s="14"/>
    </row>
    <row r="513" spans="1:12" x14ac:dyDescent="0.25">
      <c r="A513" s="13"/>
      <c r="B513" s="10"/>
      <c r="C513" s="10"/>
      <c r="D513" s="10"/>
      <c r="E513" s="10"/>
      <c r="L513" s="14"/>
    </row>
    <row r="514" spans="1:12" x14ac:dyDescent="0.25">
      <c r="A514" s="13"/>
      <c r="B514" s="10"/>
      <c r="C514" s="10"/>
      <c r="D514" s="10"/>
      <c r="E514" s="10"/>
      <c r="L514" s="14"/>
    </row>
    <row r="515" spans="1:12" x14ac:dyDescent="0.25">
      <c r="A515" s="13"/>
      <c r="B515" s="10"/>
      <c r="C515" s="10"/>
      <c r="D515" s="10"/>
      <c r="E515" s="10"/>
      <c r="L515" s="14"/>
    </row>
    <row r="516" spans="1:12" x14ac:dyDescent="0.25">
      <c r="A516" s="13"/>
      <c r="B516" s="10"/>
      <c r="C516" s="10"/>
      <c r="D516" s="10"/>
      <c r="E516" s="10"/>
      <c r="L516" s="14"/>
    </row>
    <row r="517" spans="1:12" x14ac:dyDescent="0.25">
      <c r="A517" s="13"/>
      <c r="B517" s="10"/>
      <c r="C517" s="10"/>
      <c r="D517" s="10"/>
      <c r="E517" s="10"/>
      <c r="L517" s="14"/>
    </row>
    <row r="518" spans="1:12" x14ac:dyDescent="0.25">
      <c r="A518" s="13"/>
      <c r="B518" s="10"/>
      <c r="C518" s="10"/>
      <c r="D518" s="10"/>
      <c r="E518" s="10"/>
      <c r="L518" s="14"/>
    </row>
    <row r="519" spans="1:12" x14ac:dyDescent="0.25">
      <c r="A519" s="13"/>
      <c r="B519" s="10"/>
      <c r="C519" s="10"/>
      <c r="D519" s="10"/>
      <c r="E519" s="10"/>
      <c r="L519" s="14"/>
    </row>
    <row r="520" spans="1:12" x14ac:dyDescent="0.25">
      <c r="A520" s="13"/>
      <c r="B520" s="10"/>
      <c r="C520" s="10"/>
      <c r="D520" s="10"/>
      <c r="E520" s="10"/>
      <c r="L520" s="14"/>
    </row>
    <row r="521" spans="1:12" x14ac:dyDescent="0.25">
      <c r="A521" s="13"/>
      <c r="B521" s="10"/>
      <c r="C521" s="10"/>
      <c r="D521" s="10"/>
      <c r="E521" s="10"/>
      <c r="L521" s="14"/>
    </row>
    <row r="522" spans="1:12" x14ac:dyDescent="0.25">
      <c r="A522" s="13"/>
      <c r="B522" s="10"/>
      <c r="C522" s="10"/>
      <c r="D522" s="10"/>
      <c r="E522" s="10"/>
      <c r="L522" s="14"/>
    </row>
    <row r="523" spans="1:12" x14ac:dyDescent="0.25">
      <c r="A523" s="13"/>
      <c r="B523" s="10"/>
      <c r="C523" s="10"/>
      <c r="D523" s="10"/>
      <c r="E523" s="10"/>
      <c r="L523" s="14"/>
    </row>
    <row r="524" spans="1:12" x14ac:dyDescent="0.25">
      <c r="A524" s="13"/>
      <c r="B524" s="10"/>
      <c r="C524" s="10"/>
      <c r="D524" s="10"/>
      <c r="E524" s="10"/>
      <c r="L524" s="14"/>
    </row>
    <row r="525" spans="1:12" x14ac:dyDescent="0.25">
      <c r="A525" s="13"/>
      <c r="B525" s="10"/>
      <c r="C525" s="10"/>
      <c r="D525" s="10"/>
      <c r="E525" s="10"/>
      <c r="L525" s="14"/>
    </row>
    <row r="526" spans="1:12" x14ac:dyDescent="0.25">
      <c r="A526" s="13"/>
      <c r="B526" s="10"/>
      <c r="C526" s="10"/>
      <c r="D526" s="10"/>
      <c r="E526" s="10"/>
      <c r="L526" s="14"/>
    </row>
    <row r="527" spans="1:12" x14ac:dyDescent="0.25">
      <c r="A527" s="13"/>
      <c r="B527" s="10"/>
      <c r="C527" s="10"/>
      <c r="D527" s="10"/>
      <c r="E527" s="10"/>
      <c r="L527" s="14"/>
    </row>
    <row r="528" spans="1:12" x14ac:dyDescent="0.25">
      <c r="A528" s="13"/>
      <c r="B528" s="10"/>
      <c r="C528" s="10"/>
      <c r="D528" s="10"/>
      <c r="E528" s="10"/>
      <c r="L528" s="14"/>
    </row>
    <row r="529" spans="1:12" x14ac:dyDescent="0.25">
      <c r="A529" s="13"/>
      <c r="B529" s="10"/>
      <c r="C529" s="10"/>
      <c r="D529" s="10"/>
      <c r="E529" s="10"/>
      <c r="L529" s="14"/>
    </row>
    <row r="530" spans="1:12" x14ac:dyDescent="0.25">
      <c r="A530" s="13"/>
      <c r="B530" s="10"/>
      <c r="C530" s="10"/>
      <c r="D530" s="10"/>
      <c r="E530" s="10"/>
      <c r="L530" s="14"/>
    </row>
    <row r="531" spans="1:12" x14ac:dyDescent="0.25">
      <c r="A531" s="13"/>
      <c r="B531" s="10"/>
      <c r="C531" s="10"/>
      <c r="D531" s="10"/>
      <c r="E531" s="10"/>
      <c r="L531" s="14"/>
    </row>
    <row r="532" spans="1:12" x14ac:dyDescent="0.25">
      <c r="A532" s="13"/>
      <c r="B532" s="10"/>
      <c r="C532" s="10"/>
      <c r="D532" s="10"/>
      <c r="E532" s="10"/>
      <c r="L532" s="14"/>
    </row>
    <row r="533" spans="1:12" x14ac:dyDescent="0.25">
      <c r="A533" s="13"/>
      <c r="B533" s="10"/>
      <c r="C533" s="10"/>
      <c r="D533" s="10"/>
      <c r="E533" s="10"/>
      <c r="L533" s="14"/>
    </row>
    <row r="534" spans="1:12" x14ac:dyDescent="0.25">
      <c r="A534" s="13"/>
      <c r="B534" s="10"/>
      <c r="C534" s="10"/>
      <c r="D534" s="10"/>
      <c r="E534" s="10"/>
      <c r="L534" s="14"/>
    </row>
    <row r="535" spans="1:12" x14ac:dyDescent="0.25">
      <c r="A535" s="13"/>
      <c r="B535" s="10"/>
      <c r="C535" s="10"/>
      <c r="D535" s="10"/>
      <c r="E535" s="10"/>
      <c r="L535" s="14"/>
    </row>
    <row r="536" spans="1:12" x14ac:dyDescent="0.25">
      <c r="A536" s="13"/>
      <c r="B536" s="10"/>
      <c r="C536" s="10"/>
      <c r="D536" s="10"/>
      <c r="E536" s="10"/>
      <c r="L536" s="14"/>
    </row>
    <row r="537" spans="1:12" x14ac:dyDescent="0.25">
      <c r="A537" s="13"/>
      <c r="B537" s="10"/>
      <c r="C537" s="10"/>
      <c r="D537" s="10"/>
      <c r="E537" s="10"/>
      <c r="L537" s="14"/>
    </row>
    <row r="538" spans="1:12" x14ac:dyDescent="0.25">
      <c r="A538" s="13"/>
      <c r="B538" s="10"/>
      <c r="C538" s="10"/>
      <c r="D538" s="10"/>
      <c r="E538" s="10"/>
      <c r="L538" s="14"/>
    </row>
    <row r="539" spans="1:12" x14ac:dyDescent="0.25">
      <c r="A539" s="13"/>
      <c r="B539" s="10"/>
      <c r="C539" s="10"/>
      <c r="D539" s="10"/>
      <c r="E539" s="10"/>
      <c r="L539" s="14"/>
    </row>
    <row r="540" spans="1:12" x14ac:dyDescent="0.25">
      <c r="A540" s="13"/>
      <c r="B540" s="10"/>
      <c r="C540" s="10"/>
      <c r="D540" s="10"/>
      <c r="E540" s="10"/>
      <c r="L540" s="14"/>
    </row>
    <row r="541" spans="1:12" x14ac:dyDescent="0.25">
      <c r="A541" s="13"/>
      <c r="B541" s="10"/>
      <c r="C541" s="10"/>
      <c r="D541" s="10"/>
      <c r="E541" s="10"/>
      <c r="L541" s="14"/>
    </row>
    <row r="542" spans="1:12" x14ac:dyDescent="0.25">
      <c r="A542" s="13"/>
      <c r="B542" s="10"/>
      <c r="C542" s="10"/>
      <c r="D542" s="10"/>
      <c r="E542" s="10"/>
      <c r="L542" s="14"/>
    </row>
    <row r="543" spans="1:12" x14ac:dyDescent="0.25">
      <c r="A543" s="13"/>
      <c r="B543" s="10"/>
      <c r="C543" s="10"/>
      <c r="D543" s="10"/>
      <c r="E543" s="10"/>
      <c r="L543" s="14"/>
    </row>
    <row r="544" spans="1:12" x14ac:dyDescent="0.25">
      <c r="A544" s="13"/>
      <c r="B544" s="10"/>
      <c r="C544" s="10"/>
      <c r="D544" s="10"/>
      <c r="E544" s="10"/>
      <c r="L544" s="14"/>
    </row>
    <row r="545" spans="1:12" x14ac:dyDescent="0.25">
      <c r="A545" s="13"/>
      <c r="B545" s="10"/>
      <c r="C545" s="10"/>
      <c r="D545" s="10"/>
      <c r="E545" s="10"/>
      <c r="L545" s="14"/>
    </row>
    <row r="546" spans="1:12" x14ac:dyDescent="0.25">
      <c r="A546" s="13"/>
      <c r="B546" s="10"/>
      <c r="C546" s="10"/>
      <c r="D546" s="10"/>
      <c r="E546" s="10"/>
      <c r="L546" s="14"/>
    </row>
    <row r="547" spans="1:12" x14ac:dyDescent="0.25">
      <c r="A547" s="13"/>
      <c r="B547" s="10"/>
      <c r="C547" s="10"/>
      <c r="D547" s="10"/>
      <c r="E547" s="10"/>
      <c r="L547" s="14"/>
    </row>
    <row r="548" spans="1:12" x14ac:dyDescent="0.25">
      <c r="A548" s="13"/>
      <c r="B548" s="10"/>
      <c r="C548" s="10"/>
      <c r="D548" s="10"/>
      <c r="E548" s="10"/>
      <c r="L548" s="14"/>
    </row>
    <row r="549" spans="1:12" x14ac:dyDescent="0.25">
      <c r="A549" s="13"/>
      <c r="B549" s="10"/>
      <c r="C549" s="10"/>
      <c r="D549" s="10"/>
      <c r="E549" s="10"/>
      <c r="L549" s="14"/>
    </row>
    <row r="550" spans="1:12" x14ac:dyDescent="0.25">
      <c r="A550" s="13"/>
      <c r="B550" s="10"/>
      <c r="C550" s="10"/>
      <c r="D550" s="10"/>
      <c r="E550" s="10"/>
      <c r="L550" s="14"/>
    </row>
    <row r="551" spans="1:12" x14ac:dyDescent="0.25">
      <c r="A551" s="13"/>
      <c r="B551" s="10"/>
      <c r="C551" s="10"/>
      <c r="D551" s="10"/>
      <c r="E551" s="10"/>
      <c r="L551" s="14"/>
    </row>
    <row r="552" spans="1:12" x14ac:dyDescent="0.25">
      <c r="A552" s="13"/>
      <c r="B552" s="10"/>
      <c r="C552" s="10"/>
      <c r="D552" s="10"/>
      <c r="E552" s="10"/>
      <c r="L552" s="14"/>
    </row>
    <row r="553" spans="1:12" x14ac:dyDescent="0.25">
      <c r="A553" s="13"/>
      <c r="B553" s="10"/>
      <c r="C553" s="10"/>
      <c r="D553" s="10"/>
      <c r="E553" s="10"/>
      <c r="L553" s="14"/>
    </row>
    <row r="554" spans="1:12" x14ac:dyDescent="0.25">
      <c r="A554" s="13"/>
      <c r="B554" s="10"/>
      <c r="C554" s="10"/>
      <c r="D554" s="10"/>
      <c r="E554" s="10"/>
      <c r="L554" s="14"/>
    </row>
    <row r="555" spans="1:12" x14ac:dyDescent="0.25">
      <c r="A555" s="13"/>
      <c r="B555" s="10"/>
      <c r="C555" s="10"/>
      <c r="D555" s="10"/>
      <c r="E555" s="10"/>
      <c r="L555" s="14"/>
    </row>
    <row r="556" spans="1:12" x14ac:dyDescent="0.25">
      <c r="A556" s="13"/>
      <c r="B556" s="10"/>
      <c r="C556" s="10"/>
      <c r="D556" s="10"/>
      <c r="E556" s="10"/>
      <c r="L556" s="14"/>
    </row>
    <row r="557" spans="1:12" x14ac:dyDescent="0.25">
      <c r="A557" s="13"/>
      <c r="B557" s="10"/>
      <c r="C557" s="10"/>
      <c r="D557" s="10"/>
      <c r="E557" s="10"/>
      <c r="L557" s="14"/>
    </row>
    <row r="558" spans="1:12" x14ac:dyDescent="0.25">
      <c r="A558" s="13"/>
      <c r="B558" s="10"/>
      <c r="C558" s="10"/>
      <c r="D558" s="10"/>
      <c r="E558" s="10"/>
      <c r="L558" s="14"/>
    </row>
    <row r="559" spans="1:12" x14ac:dyDescent="0.25">
      <c r="A559" s="13"/>
      <c r="B559" s="10"/>
      <c r="C559" s="10"/>
      <c r="D559" s="10"/>
      <c r="E559" s="10"/>
      <c r="L559" s="14"/>
    </row>
    <row r="560" spans="1:12" x14ac:dyDescent="0.25">
      <c r="A560" s="13"/>
      <c r="B560" s="10"/>
      <c r="C560" s="10"/>
      <c r="D560" s="10"/>
      <c r="E560" s="10"/>
      <c r="L560" s="14"/>
    </row>
    <row r="561" spans="1:12" x14ac:dyDescent="0.25">
      <c r="A561" s="13"/>
      <c r="B561" s="10"/>
      <c r="C561" s="10"/>
      <c r="D561" s="10"/>
      <c r="E561" s="10"/>
      <c r="L561" s="14"/>
    </row>
    <row r="562" spans="1:12" x14ac:dyDescent="0.25">
      <c r="A562" s="13"/>
      <c r="B562" s="10"/>
      <c r="C562" s="10"/>
      <c r="D562" s="10"/>
      <c r="E562" s="10"/>
      <c r="L562" s="14"/>
    </row>
    <row r="563" spans="1:12" x14ac:dyDescent="0.25">
      <c r="A563" s="13"/>
      <c r="B563" s="10"/>
      <c r="C563" s="10"/>
      <c r="D563" s="10"/>
      <c r="E563" s="10"/>
      <c r="L563" s="14"/>
    </row>
    <row r="564" spans="1:12" x14ac:dyDescent="0.25">
      <c r="A564" s="13"/>
      <c r="B564" s="10"/>
      <c r="C564" s="10"/>
      <c r="D564" s="10"/>
      <c r="E564" s="10"/>
      <c r="L564" s="14"/>
    </row>
    <row r="565" spans="1:12" x14ac:dyDescent="0.25">
      <c r="A565" s="13"/>
      <c r="B565" s="10"/>
      <c r="C565" s="10"/>
      <c r="D565" s="10"/>
      <c r="E565" s="10"/>
      <c r="L565" s="14"/>
    </row>
    <row r="566" spans="1:12" x14ac:dyDescent="0.25">
      <c r="A566" s="13"/>
      <c r="B566" s="10"/>
      <c r="C566" s="10"/>
      <c r="D566" s="10"/>
      <c r="E566" s="10"/>
      <c r="L566" s="14"/>
    </row>
    <row r="567" spans="1:12" x14ac:dyDescent="0.25">
      <c r="A567" s="13"/>
      <c r="B567" s="10"/>
      <c r="C567" s="10"/>
      <c r="D567" s="10"/>
      <c r="E567" s="10"/>
      <c r="L567" s="14"/>
    </row>
    <row r="568" spans="1:12" x14ac:dyDescent="0.25">
      <c r="A568" s="13"/>
      <c r="B568" s="10"/>
      <c r="C568" s="10"/>
      <c r="D568" s="10"/>
      <c r="E568" s="10"/>
      <c r="L568" s="14"/>
    </row>
    <row r="569" spans="1:12" x14ac:dyDescent="0.25">
      <c r="A569" s="13"/>
      <c r="B569" s="10"/>
      <c r="C569" s="10"/>
      <c r="D569" s="10"/>
      <c r="E569" s="10"/>
      <c r="L569" s="14"/>
    </row>
    <row r="570" spans="1:12" x14ac:dyDescent="0.25">
      <c r="A570" s="13"/>
      <c r="B570" s="10"/>
      <c r="C570" s="10"/>
      <c r="D570" s="10"/>
      <c r="E570" s="10"/>
      <c r="L570" s="14"/>
    </row>
    <row r="571" spans="1:12" x14ac:dyDescent="0.25">
      <c r="A571" s="13"/>
      <c r="B571" s="10"/>
      <c r="C571" s="10"/>
      <c r="D571" s="10"/>
      <c r="E571" s="10"/>
      <c r="L571" s="14"/>
    </row>
    <row r="572" spans="1:12" x14ac:dyDescent="0.25">
      <c r="A572" s="13"/>
      <c r="B572" s="10"/>
      <c r="C572" s="10"/>
      <c r="D572" s="10"/>
      <c r="E572" s="10"/>
      <c r="L572" s="14"/>
    </row>
    <row r="573" spans="1:12" x14ac:dyDescent="0.25">
      <c r="A573" s="13"/>
      <c r="B573" s="10"/>
      <c r="C573" s="10"/>
      <c r="D573" s="10"/>
      <c r="E573" s="10"/>
      <c r="L573" s="14"/>
    </row>
    <row r="574" spans="1:12" x14ac:dyDescent="0.25">
      <c r="A574" s="13"/>
      <c r="B574" s="10"/>
      <c r="C574" s="10"/>
      <c r="D574" s="10"/>
      <c r="E574" s="10"/>
      <c r="L574" s="14"/>
    </row>
    <row r="575" spans="1:12" x14ac:dyDescent="0.25">
      <c r="A575" s="13"/>
      <c r="B575" s="10"/>
      <c r="C575" s="10"/>
      <c r="D575" s="10"/>
      <c r="E575" s="10"/>
      <c r="L575" s="14"/>
    </row>
    <row r="576" spans="1:12" x14ac:dyDescent="0.25">
      <c r="A576" s="13"/>
      <c r="B576" s="10"/>
      <c r="C576" s="10"/>
      <c r="D576" s="10"/>
      <c r="E576" s="10"/>
      <c r="L576" s="14"/>
    </row>
    <row r="577" spans="1:12" x14ac:dyDescent="0.25">
      <c r="A577" s="13"/>
      <c r="B577" s="10"/>
      <c r="C577" s="10"/>
      <c r="D577" s="10"/>
      <c r="E577" s="10"/>
      <c r="L577" s="14"/>
    </row>
    <row r="578" spans="1:12" x14ac:dyDescent="0.25">
      <c r="A578" s="13"/>
      <c r="B578" s="10"/>
      <c r="C578" s="10"/>
      <c r="D578" s="10"/>
      <c r="E578" s="10"/>
      <c r="L578" s="14"/>
    </row>
    <row r="579" spans="1:12" x14ac:dyDescent="0.25">
      <c r="A579" s="13"/>
      <c r="B579" s="10"/>
      <c r="C579" s="10"/>
      <c r="D579" s="10"/>
      <c r="E579" s="10"/>
      <c r="L579" s="14"/>
    </row>
    <row r="580" spans="1:12" x14ac:dyDescent="0.25">
      <c r="A580" s="13"/>
      <c r="B580" s="10"/>
      <c r="C580" s="10"/>
      <c r="D580" s="10"/>
      <c r="E580" s="10"/>
      <c r="L580" s="14"/>
    </row>
    <row r="581" spans="1:12" x14ac:dyDescent="0.25">
      <c r="A581" s="13"/>
      <c r="B581" s="10"/>
      <c r="C581" s="10"/>
      <c r="D581" s="10"/>
      <c r="E581" s="10"/>
      <c r="L581" s="14"/>
    </row>
    <row r="582" spans="1:12" x14ac:dyDescent="0.25">
      <c r="A582" s="13"/>
      <c r="B582" s="10"/>
      <c r="C582" s="10"/>
      <c r="D582" s="10"/>
      <c r="E582" s="10"/>
      <c r="L582" s="14"/>
    </row>
    <row r="583" spans="1:12" x14ac:dyDescent="0.25">
      <c r="A583" s="13"/>
      <c r="B583" s="10"/>
      <c r="C583" s="10"/>
      <c r="D583" s="10"/>
      <c r="E583" s="10"/>
      <c r="L583" s="14"/>
    </row>
    <row r="584" spans="1:12" x14ac:dyDescent="0.25">
      <c r="A584" s="13"/>
      <c r="B584" s="10"/>
      <c r="C584" s="10"/>
      <c r="D584" s="10"/>
      <c r="E584" s="10"/>
      <c r="L584" s="14"/>
    </row>
    <row r="585" spans="1:12" x14ac:dyDescent="0.25">
      <c r="A585" s="13"/>
      <c r="B585" s="10"/>
      <c r="C585" s="10"/>
      <c r="D585" s="10"/>
      <c r="E585" s="10"/>
      <c r="L585" s="14"/>
    </row>
    <row r="586" spans="1:12" x14ac:dyDescent="0.25">
      <c r="A586" s="13"/>
      <c r="B586" s="10"/>
      <c r="C586" s="10"/>
      <c r="D586" s="10"/>
      <c r="E586" s="10"/>
      <c r="L586" s="14"/>
    </row>
    <row r="587" spans="1:12" x14ac:dyDescent="0.25">
      <c r="A587" s="13"/>
      <c r="B587" s="10"/>
      <c r="C587" s="10"/>
      <c r="D587" s="10"/>
      <c r="E587" s="10"/>
      <c r="L587" s="14"/>
    </row>
    <row r="588" spans="1:12" x14ac:dyDescent="0.25">
      <c r="A588" s="13"/>
      <c r="B588" s="10"/>
      <c r="C588" s="10"/>
      <c r="D588" s="10"/>
      <c r="E588" s="10"/>
      <c r="L588" s="14"/>
    </row>
    <row r="589" spans="1:12" x14ac:dyDescent="0.25">
      <c r="A589" s="13"/>
      <c r="B589" s="10"/>
      <c r="C589" s="10"/>
      <c r="D589" s="10"/>
      <c r="E589" s="10"/>
      <c r="L589" s="14"/>
    </row>
    <row r="590" spans="1:12" x14ac:dyDescent="0.25">
      <c r="A590" s="13"/>
      <c r="B590" s="10"/>
      <c r="C590" s="10"/>
      <c r="D590" s="10"/>
      <c r="E590" s="10"/>
      <c r="L590" s="14"/>
    </row>
    <row r="591" spans="1:12" x14ac:dyDescent="0.25">
      <c r="A591" s="13"/>
      <c r="B591" s="10"/>
      <c r="C591" s="10"/>
      <c r="D591" s="10"/>
      <c r="E591" s="10"/>
      <c r="L591" s="14"/>
    </row>
    <row r="592" spans="1:12" x14ac:dyDescent="0.25">
      <c r="A592" s="13"/>
      <c r="B592" s="10"/>
      <c r="C592" s="10"/>
      <c r="D592" s="10"/>
      <c r="E592" s="10"/>
      <c r="L592" s="14"/>
    </row>
    <row r="593" spans="1:12" x14ac:dyDescent="0.25">
      <c r="A593" s="13"/>
      <c r="B593" s="10"/>
      <c r="C593" s="10"/>
      <c r="D593" s="10"/>
      <c r="E593" s="10"/>
      <c r="L593" s="14"/>
    </row>
    <row r="594" spans="1:12" x14ac:dyDescent="0.25">
      <c r="A594" s="13"/>
      <c r="B594" s="10"/>
      <c r="C594" s="10"/>
      <c r="D594" s="10"/>
      <c r="E594" s="10"/>
      <c r="L594" s="14"/>
    </row>
    <row r="595" spans="1:12" x14ac:dyDescent="0.25">
      <c r="A595" s="13"/>
      <c r="B595" s="10"/>
      <c r="C595" s="10"/>
      <c r="D595" s="10"/>
      <c r="E595" s="10"/>
      <c r="L595" s="14"/>
    </row>
    <row r="596" spans="1:12" x14ac:dyDescent="0.25">
      <c r="A596" s="13"/>
      <c r="B596" s="10"/>
      <c r="C596" s="10"/>
      <c r="D596" s="10"/>
      <c r="E596" s="10"/>
      <c r="L596" s="14"/>
    </row>
    <row r="597" spans="1:12" x14ac:dyDescent="0.25">
      <c r="A597" s="13"/>
      <c r="B597" s="10"/>
      <c r="C597" s="10"/>
      <c r="D597" s="10"/>
      <c r="E597" s="10"/>
      <c r="L597" s="14"/>
    </row>
    <row r="598" spans="1:12" x14ac:dyDescent="0.25">
      <c r="A598" s="13"/>
      <c r="B598" s="10"/>
      <c r="C598" s="10"/>
      <c r="D598" s="10"/>
      <c r="E598" s="10"/>
      <c r="L598" s="14"/>
    </row>
    <row r="599" spans="1:12" x14ac:dyDescent="0.25">
      <c r="A599" s="13"/>
      <c r="B599" s="10"/>
      <c r="C599" s="10"/>
      <c r="D599" s="10"/>
      <c r="E599" s="10"/>
      <c r="L599" s="14"/>
    </row>
    <row r="600" spans="1:12" x14ac:dyDescent="0.25">
      <c r="A600" s="13"/>
      <c r="B600" s="10"/>
      <c r="C600" s="10"/>
      <c r="D600" s="10"/>
      <c r="E600" s="10"/>
      <c r="L600" s="14"/>
    </row>
    <row r="601" spans="1:12" x14ac:dyDescent="0.25">
      <c r="A601" s="13"/>
      <c r="B601" s="10"/>
      <c r="C601" s="10"/>
      <c r="D601" s="10"/>
      <c r="E601" s="10"/>
      <c r="L601" s="14"/>
    </row>
    <row r="602" spans="1:12" x14ac:dyDescent="0.25">
      <c r="A602" s="13"/>
      <c r="B602" s="10"/>
      <c r="C602" s="10"/>
      <c r="D602" s="10"/>
      <c r="E602" s="10"/>
      <c r="L602" s="14"/>
    </row>
    <row r="603" spans="1:12" x14ac:dyDescent="0.25">
      <c r="A603" s="13"/>
      <c r="B603" s="10"/>
      <c r="C603" s="10"/>
      <c r="D603" s="10"/>
      <c r="E603" s="10"/>
      <c r="L603" s="14"/>
    </row>
    <row r="604" spans="1:12" x14ac:dyDescent="0.25">
      <c r="A604" s="13"/>
      <c r="B604" s="10"/>
      <c r="C604" s="10"/>
      <c r="D604" s="10"/>
      <c r="E604" s="10"/>
      <c r="L604" s="14"/>
    </row>
    <row r="605" spans="1:12" x14ac:dyDescent="0.25">
      <c r="A605" s="13"/>
      <c r="B605" s="10"/>
      <c r="C605" s="10"/>
      <c r="D605" s="10"/>
      <c r="E605" s="10"/>
      <c r="L605" s="14"/>
    </row>
    <row r="606" spans="1:12" x14ac:dyDescent="0.25">
      <c r="A606" s="13"/>
      <c r="B606" s="10"/>
      <c r="C606" s="10"/>
      <c r="D606" s="10"/>
      <c r="E606" s="10"/>
      <c r="L606" s="14"/>
    </row>
    <row r="607" spans="1:12" x14ac:dyDescent="0.25">
      <c r="A607" s="13"/>
      <c r="B607" s="10"/>
      <c r="C607" s="10"/>
      <c r="D607" s="10"/>
      <c r="E607" s="10"/>
      <c r="L607" s="14"/>
    </row>
    <row r="608" spans="1:12" x14ac:dyDescent="0.25">
      <c r="A608" s="13"/>
      <c r="B608" s="10"/>
      <c r="C608" s="10"/>
      <c r="D608" s="10"/>
      <c r="E608" s="10"/>
      <c r="L608" s="14"/>
    </row>
    <row r="609" spans="1:12" x14ac:dyDescent="0.25">
      <c r="A609" s="13"/>
      <c r="B609" s="10"/>
      <c r="C609" s="10"/>
      <c r="D609" s="10"/>
      <c r="E609" s="10"/>
      <c r="L609" s="14"/>
    </row>
    <row r="610" spans="1:12" x14ac:dyDescent="0.25">
      <c r="A610" s="13"/>
      <c r="B610" s="10"/>
      <c r="C610" s="10"/>
      <c r="D610" s="10"/>
      <c r="E610" s="10"/>
      <c r="L610" s="14"/>
    </row>
    <row r="611" spans="1:12" x14ac:dyDescent="0.25">
      <c r="A611" s="13"/>
      <c r="B611" s="10"/>
      <c r="C611" s="10"/>
      <c r="D611" s="10"/>
      <c r="E611" s="10"/>
      <c r="L611" s="14"/>
    </row>
    <row r="612" spans="1:12" x14ac:dyDescent="0.25">
      <c r="A612" s="13"/>
      <c r="B612" s="10"/>
      <c r="C612" s="10"/>
      <c r="D612" s="10"/>
      <c r="E612" s="10"/>
      <c r="L612" s="14"/>
    </row>
    <row r="613" spans="1:12" x14ac:dyDescent="0.25">
      <c r="A613" s="13"/>
      <c r="B613" s="10"/>
      <c r="C613" s="10"/>
      <c r="D613" s="10"/>
      <c r="E613" s="10"/>
      <c r="L613" s="14"/>
    </row>
    <row r="614" spans="1:12" x14ac:dyDescent="0.25">
      <c r="A614" s="13"/>
      <c r="B614" s="10"/>
      <c r="C614" s="10"/>
      <c r="D614" s="10"/>
      <c r="E614" s="10"/>
      <c r="L614" s="14"/>
    </row>
    <row r="615" spans="1:12" x14ac:dyDescent="0.25">
      <c r="A615" s="13"/>
      <c r="B615" s="10"/>
      <c r="C615" s="10"/>
      <c r="D615" s="10"/>
      <c r="E615" s="10"/>
      <c r="L615" s="14"/>
    </row>
    <row r="616" spans="1:12" x14ac:dyDescent="0.25">
      <c r="A616" s="13"/>
      <c r="B616" s="10"/>
      <c r="C616" s="10"/>
      <c r="D616" s="10"/>
      <c r="E616" s="10"/>
      <c r="L616" s="14"/>
    </row>
    <row r="617" spans="1:12" x14ac:dyDescent="0.25">
      <c r="A617" s="13"/>
      <c r="B617" s="10"/>
      <c r="C617" s="10"/>
      <c r="D617" s="10"/>
      <c r="E617" s="10"/>
      <c r="L617" s="14"/>
    </row>
    <row r="618" spans="1:12" x14ac:dyDescent="0.25">
      <c r="A618" s="13"/>
      <c r="B618" s="10"/>
      <c r="C618" s="10"/>
      <c r="D618" s="10"/>
      <c r="E618" s="10"/>
      <c r="L618" s="14"/>
    </row>
    <row r="619" spans="1:12" x14ac:dyDescent="0.25">
      <c r="A619" s="13"/>
      <c r="B619" s="10"/>
      <c r="C619" s="10"/>
      <c r="D619" s="10"/>
      <c r="E619" s="10"/>
      <c r="L619" s="14"/>
    </row>
    <row r="620" spans="1:12" x14ac:dyDescent="0.25">
      <c r="A620" s="13"/>
      <c r="B620" s="10"/>
      <c r="C620" s="10"/>
      <c r="D620" s="10"/>
      <c r="E620" s="10"/>
      <c r="L620" s="14"/>
    </row>
    <row r="621" spans="1:12" x14ac:dyDescent="0.25">
      <c r="A621" s="13"/>
      <c r="B621" s="10"/>
      <c r="C621" s="10"/>
      <c r="D621" s="10"/>
      <c r="E621" s="10"/>
      <c r="L621" s="14"/>
    </row>
    <row r="622" spans="1:12" x14ac:dyDescent="0.25">
      <c r="A622" s="13"/>
      <c r="B622" s="10"/>
      <c r="C622" s="10"/>
      <c r="D622" s="10"/>
      <c r="E622" s="10"/>
      <c r="L622" s="14"/>
    </row>
    <row r="623" spans="1:12" x14ac:dyDescent="0.25">
      <c r="A623" s="13"/>
      <c r="B623" s="10"/>
      <c r="C623" s="10"/>
      <c r="D623" s="10"/>
      <c r="E623" s="10"/>
      <c r="L623" s="14"/>
    </row>
    <row r="624" spans="1:12" x14ac:dyDescent="0.25">
      <c r="A624" s="13"/>
      <c r="B624" s="10"/>
      <c r="C624" s="10"/>
      <c r="D624" s="10"/>
      <c r="E624" s="10"/>
      <c r="L624" s="14"/>
    </row>
    <row r="625" spans="1:12" x14ac:dyDescent="0.25">
      <c r="A625" s="13"/>
      <c r="B625" s="10"/>
      <c r="C625" s="10"/>
      <c r="D625" s="10"/>
      <c r="E625" s="10"/>
      <c r="L625" s="14"/>
    </row>
    <row r="626" spans="1:12" x14ac:dyDescent="0.25">
      <c r="A626" s="13"/>
      <c r="B626" s="10"/>
      <c r="C626" s="10"/>
      <c r="D626" s="10"/>
      <c r="E626" s="10"/>
      <c r="L626" s="14"/>
    </row>
    <row r="627" spans="1:12" x14ac:dyDescent="0.25">
      <c r="A627" s="13"/>
      <c r="B627" s="10"/>
      <c r="C627" s="10"/>
      <c r="D627" s="10"/>
      <c r="E627" s="10"/>
      <c r="L627" s="14"/>
    </row>
    <row r="628" spans="1:12" x14ac:dyDescent="0.25">
      <c r="A628" s="13"/>
      <c r="B628" s="10"/>
      <c r="C628" s="10"/>
      <c r="D628" s="10"/>
      <c r="E628" s="10"/>
      <c r="L628" s="14"/>
    </row>
    <row r="629" spans="1:12" x14ac:dyDescent="0.25">
      <c r="A629" s="13"/>
      <c r="B629" s="10"/>
      <c r="C629" s="10"/>
      <c r="D629" s="10"/>
      <c r="E629" s="10"/>
      <c r="L629" s="14"/>
    </row>
    <row r="630" spans="1:12" x14ac:dyDescent="0.25">
      <c r="A630" s="13"/>
      <c r="B630" s="10"/>
      <c r="C630" s="10"/>
      <c r="D630" s="10"/>
      <c r="E630" s="10"/>
      <c r="L630" s="14"/>
    </row>
    <row r="631" spans="1:12" x14ac:dyDescent="0.25">
      <c r="A631" s="13"/>
      <c r="B631" s="10"/>
      <c r="C631" s="10"/>
      <c r="D631" s="10"/>
      <c r="E631" s="10"/>
      <c r="L631" s="14"/>
    </row>
    <row r="632" spans="1:12" x14ac:dyDescent="0.25">
      <c r="A632" s="13"/>
      <c r="B632" s="10"/>
      <c r="C632" s="10"/>
      <c r="D632" s="10"/>
      <c r="E632" s="10"/>
      <c r="L632" s="14"/>
    </row>
    <row r="633" spans="1:12" x14ac:dyDescent="0.25">
      <c r="A633" s="13"/>
      <c r="B633" s="10"/>
      <c r="C633" s="10"/>
      <c r="D633" s="10"/>
      <c r="E633" s="10"/>
      <c r="L633" s="14"/>
    </row>
    <row r="634" spans="1:12" x14ac:dyDescent="0.25">
      <c r="A634" s="13"/>
      <c r="B634" s="10"/>
      <c r="C634" s="10"/>
      <c r="D634" s="10"/>
      <c r="E634" s="10"/>
      <c r="L634" s="14"/>
    </row>
    <row r="635" spans="1:12" x14ac:dyDescent="0.25">
      <c r="A635" s="13"/>
      <c r="B635" s="10"/>
      <c r="C635" s="10"/>
      <c r="D635" s="10"/>
      <c r="E635" s="10"/>
      <c r="L635" s="14"/>
    </row>
    <row r="636" spans="1:12" x14ac:dyDescent="0.25">
      <c r="A636" s="13"/>
      <c r="B636" s="10"/>
      <c r="C636" s="10"/>
      <c r="D636" s="10"/>
      <c r="E636" s="10"/>
      <c r="L636" s="14"/>
    </row>
    <row r="637" spans="1:12" x14ac:dyDescent="0.25">
      <c r="A637" s="13"/>
      <c r="B637" s="10"/>
      <c r="C637" s="10"/>
      <c r="D637" s="10"/>
      <c r="E637" s="10"/>
      <c r="L637" s="14"/>
    </row>
    <row r="638" spans="1:12" x14ac:dyDescent="0.25">
      <c r="A638" s="13"/>
      <c r="B638" s="10"/>
      <c r="C638" s="10"/>
      <c r="D638" s="10"/>
      <c r="E638" s="10"/>
      <c r="L638" s="14"/>
    </row>
    <row r="639" spans="1:12" x14ac:dyDescent="0.25">
      <c r="A639" s="13"/>
      <c r="B639" s="10"/>
      <c r="C639" s="10"/>
      <c r="D639" s="10"/>
      <c r="E639" s="10"/>
      <c r="L639" s="14"/>
    </row>
    <row r="640" spans="1:12" x14ac:dyDescent="0.25">
      <c r="A640" s="13"/>
      <c r="B640" s="10"/>
      <c r="C640" s="10"/>
      <c r="D640" s="10"/>
      <c r="E640" s="10"/>
      <c r="L640" s="14"/>
    </row>
    <row r="641" spans="1:12" x14ac:dyDescent="0.25">
      <c r="A641" s="13"/>
      <c r="B641" s="10"/>
      <c r="C641" s="10"/>
      <c r="D641" s="10"/>
      <c r="E641" s="10"/>
      <c r="L641" s="14"/>
    </row>
    <row r="642" spans="1:12" x14ac:dyDescent="0.25">
      <c r="A642" s="13"/>
      <c r="B642" s="10"/>
      <c r="C642" s="10"/>
      <c r="D642" s="10"/>
      <c r="E642" s="10"/>
      <c r="L642" s="14"/>
    </row>
    <row r="643" spans="1:12" x14ac:dyDescent="0.25">
      <c r="A643" s="13"/>
      <c r="B643" s="10"/>
      <c r="C643" s="10"/>
      <c r="D643" s="10"/>
      <c r="E643" s="10"/>
      <c r="L643" s="14"/>
    </row>
    <row r="644" spans="1:12" x14ac:dyDescent="0.25">
      <c r="A644" s="13"/>
      <c r="B644" s="10"/>
      <c r="C644" s="10"/>
      <c r="D644" s="10"/>
      <c r="E644" s="10"/>
      <c r="L644" s="14"/>
    </row>
    <row r="645" spans="1:12" x14ac:dyDescent="0.25">
      <c r="A645" s="13"/>
      <c r="B645" s="10"/>
      <c r="C645" s="10"/>
      <c r="D645" s="10"/>
      <c r="E645" s="10"/>
      <c r="L645" s="14"/>
    </row>
    <row r="646" spans="1:12" x14ac:dyDescent="0.25">
      <c r="A646" s="13"/>
      <c r="B646" s="10"/>
      <c r="C646" s="10"/>
      <c r="D646" s="10"/>
      <c r="E646" s="10"/>
      <c r="L646" s="14"/>
    </row>
    <row r="647" spans="1:12" x14ac:dyDescent="0.25">
      <c r="A647" s="13"/>
      <c r="B647" s="10"/>
      <c r="C647" s="10"/>
      <c r="D647" s="10"/>
      <c r="E647" s="10"/>
      <c r="L647" s="14"/>
    </row>
    <row r="648" spans="1:12" x14ac:dyDescent="0.25">
      <c r="A648" s="13"/>
      <c r="B648" s="10"/>
      <c r="C648" s="10"/>
      <c r="D648" s="10"/>
      <c r="E648" s="10"/>
      <c r="L648" s="14"/>
    </row>
    <row r="649" spans="1:12" x14ac:dyDescent="0.25">
      <c r="A649" s="13"/>
      <c r="B649" s="10"/>
      <c r="C649" s="10"/>
      <c r="D649" s="10"/>
      <c r="E649" s="10"/>
      <c r="L649" s="14"/>
    </row>
    <row r="650" spans="1:12" x14ac:dyDescent="0.25">
      <c r="A650" s="13"/>
      <c r="B650" s="10"/>
      <c r="C650" s="10"/>
      <c r="D650" s="10"/>
      <c r="E650" s="10"/>
      <c r="L650" s="14"/>
    </row>
    <row r="651" spans="1:12" x14ac:dyDescent="0.25">
      <c r="A651" s="13"/>
      <c r="B651" s="10"/>
      <c r="C651" s="10"/>
      <c r="D651" s="10"/>
      <c r="E651" s="10"/>
      <c r="L651" s="14"/>
    </row>
    <row r="652" spans="1:12" x14ac:dyDescent="0.25">
      <c r="A652" s="13"/>
      <c r="B652" s="10"/>
      <c r="C652" s="10"/>
      <c r="D652" s="10"/>
      <c r="E652" s="10"/>
      <c r="L652" s="14"/>
    </row>
    <row r="653" spans="1:12" x14ac:dyDescent="0.25">
      <c r="A653" s="13"/>
      <c r="B653" s="10"/>
      <c r="C653" s="10"/>
      <c r="D653" s="10"/>
      <c r="E653" s="10"/>
      <c r="L653" s="14"/>
    </row>
    <row r="654" spans="1:12" x14ac:dyDescent="0.25">
      <c r="A654" s="13"/>
      <c r="B654" s="10"/>
      <c r="C654" s="10"/>
      <c r="D654" s="10"/>
      <c r="E654" s="10"/>
      <c r="L654" s="14"/>
    </row>
    <row r="655" spans="1:12" x14ac:dyDescent="0.25">
      <c r="A655" s="13"/>
      <c r="B655" s="10"/>
      <c r="C655" s="10"/>
      <c r="D655" s="10"/>
      <c r="E655" s="10"/>
      <c r="L655" s="14"/>
    </row>
    <row r="656" spans="1:12" x14ac:dyDescent="0.25">
      <c r="A656" s="13"/>
      <c r="B656" s="10"/>
      <c r="C656" s="10"/>
      <c r="D656" s="10"/>
      <c r="E656" s="10"/>
      <c r="L656" s="14"/>
    </row>
    <row r="657" spans="1:12" x14ac:dyDescent="0.25">
      <c r="A657" s="13"/>
      <c r="B657" s="10"/>
      <c r="C657" s="10"/>
      <c r="D657" s="10"/>
      <c r="E657" s="10"/>
      <c r="L657" s="14"/>
    </row>
    <row r="658" spans="1:12" x14ac:dyDescent="0.25">
      <c r="A658" s="13"/>
      <c r="B658" s="10"/>
      <c r="C658" s="10"/>
      <c r="D658" s="10"/>
      <c r="E658" s="10"/>
      <c r="L658" s="14"/>
    </row>
    <row r="659" spans="1:12" x14ac:dyDescent="0.25">
      <c r="A659" s="13"/>
      <c r="B659" s="10"/>
      <c r="C659" s="10"/>
      <c r="D659" s="10"/>
      <c r="E659" s="10"/>
      <c r="L659" s="14"/>
    </row>
    <row r="660" spans="1:12" x14ac:dyDescent="0.25">
      <c r="A660" s="13"/>
      <c r="B660" s="10"/>
      <c r="C660" s="10"/>
      <c r="D660" s="10"/>
      <c r="E660" s="10"/>
      <c r="L660" s="14"/>
    </row>
    <row r="661" spans="1:12" x14ac:dyDescent="0.25">
      <c r="A661" s="13"/>
      <c r="B661" s="10"/>
      <c r="C661" s="10"/>
      <c r="D661" s="10"/>
      <c r="E661" s="10"/>
      <c r="L661" s="14"/>
    </row>
    <row r="662" spans="1:12" x14ac:dyDescent="0.25">
      <c r="A662" s="13"/>
      <c r="B662" s="10"/>
      <c r="C662" s="10"/>
      <c r="D662" s="10"/>
      <c r="E662" s="10"/>
      <c r="L662" s="14"/>
    </row>
    <row r="663" spans="1:12" x14ac:dyDescent="0.25">
      <c r="A663" s="13"/>
      <c r="B663" s="10"/>
      <c r="C663" s="10"/>
      <c r="D663" s="10"/>
      <c r="E663" s="10"/>
      <c r="L663" s="14"/>
    </row>
    <row r="664" spans="1:12" x14ac:dyDescent="0.25">
      <c r="A664" s="13"/>
      <c r="B664" s="10"/>
      <c r="C664" s="10"/>
      <c r="D664" s="10"/>
      <c r="E664" s="10"/>
      <c r="L664" s="14"/>
    </row>
    <row r="665" spans="1:12" x14ac:dyDescent="0.25">
      <c r="A665" s="13"/>
      <c r="B665" s="10"/>
      <c r="C665" s="10"/>
      <c r="D665" s="10"/>
      <c r="E665" s="10"/>
      <c r="L665" s="14"/>
    </row>
    <row r="666" spans="1:12" x14ac:dyDescent="0.25">
      <c r="A666" s="13"/>
      <c r="B666" s="10"/>
      <c r="C666" s="10"/>
      <c r="D666" s="10"/>
      <c r="E666" s="10"/>
      <c r="L666" s="14"/>
    </row>
    <row r="667" spans="1:12" x14ac:dyDescent="0.25">
      <c r="A667" s="13"/>
      <c r="B667" s="10"/>
      <c r="C667" s="10"/>
      <c r="D667" s="10"/>
      <c r="E667" s="10"/>
      <c r="L667" s="14"/>
    </row>
    <row r="668" spans="1:12" x14ac:dyDescent="0.25">
      <c r="A668" s="13"/>
      <c r="B668" s="10"/>
      <c r="C668" s="10"/>
      <c r="D668" s="10"/>
      <c r="E668" s="10"/>
      <c r="L668" s="14"/>
    </row>
    <row r="669" spans="1:12" x14ac:dyDescent="0.25">
      <c r="A669" s="13"/>
      <c r="B669" s="10"/>
      <c r="C669" s="10"/>
      <c r="D669" s="10"/>
      <c r="E669" s="10"/>
      <c r="L669" s="14"/>
    </row>
    <row r="670" spans="1:12" x14ac:dyDescent="0.25">
      <c r="A670" s="13"/>
      <c r="B670" s="10"/>
      <c r="C670" s="10"/>
      <c r="D670" s="10"/>
      <c r="E670" s="10"/>
      <c r="L670" s="14"/>
    </row>
    <row r="671" spans="1:12" x14ac:dyDescent="0.25">
      <c r="A671" s="13"/>
      <c r="B671" s="10"/>
      <c r="C671" s="10"/>
      <c r="D671" s="10"/>
      <c r="E671" s="10"/>
      <c r="L671" s="14"/>
    </row>
    <row r="672" spans="1:12" x14ac:dyDescent="0.25">
      <c r="A672" s="13"/>
      <c r="B672" s="10"/>
      <c r="C672" s="10"/>
      <c r="D672" s="10"/>
      <c r="E672" s="10"/>
      <c r="L672" s="14"/>
    </row>
    <row r="673" spans="1:12" x14ac:dyDescent="0.25">
      <c r="A673" s="13"/>
      <c r="B673" s="10"/>
      <c r="C673" s="10"/>
      <c r="D673" s="10"/>
      <c r="E673" s="10"/>
      <c r="L673" s="14"/>
    </row>
    <row r="674" spans="1:12" x14ac:dyDescent="0.25">
      <c r="A674" s="13"/>
      <c r="B674" s="10"/>
      <c r="C674" s="10"/>
      <c r="D674" s="10"/>
      <c r="E674" s="10"/>
      <c r="L674" s="14"/>
    </row>
    <row r="675" spans="1:12" x14ac:dyDescent="0.25">
      <c r="A675" s="13"/>
      <c r="B675" s="10"/>
      <c r="C675" s="10"/>
      <c r="D675" s="10"/>
      <c r="E675" s="10"/>
      <c r="L675" s="14"/>
    </row>
    <row r="676" spans="1:12" x14ac:dyDescent="0.25">
      <c r="A676" s="13"/>
      <c r="B676" s="10"/>
      <c r="C676" s="10"/>
      <c r="D676" s="10"/>
      <c r="E676" s="10"/>
      <c r="L676" s="14"/>
    </row>
    <row r="677" spans="1:12" x14ac:dyDescent="0.25">
      <c r="A677" s="13"/>
      <c r="B677" s="10"/>
      <c r="C677" s="10"/>
      <c r="D677" s="10"/>
      <c r="E677" s="10"/>
      <c r="L677" s="14"/>
    </row>
    <row r="678" spans="1:12" x14ac:dyDescent="0.25">
      <c r="A678" s="13"/>
      <c r="B678" s="10"/>
      <c r="C678" s="10"/>
      <c r="D678" s="10"/>
      <c r="E678" s="10"/>
      <c r="L678" s="14"/>
    </row>
    <row r="679" spans="1:12" x14ac:dyDescent="0.25">
      <c r="A679" s="13"/>
      <c r="B679" s="10"/>
      <c r="C679" s="10"/>
      <c r="D679" s="10"/>
      <c r="E679" s="10"/>
      <c r="L679" s="14"/>
    </row>
    <row r="680" spans="1:12" x14ac:dyDescent="0.25">
      <c r="A680" s="13"/>
      <c r="B680" s="10"/>
      <c r="C680" s="10"/>
      <c r="D680" s="10"/>
      <c r="E680" s="10"/>
      <c r="L680" s="14"/>
    </row>
    <row r="681" spans="1:12" x14ac:dyDescent="0.25">
      <c r="A681" s="13"/>
      <c r="B681" s="10"/>
      <c r="C681" s="10"/>
      <c r="D681" s="10"/>
      <c r="E681" s="10"/>
      <c r="L681" s="14"/>
    </row>
    <row r="682" spans="1:12" x14ac:dyDescent="0.25">
      <c r="A682" s="13"/>
      <c r="B682" s="10"/>
      <c r="C682" s="10"/>
      <c r="D682" s="10"/>
      <c r="E682" s="10"/>
      <c r="L682" s="14"/>
    </row>
    <row r="683" spans="1:12" x14ac:dyDescent="0.25">
      <c r="A683" s="13"/>
      <c r="B683" s="10"/>
      <c r="C683" s="10"/>
      <c r="D683" s="10"/>
      <c r="E683" s="10"/>
      <c r="L683" s="14"/>
    </row>
    <row r="684" spans="1:12" x14ac:dyDescent="0.25">
      <c r="A684" s="13"/>
      <c r="B684" s="10"/>
      <c r="C684" s="10"/>
      <c r="D684" s="10"/>
      <c r="E684" s="10"/>
      <c r="L684" s="14"/>
    </row>
    <row r="685" spans="1:12" x14ac:dyDescent="0.25">
      <c r="A685" s="13"/>
      <c r="B685" s="10"/>
      <c r="C685" s="10"/>
      <c r="D685" s="10"/>
      <c r="E685" s="10"/>
      <c r="L685" s="14"/>
    </row>
    <row r="686" spans="1:12" x14ac:dyDescent="0.25">
      <c r="A686" s="13"/>
      <c r="B686" s="10"/>
      <c r="C686" s="10"/>
      <c r="D686" s="10"/>
      <c r="E686" s="10"/>
      <c r="L686" s="14"/>
    </row>
    <row r="687" spans="1:12" x14ac:dyDescent="0.25">
      <c r="A687" s="13"/>
      <c r="B687" s="10"/>
      <c r="C687" s="10"/>
      <c r="D687" s="10"/>
      <c r="E687" s="10"/>
      <c r="L687" s="14"/>
    </row>
    <row r="688" spans="1:12" x14ac:dyDescent="0.25">
      <c r="A688" s="13"/>
      <c r="B688" s="10"/>
      <c r="C688" s="10"/>
      <c r="D688" s="10"/>
      <c r="E688" s="10"/>
      <c r="L688" s="14"/>
    </row>
    <row r="689" spans="1:12" x14ac:dyDescent="0.25">
      <c r="A689" s="13"/>
      <c r="B689" s="10"/>
      <c r="C689" s="10"/>
      <c r="D689" s="10"/>
      <c r="E689" s="10"/>
      <c r="L689" s="14"/>
    </row>
    <row r="690" spans="1:12" x14ac:dyDescent="0.25">
      <c r="A690" s="13"/>
      <c r="B690" s="10"/>
      <c r="C690" s="10"/>
      <c r="D690" s="10"/>
      <c r="E690" s="10"/>
      <c r="L690" s="14"/>
    </row>
    <row r="691" spans="1:12" x14ac:dyDescent="0.25">
      <c r="A691" s="13"/>
      <c r="B691" s="10"/>
      <c r="C691" s="10"/>
      <c r="D691" s="10"/>
      <c r="E691" s="10"/>
      <c r="L691" s="14"/>
    </row>
    <row r="692" spans="1:12" x14ac:dyDescent="0.25">
      <c r="A692" s="13"/>
      <c r="B692" s="10"/>
      <c r="C692" s="10"/>
      <c r="D692" s="10"/>
      <c r="E692" s="10"/>
      <c r="L692" s="14"/>
    </row>
    <row r="693" spans="1:12" x14ac:dyDescent="0.25">
      <c r="A693" s="13"/>
      <c r="B693" s="10"/>
      <c r="C693" s="10"/>
      <c r="D693" s="10"/>
      <c r="E693" s="10"/>
      <c r="L693" s="14"/>
    </row>
    <row r="694" spans="1:12" x14ac:dyDescent="0.25">
      <c r="A694" s="13"/>
      <c r="B694" s="10"/>
      <c r="C694" s="10"/>
      <c r="D694" s="10"/>
      <c r="E694" s="10"/>
      <c r="L694" s="14"/>
    </row>
    <row r="695" spans="1:12" x14ac:dyDescent="0.25">
      <c r="A695" s="13"/>
      <c r="B695" s="10"/>
      <c r="C695" s="10"/>
      <c r="D695" s="10"/>
      <c r="E695" s="10"/>
      <c r="L695" s="14"/>
    </row>
    <row r="696" spans="1:12" x14ac:dyDescent="0.25">
      <c r="A696" s="13"/>
      <c r="B696" s="10"/>
      <c r="C696" s="10"/>
      <c r="D696" s="10"/>
      <c r="E696" s="10"/>
      <c r="L696" s="14"/>
    </row>
    <row r="697" spans="1:12" x14ac:dyDescent="0.25">
      <c r="A697" s="13"/>
      <c r="B697" s="10"/>
      <c r="C697" s="10"/>
      <c r="D697" s="10"/>
      <c r="E697" s="10"/>
      <c r="L697" s="14"/>
    </row>
    <row r="698" spans="1:12" x14ac:dyDescent="0.25">
      <c r="A698" s="13"/>
      <c r="B698" s="10"/>
      <c r="C698" s="10"/>
      <c r="D698" s="10"/>
      <c r="E698" s="10"/>
      <c r="L698" s="14"/>
    </row>
    <row r="699" spans="1:12" x14ac:dyDescent="0.25">
      <c r="A699" s="13"/>
      <c r="B699" s="10"/>
      <c r="C699" s="10"/>
      <c r="D699" s="10"/>
      <c r="E699" s="10"/>
      <c r="L699" s="14"/>
    </row>
    <row r="700" spans="1:12" x14ac:dyDescent="0.25">
      <c r="A700" s="13"/>
      <c r="B700" s="10"/>
      <c r="C700" s="10"/>
      <c r="D700" s="10"/>
      <c r="E700" s="10"/>
      <c r="L700" s="14"/>
    </row>
    <row r="701" spans="1:12" x14ac:dyDescent="0.25">
      <c r="A701" s="13"/>
      <c r="B701" s="10"/>
      <c r="C701" s="10"/>
      <c r="D701" s="10"/>
      <c r="E701" s="10"/>
      <c r="L701" s="14"/>
    </row>
    <row r="702" spans="1:12" x14ac:dyDescent="0.25">
      <c r="A702" s="13"/>
      <c r="B702" s="10"/>
      <c r="C702" s="10"/>
      <c r="D702" s="10"/>
      <c r="E702" s="10"/>
      <c r="L702" s="14"/>
    </row>
    <row r="703" spans="1:12" x14ac:dyDescent="0.25">
      <c r="A703" s="13"/>
      <c r="B703" s="10"/>
      <c r="C703" s="10"/>
      <c r="D703" s="10"/>
      <c r="E703" s="10"/>
      <c r="L703" s="14"/>
    </row>
    <row r="704" spans="1:12" x14ac:dyDescent="0.25">
      <c r="A704" s="13"/>
      <c r="B704" s="10"/>
      <c r="C704" s="10"/>
      <c r="D704" s="10"/>
      <c r="E704" s="10"/>
      <c r="L704" s="14"/>
    </row>
    <row r="705" spans="1:12" x14ac:dyDescent="0.25">
      <c r="A705" s="13"/>
      <c r="B705" s="10"/>
      <c r="C705" s="10"/>
      <c r="D705" s="10"/>
      <c r="E705" s="10"/>
      <c r="L705" s="14"/>
    </row>
    <row r="706" spans="1:12" x14ac:dyDescent="0.25">
      <c r="A706" s="13"/>
      <c r="B706" s="10"/>
      <c r="C706" s="10"/>
      <c r="D706" s="10"/>
      <c r="E706" s="10"/>
      <c r="L706" s="14"/>
    </row>
    <row r="707" spans="1:12" x14ac:dyDescent="0.25">
      <c r="A707" s="13"/>
      <c r="B707" s="10"/>
      <c r="C707" s="10"/>
      <c r="D707" s="10"/>
      <c r="E707" s="10"/>
      <c r="L707" s="14"/>
    </row>
    <row r="708" spans="1:12" x14ac:dyDescent="0.25">
      <c r="A708" s="13"/>
      <c r="B708" s="10"/>
      <c r="C708" s="10"/>
      <c r="D708" s="10"/>
      <c r="E708" s="10"/>
      <c r="L708" s="14"/>
    </row>
    <row r="709" spans="1:12" x14ac:dyDescent="0.25">
      <c r="A709" s="13"/>
      <c r="B709" s="10"/>
      <c r="C709" s="10"/>
      <c r="D709" s="10"/>
      <c r="E709" s="10"/>
      <c r="L709" s="14"/>
    </row>
    <row r="710" spans="1:12" x14ac:dyDescent="0.25">
      <c r="A710" s="13"/>
      <c r="B710" s="10"/>
      <c r="C710" s="10"/>
      <c r="D710" s="10"/>
      <c r="E710" s="10"/>
      <c r="L710" s="14"/>
    </row>
    <row r="711" spans="1:12" x14ac:dyDescent="0.25">
      <c r="A711" s="13"/>
      <c r="B711" s="10"/>
      <c r="C711" s="10"/>
      <c r="D711" s="10"/>
      <c r="E711" s="10"/>
      <c r="L711" s="14"/>
    </row>
    <row r="712" spans="1:12" x14ac:dyDescent="0.25">
      <c r="A712" s="13"/>
      <c r="B712" s="10"/>
      <c r="C712" s="10"/>
      <c r="D712" s="10"/>
      <c r="E712" s="10"/>
      <c r="L712" s="14"/>
    </row>
    <row r="713" spans="1:12" x14ac:dyDescent="0.25">
      <c r="A713" s="13"/>
      <c r="B713" s="10"/>
      <c r="C713" s="10"/>
      <c r="D713" s="10"/>
      <c r="E713" s="10"/>
      <c r="L713" s="14"/>
    </row>
    <row r="714" spans="1:12" x14ac:dyDescent="0.25">
      <c r="A714" s="13"/>
      <c r="B714" s="10"/>
      <c r="C714" s="10"/>
      <c r="D714" s="10"/>
      <c r="E714" s="10"/>
      <c r="L714" s="14"/>
    </row>
    <row r="715" spans="1:12" x14ac:dyDescent="0.25">
      <c r="A715" s="13"/>
      <c r="B715" s="10"/>
      <c r="C715" s="10"/>
      <c r="D715" s="10"/>
      <c r="E715" s="10"/>
      <c r="L715" s="14"/>
    </row>
    <row r="716" spans="1:12" x14ac:dyDescent="0.25">
      <c r="A716" s="13"/>
      <c r="B716" s="10"/>
      <c r="C716" s="10"/>
      <c r="D716" s="10"/>
      <c r="E716" s="10"/>
      <c r="L716" s="14"/>
    </row>
    <row r="717" spans="1:12" x14ac:dyDescent="0.25">
      <c r="A717" s="13"/>
      <c r="B717" s="10"/>
      <c r="C717" s="10"/>
      <c r="D717" s="10"/>
      <c r="E717" s="10"/>
      <c r="L717" s="14"/>
    </row>
    <row r="718" spans="1:12" x14ac:dyDescent="0.25">
      <c r="A718" s="13"/>
      <c r="B718" s="10"/>
      <c r="C718" s="10"/>
      <c r="D718" s="10"/>
      <c r="E718" s="10"/>
      <c r="L718" s="14"/>
    </row>
    <row r="719" spans="1:12" x14ac:dyDescent="0.25">
      <c r="A719" s="13"/>
      <c r="B719" s="10"/>
      <c r="C719" s="10"/>
      <c r="D719" s="10"/>
      <c r="E719" s="10"/>
      <c r="L719" s="14"/>
    </row>
    <row r="720" spans="1:12" x14ac:dyDescent="0.25">
      <c r="A720" s="13"/>
      <c r="B720" s="10"/>
      <c r="C720" s="10"/>
      <c r="D720" s="10"/>
      <c r="E720" s="10"/>
      <c r="L720" s="14"/>
    </row>
    <row r="721" spans="1:12" x14ac:dyDescent="0.25">
      <c r="A721" s="13"/>
      <c r="B721" s="10"/>
      <c r="C721" s="10"/>
      <c r="D721" s="10"/>
      <c r="E721" s="10"/>
      <c r="L721" s="14"/>
    </row>
    <row r="722" spans="1:12" x14ac:dyDescent="0.25">
      <c r="A722" s="13"/>
      <c r="B722" s="10"/>
      <c r="C722" s="10"/>
      <c r="D722" s="10"/>
      <c r="E722" s="10"/>
      <c r="L722" s="14"/>
    </row>
    <row r="723" spans="1:12" x14ac:dyDescent="0.25">
      <c r="A723" s="13"/>
      <c r="B723" s="10"/>
      <c r="C723" s="10"/>
      <c r="D723" s="10"/>
      <c r="E723" s="10"/>
      <c r="L723" s="14"/>
    </row>
    <row r="724" spans="1:12" x14ac:dyDescent="0.25">
      <c r="A724" s="13"/>
      <c r="B724" s="10"/>
      <c r="C724" s="10"/>
      <c r="D724" s="10"/>
      <c r="E724" s="10"/>
      <c r="L724" s="14"/>
    </row>
    <row r="725" spans="1:12" x14ac:dyDescent="0.25">
      <c r="A725" s="13"/>
      <c r="B725" s="10"/>
      <c r="C725" s="10"/>
      <c r="D725" s="10"/>
      <c r="E725" s="10"/>
      <c r="L725" s="14"/>
    </row>
    <row r="726" spans="1:12" x14ac:dyDescent="0.25">
      <c r="A726" s="13"/>
      <c r="B726" s="10"/>
      <c r="C726" s="10"/>
      <c r="D726" s="10"/>
      <c r="E726" s="10"/>
      <c r="L726" s="14"/>
    </row>
    <row r="727" spans="1:12" x14ac:dyDescent="0.25">
      <c r="A727" s="13"/>
      <c r="B727" s="10"/>
      <c r="C727" s="10"/>
      <c r="D727" s="10"/>
      <c r="E727" s="10"/>
      <c r="L727" s="14"/>
    </row>
    <row r="728" spans="1:12" x14ac:dyDescent="0.25">
      <c r="A728" s="13"/>
      <c r="B728" s="10"/>
      <c r="C728" s="10"/>
      <c r="D728" s="10"/>
      <c r="E728" s="10"/>
      <c r="L728" s="14"/>
    </row>
    <row r="729" spans="1:12" x14ac:dyDescent="0.25">
      <c r="A729" s="13"/>
      <c r="B729" s="10"/>
      <c r="C729" s="10"/>
      <c r="D729" s="10"/>
      <c r="E729" s="10"/>
      <c r="L729" s="14"/>
    </row>
    <row r="730" spans="1:12" x14ac:dyDescent="0.25">
      <c r="A730" s="13"/>
      <c r="B730" s="10"/>
      <c r="C730" s="10"/>
      <c r="D730" s="10"/>
      <c r="E730" s="10"/>
      <c r="L730" s="14"/>
    </row>
    <row r="731" spans="1:12" x14ac:dyDescent="0.25">
      <c r="A731" s="13"/>
      <c r="B731" s="10"/>
      <c r="C731" s="10"/>
      <c r="D731" s="10"/>
      <c r="E731" s="10"/>
      <c r="L731" s="14"/>
    </row>
    <row r="732" spans="1:12" x14ac:dyDescent="0.25">
      <c r="A732" s="13"/>
      <c r="B732" s="10"/>
      <c r="C732" s="10"/>
      <c r="D732" s="10"/>
      <c r="E732" s="10"/>
      <c r="L732" s="14"/>
    </row>
    <row r="733" spans="1:12" x14ac:dyDescent="0.25">
      <c r="A733" s="13"/>
      <c r="B733" s="10"/>
      <c r="C733" s="10"/>
      <c r="D733" s="10"/>
      <c r="E733" s="10"/>
      <c r="L733" s="14"/>
    </row>
    <row r="734" spans="1:12" x14ac:dyDescent="0.25">
      <c r="A734" s="13"/>
      <c r="B734" s="10"/>
      <c r="C734" s="10"/>
      <c r="D734" s="10"/>
      <c r="E734" s="10"/>
      <c r="L734" s="14"/>
    </row>
    <row r="735" spans="1:12" x14ac:dyDescent="0.25">
      <c r="A735" s="13"/>
      <c r="B735" s="10"/>
      <c r="C735" s="10"/>
      <c r="D735" s="10"/>
      <c r="E735" s="10"/>
      <c r="L735" s="14"/>
    </row>
    <row r="736" spans="1:12" x14ac:dyDescent="0.25">
      <c r="A736" s="13"/>
      <c r="B736" s="10"/>
      <c r="C736" s="10"/>
      <c r="D736" s="10"/>
      <c r="E736" s="10"/>
      <c r="L736" s="14"/>
    </row>
    <row r="737" spans="1:12" x14ac:dyDescent="0.25">
      <c r="A737" s="13"/>
      <c r="B737" s="10"/>
      <c r="C737" s="10"/>
      <c r="D737" s="10"/>
      <c r="E737" s="10"/>
      <c r="L737" s="14"/>
    </row>
    <row r="738" spans="1:12" x14ac:dyDescent="0.25">
      <c r="A738" s="13"/>
      <c r="B738" s="10"/>
      <c r="C738" s="10"/>
      <c r="D738" s="10"/>
      <c r="E738" s="10"/>
      <c r="L738" s="14"/>
    </row>
    <row r="739" spans="1:12" x14ac:dyDescent="0.25">
      <c r="A739" s="13"/>
      <c r="B739" s="10"/>
      <c r="C739" s="10"/>
      <c r="D739" s="10"/>
      <c r="E739" s="10"/>
      <c r="L739" s="14"/>
    </row>
    <row r="740" spans="1:12" x14ac:dyDescent="0.25">
      <c r="A740" s="13"/>
      <c r="B740" s="10"/>
      <c r="C740" s="10"/>
      <c r="D740" s="10"/>
      <c r="E740" s="10"/>
      <c r="L740" s="14"/>
    </row>
    <row r="741" spans="1:12" x14ac:dyDescent="0.25">
      <c r="A741" s="13"/>
      <c r="B741" s="10"/>
      <c r="C741" s="10"/>
      <c r="D741" s="10"/>
      <c r="E741" s="10"/>
      <c r="L741" s="14"/>
    </row>
    <row r="742" spans="1:12" x14ac:dyDescent="0.25">
      <c r="A742" s="13"/>
      <c r="B742" s="10"/>
      <c r="C742" s="10"/>
      <c r="D742" s="10"/>
      <c r="E742" s="10"/>
      <c r="L742" s="14"/>
    </row>
    <row r="743" spans="1:12" x14ac:dyDescent="0.25">
      <c r="A743" s="13"/>
      <c r="B743" s="10"/>
      <c r="C743" s="10"/>
      <c r="D743" s="10"/>
      <c r="E743" s="10"/>
      <c r="L743" s="14"/>
    </row>
    <row r="744" spans="1:12" x14ac:dyDescent="0.25">
      <c r="A744" s="13"/>
      <c r="B744" s="10"/>
      <c r="C744" s="10"/>
      <c r="D744" s="10"/>
      <c r="E744" s="10"/>
      <c r="L744" s="14"/>
    </row>
    <row r="745" spans="1:12" x14ac:dyDescent="0.25">
      <c r="A745" s="13"/>
      <c r="B745" s="10"/>
      <c r="C745" s="10"/>
      <c r="D745" s="10"/>
      <c r="E745" s="10"/>
      <c r="L745" s="14"/>
    </row>
    <row r="746" spans="1:12" x14ac:dyDescent="0.25">
      <c r="A746" s="13"/>
      <c r="B746" s="10"/>
      <c r="C746" s="10"/>
      <c r="D746" s="10"/>
      <c r="E746" s="10"/>
      <c r="L746" s="14"/>
    </row>
    <row r="747" spans="1:12" x14ac:dyDescent="0.25">
      <c r="A747" s="13"/>
      <c r="B747" s="10"/>
      <c r="C747" s="10"/>
      <c r="D747" s="10"/>
      <c r="E747" s="10"/>
      <c r="L747" s="14"/>
    </row>
    <row r="748" spans="1:12" x14ac:dyDescent="0.25">
      <c r="A748" s="13"/>
      <c r="B748" s="10"/>
      <c r="C748" s="10"/>
      <c r="D748" s="10"/>
      <c r="E748" s="10"/>
      <c r="L748" s="14"/>
    </row>
    <row r="749" spans="1:12" x14ac:dyDescent="0.25">
      <c r="A749" s="13"/>
      <c r="B749" s="10"/>
      <c r="C749" s="10"/>
      <c r="D749" s="10"/>
      <c r="E749" s="10"/>
      <c r="L749" s="14"/>
    </row>
    <row r="750" spans="1:12" x14ac:dyDescent="0.25">
      <c r="A750" s="13"/>
      <c r="B750" s="10"/>
      <c r="C750" s="10"/>
      <c r="D750" s="10"/>
      <c r="E750" s="10"/>
      <c r="L750" s="14"/>
    </row>
    <row r="751" spans="1:12" x14ac:dyDescent="0.25">
      <c r="A751" s="13"/>
      <c r="B751" s="10"/>
      <c r="C751" s="10"/>
      <c r="D751" s="10"/>
      <c r="E751" s="10"/>
      <c r="L751" s="14"/>
    </row>
    <row r="752" spans="1:12" x14ac:dyDescent="0.25">
      <c r="A752" s="13"/>
      <c r="B752" s="10"/>
      <c r="C752" s="10"/>
      <c r="D752" s="10"/>
      <c r="E752" s="10"/>
      <c r="L752" s="14"/>
    </row>
    <row r="753" spans="1:12" x14ac:dyDescent="0.25">
      <c r="A753" s="13"/>
      <c r="B753" s="10"/>
      <c r="C753" s="10"/>
      <c r="D753" s="10"/>
      <c r="E753" s="10"/>
      <c r="L753" s="14"/>
    </row>
    <row r="754" spans="1:12" x14ac:dyDescent="0.25">
      <c r="A754" s="13"/>
      <c r="B754" s="10"/>
      <c r="C754" s="10"/>
      <c r="D754" s="10"/>
      <c r="E754" s="10"/>
      <c r="L754" s="14"/>
    </row>
    <row r="755" spans="1:12" x14ac:dyDescent="0.25">
      <c r="A755" s="13"/>
      <c r="B755" s="10"/>
      <c r="C755" s="10"/>
      <c r="D755" s="10"/>
      <c r="E755" s="10"/>
      <c r="L755" s="14"/>
    </row>
    <row r="756" spans="1:12" x14ac:dyDescent="0.25">
      <c r="A756" s="13"/>
      <c r="B756" s="10"/>
      <c r="C756" s="10"/>
      <c r="D756" s="10"/>
      <c r="E756" s="10"/>
      <c r="L756" s="14"/>
    </row>
    <row r="757" spans="1:12" x14ac:dyDescent="0.25">
      <c r="A757" s="13"/>
      <c r="B757" s="10"/>
      <c r="C757" s="10"/>
      <c r="D757" s="10"/>
      <c r="E757" s="10"/>
      <c r="L757" s="14"/>
    </row>
    <row r="758" spans="1:12" x14ac:dyDescent="0.25">
      <c r="A758" s="13"/>
      <c r="B758" s="10"/>
      <c r="C758" s="10"/>
      <c r="D758" s="10"/>
      <c r="E758" s="10"/>
      <c r="L758" s="14"/>
    </row>
    <row r="759" spans="1:12" x14ac:dyDescent="0.25">
      <c r="A759" s="13"/>
      <c r="B759" s="10"/>
      <c r="C759" s="10"/>
      <c r="D759" s="10"/>
      <c r="E759" s="10"/>
      <c r="L759" s="14"/>
    </row>
    <row r="760" spans="1:12" x14ac:dyDescent="0.25">
      <c r="A760" s="13"/>
      <c r="B760" s="10"/>
      <c r="C760" s="10"/>
      <c r="D760" s="10"/>
      <c r="E760" s="10"/>
      <c r="L760" s="14"/>
    </row>
    <row r="761" spans="1:12" x14ac:dyDescent="0.25">
      <c r="A761" s="13"/>
      <c r="B761" s="10"/>
      <c r="C761" s="10"/>
      <c r="D761" s="10"/>
      <c r="E761" s="10"/>
      <c r="L761" s="14"/>
    </row>
    <row r="762" spans="1:12" x14ac:dyDescent="0.25">
      <c r="A762" s="13"/>
      <c r="B762" s="10"/>
      <c r="C762" s="10"/>
      <c r="D762" s="10"/>
      <c r="E762" s="10"/>
      <c r="L762" s="14"/>
    </row>
    <row r="763" spans="1:12" x14ac:dyDescent="0.25">
      <c r="A763" s="13"/>
      <c r="B763" s="10"/>
      <c r="C763" s="10"/>
      <c r="D763" s="10"/>
      <c r="E763" s="10"/>
      <c r="L763" s="14"/>
    </row>
    <row r="764" spans="1:12" x14ac:dyDescent="0.25">
      <c r="A764" s="13"/>
      <c r="B764" s="10"/>
      <c r="C764" s="10"/>
      <c r="D764" s="10"/>
      <c r="E764" s="10"/>
      <c r="L764" s="14"/>
    </row>
    <row r="765" spans="1:12" x14ac:dyDescent="0.25">
      <c r="A765" s="13"/>
      <c r="B765" s="10"/>
      <c r="C765" s="10"/>
      <c r="D765" s="10"/>
      <c r="E765" s="10"/>
      <c r="L765" s="14"/>
    </row>
    <row r="766" spans="1:12" x14ac:dyDescent="0.25">
      <c r="A766" s="13"/>
      <c r="B766" s="10"/>
      <c r="C766" s="10"/>
      <c r="D766" s="10"/>
      <c r="E766" s="10"/>
      <c r="L766" s="14"/>
    </row>
    <row r="767" spans="1:12" x14ac:dyDescent="0.25">
      <c r="A767" s="13"/>
      <c r="B767" s="10"/>
      <c r="C767" s="10"/>
      <c r="D767" s="10"/>
      <c r="E767" s="10"/>
      <c r="L767" s="14"/>
    </row>
    <row r="768" spans="1:12" x14ac:dyDescent="0.25">
      <c r="A768" s="13"/>
      <c r="B768" s="10"/>
      <c r="C768" s="10"/>
      <c r="D768" s="10"/>
      <c r="E768" s="10"/>
      <c r="L768" s="14"/>
    </row>
    <row r="769" spans="1:12" x14ac:dyDescent="0.25">
      <c r="A769" s="13"/>
      <c r="B769" s="10"/>
      <c r="C769" s="10"/>
      <c r="D769" s="10"/>
      <c r="E769" s="10"/>
      <c r="L769" s="14"/>
    </row>
    <row r="770" spans="1:12" x14ac:dyDescent="0.25">
      <c r="A770" s="13"/>
      <c r="B770" s="10"/>
      <c r="C770" s="10"/>
      <c r="D770" s="10"/>
      <c r="E770" s="10"/>
      <c r="L770" s="14"/>
    </row>
    <row r="771" spans="1:12" x14ac:dyDescent="0.25">
      <c r="A771" s="13"/>
      <c r="B771" s="10"/>
      <c r="C771" s="10"/>
      <c r="D771" s="10"/>
      <c r="E771" s="10"/>
      <c r="L771" s="14"/>
    </row>
    <row r="772" spans="1:12" x14ac:dyDescent="0.25">
      <c r="A772" s="13"/>
      <c r="B772" s="10"/>
      <c r="C772" s="10"/>
      <c r="D772" s="10"/>
      <c r="E772" s="10"/>
      <c r="L772" s="14"/>
    </row>
    <row r="773" spans="1:12" x14ac:dyDescent="0.25">
      <c r="A773" s="13"/>
      <c r="B773" s="10"/>
      <c r="C773" s="10"/>
      <c r="D773" s="10"/>
      <c r="E773" s="10"/>
      <c r="L773" s="14"/>
    </row>
    <row r="774" spans="1:12" x14ac:dyDescent="0.25">
      <c r="A774" s="13"/>
      <c r="B774" s="10"/>
      <c r="C774" s="10"/>
      <c r="D774" s="10"/>
      <c r="E774" s="10"/>
      <c r="L774" s="14"/>
    </row>
    <row r="775" spans="1:12" x14ac:dyDescent="0.25">
      <c r="A775" s="13"/>
      <c r="B775" s="10"/>
      <c r="C775" s="10"/>
      <c r="D775" s="10"/>
      <c r="E775" s="10"/>
      <c r="L775" s="14"/>
    </row>
    <row r="776" spans="1:12" x14ac:dyDescent="0.25">
      <c r="A776" s="13"/>
      <c r="B776" s="10"/>
      <c r="C776" s="10"/>
      <c r="D776" s="10"/>
      <c r="E776" s="10"/>
      <c r="L776" s="14"/>
    </row>
    <row r="777" spans="1:12" x14ac:dyDescent="0.25">
      <c r="A777" s="13"/>
      <c r="B777" s="10"/>
      <c r="C777" s="10"/>
      <c r="D777" s="10"/>
      <c r="E777" s="10"/>
      <c r="L777" s="14"/>
    </row>
    <row r="778" spans="1:12" x14ac:dyDescent="0.25">
      <c r="A778" s="13"/>
      <c r="B778" s="10"/>
      <c r="C778" s="10"/>
      <c r="D778" s="10"/>
      <c r="E778" s="10"/>
      <c r="L778" s="14"/>
    </row>
    <row r="779" spans="1:12" x14ac:dyDescent="0.25">
      <c r="A779" s="13"/>
      <c r="B779" s="10"/>
      <c r="C779" s="10"/>
      <c r="D779" s="10"/>
      <c r="E779" s="10"/>
      <c r="L779" s="14"/>
    </row>
    <row r="780" spans="1:12" x14ac:dyDescent="0.25">
      <c r="A780" s="13"/>
      <c r="B780" s="10"/>
      <c r="C780" s="10"/>
      <c r="D780" s="10"/>
      <c r="E780" s="10"/>
      <c r="L780" s="14"/>
    </row>
    <row r="781" spans="1:12" x14ac:dyDescent="0.25">
      <c r="A781" s="13"/>
      <c r="B781" s="10"/>
      <c r="C781" s="10"/>
      <c r="D781" s="10"/>
      <c r="E781" s="10"/>
      <c r="L781" s="14"/>
    </row>
    <row r="782" spans="1:12" x14ac:dyDescent="0.25">
      <c r="A782" s="13"/>
      <c r="B782" s="10"/>
      <c r="C782" s="10"/>
      <c r="D782" s="10"/>
      <c r="E782" s="10"/>
      <c r="L782" s="14"/>
    </row>
    <row r="783" spans="1:12" x14ac:dyDescent="0.25">
      <c r="A783" s="13"/>
      <c r="B783" s="10"/>
      <c r="C783" s="10"/>
      <c r="D783" s="10"/>
      <c r="E783" s="10"/>
      <c r="L783" s="14"/>
    </row>
    <row r="784" spans="1:12" x14ac:dyDescent="0.25">
      <c r="A784" s="13"/>
      <c r="B784" s="10"/>
      <c r="C784" s="10"/>
      <c r="D784" s="10"/>
      <c r="E784" s="10"/>
      <c r="L784" s="14"/>
    </row>
    <row r="785" spans="1:12" x14ac:dyDescent="0.25">
      <c r="A785" s="13"/>
      <c r="B785" s="10"/>
      <c r="C785" s="10"/>
      <c r="D785" s="10"/>
      <c r="E785" s="10"/>
      <c r="L785" s="14"/>
    </row>
    <row r="786" spans="1:12" x14ac:dyDescent="0.25">
      <c r="A786" s="13"/>
      <c r="B786" s="10"/>
      <c r="C786" s="10"/>
      <c r="D786" s="10"/>
      <c r="E786" s="10"/>
      <c r="L786" s="14"/>
    </row>
    <row r="787" spans="1:12" x14ac:dyDescent="0.25">
      <c r="A787" s="13"/>
      <c r="B787" s="10"/>
      <c r="C787" s="10"/>
      <c r="D787" s="10"/>
      <c r="E787" s="10"/>
      <c r="L787" s="14"/>
    </row>
    <row r="788" spans="1:12" x14ac:dyDescent="0.25">
      <c r="A788" s="13"/>
      <c r="B788" s="10"/>
      <c r="C788" s="10"/>
      <c r="D788" s="10"/>
      <c r="E788" s="10"/>
      <c r="L788" s="14"/>
    </row>
    <row r="789" spans="1:12" x14ac:dyDescent="0.25">
      <c r="A789" s="13"/>
      <c r="B789" s="10"/>
      <c r="C789" s="10"/>
      <c r="D789" s="10"/>
      <c r="E789" s="10"/>
      <c r="L789" s="14"/>
    </row>
    <row r="790" spans="1:12" x14ac:dyDescent="0.25">
      <c r="A790" s="13"/>
      <c r="B790" s="10"/>
      <c r="C790" s="10"/>
      <c r="D790" s="10"/>
      <c r="E790" s="10"/>
      <c r="L790" s="14"/>
    </row>
    <row r="791" spans="1:12" x14ac:dyDescent="0.25">
      <c r="A791" s="13"/>
      <c r="B791" s="10"/>
      <c r="C791" s="10"/>
      <c r="D791" s="10"/>
      <c r="E791" s="10"/>
      <c r="L791" s="14"/>
    </row>
    <row r="792" spans="1:12" x14ac:dyDescent="0.25">
      <c r="A792" s="13"/>
      <c r="B792" s="10"/>
      <c r="C792" s="10"/>
      <c r="D792" s="10"/>
      <c r="E792" s="10"/>
      <c r="L792" s="14"/>
    </row>
    <row r="793" spans="1:12" x14ac:dyDescent="0.25">
      <c r="A793" s="13"/>
      <c r="B793" s="10"/>
      <c r="C793" s="10"/>
      <c r="D793" s="10"/>
      <c r="E793" s="10"/>
      <c r="L793" s="14"/>
    </row>
    <row r="794" spans="1:12" x14ac:dyDescent="0.25">
      <c r="A794" s="13"/>
      <c r="B794" s="10"/>
      <c r="C794" s="10"/>
      <c r="D794" s="10"/>
      <c r="E794" s="10"/>
      <c r="L794" s="14"/>
    </row>
    <row r="795" spans="1:12" x14ac:dyDescent="0.25">
      <c r="A795" s="13"/>
      <c r="B795" s="10"/>
      <c r="C795" s="10"/>
      <c r="D795" s="10"/>
      <c r="E795" s="10"/>
      <c r="L795" s="14"/>
    </row>
    <row r="796" spans="1:12" x14ac:dyDescent="0.25">
      <c r="A796" s="13"/>
      <c r="B796" s="10"/>
      <c r="C796" s="10"/>
      <c r="D796" s="10"/>
      <c r="E796" s="10"/>
      <c r="L796" s="14"/>
    </row>
    <row r="797" spans="1:12" x14ac:dyDescent="0.25">
      <c r="A797" s="13"/>
      <c r="B797" s="10"/>
      <c r="C797" s="10"/>
      <c r="D797" s="10"/>
      <c r="E797" s="10"/>
      <c r="L797" s="14"/>
    </row>
    <row r="798" spans="1:12" x14ac:dyDescent="0.25">
      <c r="A798" s="13"/>
      <c r="B798" s="10"/>
      <c r="C798" s="10"/>
      <c r="D798" s="10"/>
      <c r="E798" s="10"/>
      <c r="L798" s="14"/>
    </row>
    <row r="799" spans="1:12" x14ac:dyDescent="0.25">
      <c r="A799" s="13"/>
      <c r="B799" s="10"/>
      <c r="C799" s="10"/>
      <c r="D799" s="10"/>
      <c r="E799" s="10"/>
      <c r="L799" s="14"/>
    </row>
    <row r="800" spans="1:12" x14ac:dyDescent="0.25">
      <c r="A800" s="13"/>
      <c r="B800" s="10"/>
      <c r="C800" s="10"/>
      <c r="D800" s="10"/>
      <c r="E800" s="10"/>
      <c r="L800" s="14"/>
    </row>
    <row r="801" spans="1:12" x14ac:dyDescent="0.25">
      <c r="A801" s="13"/>
      <c r="B801" s="10"/>
      <c r="C801" s="10"/>
      <c r="D801" s="10"/>
      <c r="E801" s="10"/>
      <c r="L801" s="14"/>
    </row>
    <row r="802" spans="1:12" x14ac:dyDescent="0.25">
      <c r="A802" s="13"/>
      <c r="B802" s="10"/>
      <c r="C802" s="10"/>
      <c r="D802" s="10"/>
      <c r="E802" s="10"/>
      <c r="L802" s="14"/>
    </row>
    <row r="803" spans="1:12" x14ac:dyDescent="0.25">
      <c r="A803" s="13"/>
      <c r="B803" s="10"/>
      <c r="C803" s="10"/>
      <c r="D803" s="10"/>
      <c r="E803" s="10"/>
      <c r="L803" s="14"/>
    </row>
    <row r="804" spans="1:12" x14ac:dyDescent="0.25">
      <c r="A804" s="13"/>
      <c r="B804" s="10"/>
      <c r="C804" s="10"/>
      <c r="D804" s="10"/>
      <c r="E804" s="10"/>
      <c r="L804" s="14"/>
    </row>
    <row r="805" spans="1:12" x14ac:dyDescent="0.25">
      <c r="A805" s="13"/>
      <c r="B805" s="10"/>
      <c r="C805" s="10"/>
      <c r="D805" s="10"/>
      <c r="E805" s="10"/>
      <c r="L805" s="14"/>
    </row>
    <row r="806" spans="1:12" x14ac:dyDescent="0.25">
      <c r="A806" s="13"/>
      <c r="B806" s="10"/>
      <c r="C806" s="10"/>
      <c r="D806" s="10"/>
      <c r="E806" s="10"/>
      <c r="L806" s="14"/>
    </row>
    <row r="807" spans="1:12" x14ac:dyDescent="0.25">
      <c r="A807" s="13"/>
      <c r="B807" s="10"/>
      <c r="C807" s="10"/>
      <c r="D807" s="10"/>
      <c r="E807" s="10"/>
      <c r="L807" s="14"/>
    </row>
    <row r="808" spans="1:12" x14ac:dyDescent="0.25">
      <c r="A808" s="13"/>
      <c r="B808" s="10"/>
      <c r="C808" s="10"/>
      <c r="D808" s="10"/>
      <c r="E808" s="10"/>
      <c r="L808" s="14"/>
    </row>
    <row r="809" spans="1:12" x14ac:dyDescent="0.25">
      <c r="A809" s="13"/>
      <c r="B809" s="10"/>
      <c r="C809" s="10"/>
      <c r="D809" s="10"/>
      <c r="E809" s="10"/>
      <c r="L809" s="14"/>
    </row>
    <row r="810" spans="1:12" x14ac:dyDescent="0.25">
      <c r="A810" s="13"/>
      <c r="B810" s="10"/>
      <c r="C810" s="10"/>
      <c r="D810" s="10"/>
      <c r="E810" s="10"/>
      <c r="L810" s="14"/>
    </row>
    <row r="811" spans="1:12" x14ac:dyDescent="0.25">
      <c r="A811" s="13"/>
      <c r="B811" s="10"/>
      <c r="C811" s="10"/>
      <c r="D811" s="10"/>
      <c r="E811" s="10"/>
      <c r="L811" s="14"/>
    </row>
    <row r="812" spans="1:12" x14ac:dyDescent="0.25">
      <c r="A812" s="13"/>
      <c r="B812" s="10"/>
      <c r="C812" s="10"/>
      <c r="D812" s="10"/>
      <c r="E812" s="10"/>
      <c r="L812" s="14"/>
    </row>
    <row r="813" spans="1:12" x14ac:dyDescent="0.25">
      <c r="A813" s="13"/>
      <c r="B813" s="10"/>
      <c r="C813" s="10"/>
      <c r="D813" s="10"/>
      <c r="E813" s="10"/>
      <c r="L813" s="14"/>
    </row>
    <row r="814" spans="1:12" x14ac:dyDescent="0.25">
      <c r="A814" s="13"/>
      <c r="B814" s="10"/>
      <c r="C814" s="10"/>
      <c r="D814" s="10"/>
      <c r="E814" s="10"/>
      <c r="L814" s="14"/>
    </row>
    <row r="815" spans="1:12" x14ac:dyDescent="0.25">
      <c r="A815" s="13"/>
      <c r="B815" s="10"/>
      <c r="C815" s="10"/>
      <c r="D815" s="10"/>
      <c r="E815" s="10"/>
      <c r="L815" s="14"/>
    </row>
    <row r="816" spans="1:12" x14ac:dyDescent="0.25">
      <c r="A816" s="13"/>
      <c r="B816" s="10"/>
      <c r="C816" s="10"/>
      <c r="D816" s="10"/>
      <c r="E816" s="10"/>
      <c r="L816" s="14"/>
    </row>
    <row r="817" spans="1:12" x14ac:dyDescent="0.25">
      <c r="A817" s="13"/>
      <c r="B817" s="10"/>
      <c r="C817" s="10"/>
      <c r="D817" s="10"/>
      <c r="E817" s="10"/>
      <c r="L817" s="14"/>
    </row>
    <row r="818" spans="1:12" x14ac:dyDescent="0.25">
      <c r="A818" s="13"/>
      <c r="B818" s="10"/>
      <c r="C818" s="10"/>
      <c r="D818" s="10"/>
      <c r="E818" s="10"/>
      <c r="L818" s="14"/>
    </row>
    <row r="819" spans="1:12" x14ac:dyDescent="0.25">
      <c r="A819" s="13"/>
      <c r="B819" s="10"/>
      <c r="C819" s="10"/>
      <c r="D819" s="10"/>
      <c r="E819" s="10"/>
      <c r="L819" s="14"/>
    </row>
    <row r="820" spans="1:12" x14ac:dyDescent="0.25">
      <c r="A820" s="13"/>
      <c r="B820" s="10"/>
      <c r="C820" s="10"/>
      <c r="D820" s="10"/>
      <c r="E820" s="10"/>
      <c r="L820" s="14"/>
    </row>
    <row r="821" spans="1:12" x14ac:dyDescent="0.25">
      <c r="A821" s="13"/>
      <c r="B821" s="10"/>
      <c r="C821" s="10"/>
      <c r="D821" s="10"/>
      <c r="E821" s="10"/>
      <c r="L821" s="14"/>
    </row>
    <row r="822" spans="1:12" x14ac:dyDescent="0.25">
      <c r="A822" s="13"/>
      <c r="B822" s="10"/>
      <c r="C822" s="10"/>
      <c r="D822" s="10"/>
      <c r="E822" s="10"/>
      <c r="L822" s="14"/>
    </row>
    <row r="823" spans="1:12" x14ac:dyDescent="0.25">
      <c r="A823" s="13"/>
      <c r="B823" s="10"/>
      <c r="C823" s="10"/>
      <c r="D823" s="10"/>
      <c r="E823" s="10"/>
      <c r="L823" s="14"/>
    </row>
    <row r="824" spans="1:12" x14ac:dyDescent="0.25">
      <c r="A824" s="13"/>
      <c r="B824" s="10"/>
      <c r="C824" s="10"/>
      <c r="D824" s="10"/>
      <c r="E824" s="10"/>
      <c r="L824" s="14"/>
    </row>
    <row r="825" spans="1:12" x14ac:dyDescent="0.25">
      <c r="A825" s="13"/>
      <c r="B825" s="10"/>
      <c r="C825" s="10"/>
      <c r="D825" s="10"/>
      <c r="E825" s="10"/>
      <c r="L825" s="14"/>
    </row>
    <row r="826" spans="1:12" x14ac:dyDescent="0.25">
      <c r="A826" s="13"/>
      <c r="B826" s="10"/>
      <c r="C826" s="10"/>
      <c r="D826" s="10"/>
      <c r="E826" s="10"/>
      <c r="L826" s="14"/>
    </row>
    <row r="827" spans="1:12" x14ac:dyDescent="0.25">
      <c r="A827" s="13"/>
      <c r="B827" s="10"/>
      <c r="C827" s="10"/>
      <c r="D827" s="10"/>
      <c r="E827" s="10"/>
      <c r="L827" s="14"/>
    </row>
    <row r="828" spans="1:12" x14ac:dyDescent="0.25">
      <c r="A828" s="13"/>
      <c r="B828" s="10"/>
      <c r="C828" s="10"/>
      <c r="D828" s="10"/>
      <c r="E828" s="10"/>
      <c r="L828" s="14"/>
    </row>
    <row r="829" spans="1:12" x14ac:dyDescent="0.25">
      <c r="A829" s="13"/>
      <c r="B829" s="10"/>
      <c r="C829" s="10"/>
      <c r="D829" s="10"/>
      <c r="E829" s="10"/>
      <c r="L829" s="14"/>
    </row>
    <row r="830" spans="1:12" x14ac:dyDescent="0.25">
      <c r="A830" s="13"/>
      <c r="B830" s="10"/>
      <c r="C830" s="10"/>
      <c r="D830" s="10"/>
      <c r="E830" s="10"/>
      <c r="L830" s="14"/>
    </row>
    <row r="831" spans="1:12" x14ac:dyDescent="0.25">
      <c r="A831" s="13"/>
      <c r="B831" s="10"/>
      <c r="C831" s="10"/>
      <c r="D831" s="10"/>
      <c r="E831" s="10"/>
      <c r="L831" s="14"/>
    </row>
    <row r="832" spans="1:12" x14ac:dyDescent="0.25">
      <c r="A832" s="13"/>
      <c r="B832" s="10"/>
      <c r="C832" s="10"/>
      <c r="D832" s="10"/>
      <c r="E832" s="10"/>
      <c r="L832" s="14"/>
    </row>
    <row r="833" spans="1:12" x14ac:dyDescent="0.25">
      <c r="A833" s="13"/>
      <c r="B833" s="10"/>
      <c r="C833" s="10"/>
      <c r="D833" s="10"/>
      <c r="E833" s="10"/>
      <c r="L833" s="14"/>
    </row>
    <row r="834" spans="1:12" x14ac:dyDescent="0.25">
      <c r="A834" s="13"/>
      <c r="B834" s="10"/>
      <c r="C834" s="10"/>
      <c r="D834" s="10"/>
      <c r="E834" s="10"/>
      <c r="L834" s="14"/>
    </row>
    <row r="835" spans="1:12" x14ac:dyDescent="0.25">
      <c r="A835" s="13"/>
      <c r="B835" s="10"/>
      <c r="C835" s="10"/>
      <c r="D835" s="10"/>
      <c r="E835" s="10"/>
      <c r="L835" s="14"/>
    </row>
    <row r="836" spans="1:12" x14ac:dyDescent="0.25">
      <c r="A836" s="13"/>
      <c r="B836" s="10"/>
      <c r="C836" s="10"/>
      <c r="D836" s="10"/>
      <c r="E836" s="10"/>
      <c r="L836" s="14"/>
    </row>
    <row r="837" spans="1:12" x14ac:dyDescent="0.25">
      <c r="A837" s="13"/>
      <c r="B837" s="10"/>
      <c r="C837" s="10"/>
      <c r="D837" s="10"/>
      <c r="E837" s="10"/>
      <c r="L837" s="14"/>
    </row>
    <row r="838" spans="1:12" x14ac:dyDescent="0.25">
      <c r="A838" s="13"/>
      <c r="B838" s="10"/>
      <c r="C838" s="10"/>
      <c r="D838" s="10"/>
      <c r="E838" s="10"/>
      <c r="L838" s="14"/>
    </row>
    <row r="839" spans="1:12" x14ac:dyDescent="0.25">
      <c r="A839" s="13"/>
      <c r="B839" s="10"/>
      <c r="C839" s="10"/>
      <c r="D839" s="10"/>
      <c r="E839" s="10"/>
      <c r="L839" s="14"/>
    </row>
    <row r="840" spans="1:12" x14ac:dyDescent="0.25">
      <c r="A840" s="13"/>
      <c r="B840" s="10"/>
      <c r="C840" s="10"/>
      <c r="D840" s="10"/>
      <c r="E840" s="10"/>
      <c r="L840" s="14"/>
    </row>
    <row r="841" spans="1:12" x14ac:dyDescent="0.25">
      <c r="A841" s="13"/>
      <c r="B841" s="10"/>
      <c r="C841" s="10"/>
      <c r="D841" s="10"/>
      <c r="E841" s="10"/>
      <c r="L841" s="14"/>
    </row>
    <row r="842" spans="1:12" x14ac:dyDescent="0.25">
      <c r="A842" s="13"/>
      <c r="B842" s="10"/>
      <c r="C842" s="10"/>
      <c r="D842" s="10"/>
      <c r="E842" s="10"/>
      <c r="L842" s="14"/>
    </row>
    <row r="843" spans="1:12" x14ac:dyDescent="0.25">
      <c r="A843" s="13"/>
      <c r="B843" s="10"/>
      <c r="C843" s="10"/>
      <c r="D843" s="10"/>
      <c r="E843" s="10"/>
      <c r="L843" s="14"/>
    </row>
    <row r="844" spans="1:12" x14ac:dyDescent="0.25">
      <c r="A844" s="13"/>
      <c r="B844" s="10"/>
      <c r="C844" s="10"/>
      <c r="D844" s="10"/>
      <c r="E844" s="10"/>
      <c r="L844" s="14"/>
    </row>
    <row r="845" spans="1:12" x14ac:dyDescent="0.25">
      <c r="A845" s="13"/>
      <c r="B845" s="10"/>
      <c r="C845" s="10"/>
      <c r="D845" s="10"/>
      <c r="E845" s="10"/>
      <c r="L845" s="14"/>
    </row>
    <row r="846" spans="1:12" x14ac:dyDescent="0.25">
      <c r="A846" s="13"/>
      <c r="B846" s="10"/>
      <c r="C846" s="10"/>
      <c r="D846" s="10"/>
      <c r="E846" s="10"/>
      <c r="L846" s="14"/>
    </row>
    <row r="847" spans="1:12" x14ac:dyDescent="0.25">
      <c r="A847" s="13"/>
      <c r="B847" s="10"/>
      <c r="C847" s="10"/>
      <c r="D847" s="10"/>
      <c r="E847" s="10"/>
      <c r="L847" s="14"/>
    </row>
    <row r="848" spans="1:12" x14ac:dyDescent="0.25">
      <c r="A848" s="13"/>
      <c r="B848" s="10"/>
      <c r="C848" s="10"/>
      <c r="D848" s="10"/>
      <c r="E848" s="10"/>
      <c r="L848" s="14"/>
    </row>
    <row r="849" spans="1:12" x14ac:dyDescent="0.25">
      <c r="A849" s="13"/>
      <c r="B849" s="10"/>
      <c r="C849" s="10"/>
      <c r="D849" s="10"/>
      <c r="E849" s="10"/>
      <c r="L849" s="14"/>
    </row>
    <row r="850" spans="1:12" x14ac:dyDescent="0.25">
      <c r="A850" s="13"/>
      <c r="B850" s="10"/>
      <c r="C850" s="10"/>
      <c r="D850" s="10"/>
      <c r="E850" s="10"/>
      <c r="L850" s="14"/>
    </row>
    <row r="851" spans="1:12" x14ac:dyDescent="0.25">
      <c r="A851" s="13"/>
      <c r="B851" s="10"/>
      <c r="C851" s="10"/>
      <c r="D851" s="10"/>
      <c r="E851" s="10"/>
      <c r="L851" s="14"/>
    </row>
    <row r="852" spans="1:12" x14ac:dyDescent="0.25">
      <c r="A852" s="13"/>
      <c r="B852" s="10"/>
      <c r="C852" s="10"/>
      <c r="D852" s="10"/>
      <c r="E852" s="10"/>
      <c r="L852" s="14"/>
    </row>
    <row r="853" spans="1:12" x14ac:dyDescent="0.25">
      <c r="A853" s="13"/>
      <c r="B853" s="10"/>
      <c r="C853" s="10"/>
      <c r="D853" s="10"/>
      <c r="E853" s="10"/>
      <c r="L853" s="14"/>
    </row>
    <row r="854" spans="1:12" x14ac:dyDescent="0.25">
      <c r="A854" s="13"/>
      <c r="B854" s="10"/>
      <c r="C854" s="10"/>
      <c r="D854" s="10"/>
      <c r="E854" s="10"/>
      <c r="L854" s="14"/>
    </row>
    <row r="855" spans="1:12" x14ac:dyDescent="0.25">
      <c r="A855" s="13"/>
      <c r="B855" s="10"/>
      <c r="C855" s="10"/>
      <c r="D855" s="10"/>
      <c r="E855" s="10"/>
      <c r="L855" s="14"/>
    </row>
    <row r="856" spans="1:12" x14ac:dyDescent="0.25">
      <c r="A856" s="13"/>
      <c r="B856" s="10"/>
      <c r="C856" s="10"/>
      <c r="D856" s="10"/>
      <c r="E856" s="10"/>
      <c r="L856" s="14"/>
    </row>
    <row r="857" spans="1:12" x14ac:dyDescent="0.25">
      <c r="A857" s="13"/>
      <c r="B857" s="10"/>
      <c r="C857" s="10"/>
      <c r="D857" s="10"/>
      <c r="E857" s="10"/>
      <c r="L857" s="14"/>
    </row>
    <row r="858" spans="1:12" x14ac:dyDescent="0.25">
      <c r="A858" s="13"/>
      <c r="B858" s="10"/>
      <c r="C858" s="10"/>
      <c r="D858" s="10"/>
      <c r="E858" s="10"/>
      <c r="L858" s="14"/>
    </row>
    <row r="859" spans="1:12" x14ac:dyDescent="0.25">
      <c r="A859" s="13"/>
      <c r="B859" s="10"/>
      <c r="C859" s="10"/>
      <c r="D859" s="10"/>
      <c r="E859" s="10"/>
      <c r="L859" s="14"/>
    </row>
    <row r="860" spans="1:12" x14ac:dyDescent="0.25">
      <c r="A860" s="13"/>
      <c r="B860" s="10"/>
      <c r="C860" s="10"/>
      <c r="D860" s="10"/>
      <c r="E860" s="10"/>
      <c r="L860" s="14"/>
    </row>
    <row r="861" spans="1:12" x14ac:dyDescent="0.25">
      <c r="A861" s="13"/>
      <c r="B861" s="10"/>
      <c r="C861" s="10"/>
      <c r="D861" s="10"/>
      <c r="E861" s="10"/>
      <c r="L861" s="14"/>
    </row>
    <row r="862" spans="1:12" x14ac:dyDescent="0.25">
      <c r="A862" s="13"/>
      <c r="B862" s="10"/>
      <c r="C862" s="10"/>
      <c r="D862" s="10"/>
      <c r="E862" s="10"/>
      <c r="L862" s="14"/>
    </row>
    <row r="863" spans="1:12" x14ac:dyDescent="0.25">
      <c r="A863" s="13"/>
      <c r="B863" s="10"/>
      <c r="C863" s="10"/>
      <c r="D863" s="10"/>
      <c r="E863" s="10"/>
      <c r="L863" s="14"/>
    </row>
    <row r="864" spans="1:12" x14ac:dyDescent="0.25">
      <c r="A864" s="13"/>
      <c r="B864" s="10"/>
      <c r="C864" s="10"/>
      <c r="D864" s="10"/>
      <c r="E864" s="10"/>
      <c r="L864" s="14"/>
    </row>
    <row r="865" spans="1:12" x14ac:dyDescent="0.25">
      <c r="A865" s="13"/>
      <c r="B865" s="10"/>
      <c r="C865" s="10"/>
      <c r="D865" s="10"/>
      <c r="E865" s="10"/>
      <c r="L865" s="14"/>
    </row>
    <row r="866" spans="1:12" x14ac:dyDescent="0.25">
      <c r="A866" s="13"/>
      <c r="B866" s="10"/>
      <c r="C866" s="10"/>
      <c r="D866" s="10"/>
      <c r="E866" s="10"/>
      <c r="L866" s="14"/>
    </row>
    <row r="867" spans="1:12" x14ac:dyDescent="0.25">
      <c r="A867" s="13"/>
      <c r="B867" s="10"/>
      <c r="C867" s="10"/>
      <c r="D867" s="10"/>
      <c r="E867" s="10"/>
      <c r="L867" s="14"/>
    </row>
    <row r="868" spans="1:12" x14ac:dyDescent="0.25">
      <c r="A868" s="13"/>
      <c r="B868" s="10"/>
      <c r="C868" s="10"/>
      <c r="D868" s="10"/>
      <c r="E868" s="10"/>
      <c r="L868" s="14"/>
    </row>
    <row r="869" spans="1:12" x14ac:dyDescent="0.25">
      <c r="A869" s="13"/>
      <c r="B869" s="10"/>
      <c r="C869" s="10"/>
      <c r="D869" s="10"/>
      <c r="E869" s="10"/>
      <c r="L869" s="14"/>
    </row>
    <row r="870" spans="1:12" x14ac:dyDescent="0.25">
      <c r="A870" s="13"/>
      <c r="B870" s="10"/>
      <c r="C870" s="10"/>
      <c r="D870" s="10"/>
      <c r="E870" s="10"/>
      <c r="L870" s="14"/>
    </row>
    <row r="871" spans="1:12" x14ac:dyDescent="0.25">
      <c r="A871" s="13"/>
      <c r="B871" s="10"/>
      <c r="C871" s="10"/>
      <c r="D871" s="10"/>
      <c r="E871" s="10"/>
      <c r="L871" s="14"/>
    </row>
    <row r="872" spans="1:12" x14ac:dyDescent="0.25">
      <c r="A872" s="13"/>
      <c r="B872" s="10"/>
      <c r="C872" s="10"/>
      <c r="D872" s="10"/>
      <c r="E872" s="10"/>
      <c r="L872" s="14"/>
    </row>
    <row r="873" spans="1:12" x14ac:dyDescent="0.25">
      <c r="A873" s="13"/>
      <c r="B873" s="10"/>
      <c r="C873" s="10"/>
      <c r="D873" s="10"/>
      <c r="E873" s="10"/>
      <c r="L873" s="14"/>
    </row>
    <row r="874" spans="1:12" x14ac:dyDescent="0.25">
      <c r="A874" s="13"/>
      <c r="B874" s="10"/>
      <c r="C874" s="10"/>
      <c r="D874" s="10"/>
      <c r="E874" s="10"/>
      <c r="L874" s="14"/>
    </row>
    <row r="875" spans="1:12" x14ac:dyDescent="0.25">
      <c r="A875" s="13"/>
      <c r="B875" s="10"/>
      <c r="C875" s="10"/>
      <c r="D875" s="10"/>
      <c r="E875" s="10"/>
      <c r="L875" s="14"/>
    </row>
    <row r="876" spans="1:12" x14ac:dyDescent="0.25">
      <c r="A876" s="13"/>
      <c r="B876" s="10"/>
      <c r="C876" s="10"/>
      <c r="D876" s="10"/>
      <c r="E876" s="10"/>
      <c r="L876" s="14"/>
    </row>
    <row r="877" spans="1:12" x14ac:dyDescent="0.25">
      <c r="A877" s="13"/>
      <c r="B877" s="10"/>
      <c r="C877" s="10"/>
      <c r="D877" s="10"/>
      <c r="E877" s="10"/>
      <c r="L877" s="14"/>
    </row>
    <row r="878" spans="1:12" x14ac:dyDescent="0.25">
      <c r="A878" s="13"/>
      <c r="B878" s="10"/>
      <c r="C878" s="10"/>
      <c r="D878" s="10"/>
      <c r="E878" s="10"/>
      <c r="L878" s="14"/>
    </row>
    <row r="879" spans="1:12" x14ac:dyDescent="0.25">
      <c r="A879" s="13"/>
      <c r="B879" s="10"/>
      <c r="C879" s="10"/>
      <c r="D879" s="10"/>
      <c r="E879" s="10"/>
      <c r="L879" s="14"/>
    </row>
    <row r="880" spans="1:12" x14ac:dyDescent="0.25">
      <c r="A880" s="13"/>
      <c r="B880" s="10"/>
      <c r="C880" s="10"/>
      <c r="D880" s="10"/>
      <c r="E880" s="10"/>
      <c r="L880" s="14"/>
    </row>
    <row r="881" spans="1:12" x14ac:dyDescent="0.25">
      <c r="A881" s="13"/>
      <c r="B881" s="10"/>
      <c r="C881" s="10"/>
      <c r="D881" s="10"/>
      <c r="E881" s="10"/>
      <c r="L881" s="14"/>
    </row>
    <row r="882" spans="1:12" x14ac:dyDescent="0.25">
      <c r="A882" s="13"/>
      <c r="B882" s="10"/>
      <c r="C882" s="10"/>
      <c r="D882" s="10"/>
      <c r="E882" s="10"/>
      <c r="L882" s="14"/>
    </row>
    <row r="883" spans="1:12" x14ac:dyDescent="0.25">
      <c r="A883" s="13"/>
      <c r="B883" s="10"/>
      <c r="C883" s="10"/>
      <c r="D883" s="10"/>
      <c r="E883" s="10"/>
      <c r="L883" s="14"/>
    </row>
    <row r="884" spans="1:12" x14ac:dyDescent="0.25">
      <c r="A884" s="13"/>
      <c r="B884" s="10"/>
      <c r="C884" s="10"/>
      <c r="D884" s="10"/>
      <c r="E884" s="10"/>
      <c r="L884" s="14"/>
    </row>
    <row r="885" spans="1:12" x14ac:dyDescent="0.25">
      <c r="A885" s="13"/>
      <c r="B885" s="10"/>
      <c r="C885" s="10"/>
      <c r="D885" s="10"/>
      <c r="E885" s="10"/>
      <c r="L885" s="14"/>
    </row>
    <row r="886" spans="1:12" x14ac:dyDescent="0.25">
      <c r="A886" s="13"/>
      <c r="B886" s="10"/>
      <c r="C886" s="10"/>
      <c r="D886" s="10"/>
      <c r="E886" s="10"/>
      <c r="L886" s="14"/>
    </row>
    <row r="887" spans="1:12" x14ac:dyDescent="0.25">
      <c r="A887" s="13"/>
      <c r="B887" s="10"/>
      <c r="C887" s="10"/>
      <c r="D887" s="10"/>
      <c r="E887" s="10"/>
      <c r="L887" s="14"/>
    </row>
    <row r="888" spans="1:12" x14ac:dyDescent="0.25">
      <c r="A888" s="13"/>
      <c r="B888" s="10"/>
      <c r="C888" s="10"/>
      <c r="D888" s="10"/>
      <c r="E888" s="10"/>
      <c r="L888" s="14"/>
    </row>
    <row r="889" spans="1:12" x14ac:dyDescent="0.25">
      <c r="A889" s="13"/>
      <c r="B889" s="10"/>
      <c r="C889" s="10"/>
      <c r="D889" s="10"/>
      <c r="E889" s="10"/>
      <c r="L889" s="14"/>
    </row>
    <row r="890" spans="1:12" x14ac:dyDescent="0.25">
      <c r="A890" s="13"/>
      <c r="B890" s="10"/>
      <c r="C890" s="10"/>
      <c r="D890" s="10"/>
      <c r="E890" s="10"/>
      <c r="L890" s="14"/>
    </row>
    <row r="891" spans="1:12" x14ac:dyDescent="0.25">
      <c r="A891" s="13"/>
      <c r="B891" s="10"/>
      <c r="C891" s="10"/>
      <c r="D891" s="10"/>
      <c r="E891" s="10"/>
      <c r="L891" s="14"/>
    </row>
    <row r="892" spans="1:12" x14ac:dyDescent="0.25">
      <c r="A892" s="13"/>
      <c r="B892" s="10"/>
      <c r="C892" s="10"/>
      <c r="D892" s="10"/>
      <c r="E892" s="10"/>
      <c r="L892" s="14"/>
    </row>
    <row r="893" spans="1:12" x14ac:dyDescent="0.25">
      <c r="A893" s="13"/>
      <c r="B893" s="10"/>
      <c r="C893" s="10"/>
      <c r="D893" s="10"/>
      <c r="E893" s="10"/>
      <c r="L893" s="14"/>
    </row>
    <row r="894" spans="1:12" x14ac:dyDescent="0.25">
      <c r="A894" s="13"/>
      <c r="B894" s="10"/>
      <c r="C894" s="10"/>
      <c r="D894" s="10"/>
      <c r="E894" s="10"/>
      <c r="L894" s="14"/>
    </row>
    <row r="895" spans="1:12" x14ac:dyDescent="0.25">
      <c r="A895" s="13"/>
      <c r="B895" s="10"/>
      <c r="C895" s="10"/>
      <c r="D895" s="10"/>
      <c r="E895" s="10"/>
      <c r="L895" s="14"/>
    </row>
    <row r="896" spans="1:12" x14ac:dyDescent="0.25">
      <c r="A896" s="13"/>
      <c r="B896" s="10"/>
      <c r="C896" s="10"/>
      <c r="D896" s="10"/>
      <c r="E896" s="10"/>
      <c r="L896" s="14"/>
    </row>
    <row r="897" spans="1:12" x14ac:dyDescent="0.25">
      <c r="A897" s="13"/>
      <c r="B897" s="10"/>
      <c r="C897" s="10"/>
      <c r="D897" s="10"/>
      <c r="E897" s="10"/>
      <c r="L897" s="14"/>
    </row>
    <row r="898" spans="1:12" x14ac:dyDescent="0.25">
      <c r="A898" s="13"/>
      <c r="B898" s="10"/>
      <c r="C898" s="10"/>
      <c r="D898" s="10"/>
      <c r="E898" s="10"/>
      <c r="L898" s="14"/>
    </row>
    <row r="899" spans="1:12" x14ac:dyDescent="0.25">
      <c r="A899" s="13"/>
      <c r="B899" s="10"/>
      <c r="C899" s="10"/>
      <c r="D899" s="10"/>
      <c r="E899" s="10"/>
      <c r="L899" s="14"/>
    </row>
    <row r="900" spans="1:12" x14ac:dyDescent="0.25">
      <c r="A900" s="13"/>
      <c r="B900" s="10"/>
      <c r="C900" s="10"/>
      <c r="D900" s="10"/>
      <c r="E900" s="10"/>
      <c r="L900" s="14"/>
    </row>
    <row r="901" spans="1:12" x14ac:dyDescent="0.25">
      <c r="A901" s="13"/>
      <c r="B901" s="10"/>
      <c r="C901" s="10"/>
      <c r="D901" s="10"/>
      <c r="E901" s="10"/>
      <c r="L901" s="14"/>
    </row>
    <row r="902" spans="1:12" x14ac:dyDescent="0.25">
      <c r="A902" s="13"/>
      <c r="B902" s="10"/>
      <c r="C902" s="10"/>
      <c r="D902" s="10"/>
      <c r="E902" s="10"/>
      <c r="L902" s="14"/>
    </row>
    <row r="903" spans="1:12" x14ac:dyDescent="0.25">
      <c r="A903" s="13"/>
      <c r="B903" s="10"/>
      <c r="C903" s="10"/>
      <c r="D903" s="10"/>
      <c r="E903" s="10"/>
      <c r="L903" s="14"/>
    </row>
    <row r="904" spans="1:12" x14ac:dyDescent="0.25">
      <c r="A904" s="13"/>
      <c r="B904" s="10"/>
      <c r="C904" s="10"/>
      <c r="D904" s="10"/>
      <c r="E904" s="10"/>
      <c r="L904" s="14"/>
    </row>
    <row r="905" spans="1:12" x14ac:dyDescent="0.25">
      <c r="A905" s="13"/>
      <c r="B905" s="10"/>
      <c r="C905" s="10"/>
      <c r="D905" s="10"/>
      <c r="E905" s="10"/>
      <c r="L905" s="14"/>
    </row>
    <row r="906" spans="1:12" x14ac:dyDescent="0.25">
      <c r="A906" s="13"/>
      <c r="B906" s="10"/>
      <c r="C906" s="10"/>
      <c r="D906" s="10"/>
      <c r="E906" s="10"/>
      <c r="L906" s="14"/>
    </row>
    <row r="907" spans="1:12" x14ac:dyDescent="0.25">
      <c r="A907" s="13"/>
      <c r="B907" s="10"/>
      <c r="C907" s="10"/>
      <c r="D907" s="10"/>
      <c r="E907" s="10"/>
      <c r="L907" s="14"/>
    </row>
    <row r="908" spans="1:12" x14ac:dyDescent="0.25">
      <c r="A908" s="13"/>
      <c r="B908" s="10"/>
      <c r="C908" s="10"/>
      <c r="D908" s="10"/>
      <c r="E908" s="10"/>
      <c r="L908" s="14"/>
    </row>
    <row r="909" spans="1:12" x14ac:dyDescent="0.25">
      <c r="A909" s="13"/>
      <c r="B909" s="10"/>
      <c r="C909" s="10"/>
      <c r="D909" s="10"/>
      <c r="E909" s="10"/>
      <c r="L909" s="14"/>
    </row>
    <row r="910" spans="1:12" x14ac:dyDescent="0.25">
      <c r="A910" s="13"/>
      <c r="B910" s="10"/>
      <c r="C910" s="10"/>
      <c r="D910" s="10"/>
      <c r="E910" s="10"/>
      <c r="L910" s="14"/>
    </row>
    <row r="911" spans="1:12" x14ac:dyDescent="0.25">
      <c r="A911" s="13"/>
      <c r="B911" s="10"/>
      <c r="C911" s="10"/>
      <c r="D911" s="10"/>
      <c r="E911" s="10"/>
      <c r="L911" s="14"/>
    </row>
    <row r="912" spans="1:12" x14ac:dyDescent="0.25">
      <c r="A912" s="13"/>
      <c r="B912" s="10"/>
      <c r="C912" s="10"/>
      <c r="D912" s="10"/>
      <c r="E912" s="10"/>
      <c r="L912" s="14"/>
    </row>
    <row r="913" spans="1:12" x14ac:dyDescent="0.25">
      <c r="A913" s="13"/>
      <c r="B913" s="10"/>
      <c r="C913" s="10"/>
      <c r="D913" s="10"/>
      <c r="E913" s="10"/>
      <c r="L913" s="14"/>
    </row>
    <row r="914" spans="1:12" x14ac:dyDescent="0.25">
      <c r="A914" s="13"/>
      <c r="B914" s="10"/>
      <c r="C914" s="10"/>
      <c r="D914" s="10"/>
      <c r="E914" s="10"/>
      <c r="L914" s="14"/>
    </row>
    <row r="915" spans="1:12" x14ac:dyDescent="0.25">
      <c r="A915" s="13"/>
      <c r="B915" s="10"/>
      <c r="C915" s="10"/>
      <c r="D915" s="10"/>
      <c r="E915" s="10"/>
      <c r="L915" s="14"/>
    </row>
    <row r="916" spans="1:12" x14ac:dyDescent="0.25">
      <c r="A916" s="13"/>
      <c r="B916" s="10"/>
      <c r="C916" s="10"/>
      <c r="D916" s="10"/>
      <c r="E916" s="10"/>
      <c r="L916" s="14"/>
    </row>
    <row r="917" spans="1:12" x14ac:dyDescent="0.25">
      <c r="A917" s="13"/>
      <c r="B917" s="10"/>
      <c r="C917" s="10"/>
      <c r="D917" s="10"/>
      <c r="E917" s="10"/>
      <c r="L917" s="14"/>
    </row>
    <row r="918" spans="1:12" x14ac:dyDescent="0.25">
      <c r="A918" s="13"/>
      <c r="B918" s="10"/>
      <c r="C918" s="10"/>
      <c r="D918" s="10"/>
      <c r="E918" s="10"/>
      <c r="L918" s="14"/>
    </row>
    <row r="919" spans="1:12" x14ac:dyDescent="0.25">
      <c r="A919" s="13"/>
      <c r="B919" s="10"/>
      <c r="C919" s="10"/>
      <c r="D919" s="10"/>
      <c r="E919" s="10"/>
      <c r="L919" s="14"/>
    </row>
    <row r="920" spans="1:12" x14ac:dyDescent="0.25">
      <c r="A920" s="13"/>
      <c r="B920" s="10"/>
      <c r="C920" s="10"/>
      <c r="D920" s="10"/>
      <c r="E920" s="10"/>
      <c r="L920" s="14"/>
    </row>
    <row r="921" spans="1:12" x14ac:dyDescent="0.25">
      <c r="A921" s="13"/>
      <c r="B921" s="10"/>
      <c r="C921" s="10"/>
      <c r="D921" s="10"/>
      <c r="E921" s="10"/>
      <c r="L921" s="14"/>
    </row>
    <row r="922" spans="1:12" x14ac:dyDescent="0.25">
      <c r="A922" s="13"/>
      <c r="B922" s="10"/>
      <c r="C922" s="10"/>
      <c r="D922" s="10"/>
      <c r="E922" s="10"/>
      <c r="L922" s="14"/>
    </row>
    <row r="923" spans="1:12" x14ac:dyDescent="0.25">
      <c r="A923" s="13"/>
      <c r="B923" s="10"/>
      <c r="C923" s="10"/>
      <c r="D923" s="10"/>
      <c r="E923" s="10"/>
      <c r="L923" s="14"/>
    </row>
    <row r="924" spans="1:12" x14ac:dyDescent="0.25">
      <c r="A924" s="13"/>
      <c r="B924" s="10"/>
      <c r="C924" s="10"/>
      <c r="D924" s="10"/>
      <c r="E924" s="10"/>
      <c r="L924" s="14"/>
    </row>
    <row r="925" spans="1:12" x14ac:dyDescent="0.25">
      <c r="A925" s="13"/>
      <c r="B925" s="10"/>
      <c r="C925" s="10"/>
      <c r="D925" s="10"/>
      <c r="E925" s="10"/>
      <c r="L925" s="14"/>
    </row>
    <row r="926" spans="1:12" x14ac:dyDescent="0.25">
      <c r="A926" s="13"/>
      <c r="B926" s="10"/>
      <c r="C926" s="10"/>
      <c r="D926" s="10"/>
      <c r="E926" s="10"/>
      <c r="L926" s="14"/>
    </row>
    <row r="927" spans="1:12" x14ac:dyDescent="0.25">
      <c r="A927" s="13"/>
      <c r="B927" s="10"/>
      <c r="C927" s="10"/>
      <c r="D927" s="10"/>
      <c r="E927" s="10"/>
      <c r="L927" s="14"/>
    </row>
    <row r="928" spans="1:12" x14ac:dyDescent="0.25">
      <c r="A928" s="13"/>
      <c r="B928" s="10"/>
      <c r="C928" s="10"/>
      <c r="D928" s="10"/>
      <c r="E928" s="10"/>
      <c r="L928" s="14"/>
    </row>
    <row r="929" spans="1:12" x14ac:dyDescent="0.25">
      <c r="A929" s="13"/>
      <c r="B929" s="10"/>
      <c r="C929" s="10"/>
      <c r="D929" s="10"/>
      <c r="E929" s="10"/>
      <c r="L929" s="14"/>
    </row>
    <row r="930" spans="1:12" x14ac:dyDescent="0.25">
      <c r="A930" s="13"/>
      <c r="B930" s="10"/>
      <c r="C930" s="10"/>
      <c r="D930" s="10"/>
      <c r="E930" s="10"/>
      <c r="L930" s="14"/>
    </row>
    <row r="931" spans="1:12" x14ac:dyDescent="0.25">
      <c r="A931" s="13"/>
      <c r="B931" s="10"/>
      <c r="C931" s="10"/>
      <c r="D931" s="10"/>
      <c r="E931" s="10"/>
      <c r="L931" s="14"/>
    </row>
    <row r="932" spans="1:12" x14ac:dyDescent="0.25">
      <c r="A932" s="13"/>
      <c r="B932" s="10"/>
      <c r="C932" s="10"/>
      <c r="D932" s="10"/>
      <c r="E932" s="10"/>
      <c r="L932" s="14"/>
    </row>
    <row r="933" spans="1:12" x14ac:dyDescent="0.25">
      <c r="A933" s="13"/>
      <c r="B933" s="10"/>
      <c r="C933" s="10"/>
      <c r="D933" s="10"/>
      <c r="E933" s="10"/>
      <c r="L933" s="14"/>
    </row>
    <row r="934" spans="1:12" x14ac:dyDescent="0.25">
      <c r="A934" s="13"/>
      <c r="B934" s="10"/>
      <c r="C934" s="10"/>
      <c r="D934" s="10"/>
      <c r="E934" s="10"/>
      <c r="L934" s="14"/>
    </row>
    <row r="935" spans="1:12" x14ac:dyDescent="0.25">
      <c r="A935" s="13"/>
      <c r="B935" s="10"/>
      <c r="C935" s="10"/>
      <c r="D935" s="10"/>
      <c r="E935" s="10"/>
      <c r="L935" s="14"/>
    </row>
    <row r="936" spans="1:12" x14ac:dyDescent="0.25">
      <c r="A936" s="13"/>
      <c r="B936" s="10"/>
      <c r="C936" s="10"/>
      <c r="D936" s="10"/>
      <c r="E936" s="10"/>
      <c r="L936" s="14"/>
    </row>
    <row r="937" spans="1:12" x14ac:dyDescent="0.25">
      <c r="A937" s="13"/>
      <c r="B937" s="10"/>
      <c r="C937" s="10"/>
      <c r="D937" s="10"/>
      <c r="E937" s="10"/>
      <c r="L937" s="14"/>
    </row>
    <row r="938" spans="1:12" x14ac:dyDescent="0.25">
      <c r="A938" s="13"/>
      <c r="B938" s="10"/>
      <c r="C938" s="10"/>
      <c r="D938" s="10"/>
      <c r="E938" s="10"/>
      <c r="L938" s="14"/>
    </row>
    <row r="939" spans="1:12" x14ac:dyDescent="0.25">
      <c r="A939" s="13"/>
      <c r="B939" s="10"/>
      <c r="C939" s="10"/>
      <c r="D939" s="10"/>
      <c r="E939" s="10"/>
      <c r="L939" s="14"/>
    </row>
    <row r="940" spans="1:12" x14ac:dyDescent="0.25">
      <c r="A940" s="13"/>
      <c r="B940" s="10"/>
      <c r="C940" s="10"/>
      <c r="D940" s="10"/>
      <c r="E940" s="10"/>
      <c r="L940" s="14"/>
    </row>
    <row r="941" spans="1:12" x14ac:dyDescent="0.25">
      <c r="A941" s="13"/>
      <c r="B941" s="10"/>
      <c r="C941" s="10"/>
      <c r="D941" s="10"/>
      <c r="E941" s="10"/>
      <c r="L941" s="14"/>
    </row>
    <row r="942" spans="1:12" x14ac:dyDescent="0.25">
      <c r="A942" s="13"/>
      <c r="B942" s="10"/>
      <c r="C942" s="10"/>
      <c r="D942" s="10"/>
      <c r="E942" s="10"/>
      <c r="L942" s="14"/>
    </row>
    <row r="943" spans="1:12" x14ac:dyDescent="0.25">
      <c r="A943" s="13"/>
      <c r="B943" s="10"/>
      <c r="C943" s="10"/>
      <c r="D943" s="10"/>
      <c r="E943" s="10"/>
      <c r="L943" s="14"/>
    </row>
    <row r="944" spans="1:12" x14ac:dyDescent="0.25">
      <c r="A944" s="13"/>
      <c r="B944" s="10"/>
      <c r="C944" s="10"/>
      <c r="D944" s="10"/>
      <c r="E944" s="10"/>
      <c r="L944" s="14"/>
    </row>
    <row r="945" spans="1:12" x14ac:dyDescent="0.25">
      <c r="A945" s="13"/>
      <c r="B945" s="10"/>
      <c r="C945" s="10"/>
      <c r="D945" s="10"/>
      <c r="E945" s="10"/>
      <c r="L945" s="14"/>
    </row>
    <row r="946" spans="1:12" x14ac:dyDescent="0.25">
      <c r="A946" s="13"/>
      <c r="B946" s="10"/>
      <c r="C946" s="10"/>
      <c r="D946" s="10"/>
      <c r="E946" s="10"/>
      <c r="L946" s="14"/>
    </row>
    <row r="947" spans="1:12" x14ac:dyDescent="0.25">
      <c r="A947" s="13"/>
      <c r="B947" s="10"/>
      <c r="C947" s="10"/>
      <c r="D947" s="10"/>
      <c r="E947" s="10"/>
      <c r="L947" s="14"/>
    </row>
    <row r="948" spans="1:12" x14ac:dyDescent="0.25">
      <c r="A948" s="13"/>
      <c r="B948" s="10"/>
      <c r="C948" s="10"/>
      <c r="D948" s="10"/>
      <c r="E948" s="10"/>
      <c r="L948" s="14"/>
    </row>
    <row r="949" spans="1:12" x14ac:dyDescent="0.25">
      <c r="A949" s="13"/>
      <c r="B949" s="10"/>
      <c r="C949" s="10"/>
      <c r="D949" s="10"/>
      <c r="E949" s="10"/>
      <c r="L949" s="14"/>
    </row>
    <row r="950" spans="1:12" x14ac:dyDescent="0.25">
      <c r="A950" s="13"/>
      <c r="B950" s="10"/>
      <c r="C950" s="10"/>
      <c r="D950" s="10"/>
      <c r="E950" s="10"/>
      <c r="L950" s="14"/>
    </row>
    <row r="951" spans="1:12" x14ac:dyDescent="0.25">
      <c r="A951" s="13"/>
      <c r="B951" s="10"/>
      <c r="C951" s="10"/>
      <c r="D951" s="10"/>
      <c r="E951" s="10"/>
      <c r="L951" s="14"/>
    </row>
    <row r="952" spans="1:12" x14ac:dyDescent="0.25">
      <c r="A952" s="13"/>
      <c r="B952" s="10"/>
      <c r="C952" s="10"/>
      <c r="D952" s="10"/>
      <c r="E952" s="10"/>
      <c r="L952" s="14"/>
    </row>
    <row r="953" spans="1:12" x14ac:dyDescent="0.25">
      <c r="A953" s="13"/>
      <c r="B953" s="10"/>
      <c r="C953" s="10"/>
      <c r="D953" s="10"/>
      <c r="E953" s="10"/>
      <c r="L953" s="14"/>
    </row>
    <row r="954" spans="1:12" x14ac:dyDescent="0.25">
      <c r="A954" s="13"/>
      <c r="B954" s="10"/>
      <c r="C954" s="10"/>
      <c r="D954" s="10"/>
      <c r="E954" s="10"/>
      <c r="L954" s="14"/>
    </row>
    <row r="955" spans="1:12" x14ac:dyDescent="0.25">
      <c r="A955" s="13"/>
      <c r="B955" s="10"/>
      <c r="C955" s="10"/>
      <c r="D955" s="10"/>
      <c r="E955" s="10"/>
      <c r="L955" s="14"/>
    </row>
    <row r="956" spans="1:12" x14ac:dyDescent="0.25">
      <c r="A956" s="13"/>
      <c r="B956" s="10"/>
      <c r="C956" s="10"/>
      <c r="D956" s="10"/>
      <c r="E956" s="10"/>
      <c r="L956" s="14"/>
    </row>
    <row r="957" spans="1:12" x14ac:dyDescent="0.25">
      <c r="A957" s="13"/>
      <c r="B957" s="10"/>
      <c r="C957" s="10"/>
      <c r="D957" s="10"/>
      <c r="E957" s="10"/>
      <c r="L957" s="14"/>
    </row>
    <row r="958" spans="1:12" x14ac:dyDescent="0.25">
      <c r="A958" s="13"/>
      <c r="B958" s="10"/>
      <c r="C958" s="10"/>
      <c r="D958" s="10"/>
      <c r="E958" s="10"/>
      <c r="L958" s="14"/>
    </row>
    <row r="959" spans="1:12" x14ac:dyDescent="0.25">
      <c r="A959" s="13"/>
      <c r="B959" s="10"/>
      <c r="C959" s="10"/>
      <c r="D959" s="10"/>
      <c r="E959" s="10"/>
      <c r="L959" s="14"/>
    </row>
    <row r="960" spans="1:12" x14ac:dyDescent="0.25">
      <c r="A960" s="13"/>
      <c r="B960" s="10"/>
      <c r="C960" s="10"/>
      <c r="D960" s="10"/>
      <c r="E960" s="10"/>
      <c r="L960" s="14"/>
    </row>
    <row r="961" spans="1:12" x14ac:dyDescent="0.25">
      <c r="A961" s="13"/>
      <c r="B961" s="10"/>
      <c r="C961" s="10"/>
      <c r="D961" s="10"/>
      <c r="E961" s="10"/>
      <c r="L961" s="14"/>
    </row>
    <row r="962" spans="1:12" x14ac:dyDescent="0.25">
      <c r="A962" s="13"/>
      <c r="B962" s="10"/>
      <c r="C962" s="10"/>
      <c r="D962" s="10"/>
      <c r="E962" s="10"/>
      <c r="L962" s="14"/>
    </row>
    <row r="963" spans="1:12" x14ac:dyDescent="0.25">
      <c r="A963" s="13"/>
      <c r="B963" s="10"/>
      <c r="C963" s="10"/>
      <c r="D963" s="10"/>
      <c r="E963" s="10"/>
      <c r="L963" s="14"/>
    </row>
    <row r="964" spans="1:12" x14ac:dyDescent="0.25">
      <c r="A964" s="13"/>
      <c r="B964" s="10"/>
      <c r="C964" s="10"/>
      <c r="D964" s="10"/>
      <c r="E964" s="10"/>
      <c r="L964" s="14"/>
    </row>
    <row r="965" spans="1:12" x14ac:dyDescent="0.25">
      <c r="A965" s="13"/>
      <c r="B965" s="10"/>
      <c r="C965" s="10"/>
      <c r="D965" s="10"/>
      <c r="E965" s="10"/>
      <c r="L965" s="14"/>
    </row>
    <row r="966" spans="1:12" x14ac:dyDescent="0.25">
      <c r="A966" s="13"/>
      <c r="B966" s="10"/>
      <c r="C966" s="10"/>
      <c r="D966" s="10"/>
      <c r="E966" s="10"/>
      <c r="L966" s="14"/>
    </row>
    <row r="967" spans="1:12" x14ac:dyDescent="0.25">
      <c r="A967" s="13"/>
      <c r="B967" s="10"/>
      <c r="C967" s="10"/>
      <c r="D967" s="10"/>
      <c r="E967" s="10"/>
      <c r="L967" s="14"/>
    </row>
    <row r="968" spans="1:12" x14ac:dyDescent="0.25">
      <c r="A968" s="13"/>
      <c r="B968" s="10"/>
      <c r="C968" s="10"/>
      <c r="D968" s="10"/>
      <c r="E968" s="10"/>
      <c r="L968" s="14"/>
    </row>
    <row r="969" spans="1:12" x14ac:dyDescent="0.25">
      <c r="A969" s="13"/>
      <c r="B969" s="10"/>
      <c r="C969" s="10"/>
      <c r="D969" s="10"/>
      <c r="E969" s="10"/>
      <c r="L969" s="14"/>
    </row>
    <row r="970" spans="1:12" x14ac:dyDescent="0.25">
      <c r="A970" s="13"/>
      <c r="B970" s="10"/>
      <c r="C970" s="10"/>
      <c r="D970" s="10"/>
      <c r="E970" s="10"/>
      <c r="L970" s="14"/>
    </row>
    <row r="971" spans="1:12" x14ac:dyDescent="0.25">
      <c r="A971" s="13"/>
      <c r="B971" s="10"/>
      <c r="C971" s="10"/>
      <c r="D971" s="10"/>
      <c r="E971" s="10"/>
      <c r="L971" s="14"/>
    </row>
    <row r="972" spans="1:12" x14ac:dyDescent="0.25">
      <c r="A972" s="13"/>
      <c r="B972" s="10"/>
      <c r="C972" s="10"/>
      <c r="D972" s="10"/>
      <c r="E972" s="10"/>
      <c r="L972" s="14"/>
    </row>
    <row r="973" spans="1:12" x14ac:dyDescent="0.25">
      <c r="A973" s="13"/>
      <c r="B973" s="10"/>
      <c r="C973" s="10"/>
      <c r="D973" s="10"/>
      <c r="E973" s="10"/>
      <c r="L973" s="14"/>
    </row>
    <row r="974" spans="1:12" x14ac:dyDescent="0.25">
      <c r="A974" s="13"/>
      <c r="B974" s="10"/>
      <c r="C974" s="10"/>
      <c r="D974" s="10"/>
      <c r="E974" s="10"/>
      <c r="L974" s="14"/>
    </row>
    <row r="975" spans="1:12" x14ac:dyDescent="0.25">
      <c r="A975" s="13"/>
      <c r="B975" s="10"/>
      <c r="C975" s="10"/>
      <c r="D975" s="10"/>
      <c r="E975" s="10"/>
      <c r="L975" s="14"/>
    </row>
    <row r="976" spans="1:12" x14ac:dyDescent="0.25">
      <c r="A976" s="13"/>
      <c r="B976" s="10"/>
      <c r="C976" s="10"/>
      <c r="D976" s="10"/>
      <c r="E976" s="10"/>
      <c r="L976" s="14"/>
    </row>
    <row r="977" spans="1:12" x14ac:dyDescent="0.25">
      <c r="A977" s="13"/>
      <c r="B977" s="10"/>
      <c r="C977" s="10"/>
      <c r="D977" s="10"/>
      <c r="E977" s="10"/>
      <c r="L977" s="14"/>
    </row>
    <row r="978" spans="1:12" x14ac:dyDescent="0.25">
      <c r="A978" s="13"/>
      <c r="B978" s="10"/>
      <c r="C978" s="10"/>
      <c r="D978" s="10"/>
      <c r="E978" s="10"/>
      <c r="L978" s="14"/>
    </row>
    <row r="979" spans="1:12" x14ac:dyDescent="0.25">
      <c r="A979" s="13"/>
      <c r="B979" s="10"/>
      <c r="C979" s="10"/>
      <c r="D979" s="10"/>
      <c r="E979" s="10"/>
      <c r="L979" s="14"/>
    </row>
    <row r="980" spans="1:12" x14ac:dyDescent="0.25">
      <c r="A980" s="13"/>
      <c r="B980" s="10"/>
      <c r="C980" s="10"/>
      <c r="D980" s="10"/>
      <c r="E980" s="10"/>
      <c r="L980" s="14"/>
    </row>
    <row r="981" spans="1:12" x14ac:dyDescent="0.25">
      <c r="A981" s="13"/>
      <c r="B981" s="10"/>
      <c r="C981" s="10"/>
      <c r="D981" s="10"/>
      <c r="E981" s="10"/>
      <c r="L981" s="14"/>
    </row>
    <row r="982" spans="1:12" x14ac:dyDescent="0.25">
      <c r="A982" s="13"/>
      <c r="B982" s="10"/>
      <c r="C982" s="10"/>
      <c r="D982" s="10"/>
      <c r="E982" s="10"/>
      <c r="L982" s="14"/>
    </row>
    <row r="983" spans="1:12" x14ac:dyDescent="0.25">
      <c r="A983" s="13"/>
      <c r="B983" s="10"/>
      <c r="C983" s="10"/>
      <c r="D983" s="10"/>
      <c r="E983" s="10"/>
      <c r="L983" s="14"/>
    </row>
    <row r="984" spans="1:12" x14ac:dyDescent="0.25">
      <c r="A984" s="13"/>
      <c r="B984" s="10"/>
      <c r="C984" s="10"/>
      <c r="D984" s="10"/>
      <c r="E984" s="10"/>
      <c r="L984" s="14"/>
    </row>
    <row r="985" spans="1:12" x14ac:dyDescent="0.25">
      <c r="A985" s="13"/>
      <c r="B985" s="10"/>
      <c r="C985" s="10"/>
      <c r="D985" s="10"/>
      <c r="E985" s="10"/>
      <c r="L985" s="14"/>
    </row>
    <row r="986" spans="1:12" x14ac:dyDescent="0.25">
      <c r="A986" s="13"/>
      <c r="B986" s="10"/>
      <c r="C986" s="10"/>
      <c r="D986" s="10"/>
      <c r="E986" s="10"/>
      <c r="L986" s="14"/>
    </row>
    <row r="987" spans="1:12" x14ac:dyDescent="0.25">
      <c r="A987" s="13"/>
      <c r="B987" s="10"/>
      <c r="C987" s="10"/>
      <c r="D987" s="10"/>
      <c r="E987" s="10"/>
      <c r="L987" s="14"/>
    </row>
    <row r="988" spans="1:12" x14ac:dyDescent="0.25">
      <c r="A988" s="13"/>
      <c r="B988" s="10"/>
      <c r="C988" s="10"/>
      <c r="D988" s="10"/>
      <c r="E988" s="10"/>
      <c r="L988" s="14"/>
    </row>
    <row r="989" spans="1:12" x14ac:dyDescent="0.25">
      <c r="A989" s="13"/>
      <c r="B989" s="10"/>
      <c r="C989" s="10"/>
      <c r="D989" s="10"/>
      <c r="E989" s="10"/>
      <c r="L989" s="14"/>
    </row>
    <row r="990" spans="1:12" x14ac:dyDescent="0.25">
      <c r="A990" s="13"/>
      <c r="B990" s="10"/>
      <c r="C990" s="10"/>
      <c r="D990" s="10"/>
      <c r="E990" s="10"/>
      <c r="L990" s="14"/>
    </row>
    <row r="991" spans="1:12" x14ac:dyDescent="0.25">
      <c r="A991" s="13"/>
      <c r="B991" s="10"/>
      <c r="C991" s="10"/>
      <c r="D991" s="10"/>
      <c r="E991" s="10"/>
      <c r="L991" s="14"/>
    </row>
    <row r="992" spans="1:12" x14ac:dyDescent="0.25">
      <c r="A992" s="13"/>
      <c r="B992" s="10"/>
      <c r="C992" s="10"/>
      <c r="D992" s="10"/>
      <c r="E992" s="10"/>
      <c r="L992" s="14"/>
    </row>
    <row r="993" spans="1:12" x14ac:dyDescent="0.25">
      <c r="A993" s="13"/>
      <c r="B993" s="10"/>
      <c r="C993" s="10"/>
      <c r="D993" s="10"/>
      <c r="E993" s="10"/>
      <c r="L993" s="14"/>
    </row>
    <row r="994" spans="1:12" x14ac:dyDescent="0.25">
      <c r="A994" s="13"/>
      <c r="B994" s="10"/>
      <c r="C994" s="10"/>
      <c r="D994" s="10"/>
      <c r="E994" s="10"/>
      <c r="L994" s="14"/>
    </row>
    <row r="995" spans="1:12" x14ac:dyDescent="0.25">
      <c r="A995" s="13"/>
      <c r="B995" s="10"/>
      <c r="C995" s="10"/>
      <c r="D995" s="10"/>
      <c r="E995" s="10"/>
      <c r="L995" s="14"/>
    </row>
    <row r="996" spans="1:12" x14ac:dyDescent="0.25">
      <c r="A996" s="13"/>
      <c r="B996" s="10"/>
      <c r="C996" s="10"/>
      <c r="D996" s="10"/>
      <c r="E996" s="10"/>
      <c r="L996" s="14"/>
    </row>
    <row r="997" spans="1:12" x14ac:dyDescent="0.25">
      <c r="A997" s="13"/>
      <c r="B997" s="10"/>
      <c r="C997" s="10"/>
      <c r="D997" s="10"/>
      <c r="E997" s="10"/>
      <c r="L997" s="14"/>
    </row>
    <row r="998" spans="1:12" x14ac:dyDescent="0.25">
      <c r="A998" s="13"/>
      <c r="B998" s="10"/>
      <c r="C998" s="10"/>
      <c r="D998" s="10"/>
      <c r="E998" s="10"/>
      <c r="L998" s="14"/>
    </row>
    <row r="999" spans="1:12" x14ac:dyDescent="0.25">
      <c r="A999" s="13"/>
      <c r="B999" s="10"/>
      <c r="C999" s="10"/>
      <c r="D999" s="10"/>
      <c r="E999" s="10"/>
      <c r="L999" s="14"/>
    </row>
    <row r="1000" spans="1:12" x14ac:dyDescent="0.25">
      <c r="A1000" s="13"/>
      <c r="B1000" s="10"/>
      <c r="C1000" s="10"/>
      <c r="D1000" s="10"/>
      <c r="E1000" s="10"/>
      <c r="L1000" s="14"/>
    </row>
    <row r="1001" spans="1:12" x14ac:dyDescent="0.25">
      <c r="A1001" s="13"/>
      <c r="B1001" s="10"/>
      <c r="C1001" s="10"/>
      <c r="D1001" s="10"/>
      <c r="E1001" s="10"/>
      <c r="L1001" s="14"/>
    </row>
    <row r="1002" spans="1:12" x14ac:dyDescent="0.25">
      <c r="B1002" s="10"/>
      <c r="C1002" s="10"/>
      <c r="D1002" s="10"/>
      <c r="E1002" s="10"/>
      <c r="L1002" s="14"/>
    </row>
    <row r="1003" spans="1:12" x14ac:dyDescent="0.25">
      <c r="L1003" s="14"/>
    </row>
    <row r="1004" spans="1:12" x14ac:dyDescent="0.25">
      <c r="L1004" s="14"/>
    </row>
    <row r="1005" spans="1:12" x14ac:dyDescent="0.25">
      <c r="L1005" s="14"/>
    </row>
    <row r="1006" spans="1:12" x14ac:dyDescent="0.25">
      <c r="L1006" s="14"/>
    </row>
    <row r="1007" spans="1:12" x14ac:dyDescent="0.25">
      <c r="L1007" s="14"/>
    </row>
    <row r="1008" spans="1:12" x14ac:dyDescent="0.25">
      <c r="L1008" s="14"/>
    </row>
    <row r="1009" spans="12:12" x14ac:dyDescent="0.25">
      <c r="L1009" s="14"/>
    </row>
    <row r="1010" spans="12:12" x14ac:dyDescent="0.25">
      <c r="L1010" s="14"/>
    </row>
    <row r="1011" spans="12:12" x14ac:dyDescent="0.25">
      <c r="L1011" s="14"/>
    </row>
    <row r="1012" spans="12:12" x14ac:dyDescent="0.25">
      <c r="L1012" s="14"/>
    </row>
    <row r="1013" spans="12:12" x14ac:dyDescent="0.25">
      <c r="L1013" s="14"/>
    </row>
    <row r="1014" spans="12:12" x14ac:dyDescent="0.25">
      <c r="L1014" s="14"/>
    </row>
    <row r="1015" spans="12:12" x14ac:dyDescent="0.25">
      <c r="L1015" s="14"/>
    </row>
    <row r="1016" spans="12:12" x14ac:dyDescent="0.25">
      <c r="L1016" s="14"/>
    </row>
    <row r="1017" spans="12:12" x14ac:dyDescent="0.25">
      <c r="L1017" s="14"/>
    </row>
    <row r="1018" spans="12:12" x14ac:dyDescent="0.25">
      <c r="L1018" s="14"/>
    </row>
    <row r="1019" spans="12:12" x14ac:dyDescent="0.25">
      <c r="L1019" s="14"/>
    </row>
    <row r="1020" spans="12:12" x14ac:dyDescent="0.25">
      <c r="L1020" s="14"/>
    </row>
    <row r="1021" spans="12:12" x14ac:dyDescent="0.25">
      <c r="L1021" s="14"/>
    </row>
    <row r="1022" spans="12:12" x14ac:dyDescent="0.25">
      <c r="L1022" s="14"/>
    </row>
    <row r="1023" spans="12:12" x14ac:dyDescent="0.25">
      <c r="L1023" s="14"/>
    </row>
    <row r="1024" spans="12:12" x14ac:dyDescent="0.25">
      <c r="L1024" s="14"/>
    </row>
    <row r="1025" spans="12:12" x14ac:dyDescent="0.25">
      <c r="L1025" s="14"/>
    </row>
    <row r="1026" spans="12:12" x14ac:dyDescent="0.25">
      <c r="L1026" s="14"/>
    </row>
    <row r="1027" spans="12:12" x14ac:dyDescent="0.25">
      <c r="L1027" s="14"/>
    </row>
    <row r="1028" spans="12:12" x14ac:dyDescent="0.25">
      <c r="L1028" s="14"/>
    </row>
    <row r="1029" spans="12:12" x14ac:dyDescent="0.25">
      <c r="L1029" s="14"/>
    </row>
    <row r="1030" spans="12:12" x14ac:dyDescent="0.25">
      <c r="L1030" s="14"/>
    </row>
    <row r="1031" spans="12:12" x14ac:dyDescent="0.25">
      <c r="L1031" s="14"/>
    </row>
    <row r="1032" spans="12:12" x14ac:dyDescent="0.25">
      <c r="L1032" s="14"/>
    </row>
    <row r="1033" spans="12:12" x14ac:dyDescent="0.25">
      <c r="L1033" s="14"/>
    </row>
    <row r="1034" spans="12:12" x14ac:dyDescent="0.25">
      <c r="L1034" s="14"/>
    </row>
    <row r="1035" spans="12:12" x14ac:dyDescent="0.25">
      <c r="L1035" s="14"/>
    </row>
    <row r="1036" spans="12:12" x14ac:dyDescent="0.25">
      <c r="L1036" s="14"/>
    </row>
    <row r="1037" spans="12:12" x14ac:dyDescent="0.25">
      <c r="L1037" s="14"/>
    </row>
    <row r="1038" spans="12:12" x14ac:dyDescent="0.25">
      <c r="L1038" s="14"/>
    </row>
    <row r="1039" spans="12:12" x14ac:dyDescent="0.25">
      <c r="L1039" s="14"/>
    </row>
    <row r="1040" spans="12:12" x14ac:dyDescent="0.25">
      <c r="L1040" s="14"/>
    </row>
    <row r="1041" spans="12:12" x14ac:dyDescent="0.25">
      <c r="L1041" s="14"/>
    </row>
    <row r="1042" spans="12:12" x14ac:dyDescent="0.25">
      <c r="L1042" s="14"/>
    </row>
    <row r="1043" spans="12:12" x14ac:dyDescent="0.25">
      <c r="L1043" s="14"/>
    </row>
    <row r="1044" spans="12:12" x14ac:dyDescent="0.25">
      <c r="L1044" s="14"/>
    </row>
    <row r="1045" spans="12:12" x14ac:dyDescent="0.25">
      <c r="L1045" s="14"/>
    </row>
    <row r="1046" spans="12:12" x14ac:dyDescent="0.25">
      <c r="L1046" s="14"/>
    </row>
    <row r="1047" spans="12:12" x14ac:dyDescent="0.25">
      <c r="L1047" s="14"/>
    </row>
    <row r="1048" spans="12:12" x14ac:dyDescent="0.25">
      <c r="L1048" s="14"/>
    </row>
    <row r="1049" spans="12:12" x14ac:dyDescent="0.25">
      <c r="L1049" s="14"/>
    </row>
    <row r="1050" spans="12:12" x14ac:dyDescent="0.25">
      <c r="L1050" s="14"/>
    </row>
    <row r="1051" spans="12:12" x14ac:dyDescent="0.25">
      <c r="L1051" s="14"/>
    </row>
    <row r="1052" spans="12:12" x14ac:dyDescent="0.25">
      <c r="L1052" s="14"/>
    </row>
    <row r="1053" spans="12:12" x14ac:dyDescent="0.25">
      <c r="L1053" s="14"/>
    </row>
    <row r="1054" spans="12:12" x14ac:dyDescent="0.25">
      <c r="L1054" s="14"/>
    </row>
    <row r="1055" spans="12:12" x14ac:dyDescent="0.25">
      <c r="L1055" s="14"/>
    </row>
    <row r="1056" spans="12:12" x14ac:dyDescent="0.25">
      <c r="L1056" s="14"/>
    </row>
    <row r="1057" spans="12:12" x14ac:dyDescent="0.25">
      <c r="L1057" s="14"/>
    </row>
    <row r="1058" spans="12:12" x14ac:dyDescent="0.25">
      <c r="L1058" s="14"/>
    </row>
    <row r="1059" spans="12:12" x14ac:dyDescent="0.25">
      <c r="L1059" s="14"/>
    </row>
    <row r="1060" spans="12:12" x14ac:dyDescent="0.25">
      <c r="L1060" s="14"/>
    </row>
    <row r="1061" spans="12:12" x14ac:dyDescent="0.25">
      <c r="L1061" s="14"/>
    </row>
    <row r="1062" spans="12:12" x14ac:dyDescent="0.25">
      <c r="L1062" s="14"/>
    </row>
    <row r="1063" spans="12:12" x14ac:dyDescent="0.25">
      <c r="L1063" s="14"/>
    </row>
    <row r="1064" spans="12:12" x14ac:dyDescent="0.25">
      <c r="L1064" s="14"/>
    </row>
    <row r="1065" spans="12:12" x14ac:dyDescent="0.25">
      <c r="L1065" s="14"/>
    </row>
    <row r="1066" spans="12:12" x14ac:dyDescent="0.25">
      <c r="L1066" s="14"/>
    </row>
    <row r="1067" spans="12:12" x14ac:dyDescent="0.25">
      <c r="L1067" s="14"/>
    </row>
    <row r="1068" spans="12:12" x14ac:dyDescent="0.25">
      <c r="L1068" s="14"/>
    </row>
    <row r="1069" spans="12:12" x14ac:dyDescent="0.25">
      <c r="L1069" s="14"/>
    </row>
    <row r="1070" spans="12:12" x14ac:dyDescent="0.25">
      <c r="L1070" s="14"/>
    </row>
    <row r="1071" spans="12:12" x14ac:dyDescent="0.25">
      <c r="L1071" s="14"/>
    </row>
    <row r="1072" spans="12:12" x14ac:dyDescent="0.25">
      <c r="L1072" s="14"/>
    </row>
    <row r="1073" spans="12:12" x14ac:dyDescent="0.25">
      <c r="L1073" s="14"/>
    </row>
    <row r="1074" spans="12:12" x14ac:dyDescent="0.25">
      <c r="L1074" s="14"/>
    </row>
    <row r="1075" spans="12:12" x14ac:dyDescent="0.25">
      <c r="L1075" s="14"/>
    </row>
    <row r="1076" spans="12:12" x14ac:dyDescent="0.25">
      <c r="L1076" s="14"/>
    </row>
    <row r="1077" spans="12:12" x14ac:dyDescent="0.25">
      <c r="L1077" s="14"/>
    </row>
    <row r="1078" spans="12:12" x14ac:dyDescent="0.25">
      <c r="L1078" s="14"/>
    </row>
    <row r="1079" spans="12:12" x14ac:dyDescent="0.25">
      <c r="L1079" s="14"/>
    </row>
    <row r="1080" spans="12:12" x14ac:dyDescent="0.25">
      <c r="L1080" s="14"/>
    </row>
    <row r="1081" spans="12:12" x14ac:dyDescent="0.25">
      <c r="L1081" s="14"/>
    </row>
    <row r="1082" spans="12:12" x14ac:dyDescent="0.25">
      <c r="L1082" s="14"/>
    </row>
    <row r="1083" spans="12:12" x14ac:dyDescent="0.25">
      <c r="L1083" s="14"/>
    </row>
    <row r="1084" spans="12:12" x14ac:dyDescent="0.25">
      <c r="L1084" s="14"/>
    </row>
    <row r="1085" spans="12:12" x14ac:dyDescent="0.25">
      <c r="L1085" s="14"/>
    </row>
    <row r="1086" spans="12:12" x14ac:dyDescent="0.25">
      <c r="L1086" s="14"/>
    </row>
    <row r="1087" spans="12:12" x14ac:dyDescent="0.25">
      <c r="L1087" s="14"/>
    </row>
    <row r="1088" spans="12:12" x14ac:dyDescent="0.25">
      <c r="L1088" s="14"/>
    </row>
    <row r="1089" spans="12:12" x14ac:dyDescent="0.25">
      <c r="L1089" s="14"/>
    </row>
    <row r="1090" spans="12:12" x14ac:dyDescent="0.25">
      <c r="L1090" s="14"/>
    </row>
    <row r="1091" spans="12:12" x14ac:dyDescent="0.25">
      <c r="L1091" s="14"/>
    </row>
    <row r="1092" spans="12:12" x14ac:dyDescent="0.25">
      <c r="L1092" s="14"/>
    </row>
    <row r="1093" spans="12:12" x14ac:dyDescent="0.25">
      <c r="L1093" s="14"/>
    </row>
    <row r="1094" spans="12:12" x14ac:dyDescent="0.25">
      <c r="L1094" s="14"/>
    </row>
    <row r="1095" spans="12:12" x14ac:dyDescent="0.25">
      <c r="L1095" s="14"/>
    </row>
    <row r="1096" spans="12:12" x14ac:dyDescent="0.25">
      <c r="L1096" s="14"/>
    </row>
    <row r="1097" spans="12:12" x14ac:dyDescent="0.25">
      <c r="L1097" s="14"/>
    </row>
    <row r="1098" spans="12:12" x14ac:dyDescent="0.25">
      <c r="L1098" s="14"/>
    </row>
    <row r="1099" spans="12:12" x14ac:dyDescent="0.25">
      <c r="L1099" s="14"/>
    </row>
    <row r="1100" spans="12:12" x14ac:dyDescent="0.25">
      <c r="L1100" s="14"/>
    </row>
    <row r="1101" spans="12:12" x14ac:dyDescent="0.25">
      <c r="L1101" s="14"/>
    </row>
    <row r="1102" spans="12:12" x14ac:dyDescent="0.25">
      <c r="L1102" s="14"/>
    </row>
    <row r="1103" spans="12:12" x14ac:dyDescent="0.25">
      <c r="L1103" s="14"/>
    </row>
    <row r="1104" spans="12:12" x14ac:dyDescent="0.25">
      <c r="L1104" s="14"/>
    </row>
    <row r="1105" spans="12:12" x14ac:dyDescent="0.25">
      <c r="L1105" s="14"/>
    </row>
    <row r="1106" spans="12:12" x14ac:dyDescent="0.25">
      <c r="L1106" s="14"/>
    </row>
    <row r="1107" spans="12:12" x14ac:dyDescent="0.25">
      <c r="L1107" s="14"/>
    </row>
    <row r="1108" spans="12:12" x14ac:dyDescent="0.25">
      <c r="L1108" s="14"/>
    </row>
    <row r="1109" spans="12:12" x14ac:dyDescent="0.25">
      <c r="L1109" s="14"/>
    </row>
    <row r="1110" spans="12:12" x14ac:dyDescent="0.25">
      <c r="L1110" s="14"/>
    </row>
    <row r="1111" spans="12:12" x14ac:dyDescent="0.25">
      <c r="L1111" s="14"/>
    </row>
    <row r="1112" spans="12:12" x14ac:dyDescent="0.25">
      <c r="L1112" s="14"/>
    </row>
    <row r="1113" spans="12:12" x14ac:dyDescent="0.25">
      <c r="L1113" s="14"/>
    </row>
    <row r="1114" spans="12:12" x14ac:dyDescent="0.25">
      <c r="L1114" s="14"/>
    </row>
    <row r="1115" spans="12:12" x14ac:dyDescent="0.25">
      <c r="L1115" s="14"/>
    </row>
    <row r="1116" spans="12:12" x14ac:dyDescent="0.25">
      <c r="L1116" s="14"/>
    </row>
    <row r="1117" spans="12:12" x14ac:dyDescent="0.25">
      <c r="L1117" s="14"/>
    </row>
    <row r="1118" spans="12:12" x14ac:dyDescent="0.25">
      <c r="L1118" s="14"/>
    </row>
    <row r="1119" spans="12:12" x14ac:dyDescent="0.25">
      <c r="L1119" s="14"/>
    </row>
    <row r="1120" spans="12:12" x14ac:dyDescent="0.25">
      <c r="L1120" s="14"/>
    </row>
    <row r="1121" spans="12:12" x14ac:dyDescent="0.25">
      <c r="L1121" s="14"/>
    </row>
    <row r="1122" spans="12:12" x14ac:dyDescent="0.25">
      <c r="L1122" s="14"/>
    </row>
    <row r="1123" spans="12:12" x14ac:dyDescent="0.25">
      <c r="L1123" s="14"/>
    </row>
    <row r="1124" spans="12:12" x14ac:dyDescent="0.25">
      <c r="L1124" s="14"/>
    </row>
    <row r="1125" spans="12:12" x14ac:dyDescent="0.25">
      <c r="L1125" s="14"/>
    </row>
    <row r="1126" spans="12:12" x14ac:dyDescent="0.25">
      <c r="L1126" s="14"/>
    </row>
    <row r="1127" spans="12:12" x14ac:dyDescent="0.25">
      <c r="L1127" s="14"/>
    </row>
    <row r="1128" spans="12:12" x14ac:dyDescent="0.25">
      <c r="L1128" s="14"/>
    </row>
    <row r="1129" spans="12:12" x14ac:dyDescent="0.25">
      <c r="L1129" s="14"/>
    </row>
    <row r="1130" spans="12:12" x14ac:dyDescent="0.25">
      <c r="L1130" s="14"/>
    </row>
    <row r="1131" spans="12:12" x14ac:dyDescent="0.25">
      <c r="L1131" s="14"/>
    </row>
    <row r="1132" spans="12:12" x14ac:dyDescent="0.25">
      <c r="L1132" s="14"/>
    </row>
    <row r="1133" spans="12:12" x14ac:dyDescent="0.25">
      <c r="L1133" s="14"/>
    </row>
    <row r="1134" spans="12:12" x14ac:dyDescent="0.25">
      <c r="L1134" s="14"/>
    </row>
    <row r="1135" spans="12:12" x14ac:dyDescent="0.25">
      <c r="L1135" s="14"/>
    </row>
    <row r="1136" spans="12:12" x14ac:dyDescent="0.25">
      <c r="L1136" s="14"/>
    </row>
    <row r="1137" spans="12:12" x14ac:dyDescent="0.25">
      <c r="L1137" s="14"/>
    </row>
    <row r="1138" spans="12:12" x14ac:dyDescent="0.25">
      <c r="L1138" s="14"/>
    </row>
    <row r="1139" spans="12:12" x14ac:dyDescent="0.25">
      <c r="L1139" s="14"/>
    </row>
    <row r="1140" spans="12:12" x14ac:dyDescent="0.25">
      <c r="L1140" s="14"/>
    </row>
    <row r="1141" spans="12:12" x14ac:dyDescent="0.25">
      <c r="L1141" s="14"/>
    </row>
    <row r="1142" spans="12:12" x14ac:dyDescent="0.25">
      <c r="L1142" s="14"/>
    </row>
    <row r="1143" spans="12:12" x14ac:dyDescent="0.25">
      <c r="L1143" s="14"/>
    </row>
    <row r="1144" spans="12:12" x14ac:dyDescent="0.25">
      <c r="L1144" s="14"/>
    </row>
    <row r="1145" spans="12:12" x14ac:dyDescent="0.25">
      <c r="L1145" s="14"/>
    </row>
    <row r="1146" spans="12:12" x14ac:dyDescent="0.25">
      <c r="L1146" s="14"/>
    </row>
    <row r="1147" spans="12:12" x14ac:dyDescent="0.25">
      <c r="L1147" s="14"/>
    </row>
    <row r="1148" spans="12:12" x14ac:dyDescent="0.25">
      <c r="L1148" s="14"/>
    </row>
    <row r="1149" spans="12:12" x14ac:dyDescent="0.25">
      <c r="L1149" s="14"/>
    </row>
    <row r="1150" spans="12:12" x14ac:dyDescent="0.25">
      <c r="L1150" s="14"/>
    </row>
    <row r="1151" spans="12:12" x14ac:dyDescent="0.25">
      <c r="L1151" s="14"/>
    </row>
    <row r="1152" spans="12:12" x14ac:dyDescent="0.25">
      <c r="L1152" s="14"/>
    </row>
    <row r="1153" spans="12:12" x14ac:dyDescent="0.25">
      <c r="L1153" s="14"/>
    </row>
    <row r="1154" spans="12:12" x14ac:dyDescent="0.25">
      <c r="L1154" s="14"/>
    </row>
    <row r="1155" spans="12:12" x14ac:dyDescent="0.25">
      <c r="L1155" s="14"/>
    </row>
    <row r="1156" spans="12:12" x14ac:dyDescent="0.25">
      <c r="L1156" s="14"/>
    </row>
    <row r="1157" spans="12:12" x14ac:dyDescent="0.25">
      <c r="L1157" s="14"/>
    </row>
    <row r="1158" spans="12:12" x14ac:dyDescent="0.25">
      <c r="L1158" s="14"/>
    </row>
    <row r="1159" spans="12:12" x14ac:dyDescent="0.25">
      <c r="L1159" s="14"/>
    </row>
    <row r="1160" spans="12:12" x14ac:dyDescent="0.25">
      <c r="L1160" s="14"/>
    </row>
    <row r="1161" spans="12:12" x14ac:dyDescent="0.25">
      <c r="L1161" s="14"/>
    </row>
    <row r="1162" spans="12:12" x14ac:dyDescent="0.25">
      <c r="L1162" s="14"/>
    </row>
    <row r="1163" spans="12:12" x14ac:dyDescent="0.25">
      <c r="L1163" s="14"/>
    </row>
    <row r="1164" spans="12:12" x14ac:dyDescent="0.25">
      <c r="L1164" s="14"/>
    </row>
    <row r="1165" spans="12:12" x14ac:dyDescent="0.25">
      <c r="L1165" s="14"/>
    </row>
    <row r="1166" spans="12:12" x14ac:dyDescent="0.25">
      <c r="L1166" s="14"/>
    </row>
    <row r="1167" spans="12:12" x14ac:dyDescent="0.25">
      <c r="L1167" s="14"/>
    </row>
    <row r="1168" spans="12:12" x14ac:dyDescent="0.25">
      <c r="L1168" s="14"/>
    </row>
    <row r="1169" spans="12:12" x14ac:dyDescent="0.25">
      <c r="L1169" s="14"/>
    </row>
    <row r="1170" spans="12:12" x14ac:dyDescent="0.25">
      <c r="L1170" s="14"/>
    </row>
    <row r="1171" spans="12:12" x14ac:dyDescent="0.25">
      <c r="L1171" s="14"/>
    </row>
    <row r="1172" spans="12:12" x14ac:dyDescent="0.25">
      <c r="L1172" s="14"/>
    </row>
    <row r="1173" spans="12:12" x14ac:dyDescent="0.25">
      <c r="L1173" s="14"/>
    </row>
    <row r="1174" spans="12:12" x14ac:dyDescent="0.25">
      <c r="L1174" s="14"/>
    </row>
    <row r="1175" spans="12:12" x14ac:dyDescent="0.25">
      <c r="L1175" s="14"/>
    </row>
    <row r="1176" spans="12:12" x14ac:dyDescent="0.25">
      <c r="L1176" s="14"/>
    </row>
    <row r="1177" spans="12:12" x14ac:dyDescent="0.25">
      <c r="L1177" s="14"/>
    </row>
    <row r="1178" spans="12:12" x14ac:dyDescent="0.25">
      <c r="L1178" s="14"/>
    </row>
    <row r="1179" spans="12:12" x14ac:dyDescent="0.25">
      <c r="L1179" s="14"/>
    </row>
    <row r="1180" spans="12:12" x14ac:dyDescent="0.25">
      <c r="L1180" s="14"/>
    </row>
    <row r="1181" spans="12:12" x14ac:dyDescent="0.25">
      <c r="L1181" s="14"/>
    </row>
    <row r="1182" spans="12:12" x14ac:dyDescent="0.25">
      <c r="L1182" s="14"/>
    </row>
    <row r="1183" spans="12:12" x14ac:dyDescent="0.25">
      <c r="L1183" s="14"/>
    </row>
    <row r="1184" spans="12:12" x14ac:dyDescent="0.25">
      <c r="L1184" s="14"/>
    </row>
    <row r="1185" spans="12:12" x14ac:dyDescent="0.25">
      <c r="L1185" s="14"/>
    </row>
    <row r="1186" spans="12:12" x14ac:dyDescent="0.25">
      <c r="L1186" s="14"/>
    </row>
    <row r="1187" spans="12:12" x14ac:dyDescent="0.25">
      <c r="L1187" s="14"/>
    </row>
    <row r="1188" spans="12:12" x14ac:dyDescent="0.25">
      <c r="L1188" s="14"/>
    </row>
    <row r="1189" spans="12:12" x14ac:dyDescent="0.25">
      <c r="L1189" s="14"/>
    </row>
    <row r="1190" spans="12:12" x14ac:dyDescent="0.25">
      <c r="L1190" s="14"/>
    </row>
    <row r="1191" spans="12:12" x14ac:dyDescent="0.25">
      <c r="L1191" s="14"/>
    </row>
    <row r="1192" spans="12:12" x14ac:dyDescent="0.25">
      <c r="L1192" s="14"/>
    </row>
    <row r="1193" spans="12:12" x14ac:dyDescent="0.25">
      <c r="L1193" s="14"/>
    </row>
    <row r="1194" spans="12:12" x14ac:dyDescent="0.25">
      <c r="L1194" s="14"/>
    </row>
    <row r="1195" spans="12:12" x14ac:dyDescent="0.25">
      <c r="L1195" s="14"/>
    </row>
    <row r="1196" spans="12:12" x14ac:dyDescent="0.25">
      <c r="L1196" s="14"/>
    </row>
    <row r="1197" spans="12:12" x14ac:dyDescent="0.25">
      <c r="L1197" s="14"/>
    </row>
    <row r="1198" spans="12:12" x14ac:dyDescent="0.25">
      <c r="L1198" s="14"/>
    </row>
    <row r="1199" spans="12:12" x14ac:dyDescent="0.25">
      <c r="L1199" s="14"/>
    </row>
    <row r="1200" spans="12:12" x14ac:dyDescent="0.25">
      <c r="L1200" s="14"/>
    </row>
    <row r="1201" spans="12:12" x14ac:dyDescent="0.25">
      <c r="L1201" s="14"/>
    </row>
    <row r="1202" spans="12:12" x14ac:dyDescent="0.25">
      <c r="L1202" s="14"/>
    </row>
    <row r="1203" spans="12:12" x14ac:dyDescent="0.25">
      <c r="L1203" s="14"/>
    </row>
    <row r="1204" spans="12:12" x14ac:dyDescent="0.25">
      <c r="L1204" s="14"/>
    </row>
    <row r="1205" spans="12:12" x14ac:dyDescent="0.25">
      <c r="L1205" s="14"/>
    </row>
    <row r="1206" spans="12:12" x14ac:dyDescent="0.25">
      <c r="L1206" s="14"/>
    </row>
    <row r="1207" spans="12:12" x14ac:dyDescent="0.25">
      <c r="L1207" s="14"/>
    </row>
    <row r="1208" spans="12:12" x14ac:dyDescent="0.25">
      <c r="L1208" s="14"/>
    </row>
    <row r="1209" spans="12:12" x14ac:dyDescent="0.25">
      <c r="L1209" s="14"/>
    </row>
    <row r="1210" spans="12:12" x14ac:dyDescent="0.25">
      <c r="L1210" s="14"/>
    </row>
    <row r="1211" spans="12:12" x14ac:dyDescent="0.25">
      <c r="L1211" s="14"/>
    </row>
    <row r="1212" spans="12:12" x14ac:dyDescent="0.25">
      <c r="L1212" s="14"/>
    </row>
    <row r="1213" spans="12:12" x14ac:dyDescent="0.25">
      <c r="L1213" s="14"/>
    </row>
    <row r="1214" spans="12:12" x14ac:dyDescent="0.25">
      <c r="L1214" s="14"/>
    </row>
    <row r="1215" spans="12:12" x14ac:dyDescent="0.25">
      <c r="L1215" s="14"/>
    </row>
    <row r="1216" spans="12:12" x14ac:dyDescent="0.25">
      <c r="L1216" s="14"/>
    </row>
    <row r="1217" spans="12:12" x14ac:dyDescent="0.25">
      <c r="L1217" s="14"/>
    </row>
    <row r="1218" spans="12:12" x14ac:dyDescent="0.25">
      <c r="L1218" s="14"/>
    </row>
    <row r="1219" spans="12:12" x14ac:dyDescent="0.25">
      <c r="L1219" s="14"/>
    </row>
    <row r="1220" spans="12:12" x14ac:dyDescent="0.25">
      <c r="L1220" s="14"/>
    </row>
    <row r="1221" spans="12:12" x14ac:dyDescent="0.25">
      <c r="L1221" s="14"/>
    </row>
    <row r="1222" spans="12:12" x14ac:dyDescent="0.25">
      <c r="L1222" s="14"/>
    </row>
    <row r="1223" spans="12:12" x14ac:dyDescent="0.25">
      <c r="L1223" s="14"/>
    </row>
    <row r="1224" spans="12:12" x14ac:dyDescent="0.25">
      <c r="L1224" s="14"/>
    </row>
    <row r="1225" spans="12:12" x14ac:dyDescent="0.25">
      <c r="L1225" s="14"/>
    </row>
    <row r="1226" spans="12:12" x14ac:dyDescent="0.25">
      <c r="L1226" s="14"/>
    </row>
    <row r="1227" spans="12:12" x14ac:dyDescent="0.25">
      <c r="L1227" s="14"/>
    </row>
    <row r="1228" spans="12:12" x14ac:dyDescent="0.25">
      <c r="L1228" s="14"/>
    </row>
    <row r="1229" spans="12:12" x14ac:dyDescent="0.25">
      <c r="L1229" s="14"/>
    </row>
    <row r="1230" spans="12:12" x14ac:dyDescent="0.25">
      <c r="L1230" s="14"/>
    </row>
    <row r="1231" spans="12:12" x14ac:dyDescent="0.25">
      <c r="L1231" s="14"/>
    </row>
    <row r="1232" spans="12:12" x14ac:dyDescent="0.25">
      <c r="L1232" s="14"/>
    </row>
    <row r="1233" spans="12:12" x14ac:dyDescent="0.25">
      <c r="L1233" s="14"/>
    </row>
    <row r="1234" spans="12:12" x14ac:dyDescent="0.25">
      <c r="L1234" s="14"/>
    </row>
    <row r="1235" spans="12:12" x14ac:dyDescent="0.25">
      <c r="L1235" s="14"/>
    </row>
    <row r="1236" spans="12:12" x14ac:dyDescent="0.25">
      <c r="L1236" s="14"/>
    </row>
    <row r="1237" spans="12:12" x14ac:dyDescent="0.25">
      <c r="L1237" s="14"/>
    </row>
    <row r="1238" spans="12:12" x14ac:dyDescent="0.25">
      <c r="L1238" s="14"/>
    </row>
    <row r="1239" spans="12:12" x14ac:dyDescent="0.25">
      <c r="L1239" s="14"/>
    </row>
    <row r="1240" spans="12:12" x14ac:dyDescent="0.25">
      <c r="L1240" s="14"/>
    </row>
    <row r="1241" spans="12:12" x14ac:dyDescent="0.25">
      <c r="L1241" s="14"/>
    </row>
    <row r="1242" spans="12:12" x14ac:dyDescent="0.25">
      <c r="L1242" s="14"/>
    </row>
    <row r="1243" spans="12:12" x14ac:dyDescent="0.25">
      <c r="L1243" s="14"/>
    </row>
    <row r="1244" spans="12:12" x14ac:dyDescent="0.25">
      <c r="L1244" s="14"/>
    </row>
    <row r="1245" spans="12:12" x14ac:dyDescent="0.25">
      <c r="L1245" s="14"/>
    </row>
    <row r="1246" spans="12:12" x14ac:dyDescent="0.25">
      <c r="L1246" s="14"/>
    </row>
    <row r="1247" spans="12:12" x14ac:dyDescent="0.25">
      <c r="L1247" s="14"/>
    </row>
    <row r="1248" spans="12:12" x14ac:dyDescent="0.25">
      <c r="L1248" s="14"/>
    </row>
    <row r="1249" spans="12:12" x14ac:dyDescent="0.25">
      <c r="L1249" s="14"/>
    </row>
    <row r="1250" spans="12:12" x14ac:dyDescent="0.25">
      <c r="L1250" s="14"/>
    </row>
    <row r="1251" spans="12:12" x14ac:dyDescent="0.25">
      <c r="L1251" s="14"/>
    </row>
    <row r="1252" spans="12:12" x14ac:dyDescent="0.25">
      <c r="L1252" s="14"/>
    </row>
    <row r="1253" spans="12:12" x14ac:dyDescent="0.25">
      <c r="L1253" s="14"/>
    </row>
    <row r="1254" spans="12:12" x14ac:dyDescent="0.25">
      <c r="L1254" s="14"/>
    </row>
    <row r="1255" spans="12:12" x14ac:dyDescent="0.25">
      <c r="L1255" s="14"/>
    </row>
    <row r="1256" spans="12:12" x14ac:dyDescent="0.25">
      <c r="L1256" s="14"/>
    </row>
    <row r="1257" spans="12:12" x14ac:dyDescent="0.25">
      <c r="L1257" s="14"/>
    </row>
    <row r="1258" spans="12:12" x14ac:dyDescent="0.25">
      <c r="L1258" s="14"/>
    </row>
    <row r="1259" spans="12:12" x14ac:dyDescent="0.25">
      <c r="L1259" s="14"/>
    </row>
    <row r="1260" spans="12:12" x14ac:dyDescent="0.25">
      <c r="L1260" s="14"/>
    </row>
    <row r="1261" spans="12:12" x14ac:dyDescent="0.25">
      <c r="L1261" s="14"/>
    </row>
    <row r="1262" spans="12:12" x14ac:dyDescent="0.25">
      <c r="L1262" s="14"/>
    </row>
    <row r="1263" spans="12:12" x14ac:dyDescent="0.25">
      <c r="L1263" s="14"/>
    </row>
    <row r="1264" spans="12:12" x14ac:dyDescent="0.25">
      <c r="L1264" s="14"/>
    </row>
    <row r="1265" spans="12:12" x14ac:dyDescent="0.25">
      <c r="L1265" s="14"/>
    </row>
    <row r="1266" spans="12:12" x14ac:dyDescent="0.25">
      <c r="L1266" s="14"/>
    </row>
    <row r="1267" spans="12:12" x14ac:dyDescent="0.25">
      <c r="L1267" s="14"/>
    </row>
    <row r="1268" spans="12:12" x14ac:dyDescent="0.25">
      <c r="L1268" s="14"/>
    </row>
    <row r="1269" spans="12:12" x14ac:dyDescent="0.25">
      <c r="L1269" s="14"/>
    </row>
    <row r="1270" spans="12:12" x14ac:dyDescent="0.25">
      <c r="L1270" s="14"/>
    </row>
    <row r="1271" spans="12:12" x14ac:dyDescent="0.25">
      <c r="L1271" s="14"/>
    </row>
    <row r="1272" spans="12:12" x14ac:dyDescent="0.25">
      <c r="L1272" s="14"/>
    </row>
    <row r="1273" spans="12:12" x14ac:dyDescent="0.25">
      <c r="L1273" s="14"/>
    </row>
    <row r="1274" spans="12:12" x14ac:dyDescent="0.25">
      <c r="L1274" s="14"/>
    </row>
    <row r="1275" spans="12:12" x14ac:dyDescent="0.25">
      <c r="L1275" s="14"/>
    </row>
    <row r="1276" spans="12:12" x14ac:dyDescent="0.25">
      <c r="L1276" s="14"/>
    </row>
    <row r="1277" spans="12:12" x14ac:dyDescent="0.25">
      <c r="L1277" s="14"/>
    </row>
    <row r="1278" spans="12:12" x14ac:dyDescent="0.25">
      <c r="L1278" s="14"/>
    </row>
    <row r="1279" spans="12:12" x14ac:dyDescent="0.25">
      <c r="L1279" s="14"/>
    </row>
    <row r="1280" spans="12:12" x14ac:dyDescent="0.25">
      <c r="L1280" s="14"/>
    </row>
    <row r="1281" spans="12:12" x14ac:dyDescent="0.25">
      <c r="L1281" s="14"/>
    </row>
    <row r="1282" spans="12:12" x14ac:dyDescent="0.25">
      <c r="L1282" s="14"/>
    </row>
    <row r="1283" spans="12:12" x14ac:dyDescent="0.25">
      <c r="L1283" s="14"/>
    </row>
    <row r="1284" spans="12:12" x14ac:dyDescent="0.25">
      <c r="L1284" s="14"/>
    </row>
    <row r="1285" spans="12:12" x14ac:dyDescent="0.25">
      <c r="L1285" s="14"/>
    </row>
    <row r="1286" spans="12:12" x14ac:dyDescent="0.25">
      <c r="L1286" s="14"/>
    </row>
    <row r="1287" spans="12:12" x14ac:dyDescent="0.25">
      <c r="L1287" s="14"/>
    </row>
    <row r="1288" spans="12:12" x14ac:dyDescent="0.25">
      <c r="L1288" s="14"/>
    </row>
    <row r="1289" spans="12:12" x14ac:dyDescent="0.25">
      <c r="L1289" s="14"/>
    </row>
    <row r="1290" spans="12:12" x14ac:dyDescent="0.25">
      <c r="L1290" s="14"/>
    </row>
    <row r="1291" spans="12:12" x14ac:dyDescent="0.25">
      <c r="L1291" s="14"/>
    </row>
    <row r="1292" spans="12:12" x14ac:dyDescent="0.25">
      <c r="L1292" s="14"/>
    </row>
    <row r="1293" spans="12:12" x14ac:dyDescent="0.25">
      <c r="L1293" s="14"/>
    </row>
    <row r="1294" spans="12:12" x14ac:dyDescent="0.25">
      <c r="L1294" s="14"/>
    </row>
    <row r="1295" spans="12:12" x14ac:dyDescent="0.25">
      <c r="L1295" s="14"/>
    </row>
    <row r="1296" spans="12:12" x14ac:dyDescent="0.25">
      <c r="L1296" s="14"/>
    </row>
    <row r="1297" spans="12:12" x14ac:dyDescent="0.25">
      <c r="L1297" s="14"/>
    </row>
    <row r="1298" spans="12:12" x14ac:dyDescent="0.25">
      <c r="L1298" s="14"/>
    </row>
    <row r="1299" spans="12:12" x14ac:dyDescent="0.25">
      <c r="L1299" s="14"/>
    </row>
    <row r="1300" spans="12:12" x14ac:dyDescent="0.25">
      <c r="L1300" s="14"/>
    </row>
    <row r="1301" spans="12:12" x14ac:dyDescent="0.25">
      <c r="L1301" s="14"/>
    </row>
    <row r="1302" spans="12:12" x14ac:dyDescent="0.25">
      <c r="L1302" s="14"/>
    </row>
    <row r="1303" spans="12:12" x14ac:dyDescent="0.25">
      <c r="L1303" s="14"/>
    </row>
    <row r="1304" spans="12:12" x14ac:dyDescent="0.25">
      <c r="L1304" s="14"/>
    </row>
    <row r="1305" spans="12:12" x14ac:dyDescent="0.25">
      <c r="L1305" s="14"/>
    </row>
    <row r="1306" spans="12:12" x14ac:dyDescent="0.25">
      <c r="L1306" s="14"/>
    </row>
    <row r="1307" spans="12:12" x14ac:dyDescent="0.25">
      <c r="L1307" s="14"/>
    </row>
    <row r="1308" spans="12:12" x14ac:dyDescent="0.25">
      <c r="L1308" s="14"/>
    </row>
    <row r="1309" spans="12:12" x14ac:dyDescent="0.25">
      <c r="L1309" s="14"/>
    </row>
    <row r="1310" spans="12:12" x14ac:dyDescent="0.25">
      <c r="L1310" s="14"/>
    </row>
    <row r="1311" spans="12:12" x14ac:dyDescent="0.25">
      <c r="L1311" s="14"/>
    </row>
    <row r="1312" spans="12:12" x14ac:dyDescent="0.25">
      <c r="L1312" s="14"/>
    </row>
    <row r="1313" spans="12:12" x14ac:dyDescent="0.25">
      <c r="L1313" s="14"/>
    </row>
    <row r="1314" spans="12:12" x14ac:dyDescent="0.25">
      <c r="L1314" s="14"/>
    </row>
    <row r="1315" spans="12:12" x14ac:dyDescent="0.25">
      <c r="L1315" s="14"/>
    </row>
    <row r="1316" spans="12:12" x14ac:dyDescent="0.25">
      <c r="L1316" s="14"/>
    </row>
    <row r="1317" spans="12:12" x14ac:dyDescent="0.25">
      <c r="L1317" s="14"/>
    </row>
    <row r="1318" spans="12:12" x14ac:dyDescent="0.25">
      <c r="L1318" s="14"/>
    </row>
    <row r="1319" spans="12:12" x14ac:dyDescent="0.25">
      <c r="L1319" s="14"/>
    </row>
    <row r="1320" spans="12:12" x14ac:dyDescent="0.25">
      <c r="L1320" s="14"/>
    </row>
    <row r="1321" spans="12:12" x14ac:dyDescent="0.25">
      <c r="L1321" s="14"/>
    </row>
    <row r="1322" spans="12:12" x14ac:dyDescent="0.25">
      <c r="L1322" s="14"/>
    </row>
    <row r="1323" spans="12:12" x14ac:dyDescent="0.25">
      <c r="L1323" s="14"/>
    </row>
    <row r="1324" spans="12:12" x14ac:dyDescent="0.25">
      <c r="L1324" s="14"/>
    </row>
    <row r="1325" spans="12:12" x14ac:dyDescent="0.25">
      <c r="L1325" s="14"/>
    </row>
    <row r="1326" spans="12:12" x14ac:dyDescent="0.25">
      <c r="L1326" s="14"/>
    </row>
    <row r="1327" spans="12:12" x14ac:dyDescent="0.25">
      <c r="L1327" s="14"/>
    </row>
    <row r="1328" spans="12:12" x14ac:dyDescent="0.25">
      <c r="L1328" s="14"/>
    </row>
    <row r="1329" spans="12:12" x14ac:dyDescent="0.25">
      <c r="L1329" s="14"/>
    </row>
    <row r="1330" spans="12:12" x14ac:dyDescent="0.25">
      <c r="L1330" s="14"/>
    </row>
    <row r="1331" spans="12:12" x14ac:dyDescent="0.25">
      <c r="L1331" s="14"/>
    </row>
    <row r="1332" spans="12:12" x14ac:dyDescent="0.25">
      <c r="L1332" s="14"/>
    </row>
    <row r="1333" spans="12:12" x14ac:dyDescent="0.25">
      <c r="L1333" s="14"/>
    </row>
    <row r="1334" spans="12:12" x14ac:dyDescent="0.25">
      <c r="L1334" s="14"/>
    </row>
    <row r="1335" spans="12:12" x14ac:dyDescent="0.25">
      <c r="L1335" s="14"/>
    </row>
    <row r="1336" spans="12:12" x14ac:dyDescent="0.25">
      <c r="L1336" s="14"/>
    </row>
    <row r="1337" spans="12:12" x14ac:dyDescent="0.25">
      <c r="L1337" s="14"/>
    </row>
    <row r="1338" spans="12:12" x14ac:dyDescent="0.25">
      <c r="L1338" s="14"/>
    </row>
    <row r="1339" spans="12:12" x14ac:dyDescent="0.25">
      <c r="L1339" s="14"/>
    </row>
    <row r="1340" spans="12:12" x14ac:dyDescent="0.25">
      <c r="L1340" s="14"/>
    </row>
    <row r="1341" spans="12:12" x14ac:dyDescent="0.25">
      <c r="L1341" s="14"/>
    </row>
    <row r="1342" spans="12:12" x14ac:dyDescent="0.25">
      <c r="L1342" s="14"/>
    </row>
    <row r="1343" spans="12:12" x14ac:dyDescent="0.25">
      <c r="L1343" s="14"/>
    </row>
    <row r="1344" spans="12:12" x14ac:dyDescent="0.25">
      <c r="L1344" s="14"/>
    </row>
    <row r="1345" spans="12:12" x14ac:dyDescent="0.25">
      <c r="L1345" s="14"/>
    </row>
    <row r="1346" spans="12:12" x14ac:dyDescent="0.25">
      <c r="L1346" s="14"/>
    </row>
    <row r="1347" spans="12:12" x14ac:dyDescent="0.25">
      <c r="L1347" s="14"/>
    </row>
    <row r="1348" spans="12:12" x14ac:dyDescent="0.25">
      <c r="L1348" s="14"/>
    </row>
    <row r="1349" spans="12:12" x14ac:dyDescent="0.25">
      <c r="L1349" s="14"/>
    </row>
    <row r="1350" spans="12:12" x14ac:dyDescent="0.25">
      <c r="L1350" s="14"/>
    </row>
    <row r="1351" spans="12:12" x14ac:dyDescent="0.25">
      <c r="L1351" s="14"/>
    </row>
    <row r="1352" spans="12:12" x14ac:dyDescent="0.25">
      <c r="L1352" s="14"/>
    </row>
    <row r="1353" spans="12:12" x14ac:dyDescent="0.25">
      <c r="L1353" s="14"/>
    </row>
    <row r="1354" spans="12:12" x14ac:dyDescent="0.25">
      <c r="L1354" s="14"/>
    </row>
    <row r="1355" spans="12:12" x14ac:dyDescent="0.25">
      <c r="L1355" s="14"/>
    </row>
    <row r="1356" spans="12:12" x14ac:dyDescent="0.25">
      <c r="L1356" s="14"/>
    </row>
    <row r="1357" spans="12:12" x14ac:dyDescent="0.25">
      <c r="L1357" s="14"/>
    </row>
    <row r="1358" spans="12:12" x14ac:dyDescent="0.25">
      <c r="L1358" s="14"/>
    </row>
    <row r="1359" spans="12:12" x14ac:dyDescent="0.25">
      <c r="L1359" s="14"/>
    </row>
    <row r="1360" spans="12:12" x14ac:dyDescent="0.25">
      <c r="L1360" s="14"/>
    </row>
    <row r="1361" spans="12:12" x14ac:dyDescent="0.25">
      <c r="L1361" s="14"/>
    </row>
    <row r="1362" spans="12:12" x14ac:dyDescent="0.25">
      <c r="L1362" s="14"/>
    </row>
    <row r="1363" spans="12:12" x14ac:dyDescent="0.25">
      <c r="L1363" s="14"/>
    </row>
    <row r="1364" spans="12:12" x14ac:dyDescent="0.25">
      <c r="L1364" s="14"/>
    </row>
    <row r="1365" spans="12:12" x14ac:dyDescent="0.25">
      <c r="L1365" s="14"/>
    </row>
    <row r="1366" spans="12:12" x14ac:dyDescent="0.25">
      <c r="L1366" s="14"/>
    </row>
    <row r="1367" spans="12:12" x14ac:dyDescent="0.25">
      <c r="L1367" s="14"/>
    </row>
    <row r="1368" spans="12:12" x14ac:dyDescent="0.25">
      <c r="L1368" s="14"/>
    </row>
    <row r="1369" spans="12:12" x14ac:dyDescent="0.25">
      <c r="L1369" s="14"/>
    </row>
    <row r="1370" spans="12:12" x14ac:dyDescent="0.25">
      <c r="L1370" s="14"/>
    </row>
    <row r="1371" spans="12:12" x14ac:dyDescent="0.25">
      <c r="L1371" s="14"/>
    </row>
    <row r="1372" spans="12:12" x14ac:dyDescent="0.25">
      <c r="L1372" s="14"/>
    </row>
    <row r="1373" spans="12:12" x14ac:dyDescent="0.25">
      <c r="L1373" s="14"/>
    </row>
    <row r="1374" spans="12:12" x14ac:dyDescent="0.25">
      <c r="L1374" s="14"/>
    </row>
    <row r="1375" spans="12:12" x14ac:dyDescent="0.25">
      <c r="L1375" s="14"/>
    </row>
    <row r="1376" spans="12:12" x14ac:dyDescent="0.25">
      <c r="L1376" s="14"/>
    </row>
    <row r="1377" spans="12:12" x14ac:dyDescent="0.25">
      <c r="L1377" s="14"/>
    </row>
    <row r="1378" spans="12:12" x14ac:dyDescent="0.25">
      <c r="L1378" s="14"/>
    </row>
    <row r="1379" spans="12:12" x14ac:dyDescent="0.25">
      <c r="L1379" s="14"/>
    </row>
    <row r="1380" spans="12:12" x14ac:dyDescent="0.25">
      <c r="L1380" s="14"/>
    </row>
    <row r="1381" spans="12:12" x14ac:dyDescent="0.25">
      <c r="L1381" s="14"/>
    </row>
    <row r="1382" spans="12:12" x14ac:dyDescent="0.25">
      <c r="L1382" s="14"/>
    </row>
    <row r="1383" spans="12:12" x14ac:dyDescent="0.25">
      <c r="L1383" s="14"/>
    </row>
    <row r="1384" spans="12:12" x14ac:dyDescent="0.25">
      <c r="L1384" s="14"/>
    </row>
    <row r="1385" spans="12:12" x14ac:dyDescent="0.25">
      <c r="L1385" s="14"/>
    </row>
    <row r="1386" spans="12:12" x14ac:dyDescent="0.25">
      <c r="L1386" s="14"/>
    </row>
    <row r="1387" spans="12:12" x14ac:dyDescent="0.25">
      <c r="L1387" s="14"/>
    </row>
    <row r="1388" spans="12:12" x14ac:dyDescent="0.25">
      <c r="L1388" s="14"/>
    </row>
    <row r="1389" spans="12:12" x14ac:dyDescent="0.25">
      <c r="L1389" s="14"/>
    </row>
    <row r="1390" spans="12:12" x14ac:dyDescent="0.25">
      <c r="L1390" s="14"/>
    </row>
    <row r="1391" spans="12:12" x14ac:dyDescent="0.25">
      <c r="L1391" s="14"/>
    </row>
    <row r="1392" spans="12:12" x14ac:dyDescent="0.25">
      <c r="L1392" s="14"/>
    </row>
    <row r="1393" spans="12:12" x14ac:dyDescent="0.25">
      <c r="L1393" s="14"/>
    </row>
    <row r="1394" spans="12:12" x14ac:dyDescent="0.25">
      <c r="L1394" s="14"/>
    </row>
    <row r="1395" spans="12:12" x14ac:dyDescent="0.25">
      <c r="L1395" s="14"/>
    </row>
    <row r="1396" spans="12:12" x14ac:dyDescent="0.25">
      <c r="L1396" s="14"/>
    </row>
    <row r="1397" spans="12:12" x14ac:dyDescent="0.25">
      <c r="L1397" s="14"/>
    </row>
    <row r="1398" spans="12:12" x14ac:dyDescent="0.25">
      <c r="L1398" s="14"/>
    </row>
    <row r="1399" spans="12:12" x14ac:dyDescent="0.25">
      <c r="L1399" s="14"/>
    </row>
    <row r="1400" spans="12:12" x14ac:dyDescent="0.25">
      <c r="L1400" s="14"/>
    </row>
    <row r="1401" spans="12:12" x14ac:dyDescent="0.25">
      <c r="L1401" s="14"/>
    </row>
    <row r="1402" spans="12:12" x14ac:dyDescent="0.25">
      <c r="L1402" s="14"/>
    </row>
    <row r="1403" spans="12:12" x14ac:dyDescent="0.25">
      <c r="L1403" s="14"/>
    </row>
    <row r="1404" spans="12:12" x14ac:dyDescent="0.25">
      <c r="L1404" s="14"/>
    </row>
    <row r="1405" spans="12:12" x14ac:dyDescent="0.25">
      <c r="L1405" s="14"/>
    </row>
    <row r="1406" spans="12:12" x14ac:dyDescent="0.25">
      <c r="L1406" s="14"/>
    </row>
    <row r="1407" spans="12:12" x14ac:dyDescent="0.25">
      <c r="L1407" s="14"/>
    </row>
    <row r="1408" spans="12:12" x14ac:dyDescent="0.25">
      <c r="L1408" s="14"/>
    </row>
    <row r="1409" spans="12:12" x14ac:dyDescent="0.25">
      <c r="L1409" s="14"/>
    </row>
    <row r="1410" spans="12:12" x14ac:dyDescent="0.25">
      <c r="L1410" s="14"/>
    </row>
    <row r="1411" spans="12:12" x14ac:dyDescent="0.25">
      <c r="L1411" s="14"/>
    </row>
    <row r="1412" spans="12:12" x14ac:dyDescent="0.25">
      <c r="L1412" s="14"/>
    </row>
    <row r="1413" spans="12:12" x14ac:dyDescent="0.25">
      <c r="L1413" s="14"/>
    </row>
    <row r="1414" spans="12:12" x14ac:dyDescent="0.25">
      <c r="L1414" s="14"/>
    </row>
    <row r="1415" spans="12:12" x14ac:dyDescent="0.25">
      <c r="L1415" s="14"/>
    </row>
    <row r="1416" spans="12:12" x14ac:dyDescent="0.25">
      <c r="L1416" s="14"/>
    </row>
    <row r="1417" spans="12:12" x14ac:dyDescent="0.25">
      <c r="L1417" s="14"/>
    </row>
    <row r="1418" spans="12:12" x14ac:dyDescent="0.25">
      <c r="L1418" s="14"/>
    </row>
    <row r="1419" spans="12:12" x14ac:dyDescent="0.25">
      <c r="L1419" s="14"/>
    </row>
    <row r="1420" spans="12:12" x14ac:dyDescent="0.25">
      <c r="L1420" s="14"/>
    </row>
    <row r="1421" spans="12:12" x14ac:dyDescent="0.25">
      <c r="L1421" s="14"/>
    </row>
    <row r="1422" spans="12:12" x14ac:dyDescent="0.25">
      <c r="L1422" s="14"/>
    </row>
    <row r="1423" spans="12:12" x14ac:dyDescent="0.25">
      <c r="L1423" s="14"/>
    </row>
    <row r="1424" spans="12:12" x14ac:dyDescent="0.25">
      <c r="L1424" s="14"/>
    </row>
    <row r="1425" spans="12:12" x14ac:dyDescent="0.25">
      <c r="L1425" s="14"/>
    </row>
    <row r="1426" spans="12:12" x14ac:dyDescent="0.25">
      <c r="L1426" s="14"/>
    </row>
    <row r="1427" spans="12:12" x14ac:dyDescent="0.25">
      <c r="L1427" s="14"/>
    </row>
    <row r="1428" spans="12:12" x14ac:dyDescent="0.25">
      <c r="L1428" s="14"/>
    </row>
    <row r="1429" spans="12:12" x14ac:dyDescent="0.25">
      <c r="L1429" s="14"/>
    </row>
    <row r="1430" spans="12:12" x14ac:dyDescent="0.25">
      <c r="L1430" s="14"/>
    </row>
    <row r="1431" spans="12:12" x14ac:dyDescent="0.25">
      <c r="L1431" s="14"/>
    </row>
    <row r="1432" spans="12:12" x14ac:dyDescent="0.25">
      <c r="L1432" s="14"/>
    </row>
    <row r="1433" spans="12:12" x14ac:dyDescent="0.25">
      <c r="L1433" s="14"/>
    </row>
    <row r="1434" spans="12:12" x14ac:dyDescent="0.25">
      <c r="L1434" s="14"/>
    </row>
    <row r="1435" spans="12:12" x14ac:dyDescent="0.25">
      <c r="L1435" s="14"/>
    </row>
    <row r="1436" spans="12:12" x14ac:dyDescent="0.25">
      <c r="L1436" s="14"/>
    </row>
    <row r="1437" spans="12:12" x14ac:dyDescent="0.25">
      <c r="L1437" s="14"/>
    </row>
    <row r="1438" spans="12:12" x14ac:dyDescent="0.25">
      <c r="L1438" s="14"/>
    </row>
    <row r="1439" spans="12:12" x14ac:dyDescent="0.25">
      <c r="L1439" s="14"/>
    </row>
    <row r="1440" spans="12:12" x14ac:dyDescent="0.25">
      <c r="L1440" s="14"/>
    </row>
    <row r="1441" spans="12:12" x14ac:dyDescent="0.25">
      <c r="L1441" s="14"/>
    </row>
    <row r="1442" spans="12:12" x14ac:dyDescent="0.25">
      <c r="L1442" s="14"/>
    </row>
    <row r="1443" spans="12:12" x14ac:dyDescent="0.25">
      <c r="L1443" s="14"/>
    </row>
    <row r="1444" spans="12:12" x14ac:dyDescent="0.25">
      <c r="L1444" s="14"/>
    </row>
    <row r="1445" spans="12:12" x14ac:dyDescent="0.25">
      <c r="L1445" s="14"/>
    </row>
    <row r="1446" spans="12:12" x14ac:dyDescent="0.25">
      <c r="L1446" s="14"/>
    </row>
    <row r="1447" spans="12:12" x14ac:dyDescent="0.25">
      <c r="L1447" s="14"/>
    </row>
    <row r="1448" spans="12:12" x14ac:dyDescent="0.25">
      <c r="L1448" s="14"/>
    </row>
    <row r="1449" spans="12:12" x14ac:dyDescent="0.25">
      <c r="L1449" s="14"/>
    </row>
    <row r="1450" spans="12:12" x14ac:dyDescent="0.25">
      <c r="L1450" s="14"/>
    </row>
    <row r="1451" spans="12:12" x14ac:dyDescent="0.25">
      <c r="L1451" s="14"/>
    </row>
    <row r="1452" spans="12:12" x14ac:dyDescent="0.25">
      <c r="L1452" s="14"/>
    </row>
    <row r="1453" spans="12:12" x14ac:dyDescent="0.25">
      <c r="L1453" s="14"/>
    </row>
    <row r="1454" spans="12:12" x14ac:dyDescent="0.25">
      <c r="L1454" s="14"/>
    </row>
    <row r="1455" spans="12:12" x14ac:dyDescent="0.25">
      <c r="L1455" s="14"/>
    </row>
    <row r="1456" spans="12:12" x14ac:dyDescent="0.25">
      <c r="L1456" s="14"/>
    </row>
    <row r="1457" spans="12:12" x14ac:dyDescent="0.25">
      <c r="L1457" s="14"/>
    </row>
    <row r="1458" spans="12:12" x14ac:dyDescent="0.25">
      <c r="L1458" s="14"/>
    </row>
    <row r="1459" spans="12:12" x14ac:dyDescent="0.25">
      <c r="L1459" s="14"/>
    </row>
    <row r="1460" spans="12:12" x14ac:dyDescent="0.25">
      <c r="L1460" s="14"/>
    </row>
    <row r="1461" spans="12:12" x14ac:dyDescent="0.25">
      <c r="L1461" s="14"/>
    </row>
    <row r="1462" spans="12:12" x14ac:dyDescent="0.25">
      <c r="L1462" s="14"/>
    </row>
    <row r="1463" spans="12:12" x14ac:dyDescent="0.25">
      <c r="L1463" s="14"/>
    </row>
    <row r="1464" spans="12:12" x14ac:dyDescent="0.25">
      <c r="L1464" s="14"/>
    </row>
    <row r="1465" spans="12:12" x14ac:dyDescent="0.25">
      <c r="L1465" s="14"/>
    </row>
    <row r="1466" spans="12:12" x14ac:dyDescent="0.25">
      <c r="L1466" s="14"/>
    </row>
    <row r="1467" spans="12:12" x14ac:dyDescent="0.25">
      <c r="L1467" s="14"/>
    </row>
    <row r="1468" spans="12:12" x14ac:dyDescent="0.25">
      <c r="L1468" s="14"/>
    </row>
    <row r="1469" spans="12:12" x14ac:dyDescent="0.25">
      <c r="L1469" s="14"/>
    </row>
    <row r="1470" spans="12:12" x14ac:dyDescent="0.25">
      <c r="L1470" s="14"/>
    </row>
    <row r="1471" spans="12:12" x14ac:dyDescent="0.25">
      <c r="L1471" s="14"/>
    </row>
    <row r="1472" spans="12:12" x14ac:dyDescent="0.25">
      <c r="L1472" s="14"/>
    </row>
    <row r="1473" spans="12:12" x14ac:dyDescent="0.25">
      <c r="L1473" s="14"/>
    </row>
    <row r="1474" spans="12:12" x14ac:dyDescent="0.25">
      <c r="L1474" s="14"/>
    </row>
    <row r="1475" spans="12:12" x14ac:dyDescent="0.25">
      <c r="L1475" s="14"/>
    </row>
    <row r="1476" spans="12:12" x14ac:dyDescent="0.25">
      <c r="L1476" s="14"/>
    </row>
    <row r="1477" spans="12:12" x14ac:dyDescent="0.25">
      <c r="L1477" s="14"/>
    </row>
    <row r="1478" spans="12:12" x14ac:dyDescent="0.25">
      <c r="L1478" s="14"/>
    </row>
    <row r="1479" spans="12:12" x14ac:dyDescent="0.25">
      <c r="L1479" s="14"/>
    </row>
    <row r="1480" spans="12:12" x14ac:dyDescent="0.25">
      <c r="L1480" s="14"/>
    </row>
    <row r="1481" spans="12:12" x14ac:dyDescent="0.25">
      <c r="L1481" s="14"/>
    </row>
    <row r="1482" spans="12:12" x14ac:dyDescent="0.25">
      <c r="L1482" s="14"/>
    </row>
    <row r="1483" spans="12:12" x14ac:dyDescent="0.25">
      <c r="L1483" s="14"/>
    </row>
    <row r="1484" spans="12:12" x14ac:dyDescent="0.25">
      <c r="L1484" s="14"/>
    </row>
    <row r="1485" spans="12:12" x14ac:dyDescent="0.25">
      <c r="L1485" s="14"/>
    </row>
    <row r="1486" spans="12:12" x14ac:dyDescent="0.25">
      <c r="L1486" s="14"/>
    </row>
    <row r="1487" spans="12:12" x14ac:dyDescent="0.25">
      <c r="L1487" s="14"/>
    </row>
    <row r="1488" spans="12:12" x14ac:dyDescent="0.25">
      <c r="L1488" s="14"/>
    </row>
    <row r="1489" spans="12:12" x14ac:dyDescent="0.25">
      <c r="L1489" s="14"/>
    </row>
    <row r="1490" spans="12:12" x14ac:dyDescent="0.25">
      <c r="L1490" s="14"/>
    </row>
    <row r="1491" spans="12:12" x14ac:dyDescent="0.25">
      <c r="L1491" s="14"/>
    </row>
    <row r="1492" spans="12:12" x14ac:dyDescent="0.25">
      <c r="L1492" s="14"/>
    </row>
    <row r="1493" spans="12:12" x14ac:dyDescent="0.25">
      <c r="L1493" s="14"/>
    </row>
    <row r="1494" spans="12:12" x14ac:dyDescent="0.25">
      <c r="L1494" s="14"/>
    </row>
    <row r="1495" spans="12:12" x14ac:dyDescent="0.25">
      <c r="L1495" s="14"/>
    </row>
    <row r="1496" spans="12:12" x14ac:dyDescent="0.25">
      <c r="L1496" s="14"/>
    </row>
    <row r="1497" spans="12:12" x14ac:dyDescent="0.25">
      <c r="L1497" s="14"/>
    </row>
    <row r="1498" spans="12:12" x14ac:dyDescent="0.25">
      <c r="L1498" s="14"/>
    </row>
    <row r="1499" spans="12:12" x14ac:dyDescent="0.25">
      <c r="L1499" s="14"/>
    </row>
    <row r="1500" spans="12:12" x14ac:dyDescent="0.25">
      <c r="L1500" s="14"/>
    </row>
    <row r="1501" spans="12:12" x14ac:dyDescent="0.25">
      <c r="L1501" s="14"/>
    </row>
    <row r="1502" spans="12:12" x14ac:dyDescent="0.25">
      <c r="L1502" s="14"/>
    </row>
    <row r="1503" spans="12:12" x14ac:dyDescent="0.25">
      <c r="L1503" s="14"/>
    </row>
    <row r="1504" spans="12:12" x14ac:dyDescent="0.25">
      <c r="L1504" s="14"/>
    </row>
    <row r="1505" spans="12:12" x14ac:dyDescent="0.25">
      <c r="L1505" s="14"/>
    </row>
    <row r="1506" spans="12:12" x14ac:dyDescent="0.25">
      <c r="L1506" s="14"/>
    </row>
    <row r="1507" spans="12:12" x14ac:dyDescent="0.25">
      <c r="L1507" s="14"/>
    </row>
    <row r="1508" spans="12:12" x14ac:dyDescent="0.25">
      <c r="L1508" s="14"/>
    </row>
    <row r="1509" spans="12:12" x14ac:dyDescent="0.25">
      <c r="L1509" s="14"/>
    </row>
    <row r="1510" spans="12:12" x14ac:dyDescent="0.25">
      <c r="L1510" s="14"/>
    </row>
    <row r="1511" spans="12:12" x14ac:dyDescent="0.25">
      <c r="L1511" s="14"/>
    </row>
    <row r="1512" spans="12:12" x14ac:dyDescent="0.25">
      <c r="L1512" s="14"/>
    </row>
    <row r="1513" spans="12:12" x14ac:dyDescent="0.25">
      <c r="L1513" s="14"/>
    </row>
    <row r="1514" spans="12:12" x14ac:dyDescent="0.25">
      <c r="L1514" s="14"/>
    </row>
    <row r="1515" spans="12:12" x14ac:dyDescent="0.25">
      <c r="L1515" s="14"/>
    </row>
    <row r="1516" spans="12:12" x14ac:dyDescent="0.25">
      <c r="L1516" s="14"/>
    </row>
    <row r="1517" spans="12:12" x14ac:dyDescent="0.25">
      <c r="L1517" s="14"/>
    </row>
    <row r="1518" spans="12:12" x14ac:dyDescent="0.25">
      <c r="L1518" s="14"/>
    </row>
    <row r="1519" spans="12:12" x14ac:dyDescent="0.25">
      <c r="L1519" s="14"/>
    </row>
    <row r="1520" spans="12:12" x14ac:dyDescent="0.25">
      <c r="L1520" s="14"/>
    </row>
    <row r="1521" spans="12:12" x14ac:dyDescent="0.25">
      <c r="L1521" s="14"/>
    </row>
    <row r="1522" spans="12:12" x14ac:dyDescent="0.25">
      <c r="L1522" s="14"/>
    </row>
    <row r="1523" spans="12:12" x14ac:dyDescent="0.25">
      <c r="L1523" s="14"/>
    </row>
    <row r="1524" spans="12:12" x14ac:dyDescent="0.25">
      <c r="L1524" s="14"/>
    </row>
    <row r="1525" spans="12:12" x14ac:dyDescent="0.25">
      <c r="L1525" s="14"/>
    </row>
    <row r="1526" spans="12:12" x14ac:dyDescent="0.25">
      <c r="L1526" s="14"/>
    </row>
    <row r="1527" spans="12:12" x14ac:dyDescent="0.25">
      <c r="L1527" s="14"/>
    </row>
    <row r="1528" spans="12:12" x14ac:dyDescent="0.25">
      <c r="L1528" s="14"/>
    </row>
    <row r="1529" spans="12:12" x14ac:dyDescent="0.25">
      <c r="L1529" s="14"/>
    </row>
    <row r="1530" spans="12:12" x14ac:dyDescent="0.25">
      <c r="L1530" s="14"/>
    </row>
    <row r="1531" spans="12:12" x14ac:dyDescent="0.25">
      <c r="L1531" s="14"/>
    </row>
    <row r="1532" spans="12:12" x14ac:dyDescent="0.25">
      <c r="L1532" s="14"/>
    </row>
    <row r="1533" spans="12:12" x14ac:dyDescent="0.25">
      <c r="L1533" s="14"/>
    </row>
    <row r="1534" spans="12:12" x14ac:dyDescent="0.25">
      <c r="L1534" s="14"/>
    </row>
    <row r="1535" spans="12:12" x14ac:dyDescent="0.25">
      <c r="L1535" s="14"/>
    </row>
    <row r="1536" spans="12:12" x14ac:dyDescent="0.25">
      <c r="L1536" s="14"/>
    </row>
    <row r="1537" spans="12:12" x14ac:dyDescent="0.25">
      <c r="L1537" s="14"/>
    </row>
    <row r="1538" spans="12:12" x14ac:dyDescent="0.25">
      <c r="L1538" s="14"/>
    </row>
    <row r="1539" spans="12:12" x14ac:dyDescent="0.25">
      <c r="L1539" s="14"/>
    </row>
    <row r="1540" spans="12:12" x14ac:dyDescent="0.25">
      <c r="L1540" s="14"/>
    </row>
    <row r="1541" spans="12:12" x14ac:dyDescent="0.25">
      <c r="L1541" s="14"/>
    </row>
    <row r="1542" spans="12:12" x14ac:dyDescent="0.25">
      <c r="L1542" s="14"/>
    </row>
    <row r="1543" spans="12:12" x14ac:dyDescent="0.25">
      <c r="L1543" s="14"/>
    </row>
    <row r="1544" spans="12:12" x14ac:dyDescent="0.25">
      <c r="L1544" s="14"/>
    </row>
    <row r="1545" spans="12:12" x14ac:dyDescent="0.25">
      <c r="L1545" s="14"/>
    </row>
    <row r="1546" spans="12:12" x14ac:dyDescent="0.25">
      <c r="L1546" s="14"/>
    </row>
    <row r="1547" spans="12:12" x14ac:dyDescent="0.25">
      <c r="L1547" s="14"/>
    </row>
    <row r="1548" spans="12:12" x14ac:dyDescent="0.25">
      <c r="L1548" s="14"/>
    </row>
    <row r="1549" spans="12:12" x14ac:dyDescent="0.25">
      <c r="L1549" s="14"/>
    </row>
    <row r="1550" spans="12:12" x14ac:dyDescent="0.25">
      <c r="L1550" s="14"/>
    </row>
    <row r="1551" spans="12:12" x14ac:dyDescent="0.25">
      <c r="L1551" s="14"/>
    </row>
    <row r="1552" spans="12:12" x14ac:dyDescent="0.25">
      <c r="L1552" s="14"/>
    </row>
    <row r="1553" spans="12:12" x14ac:dyDescent="0.25">
      <c r="L1553" s="14"/>
    </row>
    <row r="1554" spans="12:12" x14ac:dyDescent="0.25">
      <c r="L1554" s="14"/>
    </row>
    <row r="1555" spans="12:12" x14ac:dyDescent="0.25">
      <c r="L1555" s="14"/>
    </row>
    <row r="1556" spans="12:12" x14ac:dyDescent="0.25">
      <c r="L1556" s="14"/>
    </row>
    <row r="1557" spans="12:12" x14ac:dyDescent="0.25">
      <c r="L1557" s="14"/>
    </row>
    <row r="1558" spans="12:12" x14ac:dyDescent="0.25">
      <c r="L1558" s="14"/>
    </row>
    <row r="1559" spans="12:12" x14ac:dyDescent="0.25">
      <c r="L1559" s="14"/>
    </row>
    <row r="1560" spans="12:12" x14ac:dyDescent="0.25">
      <c r="L1560" s="14"/>
    </row>
    <row r="1561" spans="12:12" x14ac:dyDescent="0.25">
      <c r="L1561" s="14"/>
    </row>
    <row r="1562" spans="12:12" x14ac:dyDescent="0.25">
      <c r="L1562" s="14"/>
    </row>
    <row r="1563" spans="12:12" x14ac:dyDescent="0.25">
      <c r="L1563" s="14"/>
    </row>
    <row r="1564" spans="12:12" x14ac:dyDescent="0.25">
      <c r="L1564" s="14"/>
    </row>
    <row r="1565" spans="12:12" x14ac:dyDescent="0.25">
      <c r="L1565" s="14"/>
    </row>
    <row r="1566" spans="12:12" x14ac:dyDescent="0.25">
      <c r="L1566" s="14"/>
    </row>
    <row r="1567" spans="12:12" x14ac:dyDescent="0.25">
      <c r="L1567" s="14"/>
    </row>
    <row r="1568" spans="12:12" x14ac:dyDescent="0.25">
      <c r="L1568" s="14"/>
    </row>
    <row r="1569" spans="12:12" x14ac:dyDescent="0.25">
      <c r="L1569" s="14"/>
    </row>
    <row r="1570" spans="12:12" x14ac:dyDescent="0.25">
      <c r="L1570" s="14"/>
    </row>
    <row r="1571" spans="12:12" x14ac:dyDescent="0.25">
      <c r="L1571" s="14"/>
    </row>
    <row r="1572" spans="12:12" x14ac:dyDescent="0.25">
      <c r="L1572" s="14"/>
    </row>
    <row r="1573" spans="12:12" x14ac:dyDescent="0.25">
      <c r="L1573" s="14"/>
    </row>
    <row r="1574" spans="12:12" x14ac:dyDescent="0.25">
      <c r="L1574" s="14"/>
    </row>
    <row r="1575" spans="12:12" x14ac:dyDescent="0.25">
      <c r="L1575" s="14"/>
    </row>
    <row r="1576" spans="12:12" x14ac:dyDescent="0.25">
      <c r="L1576" s="14"/>
    </row>
    <row r="1577" spans="12:12" x14ac:dyDescent="0.25">
      <c r="L1577" s="14"/>
    </row>
    <row r="1578" spans="12:12" x14ac:dyDescent="0.25">
      <c r="L1578" s="14"/>
    </row>
    <row r="1579" spans="12:12" x14ac:dyDescent="0.25">
      <c r="L1579" s="14"/>
    </row>
    <row r="1580" spans="12:12" x14ac:dyDescent="0.25">
      <c r="L1580" s="14"/>
    </row>
    <row r="1581" spans="12:12" x14ac:dyDescent="0.25">
      <c r="L1581" s="14"/>
    </row>
    <row r="1582" spans="12:12" x14ac:dyDescent="0.25">
      <c r="L1582" s="14"/>
    </row>
    <row r="1583" spans="12:12" x14ac:dyDescent="0.25">
      <c r="L1583" s="14"/>
    </row>
    <row r="1584" spans="12:12" x14ac:dyDescent="0.25">
      <c r="L1584" s="14"/>
    </row>
    <row r="1585" spans="12:12" x14ac:dyDescent="0.25">
      <c r="L1585" s="14"/>
    </row>
    <row r="1586" spans="12:12" x14ac:dyDescent="0.25">
      <c r="L1586" s="14"/>
    </row>
    <row r="1587" spans="12:12" x14ac:dyDescent="0.25">
      <c r="L1587" s="14"/>
    </row>
    <row r="1588" spans="12:12" x14ac:dyDescent="0.25">
      <c r="L1588" s="14"/>
    </row>
    <row r="1589" spans="12:12" x14ac:dyDescent="0.25">
      <c r="L1589" s="14"/>
    </row>
    <row r="1590" spans="12:12" x14ac:dyDescent="0.25">
      <c r="L1590" s="14"/>
    </row>
    <row r="1591" spans="12:12" x14ac:dyDescent="0.25">
      <c r="L1591" s="14"/>
    </row>
    <row r="1592" spans="12:12" x14ac:dyDescent="0.25">
      <c r="L1592" s="14"/>
    </row>
    <row r="1593" spans="12:12" x14ac:dyDescent="0.25">
      <c r="L1593" s="14"/>
    </row>
    <row r="1594" spans="12:12" x14ac:dyDescent="0.25">
      <c r="L1594" s="14"/>
    </row>
    <row r="1595" spans="12:12" x14ac:dyDescent="0.25">
      <c r="L1595" s="14"/>
    </row>
    <row r="1596" spans="12:12" x14ac:dyDescent="0.25">
      <c r="L1596" s="14"/>
    </row>
    <row r="1597" spans="12:12" x14ac:dyDescent="0.25">
      <c r="L1597" s="14"/>
    </row>
    <row r="1598" spans="12:12" x14ac:dyDescent="0.25">
      <c r="L1598" s="14"/>
    </row>
    <row r="1599" spans="12:12" x14ac:dyDescent="0.25">
      <c r="L1599" s="14"/>
    </row>
    <row r="1600" spans="12:12" x14ac:dyDescent="0.25">
      <c r="L1600" s="14"/>
    </row>
    <row r="1601" spans="12:12" x14ac:dyDescent="0.25">
      <c r="L1601" s="14"/>
    </row>
    <row r="1602" spans="12:12" x14ac:dyDescent="0.25">
      <c r="L1602" s="14"/>
    </row>
    <row r="1603" spans="12:12" x14ac:dyDescent="0.25">
      <c r="L1603" s="14"/>
    </row>
    <row r="1604" spans="12:12" x14ac:dyDescent="0.25">
      <c r="L1604" s="14"/>
    </row>
    <row r="1605" spans="12:12" x14ac:dyDescent="0.25">
      <c r="L1605" s="14"/>
    </row>
    <row r="1606" spans="12:12" x14ac:dyDescent="0.25">
      <c r="L1606" s="14"/>
    </row>
    <row r="1607" spans="12:12" x14ac:dyDescent="0.25">
      <c r="L1607" s="14"/>
    </row>
    <row r="1608" spans="12:12" x14ac:dyDescent="0.25">
      <c r="L1608" s="14"/>
    </row>
    <row r="1609" spans="12:12" x14ac:dyDescent="0.25">
      <c r="L1609" s="14"/>
    </row>
    <row r="1610" spans="12:12" x14ac:dyDescent="0.25">
      <c r="L1610" s="14"/>
    </row>
    <row r="1611" spans="12:12" x14ac:dyDescent="0.25">
      <c r="L1611" s="14"/>
    </row>
    <row r="1612" spans="12:12" x14ac:dyDescent="0.25">
      <c r="L1612" s="14"/>
    </row>
    <row r="1613" spans="12:12" x14ac:dyDescent="0.25">
      <c r="L1613" s="14"/>
    </row>
    <row r="1614" spans="12:12" x14ac:dyDescent="0.25">
      <c r="L1614" s="14"/>
    </row>
    <row r="1615" spans="12:12" x14ac:dyDescent="0.25">
      <c r="L1615" s="14"/>
    </row>
    <row r="1616" spans="12:12" x14ac:dyDescent="0.25">
      <c r="L1616" s="14"/>
    </row>
    <row r="1617" spans="12:12" x14ac:dyDescent="0.25">
      <c r="L1617" s="14"/>
    </row>
    <row r="1618" spans="12:12" x14ac:dyDescent="0.25">
      <c r="L1618" s="14"/>
    </row>
    <row r="1619" spans="12:12" x14ac:dyDescent="0.25">
      <c r="L1619" s="14"/>
    </row>
    <row r="1620" spans="12:12" x14ac:dyDescent="0.25">
      <c r="L1620" s="14"/>
    </row>
    <row r="1621" spans="12:12" x14ac:dyDescent="0.25">
      <c r="L1621" s="14"/>
    </row>
    <row r="1622" spans="12:12" x14ac:dyDescent="0.25">
      <c r="L1622" s="14"/>
    </row>
    <row r="1623" spans="12:12" x14ac:dyDescent="0.25">
      <c r="L1623" s="14"/>
    </row>
    <row r="1624" spans="12:12" x14ac:dyDescent="0.25">
      <c r="L1624" s="14"/>
    </row>
    <row r="1625" spans="12:12" x14ac:dyDescent="0.25">
      <c r="L1625" s="14"/>
    </row>
    <row r="1626" spans="12:12" x14ac:dyDescent="0.25">
      <c r="L1626" s="14"/>
    </row>
    <row r="1627" spans="12:12" x14ac:dyDescent="0.25">
      <c r="L1627" s="14"/>
    </row>
    <row r="1628" spans="12:12" x14ac:dyDescent="0.25">
      <c r="L1628" s="14"/>
    </row>
    <row r="1629" spans="12:12" x14ac:dyDescent="0.25">
      <c r="L1629" s="14"/>
    </row>
    <row r="1630" spans="12:12" x14ac:dyDescent="0.25">
      <c r="L1630" s="14"/>
    </row>
    <row r="1631" spans="12:12" x14ac:dyDescent="0.25">
      <c r="L1631" s="14"/>
    </row>
    <row r="1632" spans="12:12" x14ac:dyDescent="0.25">
      <c r="L1632" s="14"/>
    </row>
    <row r="1633" spans="12:12" x14ac:dyDescent="0.25">
      <c r="L1633" s="14"/>
    </row>
    <row r="1634" spans="12:12" x14ac:dyDescent="0.25">
      <c r="L1634" s="14"/>
    </row>
    <row r="1635" spans="12:12" x14ac:dyDescent="0.25">
      <c r="L1635" s="14"/>
    </row>
    <row r="1636" spans="12:12" x14ac:dyDescent="0.25">
      <c r="L1636" s="14"/>
    </row>
    <row r="1637" spans="12:12" x14ac:dyDescent="0.25">
      <c r="L1637" s="14"/>
    </row>
    <row r="1638" spans="12:12" x14ac:dyDescent="0.25">
      <c r="L1638" s="14"/>
    </row>
    <row r="1639" spans="12:12" x14ac:dyDescent="0.25">
      <c r="L1639" s="14"/>
    </row>
    <row r="1640" spans="12:12" x14ac:dyDescent="0.25">
      <c r="L1640" s="14"/>
    </row>
    <row r="1641" spans="12:12" x14ac:dyDescent="0.25">
      <c r="L1641" s="14"/>
    </row>
    <row r="1642" spans="12:12" x14ac:dyDescent="0.25">
      <c r="L1642" s="14"/>
    </row>
    <row r="1643" spans="12:12" x14ac:dyDescent="0.25">
      <c r="L1643" s="14"/>
    </row>
    <row r="1644" spans="12:12" x14ac:dyDescent="0.25">
      <c r="L1644" s="14"/>
    </row>
    <row r="1645" spans="12:12" x14ac:dyDescent="0.25">
      <c r="L1645" s="14"/>
    </row>
    <row r="1646" spans="12:12" x14ac:dyDescent="0.25">
      <c r="L1646" s="14"/>
    </row>
    <row r="1647" spans="12:12" x14ac:dyDescent="0.25">
      <c r="L1647" s="14"/>
    </row>
    <row r="1648" spans="12:12" x14ac:dyDescent="0.25">
      <c r="L1648" s="14"/>
    </row>
    <row r="1649" spans="12:12" x14ac:dyDescent="0.25">
      <c r="L1649" s="14"/>
    </row>
    <row r="1650" spans="12:12" x14ac:dyDescent="0.25">
      <c r="L1650" s="14"/>
    </row>
    <row r="1651" spans="12:12" x14ac:dyDescent="0.25">
      <c r="L1651" s="14"/>
    </row>
    <row r="1652" spans="12:12" x14ac:dyDescent="0.25">
      <c r="L1652" s="14"/>
    </row>
    <row r="1653" spans="12:12" x14ac:dyDescent="0.25">
      <c r="L1653" s="14"/>
    </row>
    <row r="1654" spans="12:12" x14ac:dyDescent="0.25">
      <c r="L1654" s="14"/>
    </row>
    <row r="1655" spans="12:12" x14ac:dyDescent="0.25">
      <c r="L1655" s="14"/>
    </row>
    <row r="1656" spans="12:12" x14ac:dyDescent="0.25">
      <c r="L1656" s="14"/>
    </row>
    <row r="1657" spans="12:12" x14ac:dyDescent="0.25">
      <c r="L1657" s="14"/>
    </row>
    <row r="1658" spans="12:12" x14ac:dyDescent="0.25">
      <c r="L1658" s="14"/>
    </row>
    <row r="1659" spans="12:12" x14ac:dyDescent="0.25">
      <c r="L1659" s="14"/>
    </row>
    <row r="1660" spans="12:12" x14ac:dyDescent="0.25">
      <c r="L1660" s="14"/>
    </row>
    <row r="1661" spans="12:12" x14ac:dyDescent="0.25">
      <c r="L1661" s="14"/>
    </row>
    <row r="1662" spans="12:12" x14ac:dyDescent="0.25">
      <c r="L1662" s="14"/>
    </row>
    <row r="1663" spans="12:12" x14ac:dyDescent="0.25">
      <c r="L1663" s="14"/>
    </row>
    <row r="1664" spans="12:12" x14ac:dyDescent="0.25">
      <c r="L1664" s="14"/>
    </row>
    <row r="1665" spans="12:12" x14ac:dyDescent="0.25">
      <c r="L1665" s="14"/>
    </row>
    <row r="1666" spans="12:12" x14ac:dyDescent="0.25">
      <c r="L1666" s="14"/>
    </row>
    <row r="1667" spans="12:12" x14ac:dyDescent="0.25">
      <c r="L1667" s="14"/>
    </row>
    <row r="1668" spans="12:12" x14ac:dyDescent="0.25">
      <c r="L1668" s="14"/>
    </row>
    <row r="1669" spans="12:12" x14ac:dyDescent="0.25">
      <c r="L1669" s="14"/>
    </row>
    <row r="1670" spans="12:12" x14ac:dyDescent="0.25">
      <c r="L1670" s="14"/>
    </row>
    <row r="1671" spans="12:12" x14ac:dyDescent="0.25">
      <c r="L1671" s="14"/>
    </row>
    <row r="1672" spans="12:12" x14ac:dyDescent="0.25">
      <c r="L1672" s="14"/>
    </row>
    <row r="1673" spans="12:12" x14ac:dyDescent="0.25">
      <c r="L1673" s="14"/>
    </row>
    <row r="1674" spans="12:12" x14ac:dyDescent="0.25">
      <c r="L1674" s="14"/>
    </row>
    <row r="1675" spans="12:12" x14ac:dyDescent="0.25">
      <c r="L1675" s="14"/>
    </row>
    <row r="1676" spans="12:12" x14ac:dyDescent="0.25">
      <c r="L1676" s="14"/>
    </row>
    <row r="1677" spans="12:12" x14ac:dyDescent="0.25">
      <c r="L1677" s="14"/>
    </row>
    <row r="1678" spans="12:12" x14ac:dyDescent="0.25">
      <c r="L1678" s="14"/>
    </row>
    <row r="1679" spans="12:12" x14ac:dyDescent="0.25">
      <c r="L1679" s="14"/>
    </row>
    <row r="1680" spans="12:12" x14ac:dyDescent="0.25">
      <c r="L1680" s="14"/>
    </row>
    <row r="1681" spans="12:12" x14ac:dyDescent="0.25">
      <c r="L1681" s="14"/>
    </row>
    <row r="1682" spans="12:12" x14ac:dyDescent="0.25">
      <c r="L1682" s="14"/>
    </row>
    <row r="1683" spans="12:12" x14ac:dyDescent="0.25">
      <c r="L1683" s="14"/>
    </row>
    <row r="1684" spans="12:12" x14ac:dyDescent="0.25">
      <c r="L1684" s="14"/>
    </row>
    <row r="1685" spans="12:12" x14ac:dyDescent="0.25">
      <c r="L1685" s="14"/>
    </row>
    <row r="1686" spans="12:12" x14ac:dyDescent="0.25">
      <c r="L1686" s="14"/>
    </row>
    <row r="1687" spans="12:12" x14ac:dyDescent="0.25">
      <c r="L1687" s="14"/>
    </row>
    <row r="1688" spans="12:12" x14ac:dyDescent="0.25">
      <c r="L1688" s="14"/>
    </row>
    <row r="1689" spans="12:12" x14ac:dyDescent="0.25">
      <c r="L1689" s="14"/>
    </row>
    <row r="1690" spans="12:12" x14ac:dyDescent="0.25">
      <c r="L1690" s="14"/>
    </row>
    <row r="1691" spans="12:12" x14ac:dyDescent="0.25">
      <c r="L1691" s="14"/>
    </row>
    <row r="1692" spans="12:12" x14ac:dyDescent="0.25">
      <c r="L1692" s="14"/>
    </row>
    <row r="1693" spans="12:12" x14ac:dyDescent="0.25">
      <c r="L1693" s="14"/>
    </row>
    <row r="1694" spans="12:12" x14ac:dyDescent="0.25">
      <c r="L1694" s="14"/>
    </row>
    <row r="1695" spans="12:12" x14ac:dyDescent="0.25">
      <c r="L1695" s="14"/>
    </row>
    <row r="1696" spans="12:12" x14ac:dyDescent="0.25">
      <c r="L1696" s="14"/>
    </row>
    <row r="1697" spans="12:12" x14ac:dyDescent="0.25">
      <c r="L1697" s="14"/>
    </row>
    <row r="1698" spans="12:12" x14ac:dyDescent="0.25">
      <c r="L1698" s="14"/>
    </row>
    <row r="1699" spans="12:12" x14ac:dyDescent="0.25">
      <c r="L1699" s="14"/>
    </row>
    <row r="1700" spans="12:12" x14ac:dyDescent="0.25">
      <c r="L1700" s="14"/>
    </row>
    <row r="1701" spans="12:12" x14ac:dyDescent="0.25">
      <c r="L1701" s="14"/>
    </row>
    <row r="1702" spans="12:12" x14ac:dyDescent="0.25">
      <c r="L1702" s="14"/>
    </row>
    <row r="1703" spans="12:12" x14ac:dyDescent="0.25">
      <c r="L1703" s="14"/>
    </row>
    <row r="1704" spans="12:12" x14ac:dyDescent="0.25">
      <c r="L1704" s="14"/>
    </row>
    <row r="1705" spans="12:12" x14ac:dyDescent="0.25">
      <c r="L1705" s="14"/>
    </row>
    <row r="1706" spans="12:12" x14ac:dyDescent="0.25">
      <c r="L1706" s="14"/>
    </row>
    <row r="1707" spans="12:12" x14ac:dyDescent="0.25">
      <c r="L1707" s="14"/>
    </row>
    <row r="1708" spans="12:12" x14ac:dyDescent="0.25">
      <c r="L1708" s="14"/>
    </row>
    <row r="1709" spans="12:12" x14ac:dyDescent="0.25">
      <c r="L1709" s="14"/>
    </row>
    <row r="1710" spans="12:12" x14ac:dyDescent="0.25">
      <c r="L1710" s="14"/>
    </row>
    <row r="1711" spans="12:12" x14ac:dyDescent="0.25">
      <c r="L1711" s="14"/>
    </row>
    <row r="1712" spans="12:12" x14ac:dyDescent="0.25">
      <c r="L1712" s="14"/>
    </row>
    <row r="1713" spans="12:12" x14ac:dyDescent="0.25">
      <c r="L1713" s="14"/>
    </row>
    <row r="1714" spans="12:12" x14ac:dyDescent="0.25">
      <c r="L1714" s="14"/>
    </row>
    <row r="1715" spans="12:12" x14ac:dyDescent="0.25">
      <c r="L1715" s="14"/>
    </row>
    <row r="1716" spans="12:12" x14ac:dyDescent="0.25">
      <c r="L1716" s="14"/>
    </row>
    <row r="1717" spans="12:12" x14ac:dyDescent="0.25">
      <c r="L1717" s="14"/>
    </row>
    <row r="1718" spans="12:12" x14ac:dyDescent="0.25">
      <c r="L1718" s="14"/>
    </row>
    <row r="1719" spans="12:12" x14ac:dyDescent="0.25">
      <c r="L1719" s="14"/>
    </row>
    <row r="1720" spans="12:12" x14ac:dyDescent="0.25">
      <c r="L1720" s="14"/>
    </row>
    <row r="1721" spans="12:12" x14ac:dyDescent="0.25">
      <c r="L1721" s="14"/>
    </row>
    <row r="1722" spans="12:12" x14ac:dyDescent="0.25">
      <c r="L1722" s="14"/>
    </row>
    <row r="1723" spans="12:12" x14ac:dyDescent="0.25">
      <c r="L1723" s="14"/>
    </row>
    <row r="1724" spans="12:12" x14ac:dyDescent="0.25">
      <c r="L1724" s="14"/>
    </row>
    <row r="1725" spans="12:12" x14ac:dyDescent="0.25">
      <c r="L1725" s="14"/>
    </row>
    <row r="1726" spans="12:12" x14ac:dyDescent="0.25">
      <c r="L1726" s="14"/>
    </row>
    <row r="1727" spans="12:12" x14ac:dyDescent="0.25">
      <c r="L1727" s="14"/>
    </row>
    <row r="1728" spans="12:12" x14ac:dyDescent="0.25">
      <c r="L1728" s="14"/>
    </row>
    <row r="1729" spans="12:12" x14ac:dyDescent="0.25">
      <c r="L1729" s="14"/>
    </row>
    <row r="1730" spans="12:12" x14ac:dyDescent="0.25">
      <c r="L1730" s="14"/>
    </row>
    <row r="1731" spans="12:12" x14ac:dyDescent="0.25">
      <c r="L1731" s="14"/>
    </row>
    <row r="1732" spans="12:12" x14ac:dyDescent="0.25">
      <c r="L1732" s="14"/>
    </row>
    <row r="1733" spans="12:12" x14ac:dyDescent="0.25">
      <c r="L1733" s="14"/>
    </row>
    <row r="1734" spans="12:12" x14ac:dyDescent="0.25">
      <c r="L1734" s="14"/>
    </row>
    <row r="1735" spans="12:12" x14ac:dyDescent="0.25">
      <c r="L1735" s="14"/>
    </row>
    <row r="1736" spans="12:12" x14ac:dyDescent="0.25">
      <c r="L1736" s="14"/>
    </row>
    <row r="1737" spans="12:12" x14ac:dyDescent="0.25">
      <c r="L1737" s="14"/>
    </row>
    <row r="1738" spans="12:12" x14ac:dyDescent="0.25">
      <c r="L1738" s="14"/>
    </row>
    <row r="1739" spans="12:12" x14ac:dyDescent="0.25">
      <c r="L1739" s="14"/>
    </row>
    <row r="1740" spans="12:12" x14ac:dyDescent="0.25">
      <c r="L1740" s="14"/>
    </row>
    <row r="1741" spans="12:12" x14ac:dyDescent="0.25">
      <c r="L1741" s="14"/>
    </row>
    <row r="1742" spans="12:12" x14ac:dyDescent="0.25">
      <c r="L1742" s="14"/>
    </row>
    <row r="1743" spans="12:12" x14ac:dyDescent="0.25">
      <c r="L1743" s="14"/>
    </row>
    <row r="1744" spans="12:12" x14ac:dyDescent="0.25">
      <c r="L1744" s="14"/>
    </row>
    <row r="1745" spans="12:12" x14ac:dyDescent="0.25">
      <c r="L1745" s="14"/>
    </row>
    <row r="1746" spans="12:12" x14ac:dyDescent="0.25">
      <c r="L1746" s="14"/>
    </row>
    <row r="1747" spans="12:12" x14ac:dyDescent="0.25">
      <c r="L1747" s="14"/>
    </row>
    <row r="1748" spans="12:12" x14ac:dyDescent="0.25">
      <c r="L1748" s="14"/>
    </row>
    <row r="1749" spans="12:12" x14ac:dyDescent="0.25">
      <c r="L1749" s="14"/>
    </row>
    <row r="1750" spans="12:12" x14ac:dyDescent="0.25">
      <c r="L1750" s="14"/>
    </row>
    <row r="1751" spans="12:12" x14ac:dyDescent="0.25">
      <c r="L1751" s="14"/>
    </row>
    <row r="1752" spans="12:12" x14ac:dyDescent="0.25">
      <c r="L1752" s="14"/>
    </row>
    <row r="1753" spans="12:12" x14ac:dyDescent="0.25">
      <c r="L1753" s="14"/>
    </row>
    <row r="1754" spans="12:12" x14ac:dyDescent="0.25">
      <c r="L1754" s="14"/>
    </row>
    <row r="1755" spans="12:12" x14ac:dyDescent="0.25">
      <c r="L1755" s="14"/>
    </row>
    <row r="1756" spans="12:12" x14ac:dyDescent="0.25">
      <c r="L1756" s="14"/>
    </row>
    <row r="1757" spans="12:12" x14ac:dyDescent="0.25">
      <c r="L1757" s="14"/>
    </row>
    <row r="1758" spans="12:12" x14ac:dyDescent="0.25">
      <c r="L1758" s="14"/>
    </row>
    <row r="1759" spans="12:12" x14ac:dyDescent="0.25">
      <c r="L1759" s="14"/>
    </row>
    <row r="1760" spans="12:12" x14ac:dyDescent="0.25">
      <c r="L1760" s="14"/>
    </row>
    <row r="1761" spans="12:12" x14ac:dyDescent="0.25">
      <c r="L1761" s="14"/>
    </row>
    <row r="1762" spans="12:12" x14ac:dyDescent="0.25">
      <c r="L1762" s="14"/>
    </row>
    <row r="1763" spans="12:12" x14ac:dyDescent="0.25">
      <c r="L1763" s="14"/>
    </row>
    <row r="1764" spans="12:12" x14ac:dyDescent="0.25">
      <c r="L1764" s="14"/>
    </row>
    <row r="1765" spans="12:12" x14ac:dyDescent="0.25">
      <c r="L1765" s="14"/>
    </row>
    <row r="1766" spans="12:12" x14ac:dyDescent="0.25">
      <c r="L1766" s="14"/>
    </row>
    <row r="1767" spans="12:12" x14ac:dyDescent="0.25">
      <c r="L1767" s="14"/>
    </row>
    <row r="1768" spans="12:12" x14ac:dyDescent="0.25">
      <c r="L1768" s="14"/>
    </row>
    <row r="1769" spans="12:12" x14ac:dyDescent="0.25">
      <c r="L1769" s="14"/>
    </row>
    <row r="1770" spans="12:12" x14ac:dyDescent="0.25">
      <c r="L1770" s="14"/>
    </row>
    <row r="1771" spans="12:12" x14ac:dyDescent="0.25">
      <c r="L1771" s="14"/>
    </row>
    <row r="1772" spans="12:12" x14ac:dyDescent="0.25">
      <c r="L1772" s="14"/>
    </row>
    <row r="1773" spans="12:12" x14ac:dyDescent="0.25">
      <c r="L1773" s="14"/>
    </row>
    <row r="1774" spans="12:12" x14ac:dyDescent="0.25">
      <c r="L1774" s="14"/>
    </row>
    <row r="1775" spans="12:12" x14ac:dyDescent="0.25">
      <c r="L1775" s="14"/>
    </row>
    <row r="1776" spans="12:12" x14ac:dyDescent="0.25">
      <c r="L1776" s="14"/>
    </row>
    <row r="1777" spans="12:12" x14ac:dyDescent="0.25">
      <c r="L1777" s="14"/>
    </row>
    <row r="1778" spans="12:12" x14ac:dyDescent="0.25">
      <c r="L1778" s="14"/>
    </row>
    <row r="1779" spans="12:12" x14ac:dyDescent="0.25">
      <c r="L1779" s="14"/>
    </row>
    <row r="1780" spans="12:12" x14ac:dyDescent="0.25">
      <c r="L1780" s="14"/>
    </row>
    <row r="1781" spans="12:12" x14ac:dyDescent="0.25">
      <c r="L1781" s="14"/>
    </row>
    <row r="1782" spans="12:12" x14ac:dyDescent="0.25">
      <c r="L1782" s="14"/>
    </row>
    <row r="1783" spans="12:12" x14ac:dyDescent="0.25">
      <c r="L1783" s="14"/>
    </row>
    <row r="1784" spans="12:12" x14ac:dyDescent="0.25">
      <c r="L1784" s="14"/>
    </row>
    <row r="1785" spans="12:12" x14ac:dyDescent="0.25">
      <c r="L1785" s="14"/>
    </row>
    <row r="1786" spans="12:12" x14ac:dyDescent="0.25">
      <c r="L1786" s="14"/>
    </row>
    <row r="1787" spans="12:12" x14ac:dyDescent="0.25">
      <c r="L1787" s="14"/>
    </row>
    <row r="1788" spans="12:12" x14ac:dyDescent="0.25">
      <c r="L1788" s="14"/>
    </row>
    <row r="1789" spans="12:12" x14ac:dyDescent="0.25">
      <c r="L1789" s="14"/>
    </row>
    <row r="1790" spans="12:12" x14ac:dyDescent="0.25">
      <c r="L1790" s="14"/>
    </row>
    <row r="1791" spans="12:12" x14ac:dyDescent="0.25">
      <c r="L1791" s="14"/>
    </row>
    <row r="1792" spans="12:12" x14ac:dyDescent="0.25">
      <c r="L1792" s="14"/>
    </row>
    <row r="1793" spans="12:12" x14ac:dyDescent="0.25">
      <c r="L1793" s="14"/>
    </row>
    <row r="1794" spans="12:12" x14ac:dyDescent="0.25">
      <c r="L1794" s="14"/>
    </row>
    <row r="1795" spans="12:12" x14ac:dyDescent="0.25">
      <c r="L1795" s="14"/>
    </row>
    <row r="1796" spans="12:12" x14ac:dyDescent="0.25">
      <c r="L1796" s="14"/>
    </row>
    <row r="1797" spans="12:12" x14ac:dyDescent="0.25">
      <c r="L1797" s="14"/>
    </row>
    <row r="1798" spans="12:12" x14ac:dyDescent="0.25">
      <c r="L1798" s="14"/>
    </row>
    <row r="1799" spans="12:12" x14ac:dyDescent="0.25">
      <c r="L1799" s="14"/>
    </row>
    <row r="1800" spans="12:12" x14ac:dyDescent="0.25">
      <c r="L1800" s="14"/>
    </row>
    <row r="1801" spans="12:12" x14ac:dyDescent="0.25">
      <c r="L1801" s="14"/>
    </row>
    <row r="1802" spans="12:12" x14ac:dyDescent="0.25">
      <c r="L1802" s="14"/>
    </row>
    <row r="1803" spans="12:12" x14ac:dyDescent="0.25">
      <c r="L1803" s="14"/>
    </row>
    <row r="1804" spans="12:12" x14ac:dyDescent="0.25">
      <c r="L1804" s="14"/>
    </row>
    <row r="1805" spans="12:12" x14ac:dyDescent="0.25">
      <c r="L1805" s="14"/>
    </row>
    <row r="1806" spans="12:12" x14ac:dyDescent="0.25">
      <c r="L1806" s="14"/>
    </row>
    <row r="1807" spans="12:12" x14ac:dyDescent="0.25">
      <c r="L1807" s="14"/>
    </row>
    <row r="1808" spans="12:12" x14ac:dyDescent="0.25">
      <c r="L1808" s="14"/>
    </row>
    <row r="1809" spans="12:12" x14ac:dyDescent="0.25">
      <c r="L1809" s="14"/>
    </row>
    <row r="1810" spans="12:12" x14ac:dyDescent="0.25">
      <c r="L1810" s="14"/>
    </row>
    <row r="1811" spans="12:12" x14ac:dyDescent="0.25">
      <c r="L1811" s="14"/>
    </row>
    <row r="1812" spans="12:12" x14ac:dyDescent="0.25">
      <c r="L1812" s="14"/>
    </row>
    <row r="1813" spans="12:12" x14ac:dyDescent="0.25">
      <c r="L1813" s="14"/>
    </row>
    <row r="1814" spans="12:12" x14ac:dyDescent="0.25">
      <c r="L1814" s="14"/>
    </row>
    <row r="1815" spans="12:12" x14ac:dyDescent="0.25">
      <c r="L1815" s="14"/>
    </row>
    <row r="1816" spans="12:12" x14ac:dyDescent="0.25">
      <c r="L1816" s="14"/>
    </row>
    <row r="1817" spans="12:12" x14ac:dyDescent="0.25">
      <c r="L1817" s="14"/>
    </row>
    <row r="1818" spans="12:12" x14ac:dyDescent="0.25">
      <c r="L1818" s="14"/>
    </row>
    <row r="1819" spans="12:12" x14ac:dyDescent="0.25">
      <c r="L1819" s="14"/>
    </row>
    <row r="1820" spans="12:12" x14ac:dyDescent="0.25">
      <c r="L1820" s="14"/>
    </row>
    <row r="1821" spans="12:12" x14ac:dyDescent="0.25">
      <c r="L1821" s="14"/>
    </row>
    <row r="1822" spans="12:12" x14ac:dyDescent="0.25">
      <c r="L1822" s="14"/>
    </row>
    <row r="1823" spans="12:12" x14ac:dyDescent="0.25">
      <c r="L1823" s="14"/>
    </row>
    <row r="1824" spans="12:12" x14ac:dyDescent="0.25">
      <c r="L1824" s="14"/>
    </row>
    <row r="1825" spans="12:12" x14ac:dyDescent="0.25">
      <c r="L1825" s="14"/>
    </row>
    <row r="1826" spans="12:12" x14ac:dyDescent="0.25">
      <c r="L1826" s="14"/>
    </row>
    <row r="1827" spans="12:12" x14ac:dyDescent="0.25">
      <c r="L1827" s="14"/>
    </row>
    <row r="1828" spans="12:12" x14ac:dyDescent="0.25">
      <c r="L1828" s="14"/>
    </row>
    <row r="1829" spans="12:12" x14ac:dyDescent="0.25">
      <c r="L1829" s="14"/>
    </row>
    <row r="1830" spans="12:12" x14ac:dyDescent="0.25">
      <c r="L1830" s="14"/>
    </row>
    <row r="1831" spans="12:12" x14ac:dyDescent="0.25">
      <c r="L1831" s="14"/>
    </row>
    <row r="1832" spans="12:12" x14ac:dyDescent="0.25">
      <c r="L1832" s="14"/>
    </row>
    <row r="1833" spans="12:12" x14ac:dyDescent="0.25">
      <c r="L1833" s="14"/>
    </row>
    <row r="1834" spans="12:12" x14ac:dyDescent="0.25">
      <c r="L1834" s="14"/>
    </row>
    <row r="1835" spans="12:12" x14ac:dyDescent="0.25">
      <c r="L1835" s="14"/>
    </row>
    <row r="1836" spans="12:12" x14ac:dyDescent="0.25">
      <c r="L1836" s="14"/>
    </row>
    <row r="1837" spans="12:12" x14ac:dyDescent="0.25">
      <c r="L1837" s="14"/>
    </row>
    <row r="1838" spans="12:12" x14ac:dyDescent="0.25">
      <c r="L1838" s="14"/>
    </row>
    <row r="1839" spans="12:12" x14ac:dyDescent="0.25">
      <c r="L1839" s="14"/>
    </row>
    <row r="1840" spans="12:12" x14ac:dyDescent="0.25">
      <c r="L1840" s="14"/>
    </row>
    <row r="1841" spans="12:12" x14ac:dyDescent="0.25">
      <c r="L1841" s="14"/>
    </row>
    <row r="1842" spans="12:12" x14ac:dyDescent="0.25">
      <c r="L1842" s="14"/>
    </row>
    <row r="1843" spans="12:12" x14ac:dyDescent="0.25">
      <c r="L1843" s="14"/>
    </row>
    <row r="1844" spans="12:12" x14ac:dyDescent="0.25">
      <c r="L1844" s="14"/>
    </row>
    <row r="1845" spans="12:12" x14ac:dyDescent="0.25">
      <c r="L1845" s="14"/>
    </row>
    <row r="1846" spans="12:12" x14ac:dyDescent="0.25">
      <c r="L1846" s="14"/>
    </row>
    <row r="1847" spans="12:12" x14ac:dyDescent="0.25">
      <c r="L1847" s="14"/>
    </row>
    <row r="1848" spans="12:12" x14ac:dyDescent="0.25">
      <c r="L1848" s="14"/>
    </row>
    <row r="1849" spans="12:12" x14ac:dyDescent="0.25">
      <c r="L1849" s="14"/>
    </row>
    <row r="1850" spans="12:12" x14ac:dyDescent="0.25">
      <c r="L1850" s="14"/>
    </row>
    <row r="1851" spans="12:12" x14ac:dyDescent="0.25">
      <c r="L1851" s="14"/>
    </row>
    <row r="1852" spans="12:12" x14ac:dyDescent="0.25">
      <c r="L1852" s="14"/>
    </row>
    <row r="1853" spans="12:12" x14ac:dyDescent="0.25">
      <c r="L1853" s="14"/>
    </row>
    <row r="1854" spans="12:12" x14ac:dyDescent="0.25">
      <c r="L1854" s="14"/>
    </row>
    <row r="1855" spans="12:12" x14ac:dyDescent="0.25">
      <c r="L1855" s="14"/>
    </row>
    <row r="1856" spans="12:12" x14ac:dyDescent="0.25">
      <c r="L1856" s="14"/>
    </row>
    <row r="1857" spans="12:12" x14ac:dyDescent="0.25">
      <c r="L1857" s="14"/>
    </row>
    <row r="1858" spans="12:12" x14ac:dyDescent="0.25">
      <c r="L1858" s="14"/>
    </row>
    <row r="1859" spans="12:12" x14ac:dyDescent="0.25">
      <c r="L1859" s="14"/>
    </row>
    <row r="1860" spans="12:12" x14ac:dyDescent="0.25">
      <c r="L1860" s="14"/>
    </row>
    <row r="1861" spans="12:12" x14ac:dyDescent="0.25">
      <c r="L1861" s="14"/>
    </row>
    <row r="1862" spans="12:12" x14ac:dyDescent="0.25">
      <c r="L1862" s="14"/>
    </row>
    <row r="1863" spans="12:12" x14ac:dyDescent="0.25">
      <c r="L1863" s="14"/>
    </row>
    <row r="1864" spans="12:12" x14ac:dyDescent="0.25">
      <c r="L1864" s="14"/>
    </row>
    <row r="1865" spans="12:12" x14ac:dyDescent="0.25">
      <c r="L1865" s="14"/>
    </row>
    <row r="1866" spans="12:12" x14ac:dyDescent="0.25">
      <c r="L1866" s="14"/>
    </row>
    <row r="1867" spans="12:12" x14ac:dyDescent="0.25">
      <c r="L1867" s="14"/>
    </row>
    <row r="1868" spans="12:12" x14ac:dyDescent="0.25">
      <c r="L1868" s="14"/>
    </row>
    <row r="1869" spans="12:12" x14ac:dyDescent="0.25">
      <c r="L1869" s="14"/>
    </row>
    <row r="1870" spans="12:12" x14ac:dyDescent="0.25">
      <c r="L1870" s="14"/>
    </row>
    <row r="1871" spans="12:12" x14ac:dyDescent="0.25">
      <c r="L1871" s="14"/>
    </row>
    <row r="1872" spans="12:12" x14ac:dyDescent="0.25">
      <c r="L1872" s="14"/>
    </row>
    <row r="1873" spans="12:12" x14ac:dyDescent="0.25">
      <c r="L1873" s="14"/>
    </row>
    <row r="1874" spans="12:12" x14ac:dyDescent="0.25">
      <c r="L1874" s="14"/>
    </row>
    <row r="1875" spans="12:12" x14ac:dyDescent="0.25">
      <c r="L1875" s="14"/>
    </row>
    <row r="1876" spans="12:12" x14ac:dyDescent="0.25">
      <c r="L1876" s="14"/>
    </row>
    <row r="1877" spans="12:12" x14ac:dyDescent="0.25">
      <c r="L1877" s="14"/>
    </row>
    <row r="1878" spans="12:12" x14ac:dyDescent="0.25">
      <c r="L1878" s="14"/>
    </row>
    <row r="1879" spans="12:12" x14ac:dyDescent="0.25">
      <c r="L1879" s="14"/>
    </row>
    <row r="1880" spans="12:12" x14ac:dyDescent="0.25">
      <c r="L1880" s="14"/>
    </row>
    <row r="1881" spans="12:12" x14ac:dyDescent="0.25">
      <c r="L1881" s="14"/>
    </row>
    <row r="1882" spans="12:12" x14ac:dyDescent="0.25">
      <c r="L1882" s="14"/>
    </row>
    <row r="1883" spans="12:12" x14ac:dyDescent="0.25">
      <c r="L1883" s="14"/>
    </row>
    <row r="1884" spans="12:12" x14ac:dyDescent="0.25">
      <c r="L1884" s="14"/>
    </row>
    <row r="1885" spans="12:12" x14ac:dyDescent="0.25">
      <c r="L1885" s="14"/>
    </row>
    <row r="1886" spans="12:12" x14ac:dyDescent="0.25">
      <c r="L1886" s="14"/>
    </row>
    <row r="1887" spans="12:12" x14ac:dyDescent="0.25">
      <c r="L1887" s="14"/>
    </row>
    <row r="1888" spans="12:12" x14ac:dyDescent="0.25">
      <c r="L1888" s="14"/>
    </row>
    <row r="1889" spans="12:12" x14ac:dyDescent="0.25">
      <c r="L1889" s="14"/>
    </row>
    <row r="1890" spans="12:12" x14ac:dyDescent="0.25">
      <c r="L1890" s="14"/>
    </row>
    <row r="1891" spans="12:12" x14ac:dyDescent="0.25">
      <c r="L1891" s="14"/>
    </row>
    <row r="1892" spans="12:12" x14ac:dyDescent="0.25">
      <c r="L1892" s="14"/>
    </row>
    <row r="1893" spans="12:12" x14ac:dyDescent="0.25">
      <c r="L1893" s="14"/>
    </row>
    <row r="1894" spans="12:12" x14ac:dyDescent="0.25">
      <c r="L1894" s="14"/>
    </row>
    <row r="1895" spans="12:12" x14ac:dyDescent="0.25">
      <c r="L1895" s="14"/>
    </row>
    <row r="1896" spans="12:12" x14ac:dyDescent="0.25">
      <c r="L1896" s="14"/>
    </row>
    <row r="1897" spans="12:12" x14ac:dyDescent="0.25">
      <c r="L1897" s="14"/>
    </row>
    <row r="1898" spans="12:12" x14ac:dyDescent="0.25">
      <c r="L1898" s="14"/>
    </row>
    <row r="1899" spans="12:12" x14ac:dyDescent="0.25">
      <c r="L1899" s="14"/>
    </row>
    <row r="1900" spans="12:12" x14ac:dyDescent="0.25">
      <c r="L1900" s="14"/>
    </row>
    <row r="1901" spans="12:12" x14ac:dyDescent="0.25">
      <c r="L1901" s="14"/>
    </row>
    <row r="1902" spans="12:12" x14ac:dyDescent="0.25">
      <c r="L1902" s="14"/>
    </row>
    <row r="1903" spans="12:12" x14ac:dyDescent="0.25">
      <c r="L1903" s="14"/>
    </row>
    <row r="1904" spans="12:12" x14ac:dyDescent="0.25">
      <c r="L1904" s="14"/>
    </row>
    <row r="1905" spans="12:12" x14ac:dyDescent="0.25">
      <c r="L1905" s="14"/>
    </row>
    <row r="1906" spans="12:12" x14ac:dyDescent="0.25">
      <c r="L1906" s="14"/>
    </row>
    <row r="1907" spans="12:12" x14ac:dyDescent="0.25">
      <c r="L1907" s="14"/>
    </row>
    <row r="1908" spans="12:12" x14ac:dyDescent="0.25">
      <c r="L1908" s="14"/>
    </row>
    <row r="1909" spans="12:12" x14ac:dyDescent="0.25">
      <c r="L1909" s="14"/>
    </row>
    <row r="1910" spans="12:12" x14ac:dyDescent="0.25">
      <c r="L1910" s="14"/>
    </row>
    <row r="1911" spans="12:12" x14ac:dyDescent="0.25">
      <c r="L1911" s="14"/>
    </row>
    <row r="1912" spans="12:12" x14ac:dyDescent="0.25">
      <c r="L1912" s="14"/>
    </row>
    <row r="1913" spans="12:12" x14ac:dyDescent="0.25">
      <c r="L1913" s="14"/>
    </row>
    <row r="1914" spans="12:12" x14ac:dyDescent="0.25">
      <c r="L1914" s="14"/>
    </row>
    <row r="1915" spans="12:12" x14ac:dyDescent="0.25">
      <c r="L1915" s="14"/>
    </row>
    <row r="1916" spans="12:12" x14ac:dyDescent="0.25">
      <c r="L1916" s="14"/>
    </row>
    <row r="1917" spans="12:12" x14ac:dyDescent="0.25">
      <c r="L1917" s="14"/>
    </row>
    <row r="1918" spans="12:12" x14ac:dyDescent="0.25">
      <c r="L1918" s="14"/>
    </row>
    <row r="1919" spans="12:12" x14ac:dyDescent="0.25">
      <c r="L1919" s="14"/>
    </row>
    <row r="1920" spans="12:12" x14ac:dyDescent="0.25">
      <c r="L1920" s="14"/>
    </row>
    <row r="1921" spans="12:12" x14ac:dyDescent="0.25">
      <c r="L1921" s="14"/>
    </row>
    <row r="1922" spans="12:12" x14ac:dyDescent="0.25">
      <c r="L1922" s="14"/>
    </row>
    <row r="1923" spans="12:12" x14ac:dyDescent="0.25">
      <c r="L1923" s="14"/>
    </row>
    <row r="1924" spans="12:12" x14ac:dyDescent="0.25">
      <c r="L1924" s="14"/>
    </row>
    <row r="1925" spans="12:12" x14ac:dyDescent="0.25">
      <c r="L1925" s="14"/>
    </row>
    <row r="1926" spans="12:12" x14ac:dyDescent="0.25">
      <c r="L1926" s="14"/>
    </row>
    <row r="1927" spans="12:12" x14ac:dyDescent="0.25">
      <c r="L1927" s="14"/>
    </row>
    <row r="1928" spans="12:12" x14ac:dyDescent="0.25">
      <c r="L1928" s="14"/>
    </row>
    <row r="1929" spans="12:12" x14ac:dyDescent="0.25">
      <c r="L1929" s="14"/>
    </row>
    <row r="1930" spans="12:12" x14ac:dyDescent="0.25">
      <c r="L1930" s="14"/>
    </row>
    <row r="1931" spans="12:12" x14ac:dyDescent="0.25">
      <c r="L1931" s="14"/>
    </row>
    <row r="1932" spans="12:12" x14ac:dyDescent="0.25">
      <c r="L1932" s="14"/>
    </row>
    <row r="1933" spans="12:12" x14ac:dyDescent="0.25">
      <c r="L1933" s="14"/>
    </row>
    <row r="1934" spans="12:12" x14ac:dyDescent="0.25">
      <c r="L1934" s="14"/>
    </row>
    <row r="1935" spans="12:12" x14ac:dyDescent="0.25">
      <c r="L1935" s="14"/>
    </row>
    <row r="1936" spans="12:12" x14ac:dyDescent="0.25">
      <c r="L1936" s="14"/>
    </row>
    <row r="1937" spans="12:12" x14ac:dyDescent="0.25">
      <c r="L1937" s="14"/>
    </row>
    <row r="1938" spans="12:12" x14ac:dyDescent="0.25">
      <c r="L1938" s="14"/>
    </row>
    <row r="1939" spans="12:12" x14ac:dyDescent="0.25">
      <c r="L1939" s="14"/>
    </row>
    <row r="1940" spans="12:12" x14ac:dyDescent="0.25">
      <c r="L1940" s="14"/>
    </row>
    <row r="1941" spans="12:12" x14ac:dyDescent="0.25">
      <c r="L1941" s="14"/>
    </row>
    <row r="1942" spans="12:12" x14ac:dyDescent="0.25">
      <c r="L1942" s="14"/>
    </row>
    <row r="1943" spans="12:12" x14ac:dyDescent="0.25">
      <c r="L1943" s="14"/>
    </row>
    <row r="1944" spans="12:12" x14ac:dyDescent="0.25">
      <c r="L1944" s="14"/>
    </row>
    <row r="1945" spans="12:12" x14ac:dyDescent="0.25">
      <c r="L1945" s="14"/>
    </row>
    <row r="1946" spans="12:12" x14ac:dyDescent="0.25">
      <c r="L1946" s="14"/>
    </row>
    <row r="1947" spans="12:12" x14ac:dyDescent="0.25">
      <c r="L1947" s="14"/>
    </row>
    <row r="1948" spans="12:12" x14ac:dyDescent="0.25">
      <c r="L1948" s="14"/>
    </row>
    <row r="1949" spans="12:12" x14ac:dyDescent="0.25">
      <c r="L1949" s="14"/>
    </row>
    <row r="1950" spans="12:12" x14ac:dyDescent="0.25">
      <c r="L1950" s="14"/>
    </row>
    <row r="1951" spans="12:12" x14ac:dyDescent="0.25">
      <c r="L1951" s="14"/>
    </row>
    <row r="1952" spans="12:12" x14ac:dyDescent="0.25">
      <c r="L1952" s="14"/>
    </row>
    <row r="1953" spans="12:12" x14ac:dyDescent="0.25">
      <c r="L1953" s="14"/>
    </row>
    <row r="1954" spans="12:12" x14ac:dyDescent="0.25">
      <c r="L1954" s="14"/>
    </row>
    <row r="1955" spans="12:12" x14ac:dyDescent="0.25">
      <c r="L1955" s="14"/>
    </row>
    <row r="1956" spans="12:12" x14ac:dyDescent="0.25">
      <c r="L1956" s="14"/>
    </row>
    <row r="1957" spans="12:12" x14ac:dyDescent="0.25">
      <c r="L1957" s="14"/>
    </row>
    <row r="1958" spans="12:12" x14ac:dyDescent="0.25">
      <c r="L1958" s="14"/>
    </row>
    <row r="1959" spans="12:12" x14ac:dyDescent="0.25">
      <c r="L1959" s="14"/>
    </row>
    <row r="1960" spans="12:12" x14ac:dyDescent="0.25">
      <c r="L1960" s="14"/>
    </row>
    <row r="1961" spans="12:12" x14ac:dyDescent="0.25">
      <c r="L1961" s="14"/>
    </row>
    <row r="1962" spans="12:12" x14ac:dyDescent="0.25">
      <c r="L1962" s="14"/>
    </row>
    <row r="1963" spans="12:12" x14ac:dyDescent="0.25">
      <c r="L1963" s="14"/>
    </row>
    <row r="1964" spans="12:12" x14ac:dyDescent="0.25">
      <c r="L1964" s="14"/>
    </row>
    <row r="1965" spans="12:12" x14ac:dyDescent="0.25">
      <c r="L1965" s="14"/>
    </row>
    <row r="1966" spans="12:12" x14ac:dyDescent="0.25">
      <c r="L1966" s="14"/>
    </row>
    <row r="1967" spans="12:12" x14ac:dyDescent="0.25">
      <c r="L1967" s="14"/>
    </row>
    <row r="1968" spans="12:12" x14ac:dyDescent="0.25">
      <c r="L1968" s="14"/>
    </row>
    <row r="1969" spans="12:12" x14ac:dyDescent="0.25">
      <c r="L1969" s="14"/>
    </row>
    <row r="1970" spans="12:12" x14ac:dyDescent="0.25">
      <c r="L1970" s="14"/>
    </row>
    <row r="1971" spans="12:12" x14ac:dyDescent="0.25">
      <c r="L1971" s="14"/>
    </row>
    <row r="1972" spans="12:12" x14ac:dyDescent="0.25">
      <c r="L1972" s="14"/>
    </row>
    <row r="1973" spans="12:12" x14ac:dyDescent="0.25">
      <c r="L1973" s="14"/>
    </row>
    <row r="1974" spans="12:12" x14ac:dyDescent="0.25">
      <c r="L1974" s="14"/>
    </row>
    <row r="1975" spans="12:12" x14ac:dyDescent="0.25">
      <c r="L1975" s="14"/>
    </row>
    <row r="1976" spans="12:12" x14ac:dyDescent="0.25">
      <c r="L1976" s="14"/>
    </row>
    <row r="1977" spans="12:12" x14ac:dyDescent="0.25">
      <c r="L1977" s="14"/>
    </row>
    <row r="1978" spans="12:12" x14ac:dyDescent="0.25">
      <c r="L1978" s="14"/>
    </row>
    <row r="1979" spans="12:12" x14ac:dyDescent="0.25">
      <c r="L1979" s="14"/>
    </row>
    <row r="1980" spans="12:12" x14ac:dyDescent="0.25">
      <c r="L1980" s="14"/>
    </row>
    <row r="1981" spans="12:12" x14ac:dyDescent="0.25">
      <c r="L1981" s="14"/>
    </row>
    <row r="1982" spans="12:12" x14ac:dyDescent="0.25">
      <c r="L1982" s="14"/>
    </row>
    <row r="1983" spans="12:12" x14ac:dyDescent="0.25">
      <c r="L1983" s="14"/>
    </row>
    <row r="1984" spans="12:12" x14ac:dyDescent="0.25">
      <c r="L1984" s="14"/>
    </row>
    <row r="1985" spans="12:12" x14ac:dyDescent="0.25">
      <c r="L1985" s="14"/>
    </row>
    <row r="1986" spans="12:12" x14ac:dyDescent="0.25">
      <c r="L1986" s="14"/>
    </row>
    <row r="1987" spans="12:12" x14ac:dyDescent="0.25">
      <c r="L1987" s="14"/>
    </row>
    <row r="1988" spans="12:12" x14ac:dyDescent="0.25">
      <c r="L1988" s="14"/>
    </row>
    <row r="1989" spans="12:12" x14ac:dyDescent="0.25">
      <c r="L1989" s="14"/>
    </row>
    <row r="1990" spans="12:12" x14ac:dyDescent="0.25">
      <c r="L1990" s="14"/>
    </row>
    <row r="1991" spans="12:12" x14ac:dyDescent="0.25">
      <c r="L1991" s="14"/>
    </row>
    <row r="1992" spans="12:12" x14ac:dyDescent="0.25">
      <c r="L1992" s="14"/>
    </row>
    <row r="1993" spans="12:12" x14ac:dyDescent="0.25">
      <c r="L1993" s="14"/>
    </row>
    <row r="1994" spans="12:12" x14ac:dyDescent="0.25">
      <c r="L1994" s="14"/>
    </row>
    <row r="1995" spans="12:12" x14ac:dyDescent="0.25">
      <c r="L1995" s="14"/>
    </row>
    <row r="1996" spans="12:12" x14ac:dyDescent="0.25">
      <c r="L1996" s="14"/>
    </row>
    <row r="1997" spans="12:12" x14ac:dyDescent="0.25">
      <c r="L1997" s="14"/>
    </row>
    <row r="1998" spans="12:12" x14ac:dyDescent="0.25">
      <c r="L1998" s="14"/>
    </row>
    <row r="1999" spans="12:12" x14ac:dyDescent="0.25">
      <c r="L1999" s="14"/>
    </row>
    <row r="2000" spans="12:12" x14ac:dyDescent="0.25">
      <c r="L2000" s="14"/>
    </row>
    <row r="2001" spans="12:12" x14ac:dyDescent="0.25">
      <c r="L2001" s="14"/>
    </row>
    <row r="2002" spans="12:12" x14ac:dyDescent="0.25">
      <c r="L2002" s="14"/>
    </row>
    <row r="2003" spans="12:12" x14ac:dyDescent="0.25">
      <c r="L2003" s="14"/>
    </row>
    <row r="2004" spans="12:12" x14ac:dyDescent="0.25">
      <c r="L2004" s="14"/>
    </row>
    <row r="2005" spans="12:12" x14ac:dyDescent="0.25">
      <c r="L2005" s="14"/>
    </row>
    <row r="2006" spans="12:12" x14ac:dyDescent="0.25">
      <c r="L2006" s="14"/>
    </row>
    <row r="2007" spans="12:12" x14ac:dyDescent="0.25">
      <c r="L2007" s="14"/>
    </row>
    <row r="2008" spans="12:12" x14ac:dyDescent="0.25">
      <c r="L2008" s="14"/>
    </row>
    <row r="2009" spans="12:12" x14ac:dyDescent="0.25">
      <c r="L2009" s="14"/>
    </row>
    <row r="2010" spans="12:12" x14ac:dyDescent="0.25">
      <c r="L2010" s="14"/>
    </row>
    <row r="2011" spans="12:12" x14ac:dyDescent="0.25">
      <c r="L2011" s="14"/>
    </row>
    <row r="2012" spans="12:12" x14ac:dyDescent="0.25">
      <c r="L2012" s="14"/>
    </row>
    <row r="2013" spans="12:12" x14ac:dyDescent="0.25">
      <c r="L2013" s="14"/>
    </row>
    <row r="2014" spans="12:12" x14ac:dyDescent="0.25">
      <c r="L2014" s="14"/>
    </row>
    <row r="2015" spans="12:12" x14ac:dyDescent="0.25">
      <c r="L2015" s="14"/>
    </row>
    <row r="2016" spans="12:12" x14ac:dyDescent="0.25">
      <c r="L2016" s="14"/>
    </row>
    <row r="2017" spans="12:12" x14ac:dyDescent="0.25">
      <c r="L2017" s="14"/>
    </row>
    <row r="2018" spans="12:12" x14ac:dyDescent="0.25">
      <c r="L2018" s="14"/>
    </row>
    <row r="2019" spans="12:12" x14ac:dyDescent="0.25">
      <c r="L2019" s="14"/>
    </row>
    <row r="2020" spans="12:12" x14ac:dyDescent="0.25">
      <c r="L2020" s="14"/>
    </row>
    <row r="2021" spans="12:12" x14ac:dyDescent="0.25">
      <c r="L2021" s="14"/>
    </row>
    <row r="2022" spans="12:12" x14ac:dyDescent="0.25">
      <c r="L2022" s="14"/>
    </row>
    <row r="2023" spans="12:12" x14ac:dyDescent="0.25">
      <c r="L2023" s="14"/>
    </row>
    <row r="2024" spans="12:12" x14ac:dyDescent="0.25">
      <c r="L2024" s="14"/>
    </row>
    <row r="2025" spans="12:12" x14ac:dyDescent="0.25">
      <c r="L2025" s="14"/>
    </row>
    <row r="2026" spans="12:12" x14ac:dyDescent="0.25">
      <c r="L2026" s="14"/>
    </row>
    <row r="2027" spans="12:12" x14ac:dyDescent="0.25">
      <c r="L2027" s="14"/>
    </row>
    <row r="2028" spans="12:12" x14ac:dyDescent="0.25">
      <c r="L2028" s="14"/>
    </row>
    <row r="2029" spans="12:12" x14ac:dyDescent="0.25">
      <c r="L2029" s="14"/>
    </row>
    <row r="2030" spans="12:12" x14ac:dyDescent="0.25">
      <c r="L2030" s="14"/>
    </row>
    <row r="2031" spans="12:12" x14ac:dyDescent="0.25">
      <c r="L2031" s="14"/>
    </row>
    <row r="2032" spans="12:12" x14ac:dyDescent="0.25">
      <c r="L2032" s="14"/>
    </row>
    <row r="2033" spans="12:12" x14ac:dyDescent="0.25">
      <c r="L2033" s="14"/>
    </row>
    <row r="2034" spans="12:12" x14ac:dyDescent="0.25">
      <c r="L2034" s="14"/>
    </row>
    <row r="2035" spans="12:12" x14ac:dyDescent="0.25">
      <c r="L2035" s="14"/>
    </row>
    <row r="2036" spans="12:12" x14ac:dyDescent="0.25">
      <c r="L2036" s="14"/>
    </row>
    <row r="2037" spans="12:12" x14ac:dyDescent="0.25">
      <c r="L2037" s="14"/>
    </row>
    <row r="2038" spans="12:12" x14ac:dyDescent="0.25">
      <c r="L2038" s="14"/>
    </row>
    <row r="2039" spans="12:12" x14ac:dyDescent="0.25">
      <c r="L2039" s="14"/>
    </row>
    <row r="2040" spans="12:12" x14ac:dyDescent="0.25">
      <c r="L2040" s="14"/>
    </row>
    <row r="2041" spans="12:12" x14ac:dyDescent="0.25">
      <c r="L2041" s="14"/>
    </row>
    <row r="2042" spans="12:12" x14ac:dyDescent="0.25">
      <c r="L2042" s="14"/>
    </row>
    <row r="2043" spans="12:12" x14ac:dyDescent="0.25">
      <c r="L2043" s="14"/>
    </row>
    <row r="2044" spans="12:12" x14ac:dyDescent="0.25">
      <c r="L2044" s="14"/>
    </row>
    <row r="2045" spans="12:12" x14ac:dyDescent="0.25">
      <c r="L2045" s="14"/>
    </row>
    <row r="2046" spans="12:12" x14ac:dyDescent="0.25">
      <c r="L2046" s="14"/>
    </row>
    <row r="2047" spans="12:12" x14ac:dyDescent="0.25">
      <c r="L2047" s="14"/>
    </row>
    <row r="2048" spans="12:12" x14ac:dyDescent="0.25">
      <c r="L2048" s="14"/>
    </row>
    <row r="2049" spans="12:12" x14ac:dyDescent="0.25">
      <c r="L2049" s="14"/>
    </row>
    <row r="2050" spans="12:12" x14ac:dyDescent="0.25">
      <c r="L2050" s="14"/>
    </row>
    <row r="2051" spans="12:12" x14ac:dyDescent="0.25">
      <c r="L2051" s="14"/>
    </row>
    <row r="2052" spans="12:12" x14ac:dyDescent="0.25">
      <c r="L2052" s="14"/>
    </row>
    <row r="2053" spans="12:12" x14ac:dyDescent="0.25">
      <c r="L2053" s="14"/>
    </row>
    <row r="2054" spans="12:12" x14ac:dyDescent="0.25">
      <c r="L2054" s="14"/>
    </row>
    <row r="2055" spans="12:12" x14ac:dyDescent="0.25">
      <c r="L2055" s="14"/>
    </row>
    <row r="2056" spans="12:12" x14ac:dyDescent="0.25">
      <c r="L2056" s="14"/>
    </row>
    <row r="2057" spans="12:12" x14ac:dyDescent="0.25">
      <c r="L2057" s="14"/>
    </row>
    <row r="2058" spans="12:12" x14ac:dyDescent="0.25">
      <c r="L2058" s="14"/>
    </row>
    <row r="2059" spans="12:12" x14ac:dyDescent="0.25">
      <c r="L2059" s="14"/>
    </row>
    <row r="2060" spans="12:12" x14ac:dyDescent="0.25">
      <c r="L2060" s="14"/>
    </row>
    <row r="2061" spans="12:12" x14ac:dyDescent="0.25">
      <c r="L2061" s="14"/>
    </row>
    <row r="2062" spans="12:12" x14ac:dyDescent="0.25">
      <c r="L2062" s="14"/>
    </row>
    <row r="2063" spans="12:12" x14ac:dyDescent="0.25">
      <c r="L2063" s="14"/>
    </row>
    <row r="2064" spans="12:12" x14ac:dyDescent="0.25">
      <c r="L2064" s="14"/>
    </row>
    <row r="2065" spans="12:12" x14ac:dyDescent="0.25">
      <c r="L2065" s="14"/>
    </row>
    <row r="2066" spans="12:12" x14ac:dyDescent="0.25">
      <c r="L2066" s="14"/>
    </row>
    <row r="2067" spans="12:12" x14ac:dyDescent="0.25">
      <c r="L2067" s="14"/>
    </row>
    <row r="2068" spans="12:12" x14ac:dyDescent="0.25">
      <c r="L2068" s="14"/>
    </row>
    <row r="2069" spans="12:12" x14ac:dyDescent="0.25">
      <c r="L2069" s="14"/>
    </row>
    <row r="2070" spans="12:12" x14ac:dyDescent="0.25">
      <c r="L2070" s="14"/>
    </row>
    <row r="2071" spans="12:12" x14ac:dyDescent="0.25">
      <c r="L2071" s="14"/>
    </row>
    <row r="2072" spans="12:12" x14ac:dyDescent="0.25">
      <c r="L2072" s="14"/>
    </row>
    <row r="2073" spans="12:12" x14ac:dyDescent="0.25">
      <c r="L2073" s="14"/>
    </row>
    <row r="2074" spans="12:12" x14ac:dyDescent="0.25">
      <c r="L2074" s="14"/>
    </row>
    <row r="2075" spans="12:12" x14ac:dyDescent="0.25">
      <c r="L2075" s="14"/>
    </row>
    <row r="2076" spans="12:12" x14ac:dyDescent="0.25">
      <c r="L2076" s="14"/>
    </row>
    <row r="2077" spans="12:12" x14ac:dyDescent="0.25">
      <c r="L2077" s="14"/>
    </row>
    <row r="2078" spans="12:12" x14ac:dyDescent="0.25">
      <c r="L2078" s="14"/>
    </row>
    <row r="2079" spans="12:12" x14ac:dyDescent="0.25">
      <c r="L2079" s="14"/>
    </row>
    <row r="2080" spans="12:12" x14ac:dyDescent="0.25">
      <c r="L2080" s="14"/>
    </row>
    <row r="2081" spans="12:12" x14ac:dyDescent="0.25">
      <c r="L2081" s="14"/>
    </row>
    <row r="2082" spans="12:12" x14ac:dyDescent="0.25">
      <c r="L2082" s="14"/>
    </row>
    <row r="2083" spans="12:12" x14ac:dyDescent="0.25">
      <c r="L2083" s="14"/>
    </row>
    <row r="2084" spans="12:12" x14ac:dyDescent="0.25">
      <c r="L2084" s="14"/>
    </row>
    <row r="2085" spans="12:12" x14ac:dyDescent="0.25">
      <c r="L2085" s="14"/>
    </row>
    <row r="2086" spans="12:12" x14ac:dyDescent="0.25">
      <c r="L2086" s="14"/>
    </row>
    <row r="2087" spans="12:12" x14ac:dyDescent="0.25">
      <c r="L2087" s="14"/>
    </row>
    <row r="2088" spans="12:12" x14ac:dyDescent="0.25">
      <c r="L2088" s="14"/>
    </row>
    <row r="2089" spans="12:12" x14ac:dyDescent="0.25">
      <c r="L2089" s="14"/>
    </row>
    <row r="2090" spans="12:12" x14ac:dyDescent="0.25">
      <c r="L2090" s="14"/>
    </row>
    <row r="2091" spans="12:12" x14ac:dyDescent="0.25">
      <c r="L2091" s="14"/>
    </row>
    <row r="2092" spans="12:12" x14ac:dyDescent="0.25">
      <c r="L2092" s="14"/>
    </row>
    <row r="2093" spans="12:12" x14ac:dyDescent="0.25">
      <c r="L2093" s="14"/>
    </row>
    <row r="2094" spans="12:12" x14ac:dyDescent="0.25">
      <c r="L2094" s="14"/>
    </row>
    <row r="2095" spans="12:12" x14ac:dyDescent="0.25">
      <c r="L2095" s="14"/>
    </row>
    <row r="2096" spans="12:12" x14ac:dyDescent="0.25">
      <c r="L2096" s="14"/>
    </row>
    <row r="2097" spans="12:12" x14ac:dyDescent="0.25">
      <c r="L2097" s="14"/>
    </row>
    <row r="2098" spans="12:12" x14ac:dyDescent="0.25">
      <c r="L2098" s="14"/>
    </row>
    <row r="2099" spans="12:12" x14ac:dyDescent="0.25">
      <c r="L2099" s="14"/>
    </row>
    <row r="2100" spans="12:12" x14ac:dyDescent="0.25">
      <c r="L2100" s="14"/>
    </row>
    <row r="2101" spans="12:12" x14ac:dyDescent="0.25">
      <c r="L2101" s="14"/>
    </row>
    <row r="2102" spans="12:12" x14ac:dyDescent="0.25">
      <c r="L2102" s="14"/>
    </row>
    <row r="2103" spans="12:12" x14ac:dyDescent="0.25">
      <c r="L2103" s="14"/>
    </row>
    <row r="2104" spans="12:12" x14ac:dyDescent="0.25">
      <c r="L2104" s="14"/>
    </row>
    <row r="2105" spans="12:12" x14ac:dyDescent="0.25">
      <c r="L2105" s="14"/>
    </row>
    <row r="2106" spans="12:12" x14ac:dyDescent="0.25">
      <c r="L2106" s="14"/>
    </row>
    <row r="2107" spans="12:12" x14ac:dyDescent="0.25">
      <c r="L2107" s="14"/>
    </row>
    <row r="2108" spans="12:12" x14ac:dyDescent="0.25">
      <c r="L2108" s="14"/>
    </row>
    <row r="2109" spans="12:12" x14ac:dyDescent="0.25">
      <c r="L2109" s="14"/>
    </row>
    <row r="2110" spans="12:12" x14ac:dyDescent="0.25">
      <c r="L2110" s="14"/>
    </row>
    <row r="2111" spans="12:12" x14ac:dyDescent="0.25">
      <c r="L2111" s="14"/>
    </row>
    <row r="2112" spans="12:12" x14ac:dyDescent="0.25">
      <c r="L2112" s="14"/>
    </row>
    <row r="2113" spans="12:12" x14ac:dyDescent="0.25">
      <c r="L2113" s="14"/>
    </row>
    <row r="2114" spans="12:12" x14ac:dyDescent="0.25">
      <c r="L2114" s="14"/>
    </row>
    <row r="2115" spans="12:12" x14ac:dyDescent="0.25">
      <c r="L2115" s="14"/>
    </row>
    <row r="2116" spans="12:12" x14ac:dyDescent="0.25">
      <c r="L2116" s="14"/>
    </row>
    <row r="2117" spans="12:12" x14ac:dyDescent="0.25">
      <c r="L2117" s="14"/>
    </row>
    <row r="2118" spans="12:12" x14ac:dyDescent="0.25">
      <c r="L2118" s="14"/>
    </row>
    <row r="2119" spans="12:12" x14ac:dyDescent="0.25">
      <c r="L2119" s="14"/>
    </row>
    <row r="2120" spans="12:12" x14ac:dyDescent="0.25">
      <c r="L2120" s="14"/>
    </row>
    <row r="2121" spans="12:12" x14ac:dyDescent="0.25">
      <c r="L2121" s="14"/>
    </row>
    <row r="2122" spans="12:12" x14ac:dyDescent="0.25">
      <c r="L2122" s="14"/>
    </row>
    <row r="2123" spans="12:12" x14ac:dyDescent="0.25">
      <c r="L2123" s="14"/>
    </row>
    <row r="2124" spans="12:12" x14ac:dyDescent="0.25">
      <c r="L2124" s="14"/>
    </row>
    <row r="2125" spans="12:12" x14ac:dyDescent="0.25">
      <c r="L2125" s="14"/>
    </row>
    <row r="2126" spans="12:12" x14ac:dyDescent="0.25">
      <c r="L2126" s="14"/>
    </row>
    <row r="2127" spans="12:12" x14ac:dyDescent="0.25">
      <c r="L2127" s="14"/>
    </row>
    <row r="2128" spans="12:12" x14ac:dyDescent="0.25">
      <c r="L2128" s="14"/>
    </row>
    <row r="2129" spans="12:12" x14ac:dyDescent="0.25">
      <c r="L2129" s="14"/>
    </row>
    <row r="2130" spans="12:12" x14ac:dyDescent="0.25">
      <c r="L2130" s="14"/>
    </row>
    <row r="2131" spans="12:12" x14ac:dyDescent="0.25">
      <c r="L2131" s="14"/>
    </row>
    <row r="2132" spans="12:12" x14ac:dyDescent="0.25">
      <c r="L2132" s="14"/>
    </row>
    <row r="2133" spans="12:12" x14ac:dyDescent="0.25">
      <c r="L2133" s="14"/>
    </row>
    <row r="2134" spans="12:12" x14ac:dyDescent="0.25">
      <c r="L2134" s="14"/>
    </row>
    <row r="2135" spans="12:12" x14ac:dyDescent="0.25">
      <c r="L2135" s="14"/>
    </row>
    <row r="2136" spans="12:12" x14ac:dyDescent="0.25">
      <c r="L2136" s="14"/>
    </row>
    <row r="2137" spans="12:12" x14ac:dyDescent="0.25">
      <c r="L2137" s="14"/>
    </row>
    <row r="2138" spans="12:12" x14ac:dyDescent="0.25">
      <c r="L2138" s="14"/>
    </row>
    <row r="2139" spans="12:12" x14ac:dyDescent="0.25">
      <c r="L2139" s="14"/>
    </row>
    <row r="2140" spans="12:12" x14ac:dyDescent="0.25">
      <c r="L2140" s="14"/>
    </row>
    <row r="2141" spans="12:12" x14ac:dyDescent="0.25">
      <c r="L2141" s="14"/>
    </row>
    <row r="2142" spans="12:12" x14ac:dyDescent="0.25">
      <c r="L2142" s="14"/>
    </row>
    <row r="2143" spans="12:12" x14ac:dyDescent="0.25">
      <c r="L2143" s="14"/>
    </row>
    <row r="2144" spans="12:12" x14ac:dyDescent="0.25">
      <c r="L2144" s="14"/>
    </row>
    <row r="2145" spans="12:12" x14ac:dyDescent="0.25">
      <c r="L2145" s="14"/>
    </row>
    <row r="2146" spans="12:12" x14ac:dyDescent="0.25">
      <c r="L2146" s="14"/>
    </row>
    <row r="2147" spans="12:12" x14ac:dyDescent="0.25">
      <c r="L2147" s="14"/>
    </row>
    <row r="2148" spans="12:12" x14ac:dyDescent="0.25">
      <c r="L2148" s="14"/>
    </row>
    <row r="2149" spans="12:12" x14ac:dyDescent="0.25">
      <c r="L2149" s="14"/>
    </row>
    <row r="2150" spans="12:12" x14ac:dyDescent="0.25">
      <c r="L2150" s="14"/>
    </row>
    <row r="2151" spans="12:12" x14ac:dyDescent="0.25">
      <c r="L2151" s="14"/>
    </row>
    <row r="2152" spans="12:12" x14ac:dyDescent="0.25">
      <c r="L2152" s="14"/>
    </row>
    <row r="2153" spans="12:12" x14ac:dyDescent="0.25">
      <c r="L2153" s="14"/>
    </row>
    <row r="2154" spans="12:12" x14ac:dyDescent="0.25">
      <c r="L2154" s="14"/>
    </row>
    <row r="2155" spans="12:12" x14ac:dyDescent="0.25">
      <c r="L2155" s="14"/>
    </row>
    <row r="2156" spans="12:12" x14ac:dyDescent="0.25">
      <c r="L2156" s="14"/>
    </row>
    <row r="2157" spans="12:12" x14ac:dyDescent="0.25">
      <c r="L2157" s="14"/>
    </row>
    <row r="2158" spans="12:12" x14ac:dyDescent="0.25">
      <c r="L2158" s="14"/>
    </row>
    <row r="2159" spans="12:12" x14ac:dyDescent="0.25">
      <c r="L2159" s="14"/>
    </row>
    <row r="2160" spans="12:12" x14ac:dyDescent="0.25">
      <c r="L2160" s="14"/>
    </row>
    <row r="2161" spans="12:12" x14ac:dyDescent="0.25">
      <c r="L2161" s="14"/>
    </row>
    <row r="2162" spans="12:12" x14ac:dyDescent="0.25">
      <c r="L2162" s="14"/>
    </row>
    <row r="2163" spans="12:12" x14ac:dyDescent="0.25">
      <c r="L2163" s="14"/>
    </row>
    <row r="2164" spans="12:12" x14ac:dyDescent="0.25">
      <c r="L2164" s="14"/>
    </row>
    <row r="2165" spans="12:12" x14ac:dyDescent="0.25">
      <c r="L2165" s="14"/>
    </row>
    <row r="2166" spans="12:12" x14ac:dyDescent="0.25">
      <c r="L2166" s="14"/>
    </row>
    <row r="2167" spans="12:12" x14ac:dyDescent="0.25">
      <c r="L2167" s="14"/>
    </row>
    <row r="2168" spans="12:12" x14ac:dyDescent="0.25">
      <c r="L2168" s="14"/>
    </row>
    <row r="2169" spans="12:12" x14ac:dyDescent="0.25">
      <c r="L2169" s="14"/>
    </row>
    <row r="2170" spans="12:12" x14ac:dyDescent="0.25">
      <c r="L2170" s="14"/>
    </row>
    <row r="2171" spans="12:12" x14ac:dyDescent="0.25">
      <c r="L2171" s="14"/>
    </row>
    <row r="2172" spans="12:12" x14ac:dyDescent="0.25">
      <c r="L2172" s="14"/>
    </row>
    <row r="2173" spans="12:12" x14ac:dyDescent="0.25">
      <c r="L2173" s="14"/>
    </row>
    <row r="2174" spans="12:12" x14ac:dyDescent="0.25">
      <c r="L2174" s="14"/>
    </row>
    <row r="2175" spans="12:12" x14ac:dyDescent="0.25">
      <c r="L2175" s="14"/>
    </row>
    <row r="2176" spans="12:12" x14ac:dyDescent="0.25">
      <c r="L2176" s="14"/>
    </row>
    <row r="2177" spans="12:12" x14ac:dyDescent="0.25">
      <c r="L2177" s="14"/>
    </row>
    <row r="2178" spans="12:12" x14ac:dyDescent="0.25">
      <c r="L2178" s="14"/>
    </row>
    <row r="2179" spans="12:12" x14ac:dyDescent="0.25">
      <c r="L2179" s="14"/>
    </row>
    <row r="2180" spans="12:12" x14ac:dyDescent="0.25">
      <c r="L2180" s="14"/>
    </row>
    <row r="2181" spans="12:12" x14ac:dyDescent="0.25">
      <c r="L2181" s="14"/>
    </row>
    <row r="2182" spans="12:12" x14ac:dyDescent="0.25">
      <c r="L2182" s="14"/>
    </row>
    <row r="2183" spans="12:12" x14ac:dyDescent="0.25">
      <c r="L2183" s="14"/>
    </row>
    <row r="2184" spans="12:12" x14ac:dyDescent="0.25">
      <c r="L2184" s="14"/>
    </row>
    <row r="2185" spans="12:12" x14ac:dyDescent="0.25">
      <c r="L2185" s="14"/>
    </row>
    <row r="2186" spans="12:12" x14ac:dyDescent="0.25">
      <c r="L2186" s="14"/>
    </row>
    <row r="2187" spans="12:12" x14ac:dyDescent="0.25">
      <c r="L2187" s="14"/>
    </row>
    <row r="2188" spans="12:12" x14ac:dyDescent="0.25">
      <c r="L2188" s="14"/>
    </row>
    <row r="2189" spans="12:12" x14ac:dyDescent="0.25">
      <c r="L2189" s="14"/>
    </row>
    <row r="2190" spans="12:12" x14ac:dyDescent="0.25">
      <c r="L2190" s="14"/>
    </row>
    <row r="2191" spans="12:12" x14ac:dyDescent="0.25">
      <c r="L2191" s="14"/>
    </row>
    <row r="2192" spans="12:12" x14ac:dyDescent="0.25">
      <c r="L2192" s="14"/>
    </row>
    <row r="2193" spans="12:12" x14ac:dyDescent="0.25">
      <c r="L2193" s="14"/>
    </row>
    <row r="2194" spans="12:12" x14ac:dyDescent="0.25">
      <c r="L2194" s="14"/>
    </row>
    <row r="2195" spans="12:12" x14ac:dyDescent="0.25">
      <c r="L2195" s="14"/>
    </row>
    <row r="2196" spans="12:12" x14ac:dyDescent="0.25">
      <c r="L2196" s="14"/>
    </row>
    <row r="2197" spans="12:12" x14ac:dyDescent="0.25">
      <c r="L2197" s="14"/>
    </row>
    <row r="2198" spans="12:12" x14ac:dyDescent="0.25">
      <c r="L2198" s="14"/>
    </row>
    <row r="2199" spans="12:12" x14ac:dyDescent="0.25">
      <c r="L2199" s="14"/>
    </row>
    <row r="2200" spans="12:12" x14ac:dyDescent="0.25">
      <c r="L2200" s="14"/>
    </row>
    <row r="2201" spans="12:12" x14ac:dyDescent="0.25">
      <c r="L2201" s="14"/>
    </row>
    <row r="2202" spans="12:12" x14ac:dyDescent="0.25">
      <c r="L2202" s="14"/>
    </row>
    <row r="2203" spans="12:12" x14ac:dyDescent="0.25">
      <c r="L2203" s="14"/>
    </row>
    <row r="2204" spans="12:12" x14ac:dyDescent="0.25">
      <c r="L2204" s="14"/>
    </row>
    <row r="2205" spans="12:12" x14ac:dyDescent="0.25">
      <c r="L2205" s="14"/>
    </row>
    <row r="2206" spans="12:12" x14ac:dyDescent="0.25">
      <c r="L2206" s="14"/>
    </row>
    <row r="2207" spans="12:12" x14ac:dyDescent="0.25">
      <c r="L2207" s="14"/>
    </row>
    <row r="2208" spans="12:12" x14ac:dyDescent="0.25">
      <c r="L2208" s="14"/>
    </row>
    <row r="2209" spans="12:12" x14ac:dyDescent="0.25">
      <c r="L2209" s="14"/>
    </row>
    <row r="2210" spans="12:12" x14ac:dyDescent="0.25">
      <c r="L2210" s="14"/>
    </row>
    <row r="2211" spans="12:12" x14ac:dyDescent="0.25">
      <c r="L2211" s="14"/>
    </row>
    <row r="2212" spans="12:12" x14ac:dyDescent="0.25">
      <c r="L2212" s="14"/>
    </row>
    <row r="2213" spans="12:12" x14ac:dyDescent="0.25">
      <c r="L2213" s="14"/>
    </row>
    <row r="2214" spans="12:12" x14ac:dyDescent="0.25">
      <c r="L2214" s="14"/>
    </row>
    <row r="2215" spans="12:12" x14ac:dyDescent="0.25">
      <c r="L2215" s="14"/>
    </row>
    <row r="2216" spans="12:12" x14ac:dyDescent="0.25">
      <c r="L2216" s="14"/>
    </row>
    <row r="2217" spans="12:12" x14ac:dyDescent="0.25">
      <c r="L2217" s="14"/>
    </row>
    <row r="2218" spans="12:12" x14ac:dyDescent="0.25">
      <c r="L2218" s="14"/>
    </row>
    <row r="2219" spans="12:12" x14ac:dyDescent="0.25">
      <c r="L2219" s="14"/>
    </row>
    <row r="2220" spans="12:12" x14ac:dyDescent="0.25">
      <c r="L2220" s="14"/>
    </row>
    <row r="2221" spans="12:12" x14ac:dyDescent="0.25">
      <c r="L2221" s="14"/>
    </row>
    <row r="2222" spans="12:12" x14ac:dyDescent="0.25">
      <c r="L2222" s="14"/>
    </row>
    <row r="2223" spans="12:12" x14ac:dyDescent="0.25">
      <c r="L2223" s="14"/>
    </row>
    <row r="2224" spans="12:12" x14ac:dyDescent="0.25">
      <c r="L2224" s="14"/>
    </row>
    <row r="2225" spans="12:12" x14ac:dyDescent="0.25">
      <c r="L2225" s="14"/>
    </row>
    <row r="2226" spans="12:12" x14ac:dyDescent="0.25">
      <c r="L2226" s="14"/>
    </row>
    <row r="2227" spans="12:12" x14ac:dyDescent="0.25">
      <c r="L2227" s="14"/>
    </row>
    <row r="2228" spans="12:12" x14ac:dyDescent="0.25">
      <c r="L2228" s="14"/>
    </row>
    <row r="2229" spans="12:12" x14ac:dyDescent="0.25">
      <c r="L2229" s="14"/>
    </row>
    <row r="2230" spans="12:12" x14ac:dyDescent="0.25">
      <c r="L2230" s="14"/>
    </row>
    <row r="2231" spans="12:12" x14ac:dyDescent="0.25">
      <c r="L2231" s="14"/>
    </row>
    <row r="2232" spans="12:12" x14ac:dyDescent="0.25">
      <c r="L2232" s="14"/>
    </row>
    <row r="2233" spans="12:12" x14ac:dyDescent="0.25">
      <c r="L2233" s="14"/>
    </row>
    <row r="2234" spans="12:12" x14ac:dyDescent="0.25">
      <c r="L2234" s="14"/>
    </row>
    <row r="2235" spans="12:12" x14ac:dyDescent="0.25">
      <c r="L2235" s="14"/>
    </row>
    <row r="2236" spans="12:12" x14ac:dyDescent="0.25">
      <c r="L2236" s="14"/>
    </row>
    <row r="2237" spans="12:12" x14ac:dyDescent="0.25">
      <c r="L2237" s="14"/>
    </row>
    <row r="2238" spans="12:12" x14ac:dyDescent="0.25">
      <c r="L2238" s="14"/>
    </row>
    <row r="2239" spans="12:12" x14ac:dyDescent="0.25">
      <c r="L2239" s="14"/>
    </row>
    <row r="2240" spans="12:12" x14ac:dyDescent="0.25">
      <c r="L2240" s="14"/>
    </row>
    <row r="2241" spans="12:12" x14ac:dyDescent="0.25">
      <c r="L2241" s="14"/>
    </row>
    <row r="2242" spans="12:12" x14ac:dyDescent="0.25">
      <c r="L2242" s="14"/>
    </row>
    <row r="2243" spans="12:12" x14ac:dyDescent="0.25">
      <c r="L2243" s="14"/>
    </row>
    <row r="2244" spans="12:12" x14ac:dyDescent="0.25">
      <c r="L2244" s="14"/>
    </row>
    <row r="2245" spans="12:12" x14ac:dyDescent="0.25">
      <c r="L2245" s="14"/>
    </row>
    <row r="2246" spans="12:12" x14ac:dyDescent="0.25">
      <c r="L2246" s="14"/>
    </row>
    <row r="2247" spans="12:12" x14ac:dyDescent="0.25">
      <c r="L2247" s="14"/>
    </row>
    <row r="2248" spans="12:12" x14ac:dyDescent="0.25">
      <c r="L2248" s="14"/>
    </row>
    <row r="2249" spans="12:12" x14ac:dyDescent="0.25">
      <c r="L2249" s="14"/>
    </row>
    <row r="2250" spans="12:12" x14ac:dyDescent="0.25">
      <c r="L2250" s="14"/>
    </row>
    <row r="2251" spans="12:12" x14ac:dyDescent="0.25">
      <c r="L2251" s="14"/>
    </row>
    <row r="2252" spans="12:12" x14ac:dyDescent="0.25">
      <c r="L2252" s="14"/>
    </row>
    <row r="2253" spans="12:12" x14ac:dyDescent="0.25">
      <c r="L2253" s="14"/>
    </row>
    <row r="2254" spans="12:12" x14ac:dyDescent="0.25">
      <c r="L2254" s="14"/>
    </row>
    <row r="2255" spans="12:12" x14ac:dyDescent="0.25">
      <c r="L2255" s="14"/>
    </row>
    <row r="2256" spans="12:12" x14ac:dyDescent="0.25">
      <c r="L2256" s="14"/>
    </row>
    <row r="2257" spans="12:12" x14ac:dyDescent="0.25">
      <c r="L2257" s="14"/>
    </row>
    <row r="2258" spans="12:12" x14ac:dyDescent="0.25">
      <c r="L2258" s="14"/>
    </row>
    <row r="2259" spans="12:12" x14ac:dyDescent="0.25">
      <c r="L2259" s="14"/>
    </row>
    <row r="2260" spans="12:12" x14ac:dyDescent="0.25">
      <c r="L2260" s="14"/>
    </row>
    <row r="2261" spans="12:12" x14ac:dyDescent="0.25">
      <c r="L2261" s="14"/>
    </row>
    <row r="2262" spans="12:12" x14ac:dyDescent="0.25">
      <c r="L2262" s="14"/>
    </row>
    <row r="2263" spans="12:12" x14ac:dyDescent="0.25">
      <c r="L2263" s="14"/>
    </row>
    <row r="2264" spans="12:12" x14ac:dyDescent="0.25">
      <c r="L2264" s="14"/>
    </row>
    <row r="2265" spans="12:12" x14ac:dyDescent="0.25">
      <c r="L2265" s="14"/>
    </row>
    <row r="2266" spans="12:12" x14ac:dyDescent="0.25">
      <c r="L2266" s="14"/>
    </row>
    <row r="2267" spans="12:12" x14ac:dyDescent="0.25">
      <c r="L2267" s="14"/>
    </row>
    <row r="2268" spans="12:12" x14ac:dyDescent="0.25">
      <c r="L2268" s="14"/>
    </row>
    <row r="2269" spans="12:12" x14ac:dyDescent="0.25">
      <c r="L2269" s="14"/>
    </row>
    <row r="2270" spans="12:12" x14ac:dyDescent="0.25">
      <c r="L2270" s="14"/>
    </row>
    <row r="2271" spans="12:12" x14ac:dyDescent="0.25">
      <c r="L2271" s="14"/>
    </row>
    <row r="2272" spans="12:12" x14ac:dyDescent="0.25">
      <c r="L2272" s="14"/>
    </row>
    <row r="2273" spans="12:12" x14ac:dyDescent="0.25">
      <c r="L2273" s="14"/>
    </row>
    <row r="2274" spans="12:12" x14ac:dyDescent="0.25">
      <c r="L2274" s="14"/>
    </row>
    <row r="2275" spans="12:12" x14ac:dyDescent="0.25">
      <c r="L2275" s="14"/>
    </row>
    <row r="2276" spans="12:12" x14ac:dyDescent="0.25">
      <c r="L2276" s="14"/>
    </row>
    <row r="2277" spans="12:12" x14ac:dyDescent="0.25">
      <c r="L2277" s="14"/>
    </row>
    <row r="2278" spans="12:12" x14ac:dyDescent="0.25">
      <c r="L2278" s="14"/>
    </row>
    <row r="2279" spans="12:12" x14ac:dyDescent="0.25">
      <c r="L2279" s="14"/>
    </row>
    <row r="2280" spans="12:12" x14ac:dyDescent="0.25">
      <c r="L2280" s="14"/>
    </row>
    <row r="2281" spans="12:12" x14ac:dyDescent="0.25">
      <c r="L2281" s="14"/>
    </row>
    <row r="2282" spans="12:12" x14ac:dyDescent="0.25">
      <c r="L2282" s="14"/>
    </row>
    <row r="2283" spans="12:12" x14ac:dyDescent="0.25">
      <c r="L2283" s="14"/>
    </row>
    <row r="2284" spans="12:12" x14ac:dyDescent="0.25">
      <c r="L2284" s="14"/>
    </row>
    <row r="2285" spans="12:12" x14ac:dyDescent="0.25">
      <c r="L2285" s="14"/>
    </row>
    <row r="2286" spans="12:12" x14ac:dyDescent="0.25">
      <c r="L2286" s="14"/>
    </row>
    <row r="2287" spans="12:12" x14ac:dyDescent="0.25">
      <c r="L2287" s="14"/>
    </row>
    <row r="2288" spans="12:12" x14ac:dyDescent="0.25">
      <c r="L2288" s="14"/>
    </row>
    <row r="2289" spans="12:12" x14ac:dyDescent="0.25">
      <c r="L2289" s="14"/>
    </row>
    <row r="2290" spans="12:12" x14ac:dyDescent="0.25">
      <c r="L2290" s="14"/>
    </row>
    <row r="2291" spans="12:12" x14ac:dyDescent="0.25">
      <c r="L2291" s="14"/>
    </row>
    <row r="2292" spans="12:12" x14ac:dyDescent="0.25">
      <c r="L2292" s="14"/>
    </row>
    <row r="2293" spans="12:12" x14ac:dyDescent="0.25">
      <c r="L2293" s="14"/>
    </row>
    <row r="2294" spans="12:12" x14ac:dyDescent="0.25">
      <c r="L2294" s="14"/>
    </row>
    <row r="2295" spans="12:12" x14ac:dyDescent="0.25">
      <c r="L2295" s="14"/>
    </row>
    <row r="2296" spans="12:12" x14ac:dyDescent="0.25">
      <c r="L2296" s="14"/>
    </row>
    <row r="2297" spans="12:12" x14ac:dyDescent="0.25">
      <c r="L2297" s="14"/>
    </row>
    <row r="2298" spans="12:12" x14ac:dyDescent="0.25">
      <c r="L2298" s="14"/>
    </row>
    <row r="2299" spans="12:12" x14ac:dyDescent="0.25">
      <c r="L2299" s="14"/>
    </row>
    <row r="2300" spans="12:12" x14ac:dyDescent="0.25">
      <c r="L2300" s="14"/>
    </row>
    <row r="2301" spans="12:12" x14ac:dyDescent="0.25">
      <c r="L2301" s="14"/>
    </row>
    <row r="2302" spans="12:12" x14ac:dyDescent="0.25">
      <c r="L2302" s="14"/>
    </row>
    <row r="2303" spans="12:12" x14ac:dyDescent="0.25">
      <c r="L2303" s="14"/>
    </row>
    <row r="2304" spans="12:12" x14ac:dyDescent="0.25">
      <c r="L2304" s="14"/>
    </row>
    <row r="2305" spans="12:12" x14ac:dyDescent="0.25">
      <c r="L2305" s="14"/>
    </row>
    <row r="2306" spans="12:12" x14ac:dyDescent="0.25">
      <c r="L2306" s="14"/>
    </row>
    <row r="2307" spans="12:12" x14ac:dyDescent="0.25">
      <c r="L2307" s="14"/>
    </row>
    <row r="2308" spans="12:12" x14ac:dyDescent="0.25">
      <c r="L2308" s="14"/>
    </row>
    <row r="2309" spans="12:12" x14ac:dyDescent="0.25">
      <c r="L2309" s="14"/>
    </row>
    <row r="2310" spans="12:12" x14ac:dyDescent="0.25">
      <c r="L2310" s="14"/>
    </row>
    <row r="2311" spans="12:12" x14ac:dyDescent="0.25">
      <c r="L2311" s="14"/>
    </row>
    <row r="2312" spans="12:12" x14ac:dyDescent="0.25">
      <c r="L2312" s="14"/>
    </row>
    <row r="2313" spans="12:12" x14ac:dyDescent="0.25">
      <c r="L2313" s="14"/>
    </row>
    <row r="2314" spans="12:12" x14ac:dyDescent="0.25">
      <c r="L2314" s="14"/>
    </row>
    <row r="2315" spans="12:12" x14ac:dyDescent="0.25">
      <c r="L2315" s="14"/>
    </row>
    <row r="2316" spans="12:12" x14ac:dyDescent="0.25">
      <c r="L2316" s="14"/>
    </row>
    <row r="2317" spans="12:12" x14ac:dyDescent="0.25">
      <c r="L2317" s="14"/>
    </row>
    <row r="2318" spans="12:12" x14ac:dyDescent="0.25">
      <c r="L2318" s="14"/>
    </row>
    <row r="2319" spans="12:12" x14ac:dyDescent="0.25">
      <c r="L2319" s="14"/>
    </row>
    <row r="2320" spans="12:12" x14ac:dyDescent="0.25">
      <c r="L2320" s="14"/>
    </row>
    <row r="2321" spans="12:12" x14ac:dyDescent="0.25">
      <c r="L2321" s="14"/>
    </row>
    <row r="2322" spans="12:12" x14ac:dyDescent="0.25">
      <c r="L2322" s="14"/>
    </row>
    <row r="2323" spans="12:12" x14ac:dyDescent="0.25">
      <c r="L2323" s="14"/>
    </row>
    <row r="2324" spans="12:12" x14ac:dyDescent="0.25">
      <c r="L2324" s="14"/>
    </row>
    <row r="2325" spans="12:12" x14ac:dyDescent="0.25">
      <c r="L2325" s="14"/>
    </row>
    <row r="2326" spans="12:12" x14ac:dyDescent="0.25">
      <c r="L2326" s="14"/>
    </row>
    <row r="2327" spans="12:12" x14ac:dyDescent="0.25">
      <c r="L2327" s="14"/>
    </row>
    <row r="2328" spans="12:12" x14ac:dyDescent="0.25">
      <c r="L2328" s="14"/>
    </row>
    <row r="2329" spans="12:12" x14ac:dyDescent="0.25">
      <c r="L2329" s="14"/>
    </row>
    <row r="2330" spans="12:12" x14ac:dyDescent="0.25">
      <c r="L2330" s="14"/>
    </row>
    <row r="2331" spans="12:12" x14ac:dyDescent="0.25">
      <c r="L2331" s="14"/>
    </row>
    <row r="2332" spans="12:12" x14ac:dyDescent="0.25">
      <c r="L2332" s="14"/>
    </row>
    <row r="2333" spans="12:12" x14ac:dyDescent="0.25">
      <c r="L2333" s="14"/>
    </row>
    <row r="2334" spans="12:12" x14ac:dyDescent="0.25">
      <c r="L2334" s="14"/>
    </row>
    <row r="2335" spans="12:12" x14ac:dyDescent="0.25">
      <c r="L2335" s="14"/>
    </row>
    <row r="2336" spans="12:12" x14ac:dyDescent="0.25">
      <c r="L2336" s="14"/>
    </row>
    <row r="2337" spans="12:12" x14ac:dyDescent="0.25">
      <c r="L2337" s="14"/>
    </row>
    <row r="2338" spans="12:12" x14ac:dyDescent="0.25">
      <c r="L2338" s="14"/>
    </row>
    <row r="2339" spans="12:12" x14ac:dyDescent="0.25">
      <c r="L2339" s="14"/>
    </row>
    <row r="2340" spans="12:12" x14ac:dyDescent="0.25">
      <c r="L2340" s="14"/>
    </row>
    <row r="2341" spans="12:12" x14ac:dyDescent="0.25">
      <c r="L2341" s="14"/>
    </row>
    <row r="2342" spans="12:12" x14ac:dyDescent="0.25">
      <c r="L2342" s="14"/>
    </row>
    <row r="2343" spans="12:12" x14ac:dyDescent="0.25">
      <c r="L2343" s="14"/>
    </row>
    <row r="2344" spans="12:12" x14ac:dyDescent="0.25">
      <c r="L2344" s="14"/>
    </row>
    <row r="2345" spans="12:12" x14ac:dyDescent="0.25">
      <c r="L2345" s="14"/>
    </row>
    <row r="2346" spans="12:12" x14ac:dyDescent="0.25">
      <c r="L2346" s="14"/>
    </row>
    <row r="2347" spans="12:12" x14ac:dyDescent="0.25">
      <c r="L2347" s="14"/>
    </row>
    <row r="2348" spans="12:12" x14ac:dyDescent="0.25">
      <c r="L2348" s="14"/>
    </row>
    <row r="2349" spans="12:12" x14ac:dyDescent="0.25">
      <c r="L2349" s="14"/>
    </row>
    <row r="2350" spans="12:12" x14ac:dyDescent="0.25">
      <c r="L2350" s="14"/>
    </row>
    <row r="2351" spans="12:12" x14ac:dyDescent="0.25">
      <c r="L2351" s="14"/>
    </row>
    <row r="2352" spans="12:12" x14ac:dyDescent="0.25">
      <c r="L2352" s="14"/>
    </row>
    <row r="2353" spans="12:12" x14ac:dyDescent="0.25">
      <c r="L2353" s="14"/>
    </row>
    <row r="2354" spans="12:12" x14ac:dyDescent="0.25">
      <c r="L2354" s="14"/>
    </row>
    <row r="2355" spans="12:12" x14ac:dyDescent="0.25">
      <c r="L2355" s="14"/>
    </row>
    <row r="2356" spans="12:12" x14ac:dyDescent="0.25">
      <c r="L2356" s="14"/>
    </row>
    <row r="2357" spans="12:12" x14ac:dyDescent="0.25">
      <c r="L2357" s="14"/>
    </row>
    <row r="2358" spans="12:12" x14ac:dyDescent="0.25">
      <c r="L2358" s="14"/>
    </row>
    <row r="2359" spans="12:12" x14ac:dyDescent="0.25">
      <c r="L2359" s="14"/>
    </row>
    <row r="2360" spans="12:12" x14ac:dyDescent="0.25">
      <c r="L2360" s="14"/>
    </row>
    <row r="2361" spans="12:12" x14ac:dyDescent="0.25">
      <c r="L2361" s="14"/>
    </row>
    <row r="2362" spans="12:12" x14ac:dyDescent="0.25">
      <c r="L2362" s="14"/>
    </row>
    <row r="2363" spans="12:12" x14ac:dyDescent="0.25">
      <c r="L2363" s="14"/>
    </row>
    <row r="2364" spans="12:12" x14ac:dyDescent="0.25">
      <c r="L2364" s="14"/>
    </row>
    <row r="2365" spans="12:12" x14ac:dyDescent="0.25">
      <c r="L2365" s="14"/>
    </row>
    <row r="2366" spans="12:12" x14ac:dyDescent="0.25">
      <c r="L2366" s="14"/>
    </row>
    <row r="2367" spans="12:12" x14ac:dyDescent="0.25">
      <c r="L2367" s="14"/>
    </row>
    <row r="2368" spans="12:12" x14ac:dyDescent="0.25">
      <c r="L2368" s="14"/>
    </row>
    <row r="2369" spans="12:12" x14ac:dyDescent="0.25">
      <c r="L2369" s="14"/>
    </row>
    <row r="2370" spans="12:12" x14ac:dyDescent="0.25">
      <c r="L2370" s="14"/>
    </row>
    <row r="2371" spans="12:12" x14ac:dyDescent="0.25">
      <c r="L2371" s="14"/>
    </row>
    <row r="2372" spans="12:12" x14ac:dyDescent="0.25">
      <c r="L2372" s="14"/>
    </row>
    <row r="2373" spans="12:12" x14ac:dyDescent="0.25">
      <c r="L2373" s="14"/>
    </row>
    <row r="2374" spans="12:12" x14ac:dyDescent="0.25">
      <c r="L2374" s="14"/>
    </row>
    <row r="2375" spans="12:12" x14ac:dyDescent="0.25">
      <c r="L2375" s="14"/>
    </row>
    <row r="2376" spans="12:12" x14ac:dyDescent="0.25">
      <c r="L2376" s="14"/>
    </row>
    <row r="2377" spans="12:12" x14ac:dyDescent="0.25">
      <c r="L2377" s="14"/>
    </row>
    <row r="2378" spans="12:12" x14ac:dyDescent="0.25">
      <c r="L2378" s="14"/>
    </row>
    <row r="2379" spans="12:12" x14ac:dyDescent="0.25">
      <c r="L2379" s="14"/>
    </row>
    <row r="2380" spans="12:12" x14ac:dyDescent="0.25">
      <c r="L2380" s="14"/>
    </row>
    <row r="2381" spans="12:12" x14ac:dyDescent="0.25">
      <c r="L2381" s="14"/>
    </row>
    <row r="2382" spans="12:12" x14ac:dyDescent="0.25">
      <c r="L2382" s="14"/>
    </row>
    <row r="2383" spans="12:12" x14ac:dyDescent="0.25">
      <c r="L2383" s="14"/>
    </row>
    <row r="2384" spans="12:12" x14ac:dyDescent="0.25">
      <c r="L2384" s="14"/>
    </row>
    <row r="2385" spans="12:12" x14ac:dyDescent="0.25">
      <c r="L2385" s="14"/>
    </row>
    <row r="2386" spans="12:12" x14ac:dyDescent="0.25">
      <c r="L2386" s="14"/>
    </row>
    <row r="2387" spans="12:12" x14ac:dyDescent="0.25">
      <c r="L2387" s="14"/>
    </row>
    <row r="2388" spans="12:12" x14ac:dyDescent="0.25">
      <c r="L2388" s="14"/>
    </row>
    <row r="2389" spans="12:12" x14ac:dyDescent="0.25">
      <c r="L2389" s="14"/>
    </row>
    <row r="2390" spans="12:12" x14ac:dyDescent="0.25">
      <c r="L2390" s="14"/>
    </row>
    <row r="2391" spans="12:12" x14ac:dyDescent="0.25">
      <c r="L2391" s="14"/>
    </row>
    <row r="2392" spans="12:12" x14ac:dyDescent="0.25">
      <c r="L2392" s="14"/>
    </row>
    <row r="2393" spans="12:12" x14ac:dyDescent="0.25">
      <c r="L2393" s="14"/>
    </row>
    <row r="2394" spans="12:12" x14ac:dyDescent="0.25">
      <c r="L2394" s="14"/>
    </row>
    <row r="2395" spans="12:12" x14ac:dyDescent="0.25">
      <c r="L2395" s="14"/>
    </row>
    <row r="2396" spans="12:12" x14ac:dyDescent="0.25">
      <c r="L2396" s="14"/>
    </row>
    <row r="2397" spans="12:12" x14ac:dyDescent="0.25">
      <c r="L2397" s="14"/>
    </row>
    <row r="2398" spans="12:12" x14ac:dyDescent="0.25">
      <c r="L2398" s="14"/>
    </row>
    <row r="2399" spans="12:12" x14ac:dyDescent="0.25">
      <c r="L2399" s="14"/>
    </row>
    <row r="2400" spans="12:12" x14ac:dyDescent="0.25">
      <c r="L2400" s="14"/>
    </row>
    <row r="2401" spans="12:12" x14ac:dyDescent="0.25">
      <c r="L2401" s="14"/>
    </row>
    <row r="2402" spans="12:12" x14ac:dyDescent="0.25">
      <c r="L2402" s="14"/>
    </row>
    <row r="2403" spans="12:12" x14ac:dyDescent="0.25">
      <c r="L2403" s="14"/>
    </row>
    <row r="2404" spans="12:12" x14ac:dyDescent="0.25">
      <c r="L2404" s="14"/>
    </row>
    <row r="2405" spans="12:12" x14ac:dyDescent="0.25">
      <c r="L2405" s="14"/>
    </row>
    <row r="2406" spans="12:12" x14ac:dyDescent="0.25">
      <c r="L2406" s="14"/>
    </row>
    <row r="2407" spans="12:12" x14ac:dyDescent="0.25">
      <c r="L2407" s="14"/>
    </row>
    <row r="2408" spans="12:12" x14ac:dyDescent="0.25">
      <c r="L2408" s="14"/>
    </row>
    <row r="2409" spans="12:12" x14ac:dyDescent="0.25">
      <c r="L2409" s="14"/>
    </row>
    <row r="2410" spans="12:12" x14ac:dyDescent="0.25">
      <c r="L2410" s="14"/>
    </row>
    <row r="2411" spans="12:12" x14ac:dyDescent="0.25">
      <c r="L2411" s="14"/>
    </row>
    <row r="2412" spans="12:12" x14ac:dyDescent="0.25">
      <c r="L2412" s="14"/>
    </row>
    <row r="2413" spans="12:12" x14ac:dyDescent="0.25">
      <c r="L2413" s="14"/>
    </row>
    <row r="2414" spans="12:12" x14ac:dyDescent="0.25">
      <c r="L2414" s="14"/>
    </row>
    <row r="2415" spans="12:12" x14ac:dyDescent="0.25">
      <c r="L2415" s="14"/>
    </row>
    <row r="2416" spans="12:12" x14ac:dyDescent="0.25">
      <c r="L2416" s="14"/>
    </row>
    <row r="2417" spans="12:12" x14ac:dyDescent="0.25">
      <c r="L2417" s="14"/>
    </row>
    <row r="2418" spans="12:12" x14ac:dyDescent="0.25">
      <c r="L2418" s="14"/>
    </row>
    <row r="2419" spans="12:12" x14ac:dyDescent="0.25">
      <c r="L2419" s="14"/>
    </row>
    <row r="2420" spans="12:12" x14ac:dyDescent="0.25">
      <c r="L2420" s="14"/>
    </row>
    <row r="2421" spans="12:12" x14ac:dyDescent="0.25">
      <c r="L2421" s="14"/>
    </row>
    <row r="2422" spans="12:12" x14ac:dyDescent="0.25">
      <c r="L2422" s="14"/>
    </row>
    <row r="2423" spans="12:12" x14ac:dyDescent="0.25">
      <c r="L2423" s="14"/>
    </row>
    <row r="2424" spans="12:12" x14ac:dyDescent="0.25">
      <c r="L2424" s="14"/>
    </row>
    <row r="2425" spans="12:12" x14ac:dyDescent="0.25">
      <c r="L2425" s="14"/>
    </row>
    <row r="2426" spans="12:12" x14ac:dyDescent="0.25">
      <c r="L2426" s="14"/>
    </row>
    <row r="2427" spans="12:12" x14ac:dyDescent="0.25">
      <c r="L2427" s="14"/>
    </row>
    <row r="2428" spans="12:12" x14ac:dyDescent="0.25">
      <c r="L2428" s="14"/>
    </row>
    <row r="2429" spans="12:12" x14ac:dyDescent="0.25">
      <c r="L2429" s="14"/>
    </row>
    <row r="2430" spans="12:12" x14ac:dyDescent="0.25">
      <c r="L2430" s="14"/>
    </row>
    <row r="2431" spans="12:12" x14ac:dyDescent="0.25">
      <c r="L2431" s="14"/>
    </row>
    <row r="2432" spans="12:12" x14ac:dyDescent="0.25">
      <c r="L2432" s="14"/>
    </row>
    <row r="2433" spans="12:12" x14ac:dyDescent="0.25">
      <c r="L2433" s="14"/>
    </row>
    <row r="2434" spans="12:12" x14ac:dyDescent="0.25">
      <c r="L2434" s="14"/>
    </row>
    <row r="2435" spans="12:12" x14ac:dyDescent="0.25">
      <c r="L2435" s="14"/>
    </row>
    <row r="2436" spans="12:12" x14ac:dyDescent="0.25">
      <c r="L2436" s="14"/>
    </row>
    <row r="2437" spans="12:12" x14ac:dyDescent="0.25">
      <c r="L2437" s="14"/>
    </row>
    <row r="2438" spans="12:12" x14ac:dyDescent="0.25">
      <c r="L2438" s="14"/>
    </row>
    <row r="2439" spans="12:12" x14ac:dyDescent="0.25">
      <c r="L2439" s="14"/>
    </row>
    <row r="2440" spans="12:12" x14ac:dyDescent="0.25">
      <c r="L2440" s="14"/>
    </row>
    <row r="2441" spans="12:12" x14ac:dyDescent="0.25">
      <c r="L2441" s="14"/>
    </row>
    <row r="2442" spans="12:12" x14ac:dyDescent="0.25">
      <c r="L2442" s="14"/>
    </row>
    <row r="2443" spans="12:12" x14ac:dyDescent="0.25">
      <c r="L2443" s="14"/>
    </row>
    <row r="2444" spans="12:12" x14ac:dyDescent="0.25">
      <c r="L2444" s="14"/>
    </row>
    <row r="2445" spans="12:12" x14ac:dyDescent="0.25">
      <c r="L2445" s="14"/>
    </row>
    <row r="2446" spans="12:12" x14ac:dyDescent="0.25">
      <c r="L2446" s="14"/>
    </row>
    <row r="2447" spans="12:12" x14ac:dyDescent="0.25">
      <c r="L2447" s="14"/>
    </row>
    <row r="2448" spans="12:12" x14ac:dyDescent="0.25">
      <c r="L2448" s="14"/>
    </row>
    <row r="2449" spans="12:12" x14ac:dyDescent="0.25">
      <c r="L2449" s="14"/>
    </row>
    <row r="2450" spans="12:12" x14ac:dyDescent="0.25">
      <c r="L2450" s="14"/>
    </row>
    <row r="2451" spans="12:12" x14ac:dyDescent="0.25">
      <c r="L2451" s="14"/>
    </row>
    <row r="2452" spans="12:12" x14ac:dyDescent="0.25">
      <c r="L2452" s="14"/>
    </row>
    <row r="2453" spans="12:12" x14ac:dyDescent="0.25">
      <c r="L2453" s="14"/>
    </row>
    <row r="2454" spans="12:12" x14ac:dyDescent="0.25">
      <c r="L2454" s="14"/>
    </row>
    <row r="2455" spans="12:12" x14ac:dyDescent="0.25">
      <c r="L2455" s="14"/>
    </row>
    <row r="2456" spans="12:12" x14ac:dyDescent="0.25">
      <c r="L2456" s="14"/>
    </row>
    <row r="2457" spans="12:12" x14ac:dyDescent="0.25">
      <c r="L2457" s="14"/>
    </row>
    <row r="2458" spans="12:12" x14ac:dyDescent="0.25">
      <c r="L2458" s="14"/>
    </row>
    <row r="2459" spans="12:12" x14ac:dyDescent="0.25">
      <c r="L2459" s="14"/>
    </row>
    <row r="2460" spans="12:12" x14ac:dyDescent="0.25">
      <c r="L2460" s="14"/>
    </row>
    <row r="2461" spans="12:12" x14ac:dyDescent="0.25">
      <c r="L2461" s="14"/>
    </row>
    <row r="2462" spans="12:12" x14ac:dyDescent="0.25">
      <c r="L2462" s="14"/>
    </row>
    <row r="2463" spans="12:12" x14ac:dyDescent="0.25">
      <c r="L2463" s="14"/>
    </row>
    <row r="2464" spans="12:12" x14ac:dyDescent="0.25">
      <c r="L2464" s="14"/>
    </row>
    <row r="2465" spans="12:12" x14ac:dyDescent="0.25">
      <c r="L2465" s="14"/>
    </row>
    <row r="2466" spans="12:12" x14ac:dyDescent="0.25">
      <c r="L2466" s="14"/>
    </row>
    <row r="2467" spans="12:12" x14ac:dyDescent="0.25">
      <c r="L2467" s="14"/>
    </row>
    <row r="2468" spans="12:12" x14ac:dyDescent="0.25">
      <c r="L2468" s="14"/>
    </row>
    <row r="2469" spans="12:12" x14ac:dyDescent="0.25">
      <c r="L2469" s="14"/>
    </row>
    <row r="2470" spans="12:12" x14ac:dyDescent="0.25">
      <c r="L2470" s="14"/>
    </row>
    <row r="2471" spans="12:12" x14ac:dyDescent="0.25">
      <c r="L2471" s="14"/>
    </row>
    <row r="2472" spans="12:12" x14ac:dyDescent="0.25">
      <c r="L2472" s="14"/>
    </row>
    <row r="2473" spans="12:12" x14ac:dyDescent="0.25">
      <c r="L2473" s="14"/>
    </row>
    <row r="2474" spans="12:12" x14ac:dyDescent="0.25">
      <c r="L2474" s="14"/>
    </row>
    <row r="2475" spans="12:12" x14ac:dyDescent="0.25">
      <c r="L2475" s="14"/>
    </row>
    <row r="2476" spans="12:12" x14ac:dyDescent="0.25">
      <c r="L2476" s="14"/>
    </row>
    <row r="2477" spans="12:12" x14ac:dyDescent="0.25">
      <c r="L2477" s="14"/>
    </row>
    <row r="2478" spans="12:12" x14ac:dyDescent="0.25">
      <c r="L2478" s="14"/>
    </row>
    <row r="2479" spans="12:12" x14ac:dyDescent="0.25">
      <c r="L2479" s="14"/>
    </row>
    <row r="2480" spans="12:12" x14ac:dyDescent="0.25">
      <c r="L2480" s="14"/>
    </row>
    <row r="2481" spans="12:12" x14ac:dyDescent="0.25">
      <c r="L2481" s="14"/>
    </row>
    <row r="2482" spans="12:12" x14ac:dyDescent="0.25">
      <c r="L2482" s="14"/>
    </row>
    <row r="2483" spans="12:12" x14ac:dyDescent="0.25">
      <c r="L2483" s="14"/>
    </row>
    <row r="2484" spans="12:12" x14ac:dyDescent="0.25">
      <c r="L2484" s="14"/>
    </row>
    <row r="2485" spans="12:12" x14ac:dyDescent="0.25">
      <c r="L2485" s="14"/>
    </row>
    <row r="2486" spans="12:12" x14ac:dyDescent="0.25">
      <c r="L2486" s="14"/>
    </row>
    <row r="2487" spans="12:12" x14ac:dyDescent="0.25">
      <c r="L2487" s="14"/>
    </row>
    <row r="2488" spans="12:12" x14ac:dyDescent="0.25">
      <c r="L2488" s="14"/>
    </row>
    <row r="2489" spans="12:12" x14ac:dyDescent="0.25">
      <c r="L2489" s="14"/>
    </row>
    <row r="2490" spans="12:12" x14ac:dyDescent="0.25">
      <c r="L2490" s="14"/>
    </row>
    <row r="2491" spans="12:12" x14ac:dyDescent="0.25">
      <c r="L2491" s="14"/>
    </row>
    <row r="2492" spans="12:12" x14ac:dyDescent="0.25">
      <c r="L2492" s="14"/>
    </row>
    <row r="2493" spans="12:12" x14ac:dyDescent="0.25">
      <c r="L2493" s="14"/>
    </row>
    <row r="2494" spans="12:12" x14ac:dyDescent="0.25">
      <c r="L2494" s="14"/>
    </row>
    <row r="2495" spans="12:12" x14ac:dyDescent="0.25">
      <c r="L2495" s="14"/>
    </row>
    <row r="2496" spans="12:12" x14ac:dyDescent="0.25">
      <c r="L2496" s="14"/>
    </row>
    <row r="2497" spans="12:12" x14ac:dyDescent="0.25">
      <c r="L2497" s="14"/>
    </row>
    <row r="2498" spans="12:12" x14ac:dyDescent="0.25">
      <c r="L2498" s="14"/>
    </row>
    <row r="2499" spans="12:12" x14ac:dyDescent="0.25">
      <c r="L2499" s="14"/>
    </row>
    <row r="2500" spans="12:12" x14ac:dyDescent="0.25">
      <c r="L2500" s="14"/>
    </row>
    <row r="2501" spans="12:12" x14ac:dyDescent="0.25">
      <c r="L2501" s="14"/>
    </row>
    <row r="2502" spans="12:12" x14ac:dyDescent="0.25">
      <c r="L2502" s="14"/>
    </row>
    <row r="2503" spans="12:12" x14ac:dyDescent="0.25">
      <c r="L2503" s="14"/>
    </row>
    <row r="2504" spans="12:12" x14ac:dyDescent="0.25">
      <c r="L2504" s="14"/>
    </row>
    <row r="2505" spans="12:12" x14ac:dyDescent="0.25">
      <c r="L2505" s="14"/>
    </row>
    <row r="2506" spans="12:12" x14ac:dyDescent="0.25">
      <c r="L2506" s="14"/>
    </row>
    <row r="2507" spans="12:12" x14ac:dyDescent="0.25">
      <c r="L2507" s="14"/>
    </row>
    <row r="2508" spans="12:12" x14ac:dyDescent="0.25">
      <c r="L2508" s="14"/>
    </row>
    <row r="2509" spans="12:12" x14ac:dyDescent="0.25">
      <c r="L2509" s="14"/>
    </row>
    <row r="2510" spans="12:12" x14ac:dyDescent="0.25">
      <c r="L2510" s="14"/>
    </row>
    <row r="2511" spans="12:12" x14ac:dyDescent="0.25">
      <c r="L2511" s="14"/>
    </row>
    <row r="2512" spans="12:12" x14ac:dyDescent="0.25">
      <c r="L2512" s="14"/>
    </row>
    <row r="2513" spans="12:12" x14ac:dyDescent="0.25">
      <c r="L2513" s="14"/>
    </row>
    <row r="2514" spans="12:12" x14ac:dyDescent="0.25">
      <c r="L2514" s="14"/>
    </row>
    <row r="2515" spans="12:12" x14ac:dyDescent="0.25">
      <c r="L2515" s="14"/>
    </row>
    <row r="2516" spans="12:12" x14ac:dyDescent="0.25">
      <c r="L2516" s="14"/>
    </row>
    <row r="2517" spans="12:12" x14ac:dyDescent="0.25">
      <c r="L2517" s="14"/>
    </row>
    <row r="2518" spans="12:12" x14ac:dyDescent="0.25">
      <c r="L2518" s="14"/>
    </row>
    <row r="2519" spans="12:12" x14ac:dyDescent="0.25">
      <c r="L2519" s="14"/>
    </row>
    <row r="2520" spans="12:12" x14ac:dyDescent="0.25">
      <c r="L2520" s="14"/>
    </row>
    <row r="2521" spans="12:12" x14ac:dyDescent="0.25">
      <c r="L2521" s="14"/>
    </row>
    <row r="2522" spans="12:12" x14ac:dyDescent="0.25">
      <c r="L2522" s="14"/>
    </row>
    <row r="2523" spans="12:12" x14ac:dyDescent="0.25">
      <c r="L2523" s="14"/>
    </row>
    <row r="2524" spans="12:12" x14ac:dyDescent="0.25">
      <c r="L2524" s="14"/>
    </row>
    <row r="2525" spans="12:12" x14ac:dyDescent="0.25">
      <c r="L2525" s="14"/>
    </row>
    <row r="2526" spans="12:12" x14ac:dyDescent="0.25">
      <c r="L2526" s="14"/>
    </row>
    <row r="2527" spans="12:12" x14ac:dyDescent="0.25">
      <c r="L2527" s="14"/>
    </row>
    <row r="2528" spans="12:12" x14ac:dyDescent="0.25">
      <c r="L2528" s="14"/>
    </row>
    <row r="2529" spans="12:12" x14ac:dyDescent="0.25">
      <c r="L2529" s="14"/>
    </row>
    <row r="2530" spans="12:12" x14ac:dyDescent="0.25">
      <c r="L2530" s="14"/>
    </row>
    <row r="2531" spans="12:12" x14ac:dyDescent="0.25">
      <c r="L2531" s="14"/>
    </row>
    <row r="2532" spans="12:12" x14ac:dyDescent="0.25">
      <c r="L2532" s="14"/>
    </row>
    <row r="2533" spans="12:12" x14ac:dyDescent="0.25">
      <c r="L2533" s="14"/>
    </row>
    <row r="2534" spans="12:12" x14ac:dyDescent="0.25">
      <c r="L2534" s="14"/>
    </row>
    <row r="2535" spans="12:12" x14ac:dyDescent="0.25">
      <c r="L2535" s="14"/>
    </row>
    <row r="2536" spans="12:12" x14ac:dyDescent="0.25">
      <c r="L2536" s="14"/>
    </row>
    <row r="2537" spans="12:12" x14ac:dyDescent="0.25">
      <c r="L2537" s="14"/>
    </row>
    <row r="2538" spans="12:12" x14ac:dyDescent="0.25">
      <c r="L2538" s="14"/>
    </row>
    <row r="2539" spans="12:12" x14ac:dyDescent="0.25">
      <c r="L2539" s="14"/>
    </row>
    <row r="2540" spans="12:12" x14ac:dyDescent="0.25">
      <c r="L2540" s="14"/>
    </row>
    <row r="2541" spans="12:12" x14ac:dyDescent="0.25">
      <c r="L2541" s="14"/>
    </row>
    <row r="2542" spans="12:12" x14ac:dyDescent="0.25">
      <c r="L2542" s="14"/>
    </row>
    <row r="2543" spans="12:12" x14ac:dyDescent="0.25">
      <c r="L2543" s="14"/>
    </row>
    <row r="2544" spans="12:12" x14ac:dyDescent="0.25">
      <c r="L2544" s="14"/>
    </row>
    <row r="2545" spans="12:12" x14ac:dyDescent="0.25">
      <c r="L2545" s="14"/>
    </row>
    <row r="2546" spans="12:12" x14ac:dyDescent="0.25">
      <c r="L2546" s="14"/>
    </row>
    <row r="2547" spans="12:12" x14ac:dyDescent="0.25">
      <c r="L2547" s="14"/>
    </row>
    <row r="2548" spans="12:12" x14ac:dyDescent="0.25">
      <c r="L2548" s="14"/>
    </row>
    <row r="2549" spans="12:12" x14ac:dyDescent="0.25">
      <c r="L2549" s="14"/>
    </row>
    <row r="2550" spans="12:12" x14ac:dyDescent="0.25">
      <c r="L2550" s="14"/>
    </row>
    <row r="2551" spans="12:12" x14ac:dyDescent="0.25">
      <c r="L2551" s="14"/>
    </row>
    <row r="2552" spans="12:12" x14ac:dyDescent="0.25">
      <c r="L2552" s="14"/>
    </row>
    <row r="2553" spans="12:12" x14ac:dyDescent="0.25">
      <c r="L2553" s="14"/>
    </row>
    <row r="2554" spans="12:12" x14ac:dyDescent="0.25">
      <c r="L2554" s="14"/>
    </row>
    <row r="2555" spans="12:12" x14ac:dyDescent="0.25">
      <c r="L2555" s="14"/>
    </row>
    <row r="2556" spans="12:12" x14ac:dyDescent="0.25">
      <c r="L2556" s="14"/>
    </row>
    <row r="2557" spans="12:12" x14ac:dyDescent="0.25">
      <c r="L2557" s="14"/>
    </row>
    <row r="2558" spans="12:12" x14ac:dyDescent="0.25">
      <c r="L2558" s="14"/>
    </row>
    <row r="2559" spans="12:12" x14ac:dyDescent="0.25">
      <c r="L2559" s="14"/>
    </row>
    <row r="2560" spans="12:12" x14ac:dyDescent="0.25">
      <c r="L2560" s="14"/>
    </row>
    <row r="2561" spans="12:12" x14ac:dyDescent="0.25">
      <c r="L2561" s="14"/>
    </row>
    <row r="2562" spans="12:12" x14ac:dyDescent="0.25">
      <c r="L2562" s="14"/>
    </row>
    <row r="2563" spans="12:12" x14ac:dyDescent="0.25">
      <c r="L2563" s="14"/>
    </row>
    <row r="2564" spans="12:12" x14ac:dyDescent="0.25">
      <c r="L2564" s="14"/>
    </row>
    <row r="2565" spans="12:12" x14ac:dyDescent="0.25">
      <c r="L2565" s="14"/>
    </row>
    <row r="2566" spans="12:12" x14ac:dyDescent="0.25">
      <c r="L2566" s="14"/>
    </row>
    <row r="2567" spans="12:12" x14ac:dyDescent="0.25">
      <c r="L2567" s="14"/>
    </row>
    <row r="2568" spans="12:12" x14ac:dyDescent="0.25">
      <c r="L2568" s="14"/>
    </row>
    <row r="2569" spans="12:12" x14ac:dyDescent="0.25">
      <c r="L2569" s="14"/>
    </row>
    <row r="2570" spans="12:12" x14ac:dyDescent="0.25">
      <c r="L2570" s="14"/>
    </row>
    <row r="2571" spans="12:12" x14ac:dyDescent="0.25">
      <c r="L2571" s="14"/>
    </row>
    <row r="2572" spans="12:12" x14ac:dyDescent="0.25">
      <c r="L2572" s="14"/>
    </row>
    <row r="2573" spans="12:12" x14ac:dyDescent="0.25">
      <c r="L2573" s="14"/>
    </row>
    <row r="2574" spans="12:12" x14ac:dyDescent="0.25">
      <c r="L2574" s="14"/>
    </row>
    <row r="2575" spans="12:12" x14ac:dyDescent="0.25">
      <c r="L2575" s="14"/>
    </row>
    <row r="2576" spans="12:12" x14ac:dyDescent="0.25">
      <c r="L2576" s="14"/>
    </row>
    <row r="2577" spans="12:12" x14ac:dyDescent="0.25">
      <c r="L2577" s="14"/>
    </row>
    <row r="2578" spans="12:12" x14ac:dyDescent="0.25">
      <c r="L2578" s="14"/>
    </row>
    <row r="2579" spans="12:12" x14ac:dyDescent="0.25">
      <c r="L2579" s="14"/>
    </row>
    <row r="2580" spans="12:12" x14ac:dyDescent="0.25">
      <c r="L2580" s="14"/>
    </row>
    <row r="2581" spans="12:12" x14ac:dyDescent="0.25">
      <c r="L2581" s="14"/>
    </row>
    <row r="2582" spans="12:12" x14ac:dyDescent="0.25">
      <c r="L2582" s="14"/>
    </row>
    <row r="2583" spans="12:12" x14ac:dyDescent="0.25">
      <c r="L2583" s="14"/>
    </row>
    <row r="2584" spans="12:12" x14ac:dyDescent="0.25">
      <c r="L2584" s="14"/>
    </row>
    <row r="2585" spans="12:12" x14ac:dyDescent="0.25">
      <c r="L2585" s="14"/>
    </row>
    <row r="2586" spans="12:12" x14ac:dyDescent="0.25">
      <c r="L2586" s="14"/>
    </row>
    <row r="2587" spans="12:12" x14ac:dyDescent="0.25">
      <c r="L2587" s="14"/>
    </row>
    <row r="2588" spans="12:12" x14ac:dyDescent="0.25">
      <c r="L2588" s="14"/>
    </row>
    <row r="2589" spans="12:12" x14ac:dyDescent="0.25">
      <c r="L2589" s="14"/>
    </row>
    <row r="2590" spans="12:12" x14ac:dyDescent="0.25">
      <c r="L2590" s="14"/>
    </row>
    <row r="2591" spans="12:12" x14ac:dyDescent="0.25">
      <c r="L2591" s="14"/>
    </row>
    <row r="2592" spans="12:12" x14ac:dyDescent="0.25">
      <c r="L2592" s="14"/>
    </row>
    <row r="2593" spans="12:12" x14ac:dyDescent="0.25">
      <c r="L2593" s="14"/>
    </row>
    <row r="2594" spans="12:12" x14ac:dyDescent="0.25">
      <c r="L2594" s="14"/>
    </row>
    <row r="2595" spans="12:12" x14ac:dyDescent="0.25">
      <c r="L2595" s="14"/>
    </row>
    <row r="2596" spans="12:12" x14ac:dyDescent="0.25">
      <c r="L2596" s="14"/>
    </row>
    <row r="2597" spans="12:12" x14ac:dyDescent="0.25">
      <c r="L2597" s="14"/>
    </row>
    <row r="2598" spans="12:12" x14ac:dyDescent="0.25">
      <c r="L2598" s="14"/>
    </row>
    <row r="2599" spans="12:12" x14ac:dyDescent="0.25">
      <c r="L2599" s="14"/>
    </row>
    <row r="2600" spans="12:12" x14ac:dyDescent="0.25">
      <c r="L2600" s="14"/>
    </row>
    <row r="2601" spans="12:12" x14ac:dyDescent="0.25">
      <c r="L2601" s="14"/>
    </row>
    <row r="2602" spans="12:12" x14ac:dyDescent="0.25">
      <c r="L2602" s="14"/>
    </row>
    <row r="2603" spans="12:12" x14ac:dyDescent="0.25">
      <c r="L2603" s="14"/>
    </row>
    <row r="2604" spans="12:12" x14ac:dyDescent="0.25">
      <c r="L2604" s="14"/>
    </row>
    <row r="2605" spans="12:12" x14ac:dyDescent="0.25">
      <c r="L2605" s="14"/>
    </row>
    <row r="2606" spans="12:12" x14ac:dyDescent="0.25">
      <c r="L2606" s="14"/>
    </row>
    <row r="2607" spans="12:12" x14ac:dyDescent="0.25">
      <c r="L2607" s="14"/>
    </row>
    <row r="2608" spans="12:12" x14ac:dyDescent="0.25">
      <c r="L2608" s="14"/>
    </row>
    <row r="2609" spans="12:12" x14ac:dyDescent="0.25">
      <c r="L2609" s="14"/>
    </row>
    <row r="2610" spans="12:12" x14ac:dyDescent="0.25">
      <c r="L2610" s="14"/>
    </row>
    <row r="2611" spans="12:12" x14ac:dyDescent="0.25">
      <c r="L2611" s="14"/>
    </row>
    <row r="2612" spans="12:12" x14ac:dyDescent="0.25">
      <c r="L2612" s="14"/>
    </row>
    <row r="2613" spans="12:12" x14ac:dyDescent="0.25">
      <c r="L2613" s="14"/>
    </row>
    <row r="2614" spans="12:12" x14ac:dyDescent="0.25">
      <c r="L2614" s="14"/>
    </row>
    <row r="2615" spans="12:12" x14ac:dyDescent="0.25">
      <c r="L2615" s="14"/>
    </row>
    <row r="2616" spans="12:12" x14ac:dyDescent="0.25">
      <c r="L2616" s="14"/>
    </row>
    <row r="2617" spans="12:12" x14ac:dyDescent="0.25">
      <c r="L2617" s="14"/>
    </row>
    <row r="2618" spans="12:12" x14ac:dyDescent="0.25">
      <c r="L2618" s="14"/>
    </row>
    <row r="2619" spans="12:12" x14ac:dyDescent="0.25">
      <c r="L2619" s="14"/>
    </row>
    <row r="2620" spans="12:12" x14ac:dyDescent="0.25">
      <c r="L2620" s="14"/>
    </row>
    <row r="2621" spans="12:12" x14ac:dyDescent="0.25">
      <c r="L2621" s="14"/>
    </row>
    <row r="2622" spans="12:12" x14ac:dyDescent="0.25">
      <c r="L2622" s="14"/>
    </row>
    <row r="2623" spans="12:12" x14ac:dyDescent="0.25">
      <c r="L2623" s="14"/>
    </row>
    <row r="2624" spans="12:12" x14ac:dyDescent="0.25">
      <c r="L2624" s="14"/>
    </row>
    <row r="2625" spans="12:12" x14ac:dyDescent="0.25">
      <c r="L2625" s="14"/>
    </row>
    <row r="2626" spans="12:12" x14ac:dyDescent="0.25">
      <c r="L2626" s="14"/>
    </row>
    <row r="2627" spans="12:12" x14ac:dyDescent="0.25">
      <c r="L2627" s="14"/>
    </row>
    <row r="2628" spans="12:12" x14ac:dyDescent="0.25">
      <c r="L2628" s="14"/>
    </row>
    <row r="2629" spans="12:12" x14ac:dyDescent="0.25">
      <c r="L2629" s="14"/>
    </row>
    <row r="2630" spans="12:12" x14ac:dyDescent="0.25">
      <c r="L2630" s="14"/>
    </row>
    <row r="2631" spans="12:12" x14ac:dyDescent="0.25">
      <c r="L2631" s="14"/>
    </row>
    <row r="2632" spans="12:12" x14ac:dyDescent="0.25">
      <c r="L2632" s="14"/>
    </row>
    <row r="2633" spans="12:12" x14ac:dyDescent="0.25">
      <c r="L2633" s="14"/>
    </row>
    <row r="2634" spans="12:12" x14ac:dyDescent="0.25">
      <c r="L2634" s="14"/>
    </row>
    <row r="2635" spans="12:12" x14ac:dyDescent="0.25">
      <c r="L2635" s="14"/>
    </row>
    <row r="2636" spans="12:12" x14ac:dyDescent="0.25">
      <c r="L2636" s="14"/>
    </row>
    <row r="2637" spans="12:12" x14ac:dyDescent="0.25">
      <c r="L2637" s="14"/>
    </row>
    <row r="2638" spans="12:12" x14ac:dyDescent="0.25">
      <c r="L2638" s="14"/>
    </row>
    <row r="2639" spans="12:12" x14ac:dyDescent="0.25">
      <c r="L2639" s="14"/>
    </row>
    <row r="2640" spans="12:12" x14ac:dyDescent="0.25">
      <c r="L2640" s="14"/>
    </row>
    <row r="2641" spans="12:12" x14ac:dyDescent="0.25">
      <c r="L2641" s="14"/>
    </row>
    <row r="2642" spans="12:12" x14ac:dyDescent="0.25">
      <c r="L2642" s="14"/>
    </row>
    <row r="2643" spans="12:12" x14ac:dyDescent="0.25">
      <c r="L2643" s="14"/>
    </row>
    <row r="2644" spans="12:12" x14ac:dyDescent="0.25">
      <c r="L2644" s="14"/>
    </row>
    <row r="2645" spans="12:12" x14ac:dyDescent="0.25">
      <c r="L2645" s="14"/>
    </row>
    <row r="2646" spans="12:12" x14ac:dyDescent="0.25">
      <c r="L2646" s="14"/>
    </row>
    <row r="2647" spans="12:12" x14ac:dyDescent="0.25">
      <c r="L2647" s="14"/>
    </row>
    <row r="2648" spans="12:12" x14ac:dyDescent="0.25">
      <c r="L2648" s="14"/>
    </row>
    <row r="2649" spans="12:12" x14ac:dyDescent="0.25">
      <c r="L2649" s="14"/>
    </row>
    <row r="2650" spans="12:12" x14ac:dyDescent="0.25">
      <c r="L2650" s="14"/>
    </row>
    <row r="2651" spans="12:12" x14ac:dyDescent="0.25">
      <c r="L2651" s="14"/>
    </row>
    <row r="2652" spans="12:12" x14ac:dyDescent="0.25">
      <c r="L2652" s="14"/>
    </row>
    <row r="2653" spans="12:12" x14ac:dyDescent="0.25">
      <c r="L2653" s="14"/>
    </row>
    <row r="2654" spans="12:12" x14ac:dyDescent="0.25">
      <c r="L2654" s="14"/>
    </row>
    <row r="2655" spans="12:12" x14ac:dyDescent="0.25">
      <c r="L2655" s="14"/>
    </row>
    <row r="2656" spans="12:12" x14ac:dyDescent="0.25">
      <c r="L2656" s="14"/>
    </row>
    <row r="2657" spans="12:12" x14ac:dyDescent="0.25">
      <c r="L2657" s="14"/>
    </row>
    <row r="2658" spans="12:12" x14ac:dyDescent="0.25">
      <c r="L2658" s="14"/>
    </row>
    <row r="2659" spans="12:12" x14ac:dyDescent="0.25">
      <c r="L2659" s="14"/>
    </row>
    <row r="2660" spans="12:12" x14ac:dyDescent="0.25">
      <c r="L2660" s="14"/>
    </row>
    <row r="2661" spans="12:12" x14ac:dyDescent="0.25">
      <c r="L2661" s="14"/>
    </row>
    <row r="2662" spans="12:12" x14ac:dyDescent="0.25">
      <c r="L2662" s="14"/>
    </row>
    <row r="2663" spans="12:12" x14ac:dyDescent="0.25">
      <c r="L2663" s="14"/>
    </row>
    <row r="2664" spans="12:12" x14ac:dyDescent="0.25">
      <c r="L2664" s="14"/>
    </row>
    <row r="2665" spans="12:12" x14ac:dyDescent="0.25">
      <c r="L2665" s="14"/>
    </row>
    <row r="2666" spans="12:12" x14ac:dyDescent="0.25">
      <c r="L2666" s="14"/>
    </row>
    <row r="2667" spans="12:12" x14ac:dyDescent="0.25">
      <c r="L2667" s="14"/>
    </row>
    <row r="2668" spans="12:12" x14ac:dyDescent="0.25">
      <c r="L2668" s="14"/>
    </row>
    <row r="2669" spans="12:12" x14ac:dyDescent="0.25">
      <c r="L2669" s="14"/>
    </row>
    <row r="2670" spans="12:12" x14ac:dyDescent="0.25">
      <c r="L2670" s="14"/>
    </row>
    <row r="2671" spans="12:12" x14ac:dyDescent="0.25">
      <c r="L2671" s="14"/>
    </row>
    <row r="2672" spans="12:12" x14ac:dyDescent="0.25">
      <c r="L2672" s="14"/>
    </row>
    <row r="2673" spans="12:12" x14ac:dyDescent="0.25">
      <c r="L2673" s="14"/>
    </row>
    <row r="2674" spans="12:12" x14ac:dyDescent="0.25">
      <c r="L2674" s="14"/>
    </row>
    <row r="2675" spans="12:12" x14ac:dyDescent="0.25">
      <c r="L2675" s="14"/>
    </row>
    <row r="2676" spans="12:12" x14ac:dyDescent="0.25">
      <c r="L2676" s="14"/>
    </row>
    <row r="2677" spans="12:12" x14ac:dyDescent="0.25">
      <c r="L2677" s="14"/>
    </row>
    <row r="2678" spans="12:12" x14ac:dyDescent="0.25">
      <c r="L2678" s="14"/>
    </row>
    <row r="2679" spans="12:12" x14ac:dyDescent="0.25">
      <c r="L2679" s="14"/>
    </row>
    <row r="2680" spans="12:12" x14ac:dyDescent="0.25">
      <c r="L2680" s="14"/>
    </row>
    <row r="2681" spans="12:12" x14ac:dyDescent="0.25">
      <c r="L2681" s="14"/>
    </row>
    <row r="2682" spans="12:12" x14ac:dyDescent="0.25">
      <c r="L2682" s="14"/>
    </row>
    <row r="2683" spans="12:12" x14ac:dyDescent="0.25">
      <c r="L2683" s="14"/>
    </row>
    <row r="2684" spans="12:12" x14ac:dyDescent="0.25">
      <c r="L2684" s="14"/>
    </row>
    <row r="2685" spans="12:12" x14ac:dyDescent="0.25">
      <c r="L2685" s="14"/>
    </row>
    <row r="2686" spans="12:12" x14ac:dyDescent="0.25">
      <c r="L2686" s="14"/>
    </row>
    <row r="2687" spans="12:12" x14ac:dyDescent="0.25">
      <c r="L2687" s="14"/>
    </row>
    <row r="2688" spans="12:12" x14ac:dyDescent="0.25">
      <c r="L2688" s="14"/>
    </row>
    <row r="2689" spans="12:12" x14ac:dyDescent="0.25">
      <c r="L2689" s="14"/>
    </row>
    <row r="2690" spans="12:12" x14ac:dyDescent="0.25">
      <c r="L2690" s="14"/>
    </row>
    <row r="2691" spans="12:12" x14ac:dyDescent="0.25">
      <c r="L2691" s="14"/>
    </row>
    <row r="2692" spans="12:12" x14ac:dyDescent="0.25">
      <c r="L2692" s="14"/>
    </row>
    <row r="2693" spans="12:12" x14ac:dyDescent="0.25">
      <c r="L2693" s="14"/>
    </row>
    <row r="2694" spans="12:12" x14ac:dyDescent="0.25">
      <c r="L2694" s="14"/>
    </row>
    <row r="2695" spans="12:12" x14ac:dyDescent="0.25">
      <c r="L2695" s="14"/>
    </row>
    <row r="2696" spans="12:12" x14ac:dyDescent="0.25">
      <c r="L2696" s="14"/>
    </row>
    <row r="2697" spans="12:12" x14ac:dyDescent="0.25">
      <c r="L2697" s="14"/>
    </row>
    <row r="2698" spans="12:12" x14ac:dyDescent="0.25">
      <c r="L2698" s="14"/>
    </row>
    <row r="2699" spans="12:12" x14ac:dyDescent="0.25">
      <c r="L2699" s="14"/>
    </row>
    <row r="2700" spans="12:12" x14ac:dyDescent="0.25">
      <c r="L2700" s="14"/>
    </row>
    <row r="2701" spans="12:12" x14ac:dyDescent="0.25">
      <c r="L2701" s="14"/>
    </row>
    <row r="2702" spans="12:12" x14ac:dyDescent="0.25">
      <c r="L2702" s="14"/>
    </row>
    <row r="2703" spans="12:12" x14ac:dyDescent="0.25">
      <c r="L2703" s="14"/>
    </row>
    <row r="2704" spans="12:12" x14ac:dyDescent="0.25">
      <c r="L2704" s="14"/>
    </row>
    <row r="2705" spans="12:12" x14ac:dyDescent="0.25">
      <c r="L2705" s="14"/>
    </row>
    <row r="2706" spans="12:12" x14ac:dyDescent="0.25">
      <c r="L2706" s="14"/>
    </row>
    <row r="2707" spans="12:12" x14ac:dyDescent="0.25">
      <c r="L2707" s="14"/>
    </row>
    <row r="2708" spans="12:12" x14ac:dyDescent="0.25">
      <c r="L2708" s="14"/>
    </row>
    <row r="2709" spans="12:12" x14ac:dyDescent="0.25">
      <c r="L2709" s="14"/>
    </row>
    <row r="2710" spans="12:12" x14ac:dyDescent="0.25">
      <c r="L2710" s="14"/>
    </row>
    <row r="2711" spans="12:12" x14ac:dyDescent="0.25">
      <c r="L2711" s="14"/>
    </row>
    <row r="2712" spans="12:12" x14ac:dyDescent="0.25">
      <c r="L2712" s="14"/>
    </row>
    <row r="2713" spans="12:12" x14ac:dyDescent="0.25">
      <c r="L2713" s="14"/>
    </row>
    <row r="2714" spans="12:12" x14ac:dyDescent="0.25">
      <c r="L2714" s="14"/>
    </row>
    <row r="2715" spans="12:12" x14ac:dyDescent="0.25">
      <c r="L2715" s="14"/>
    </row>
    <row r="2716" spans="12:12" x14ac:dyDescent="0.25">
      <c r="L2716" s="14"/>
    </row>
    <row r="2717" spans="12:12" x14ac:dyDescent="0.25">
      <c r="L2717" s="14"/>
    </row>
    <row r="2718" spans="12:12" x14ac:dyDescent="0.25">
      <c r="L2718" s="14"/>
    </row>
    <row r="2719" spans="12:12" x14ac:dyDescent="0.25">
      <c r="L2719" s="14"/>
    </row>
    <row r="2720" spans="12:12" x14ac:dyDescent="0.25">
      <c r="L2720" s="14"/>
    </row>
    <row r="2721" spans="12:12" x14ac:dyDescent="0.25">
      <c r="L2721" s="14"/>
    </row>
    <row r="2722" spans="12:12" x14ac:dyDescent="0.25">
      <c r="L2722" s="14"/>
    </row>
    <row r="2723" spans="12:12" x14ac:dyDescent="0.25">
      <c r="L2723" s="14"/>
    </row>
    <row r="2724" spans="12:12" x14ac:dyDescent="0.25">
      <c r="L2724" s="14"/>
    </row>
    <row r="2725" spans="12:12" x14ac:dyDescent="0.25">
      <c r="L2725" s="14"/>
    </row>
    <row r="2726" spans="12:12" x14ac:dyDescent="0.25">
      <c r="L2726" s="14"/>
    </row>
    <row r="2727" spans="12:12" x14ac:dyDescent="0.25">
      <c r="L2727" s="14"/>
    </row>
    <row r="2728" spans="12:12" x14ac:dyDescent="0.25">
      <c r="L2728" s="14"/>
    </row>
    <row r="2729" spans="12:12" x14ac:dyDescent="0.25">
      <c r="L2729" s="14"/>
    </row>
    <row r="2730" spans="12:12" x14ac:dyDescent="0.25">
      <c r="L2730" s="14"/>
    </row>
    <row r="2731" spans="12:12" x14ac:dyDescent="0.25">
      <c r="L2731" s="14"/>
    </row>
    <row r="2732" spans="12:12" x14ac:dyDescent="0.25">
      <c r="L2732" s="14"/>
    </row>
    <row r="2733" spans="12:12" x14ac:dyDescent="0.25">
      <c r="L2733" s="14"/>
    </row>
    <row r="2734" spans="12:12" x14ac:dyDescent="0.25">
      <c r="L2734" s="14"/>
    </row>
    <row r="2735" spans="12:12" x14ac:dyDescent="0.25">
      <c r="L2735" s="14"/>
    </row>
    <row r="2736" spans="12:12" x14ac:dyDescent="0.25">
      <c r="L2736" s="14"/>
    </row>
    <row r="2737" spans="12:12" x14ac:dyDescent="0.25">
      <c r="L2737" s="14"/>
    </row>
    <row r="2738" spans="12:12" x14ac:dyDescent="0.25">
      <c r="L2738" s="14"/>
    </row>
    <row r="2739" spans="12:12" x14ac:dyDescent="0.25">
      <c r="L2739" s="14"/>
    </row>
    <row r="2740" spans="12:12" x14ac:dyDescent="0.25">
      <c r="L2740" s="14"/>
    </row>
    <row r="2741" spans="12:12" x14ac:dyDescent="0.25">
      <c r="L2741" s="14"/>
    </row>
    <row r="2742" spans="12:12" x14ac:dyDescent="0.25">
      <c r="L2742" s="14"/>
    </row>
    <row r="2743" spans="12:12" x14ac:dyDescent="0.25">
      <c r="L2743" s="14"/>
    </row>
    <row r="2744" spans="12:12" x14ac:dyDescent="0.25">
      <c r="L2744" s="14"/>
    </row>
    <row r="2745" spans="12:12" x14ac:dyDescent="0.25">
      <c r="L2745" s="14"/>
    </row>
    <row r="2746" spans="12:12" x14ac:dyDescent="0.25">
      <c r="L2746" s="14"/>
    </row>
    <row r="2747" spans="12:12" x14ac:dyDescent="0.25">
      <c r="L2747" s="14"/>
    </row>
    <row r="2748" spans="12:12" x14ac:dyDescent="0.25">
      <c r="L2748" s="14"/>
    </row>
    <row r="2749" spans="12:12" x14ac:dyDescent="0.25">
      <c r="L2749" s="14"/>
    </row>
    <row r="2750" spans="12:12" x14ac:dyDescent="0.25">
      <c r="L2750" s="14"/>
    </row>
    <row r="2751" spans="12:12" x14ac:dyDescent="0.25">
      <c r="L2751" s="14"/>
    </row>
    <row r="2752" spans="12:12" x14ac:dyDescent="0.25">
      <c r="L2752" s="14"/>
    </row>
    <row r="2753" spans="12:12" x14ac:dyDescent="0.25">
      <c r="L2753" s="14"/>
    </row>
    <row r="2754" spans="12:12" x14ac:dyDescent="0.25">
      <c r="L2754" s="14"/>
    </row>
    <row r="2755" spans="12:12" x14ac:dyDescent="0.25">
      <c r="L2755" s="14"/>
    </row>
    <row r="2756" spans="12:12" x14ac:dyDescent="0.25">
      <c r="L2756" s="14"/>
    </row>
    <row r="2757" spans="12:12" x14ac:dyDescent="0.25">
      <c r="L2757" s="14"/>
    </row>
    <row r="2758" spans="12:12" x14ac:dyDescent="0.25">
      <c r="L2758" s="14"/>
    </row>
    <row r="2759" spans="12:12" x14ac:dyDescent="0.25">
      <c r="L2759" s="14"/>
    </row>
    <row r="2760" spans="12:12" x14ac:dyDescent="0.25">
      <c r="L2760" s="14"/>
    </row>
    <row r="2761" spans="12:12" x14ac:dyDescent="0.25">
      <c r="L2761" s="14"/>
    </row>
    <row r="2762" spans="12:12" x14ac:dyDescent="0.25">
      <c r="L2762" s="14"/>
    </row>
    <row r="2763" spans="12:12" x14ac:dyDescent="0.25">
      <c r="L2763" s="14"/>
    </row>
    <row r="2764" spans="12:12" x14ac:dyDescent="0.25">
      <c r="L2764" s="14"/>
    </row>
    <row r="2765" spans="12:12" x14ac:dyDescent="0.25">
      <c r="L2765" s="14"/>
    </row>
    <row r="2766" spans="12:12" x14ac:dyDescent="0.25">
      <c r="L2766" s="14"/>
    </row>
    <row r="2767" spans="12:12" x14ac:dyDescent="0.25">
      <c r="L2767" s="14"/>
    </row>
    <row r="2768" spans="12:12" x14ac:dyDescent="0.25">
      <c r="L2768" s="14"/>
    </row>
    <row r="2769" spans="12:12" x14ac:dyDescent="0.25">
      <c r="L2769" s="14"/>
    </row>
    <row r="2770" spans="12:12" x14ac:dyDescent="0.25">
      <c r="L2770" s="14"/>
    </row>
    <row r="2771" spans="12:12" x14ac:dyDescent="0.25">
      <c r="L2771" s="14"/>
    </row>
    <row r="2772" spans="12:12" x14ac:dyDescent="0.25">
      <c r="L2772" s="14"/>
    </row>
    <row r="2773" spans="12:12" x14ac:dyDescent="0.25">
      <c r="L2773" s="14"/>
    </row>
    <row r="2774" spans="12:12" x14ac:dyDescent="0.25">
      <c r="L2774" s="14"/>
    </row>
    <row r="2775" spans="12:12" x14ac:dyDescent="0.25">
      <c r="L2775" s="14"/>
    </row>
    <row r="2776" spans="12:12" x14ac:dyDescent="0.25">
      <c r="L2776" s="14"/>
    </row>
    <row r="2777" spans="12:12" x14ac:dyDescent="0.25">
      <c r="L2777" s="14"/>
    </row>
    <row r="2778" spans="12:12" x14ac:dyDescent="0.25">
      <c r="L2778" s="14"/>
    </row>
    <row r="2779" spans="12:12" x14ac:dyDescent="0.25">
      <c r="L2779" s="14"/>
    </row>
    <row r="2780" spans="12:12" x14ac:dyDescent="0.25">
      <c r="L2780" s="14"/>
    </row>
    <row r="2781" spans="12:12" x14ac:dyDescent="0.25">
      <c r="L2781" s="14"/>
    </row>
    <row r="2782" spans="12:12" x14ac:dyDescent="0.25">
      <c r="L2782" s="14"/>
    </row>
    <row r="2783" spans="12:12" x14ac:dyDescent="0.25">
      <c r="L2783" s="14"/>
    </row>
    <row r="2784" spans="12:12" x14ac:dyDescent="0.25">
      <c r="L2784" s="14"/>
    </row>
    <row r="2785" spans="12:12" x14ac:dyDescent="0.25">
      <c r="L2785" s="14"/>
    </row>
    <row r="2786" spans="12:12" x14ac:dyDescent="0.25">
      <c r="L2786" s="14"/>
    </row>
    <row r="2787" spans="12:12" x14ac:dyDescent="0.25">
      <c r="L2787" s="14"/>
    </row>
    <row r="2788" spans="12:12" x14ac:dyDescent="0.25">
      <c r="L2788" s="14"/>
    </row>
    <row r="2789" spans="12:12" x14ac:dyDescent="0.25">
      <c r="L2789" s="14"/>
    </row>
    <row r="2790" spans="12:12" x14ac:dyDescent="0.25">
      <c r="L2790" s="14"/>
    </row>
    <row r="2791" spans="12:12" x14ac:dyDescent="0.25">
      <c r="L2791" s="14"/>
    </row>
    <row r="2792" spans="12:12" x14ac:dyDescent="0.25">
      <c r="L2792" s="14"/>
    </row>
    <row r="2793" spans="12:12" x14ac:dyDescent="0.25">
      <c r="L2793" s="14"/>
    </row>
    <row r="2794" spans="12:12" x14ac:dyDescent="0.25">
      <c r="L2794" s="14"/>
    </row>
    <row r="2795" spans="12:12" x14ac:dyDescent="0.25">
      <c r="L2795" s="14"/>
    </row>
    <row r="2796" spans="12:12" x14ac:dyDescent="0.25">
      <c r="L2796" s="14"/>
    </row>
    <row r="2797" spans="12:12" x14ac:dyDescent="0.25">
      <c r="L2797" s="14"/>
    </row>
    <row r="2798" spans="12:12" x14ac:dyDescent="0.25">
      <c r="L2798" s="14"/>
    </row>
    <row r="2799" spans="12:12" x14ac:dyDescent="0.25">
      <c r="L2799" s="14"/>
    </row>
    <row r="2800" spans="12:12" x14ac:dyDescent="0.25">
      <c r="L2800" s="14"/>
    </row>
    <row r="2801" spans="12:12" x14ac:dyDescent="0.25">
      <c r="L2801" s="14"/>
    </row>
    <row r="2802" spans="12:12" x14ac:dyDescent="0.25">
      <c r="L2802" s="14"/>
    </row>
    <row r="2803" spans="12:12" x14ac:dyDescent="0.25">
      <c r="L2803" s="14"/>
    </row>
    <row r="2804" spans="12:12" x14ac:dyDescent="0.25">
      <c r="L2804" s="14"/>
    </row>
    <row r="2805" spans="12:12" x14ac:dyDescent="0.25">
      <c r="L2805" s="14"/>
    </row>
    <row r="2806" spans="12:12" x14ac:dyDescent="0.25">
      <c r="L2806" s="14"/>
    </row>
    <row r="2807" spans="12:12" x14ac:dyDescent="0.25">
      <c r="L2807" s="14"/>
    </row>
    <row r="2808" spans="12:12" x14ac:dyDescent="0.25">
      <c r="L2808" s="14"/>
    </row>
    <row r="2809" spans="12:12" x14ac:dyDescent="0.25">
      <c r="L2809" s="14"/>
    </row>
    <row r="2810" spans="12:12" x14ac:dyDescent="0.25">
      <c r="L2810" s="14"/>
    </row>
    <row r="2811" spans="12:12" x14ac:dyDescent="0.25">
      <c r="L2811" s="14"/>
    </row>
    <row r="2812" spans="12:12" x14ac:dyDescent="0.25">
      <c r="L2812" s="14"/>
    </row>
    <row r="2813" spans="12:12" x14ac:dyDescent="0.25">
      <c r="L2813" s="14"/>
    </row>
    <row r="2814" spans="12:12" x14ac:dyDescent="0.25">
      <c r="L2814" s="14"/>
    </row>
    <row r="2815" spans="12:12" x14ac:dyDescent="0.25">
      <c r="L2815" s="14"/>
    </row>
    <row r="2816" spans="12:12" x14ac:dyDescent="0.25">
      <c r="L2816" s="14"/>
    </row>
    <row r="2817" spans="12:12" x14ac:dyDescent="0.25">
      <c r="L2817" s="14"/>
    </row>
    <row r="2818" spans="12:12" x14ac:dyDescent="0.25">
      <c r="L2818" s="14"/>
    </row>
    <row r="2819" spans="12:12" x14ac:dyDescent="0.25">
      <c r="L2819" s="14"/>
    </row>
    <row r="2820" spans="12:12" x14ac:dyDescent="0.25">
      <c r="L2820" s="14"/>
    </row>
    <row r="2821" spans="12:12" x14ac:dyDescent="0.25">
      <c r="L2821" s="14"/>
    </row>
    <row r="2822" spans="12:12" x14ac:dyDescent="0.25">
      <c r="L2822" s="14"/>
    </row>
    <row r="2823" spans="12:12" x14ac:dyDescent="0.25">
      <c r="L2823" s="14"/>
    </row>
    <row r="2824" spans="12:12" x14ac:dyDescent="0.25">
      <c r="L2824" s="14"/>
    </row>
    <row r="2825" spans="12:12" x14ac:dyDescent="0.25">
      <c r="L2825" s="14"/>
    </row>
    <row r="2826" spans="12:12" x14ac:dyDescent="0.25">
      <c r="L2826" s="14"/>
    </row>
    <row r="2827" spans="12:12" x14ac:dyDescent="0.25">
      <c r="L2827" s="14"/>
    </row>
    <row r="2828" spans="12:12" x14ac:dyDescent="0.25">
      <c r="L2828" s="14"/>
    </row>
    <row r="2829" spans="12:12" x14ac:dyDescent="0.25">
      <c r="L2829" s="14"/>
    </row>
    <row r="2830" spans="12:12" x14ac:dyDescent="0.25">
      <c r="L2830" s="14"/>
    </row>
    <row r="2831" spans="12:12" x14ac:dyDescent="0.25">
      <c r="L2831" s="14"/>
    </row>
    <row r="2832" spans="12:12" x14ac:dyDescent="0.25">
      <c r="L2832" s="14"/>
    </row>
    <row r="2833" spans="12:12" x14ac:dyDescent="0.25">
      <c r="L2833" s="14"/>
    </row>
    <row r="2834" spans="12:12" x14ac:dyDescent="0.25">
      <c r="L2834" s="14"/>
    </row>
    <row r="2835" spans="12:12" x14ac:dyDescent="0.25">
      <c r="L2835" s="14"/>
    </row>
    <row r="2836" spans="12:12" x14ac:dyDescent="0.25">
      <c r="L2836" s="14"/>
    </row>
    <row r="2837" spans="12:12" x14ac:dyDescent="0.25">
      <c r="L2837" s="14"/>
    </row>
    <row r="2838" spans="12:12" x14ac:dyDescent="0.25">
      <c r="L2838" s="14"/>
    </row>
    <row r="2839" spans="12:12" x14ac:dyDescent="0.25">
      <c r="L2839" s="14"/>
    </row>
    <row r="2840" spans="12:12" x14ac:dyDescent="0.25">
      <c r="L2840" s="14"/>
    </row>
    <row r="2841" spans="12:12" x14ac:dyDescent="0.25">
      <c r="L2841" s="14"/>
    </row>
    <row r="2842" spans="12:12" x14ac:dyDescent="0.25">
      <c r="L2842" s="14"/>
    </row>
    <row r="2843" spans="12:12" x14ac:dyDescent="0.25">
      <c r="L2843" s="14"/>
    </row>
    <row r="2844" spans="12:12" x14ac:dyDescent="0.25">
      <c r="L2844" s="14"/>
    </row>
    <row r="2845" spans="12:12" x14ac:dyDescent="0.25">
      <c r="L2845" s="14"/>
    </row>
    <row r="2846" spans="12:12" x14ac:dyDescent="0.25">
      <c r="L2846" s="14"/>
    </row>
    <row r="2847" spans="12:12" x14ac:dyDescent="0.25">
      <c r="L2847" s="14"/>
    </row>
    <row r="2848" spans="12:12" x14ac:dyDescent="0.25">
      <c r="L2848" s="14"/>
    </row>
    <row r="2849" spans="12:12" x14ac:dyDescent="0.25">
      <c r="L2849" s="14"/>
    </row>
    <row r="2850" spans="12:12" x14ac:dyDescent="0.25">
      <c r="L2850" s="14"/>
    </row>
    <row r="2851" spans="12:12" x14ac:dyDescent="0.25">
      <c r="L2851" s="14"/>
    </row>
    <row r="2852" spans="12:12" x14ac:dyDescent="0.25">
      <c r="L2852" s="14"/>
    </row>
    <row r="2853" spans="12:12" x14ac:dyDescent="0.25">
      <c r="L2853" s="14"/>
    </row>
    <row r="2854" spans="12:12" x14ac:dyDescent="0.25">
      <c r="L2854" s="14"/>
    </row>
    <row r="2855" spans="12:12" x14ac:dyDescent="0.25">
      <c r="L2855" s="14"/>
    </row>
    <row r="2856" spans="12:12" x14ac:dyDescent="0.25">
      <c r="L2856" s="14"/>
    </row>
    <row r="2857" spans="12:12" x14ac:dyDescent="0.25">
      <c r="L2857" s="14"/>
    </row>
    <row r="2858" spans="12:12" x14ac:dyDescent="0.25">
      <c r="L2858" s="14"/>
    </row>
    <row r="2859" spans="12:12" x14ac:dyDescent="0.25">
      <c r="L2859" s="14"/>
    </row>
    <row r="2860" spans="12:12" x14ac:dyDescent="0.25">
      <c r="L2860" s="14"/>
    </row>
    <row r="2861" spans="12:12" x14ac:dyDescent="0.25">
      <c r="L2861" s="14"/>
    </row>
    <row r="2862" spans="12:12" x14ac:dyDescent="0.25">
      <c r="L2862" s="14"/>
    </row>
    <row r="2863" spans="12:12" x14ac:dyDescent="0.25">
      <c r="L2863" s="14"/>
    </row>
    <row r="2864" spans="12:12" x14ac:dyDescent="0.25">
      <c r="L2864" s="14"/>
    </row>
    <row r="2865" spans="12:12" x14ac:dyDescent="0.25">
      <c r="L2865" s="14"/>
    </row>
    <row r="2866" spans="12:12" x14ac:dyDescent="0.25">
      <c r="L2866" s="14"/>
    </row>
    <row r="2867" spans="12:12" x14ac:dyDescent="0.25">
      <c r="L2867" s="14"/>
    </row>
    <row r="2868" spans="12:12" x14ac:dyDescent="0.25">
      <c r="L2868" s="14"/>
    </row>
    <row r="2869" spans="12:12" x14ac:dyDescent="0.25">
      <c r="L2869" s="14"/>
    </row>
    <row r="2870" spans="12:12" x14ac:dyDescent="0.25">
      <c r="L2870" s="14"/>
    </row>
    <row r="2871" spans="12:12" x14ac:dyDescent="0.25">
      <c r="L2871" s="14"/>
    </row>
    <row r="2872" spans="12:12" x14ac:dyDescent="0.25">
      <c r="L2872" s="14"/>
    </row>
    <row r="2873" spans="12:12" x14ac:dyDescent="0.25">
      <c r="L2873" s="14"/>
    </row>
    <row r="2874" spans="12:12" x14ac:dyDescent="0.25">
      <c r="L2874" s="14"/>
    </row>
    <row r="2875" spans="12:12" x14ac:dyDescent="0.25">
      <c r="L2875" s="14"/>
    </row>
    <row r="2876" spans="12:12" x14ac:dyDescent="0.25">
      <c r="L2876" s="14"/>
    </row>
    <row r="2877" spans="12:12" x14ac:dyDescent="0.25">
      <c r="L2877" s="14"/>
    </row>
    <row r="2878" spans="12:12" x14ac:dyDescent="0.25">
      <c r="L2878" s="14"/>
    </row>
    <row r="2879" spans="12:12" x14ac:dyDescent="0.25">
      <c r="L2879" s="14"/>
    </row>
    <row r="2880" spans="12:12" x14ac:dyDescent="0.25">
      <c r="L2880" s="14"/>
    </row>
    <row r="2881" spans="12:12" x14ac:dyDescent="0.25">
      <c r="L2881" s="14"/>
    </row>
    <row r="2882" spans="12:12" x14ac:dyDescent="0.25">
      <c r="L2882" s="14"/>
    </row>
    <row r="2883" spans="12:12" x14ac:dyDescent="0.25">
      <c r="L2883" s="14"/>
    </row>
    <row r="2884" spans="12:12" x14ac:dyDescent="0.25">
      <c r="L2884" s="14"/>
    </row>
    <row r="2885" spans="12:12" x14ac:dyDescent="0.25">
      <c r="L2885" s="14"/>
    </row>
    <row r="2886" spans="12:12" x14ac:dyDescent="0.25">
      <c r="L2886" s="14"/>
    </row>
    <row r="2887" spans="12:12" x14ac:dyDescent="0.25">
      <c r="L2887" s="14"/>
    </row>
    <row r="2888" spans="12:12" x14ac:dyDescent="0.25">
      <c r="L2888" s="14"/>
    </row>
    <row r="2889" spans="12:12" x14ac:dyDescent="0.25">
      <c r="L2889" s="14"/>
    </row>
    <row r="2890" spans="12:12" x14ac:dyDescent="0.25">
      <c r="L2890" s="14"/>
    </row>
    <row r="2891" spans="12:12" x14ac:dyDescent="0.25">
      <c r="L2891" s="14"/>
    </row>
    <row r="2892" spans="12:12" x14ac:dyDescent="0.25">
      <c r="L2892" s="14"/>
    </row>
    <row r="2893" spans="12:12" x14ac:dyDescent="0.25">
      <c r="L2893" s="14"/>
    </row>
    <row r="2894" spans="12:12" x14ac:dyDescent="0.25">
      <c r="L2894" s="14"/>
    </row>
    <row r="2895" spans="12:12" x14ac:dyDescent="0.25">
      <c r="L2895" s="14"/>
    </row>
    <row r="2896" spans="12:12" x14ac:dyDescent="0.25">
      <c r="L2896" s="14"/>
    </row>
    <row r="2897" spans="12:12" x14ac:dyDescent="0.25">
      <c r="L2897" s="14"/>
    </row>
    <row r="2898" spans="12:12" x14ac:dyDescent="0.25">
      <c r="L2898" s="14"/>
    </row>
    <row r="2899" spans="12:12" x14ac:dyDescent="0.25">
      <c r="L2899" s="14"/>
    </row>
    <row r="2900" spans="12:12" x14ac:dyDescent="0.25">
      <c r="L2900" s="14"/>
    </row>
    <row r="2901" spans="12:12" x14ac:dyDescent="0.25">
      <c r="L2901" s="14"/>
    </row>
    <row r="2902" spans="12:12" x14ac:dyDescent="0.25">
      <c r="L2902" s="14"/>
    </row>
    <row r="2903" spans="12:12" x14ac:dyDescent="0.25">
      <c r="L2903" s="14"/>
    </row>
    <row r="2904" spans="12:12" x14ac:dyDescent="0.25">
      <c r="L2904" s="14"/>
    </row>
    <row r="2905" spans="12:12" x14ac:dyDescent="0.25">
      <c r="L2905" s="14"/>
    </row>
    <row r="2906" spans="12:12" x14ac:dyDescent="0.25">
      <c r="L2906" s="14"/>
    </row>
    <row r="2907" spans="12:12" x14ac:dyDescent="0.25">
      <c r="L2907" s="14"/>
    </row>
    <row r="2908" spans="12:12" x14ac:dyDescent="0.25">
      <c r="L2908" s="14"/>
    </row>
    <row r="2909" spans="12:12" x14ac:dyDescent="0.25">
      <c r="L2909" s="14"/>
    </row>
    <row r="2910" spans="12:12" x14ac:dyDescent="0.25">
      <c r="L2910" s="14"/>
    </row>
    <row r="2911" spans="12:12" x14ac:dyDescent="0.25">
      <c r="L2911" s="14"/>
    </row>
    <row r="2912" spans="12:12" x14ac:dyDescent="0.25">
      <c r="L2912" s="14"/>
    </row>
    <row r="2913" spans="12:12" x14ac:dyDescent="0.25">
      <c r="L2913" s="14"/>
    </row>
    <row r="2914" spans="12:12" x14ac:dyDescent="0.25">
      <c r="L2914" s="14"/>
    </row>
    <row r="2915" spans="12:12" x14ac:dyDescent="0.25">
      <c r="L2915" s="14"/>
    </row>
    <row r="2916" spans="12:12" x14ac:dyDescent="0.25">
      <c r="L2916" s="14"/>
    </row>
    <row r="2917" spans="12:12" x14ac:dyDescent="0.25">
      <c r="L2917" s="14"/>
    </row>
    <row r="2918" spans="12:12" x14ac:dyDescent="0.25">
      <c r="L2918" s="14"/>
    </row>
    <row r="2919" spans="12:12" x14ac:dyDescent="0.25">
      <c r="L2919" s="14"/>
    </row>
    <row r="2920" spans="12:12" x14ac:dyDescent="0.25">
      <c r="L2920" s="14"/>
    </row>
    <row r="2921" spans="12:12" x14ac:dyDescent="0.25">
      <c r="L2921" s="14"/>
    </row>
    <row r="2922" spans="12:12" x14ac:dyDescent="0.25">
      <c r="L2922" s="14"/>
    </row>
    <row r="2923" spans="12:12" x14ac:dyDescent="0.25">
      <c r="L2923" s="14"/>
    </row>
    <row r="2924" spans="12:12" x14ac:dyDescent="0.25">
      <c r="L2924" s="14"/>
    </row>
    <row r="2925" spans="12:12" x14ac:dyDescent="0.25">
      <c r="L2925" s="14"/>
    </row>
    <row r="2926" spans="12:12" x14ac:dyDescent="0.25">
      <c r="L2926" s="14"/>
    </row>
    <row r="2927" spans="12:12" x14ac:dyDescent="0.25">
      <c r="L2927" s="14"/>
    </row>
    <row r="2928" spans="12:12" x14ac:dyDescent="0.25">
      <c r="L2928" s="14"/>
    </row>
    <row r="2929" spans="12:12" x14ac:dyDescent="0.25">
      <c r="L2929" s="14"/>
    </row>
    <row r="2930" spans="12:12" x14ac:dyDescent="0.25">
      <c r="L2930" s="14"/>
    </row>
    <row r="2931" spans="12:12" x14ac:dyDescent="0.25">
      <c r="L2931" s="14"/>
    </row>
    <row r="2932" spans="12:12" x14ac:dyDescent="0.25">
      <c r="L2932" s="14"/>
    </row>
    <row r="2933" spans="12:12" x14ac:dyDescent="0.25">
      <c r="L2933" s="14"/>
    </row>
    <row r="2934" spans="12:12" x14ac:dyDescent="0.25">
      <c r="L2934" s="14"/>
    </row>
    <row r="2935" spans="12:12" x14ac:dyDescent="0.25">
      <c r="L2935" s="14"/>
    </row>
    <row r="2936" spans="12:12" x14ac:dyDescent="0.25">
      <c r="L2936" s="14"/>
    </row>
    <row r="2937" spans="12:12" x14ac:dyDescent="0.25">
      <c r="L2937" s="14"/>
    </row>
    <row r="2938" spans="12:12" x14ac:dyDescent="0.25">
      <c r="L2938" s="14"/>
    </row>
    <row r="2939" spans="12:12" x14ac:dyDescent="0.25">
      <c r="L2939" s="14"/>
    </row>
    <row r="2940" spans="12:12" x14ac:dyDescent="0.25">
      <c r="L2940" s="14"/>
    </row>
    <row r="2941" spans="12:12" x14ac:dyDescent="0.25">
      <c r="L2941" s="14"/>
    </row>
    <row r="2942" spans="12:12" x14ac:dyDescent="0.25">
      <c r="L2942" s="14"/>
    </row>
    <row r="2943" spans="12:12" x14ac:dyDescent="0.25">
      <c r="L2943" s="14"/>
    </row>
    <row r="2944" spans="12:12" x14ac:dyDescent="0.25">
      <c r="L2944" s="14"/>
    </row>
    <row r="2945" spans="12:12" x14ac:dyDescent="0.25">
      <c r="L2945" s="14"/>
    </row>
    <row r="2946" spans="12:12" x14ac:dyDescent="0.25">
      <c r="L2946" s="14"/>
    </row>
    <row r="2947" spans="12:12" x14ac:dyDescent="0.25">
      <c r="L2947" s="14"/>
    </row>
    <row r="2948" spans="12:12" x14ac:dyDescent="0.25">
      <c r="L2948" s="14"/>
    </row>
    <row r="2949" spans="12:12" x14ac:dyDescent="0.25">
      <c r="L2949" s="14"/>
    </row>
    <row r="2950" spans="12:12" x14ac:dyDescent="0.25">
      <c r="L2950" s="14"/>
    </row>
    <row r="2951" spans="12:12" x14ac:dyDescent="0.25">
      <c r="L2951" s="14"/>
    </row>
    <row r="2952" spans="12:12" x14ac:dyDescent="0.25">
      <c r="L2952" s="14"/>
    </row>
    <row r="2953" spans="12:12" x14ac:dyDescent="0.25">
      <c r="L2953" s="14"/>
    </row>
    <row r="2954" spans="12:12" x14ac:dyDescent="0.25">
      <c r="L2954" s="14"/>
    </row>
    <row r="2955" spans="12:12" x14ac:dyDescent="0.25">
      <c r="L2955" s="14"/>
    </row>
    <row r="2956" spans="12:12" x14ac:dyDescent="0.25">
      <c r="L2956" s="14"/>
    </row>
    <row r="2957" spans="12:12" x14ac:dyDescent="0.25">
      <c r="L2957" s="14"/>
    </row>
    <row r="2958" spans="12:12" x14ac:dyDescent="0.25">
      <c r="L2958" s="14"/>
    </row>
    <row r="2959" spans="12:12" x14ac:dyDescent="0.25">
      <c r="L2959" s="14"/>
    </row>
    <row r="2960" spans="12:12" x14ac:dyDescent="0.25">
      <c r="L2960" s="14"/>
    </row>
    <row r="2961" spans="12:12" x14ac:dyDescent="0.25">
      <c r="L2961" s="14"/>
    </row>
    <row r="2962" spans="12:12" x14ac:dyDescent="0.25">
      <c r="L2962" s="14"/>
    </row>
    <row r="2963" spans="12:12" x14ac:dyDescent="0.25">
      <c r="L2963" s="14"/>
    </row>
    <row r="2964" spans="12:12" x14ac:dyDescent="0.25">
      <c r="L2964" s="14"/>
    </row>
    <row r="2965" spans="12:12" x14ac:dyDescent="0.25">
      <c r="L2965" s="14"/>
    </row>
    <row r="2966" spans="12:12" x14ac:dyDescent="0.25">
      <c r="L2966" s="14"/>
    </row>
    <row r="2967" spans="12:12" x14ac:dyDescent="0.25">
      <c r="L2967" s="14"/>
    </row>
    <row r="2968" spans="12:12" x14ac:dyDescent="0.25">
      <c r="L2968" s="14"/>
    </row>
    <row r="2969" spans="12:12" x14ac:dyDescent="0.25">
      <c r="L2969" s="14"/>
    </row>
    <row r="2970" spans="12:12" x14ac:dyDescent="0.25">
      <c r="L2970" s="14"/>
    </row>
    <row r="2971" spans="12:12" x14ac:dyDescent="0.25">
      <c r="L2971" s="14"/>
    </row>
    <row r="2972" spans="12:12" x14ac:dyDescent="0.25">
      <c r="L2972" s="14"/>
    </row>
    <row r="2973" spans="12:12" x14ac:dyDescent="0.25">
      <c r="L2973" s="14"/>
    </row>
    <row r="2974" spans="12:12" x14ac:dyDescent="0.25">
      <c r="L2974" s="14"/>
    </row>
    <row r="2975" spans="12:12" x14ac:dyDescent="0.25">
      <c r="L2975" s="14"/>
    </row>
    <row r="2976" spans="12:12" x14ac:dyDescent="0.25">
      <c r="L2976" s="14"/>
    </row>
    <row r="2977" spans="12:12" x14ac:dyDescent="0.25">
      <c r="L2977" s="14"/>
    </row>
    <row r="2978" spans="12:12" x14ac:dyDescent="0.25">
      <c r="L2978" s="14"/>
    </row>
    <row r="2979" spans="12:12" x14ac:dyDescent="0.25">
      <c r="L2979" s="14"/>
    </row>
    <row r="2980" spans="12:12" x14ac:dyDescent="0.25">
      <c r="L2980" s="14"/>
    </row>
    <row r="2981" spans="12:12" x14ac:dyDescent="0.25">
      <c r="L2981" s="14"/>
    </row>
    <row r="2982" spans="12:12" x14ac:dyDescent="0.25">
      <c r="L2982" s="14"/>
    </row>
    <row r="2983" spans="12:12" x14ac:dyDescent="0.25">
      <c r="L2983" s="14"/>
    </row>
    <row r="2984" spans="12:12" x14ac:dyDescent="0.25">
      <c r="L2984" s="14"/>
    </row>
    <row r="2985" spans="12:12" x14ac:dyDescent="0.25">
      <c r="L2985" s="14"/>
    </row>
    <row r="2986" spans="12:12" x14ac:dyDescent="0.25">
      <c r="L2986" s="14"/>
    </row>
    <row r="2987" spans="12:12" x14ac:dyDescent="0.25">
      <c r="L2987" s="14"/>
    </row>
    <row r="2988" spans="12:12" x14ac:dyDescent="0.25">
      <c r="L2988" s="14"/>
    </row>
    <row r="2989" spans="12:12" x14ac:dyDescent="0.25">
      <c r="L2989" s="14"/>
    </row>
    <row r="2990" spans="12:12" x14ac:dyDescent="0.25">
      <c r="L2990" s="14"/>
    </row>
    <row r="2991" spans="12:12" x14ac:dyDescent="0.25">
      <c r="L2991" s="14"/>
    </row>
    <row r="2992" spans="12:12" x14ac:dyDescent="0.25">
      <c r="L2992" s="14"/>
    </row>
    <row r="2993" spans="12:12" x14ac:dyDescent="0.25">
      <c r="L2993" s="14"/>
    </row>
    <row r="2994" spans="12:12" x14ac:dyDescent="0.25">
      <c r="L2994" s="14"/>
    </row>
    <row r="2995" spans="12:12" x14ac:dyDescent="0.25">
      <c r="L2995" s="14"/>
    </row>
    <row r="2996" spans="12:12" x14ac:dyDescent="0.25">
      <c r="L2996" s="14"/>
    </row>
    <row r="2997" spans="12:12" x14ac:dyDescent="0.25">
      <c r="L2997" s="14"/>
    </row>
    <row r="2998" spans="12:12" x14ac:dyDescent="0.25">
      <c r="L2998" s="14"/>
    </row>
    <row r="2999" spans="12:12" x14ac:dyDescent="0.25">
      <c r="L2999" s="14"/>
    </row>
    <row r="3000" spans="12:12" x14ac:dyDescent="0.25">
      <c r="L3000" s="14"/>
    </row>
    <row r="3001" spans="12:12" x14ac:dyDescent="0.25">
      <c r="L3001" s="14"/>
    </row>
    <row r="3002" spans="12:12" x14ac:dyDescent="0.25">
      <c r="L3002" s="14"/>
    </row>
    <row r="3003" spans="12:12" x14ac:dyDescent="0.25">
      <c r="L3003" s="14"/>
    </row>
    <row r="3004" spans="12:12" x14ac:dyDescent="0.25">
      <c r="L3004" s="14"/>
    </row>
    <row r="3005" spans="12:12" x14ac:dyDescent="0.25">
      <c r="L3005" s="14"/>
    </row>
    <row r="3006" spans="12:12" x14ac:dyDescent="0.25">
      <c r="L3006" s="14"/>
    </row>
    <row r="3007" spans="12:12" x14ac:dyDescent="0.25">
      <c r="L3007" s="14"/>
    </row>
    <row r="3008" spans="12:12" x14ac:dyDescent="0.25">
      <c r="L3008" s="14"/>
    </row>
    <row r="3009" spans="12:12" x14ac:dyDescent="0.25">
      <c r="L3009" s="14"/>
    </row>
    <row r="3010" spans="12:12" x14ac:dyDescent="0.25">
      <c r="L3010" s="14"/>
    </row>
    <row r="3011" spans="12:12" x14ac:dyDescent="0.25">
      <c r="L3011" s="14"/>
    </row>
    <row r="3012" spans="12:12" x14ac:dyDescent="0.25">
      <c r="L3012" s="14"/>
    </row>
    <row r="3013" spans="12:12" x14ac:dyDescent="0.25">
      <c r="L3013" s="14"/>
    </row>
    <row r="3014" spans="12:12" x14ac:dyDescent="0.25">
      <c r="L3014" s="14"/>
    </row>
    <row r="3015" spans="12:12" x14ac:dyDescent="0.25">
      <c r="L3015" s="14"/>
    </row>
    <row r="3016" spans="12:12" x14ac:dyDescent="0.25">
      <c r="L3016" s="14"/>
    </row>
    <row r="3017" spans="12:12" x14ac:dyDescent="0.25">
      <c r="L3017" s="14"/>
    </row>
    <row r="3018" spans="12:12" x14ac:dyDescent="0.25">
      <c r="L3018" s="14"/>
    </row>
    <row r="3019" spans="12:12" x14ac:dyDescent="0.25">
      <c r="L3019" s="14"/>
    </row>
    <row r="3020" spans="12:12" x14ac:dyDescent="0.25">
      <c r="L3020" s="14"/>
    </row>
    <row r="3021" spans="12:12" x14ac:dyDescent="0.25">
      <c r="L3021" s="14"/>
    </row>
    <row r="3022" spans="12:12" x14ac:dyDescent="0.25">
      <c r="L3022" s="14"/>
    </row>
    <row r="3023" spans="12:12" x14ac:dyDescent="0.25">
      <c r="L3023" s="14"/>
    </row>
    <row r="3024" spans="12:12" x14ac:dyDescent="0.25">
      <c r="L3024" s="14"/>
    </row>
    <row r="3025" spans="12:12" x14ac:dyDescent="0.25">
      <c r="L3025" s="14"/>
    </row>
    <row r="3026" spans="12:12" x14ac:dyDescent="0.25">
      <c r="L3026" s="14"/>
    </row>
    <row r="3027" spans="12:12" x14ac:dyDescent="0.25">
      <c r="L3027" s="14"/>
    </row>
    <row r="3028" spans="12:12" x14ac:dyDescent="0.25">
      <c r="L3028" s="14"/>
    </row>
    <row r="3029" spans="12:12" x14ac:dyDescent="0.25">
      <c r="L3029" s="14"/>
    </row>
    <row r="3030" spans="12:12" x14ac:dyDescent="0.25">
      <c r="L3030" s="14"/>
    </row>
    <row r="3031" spans="12:12" x14ac:dyDescent="0.25">
      <c r="L3031" s="14"/>
    </row>
    <row r="3032" spans="12:12" x14ac:dyDescent="0.25">
      <c r="L3032" s="14"/>
    </row>
    <row r="3033" spans="12:12" x14ac:dyDescent="0.25">
      <c r="L3033" s="14"/>
    </row>
    <row r="3034" spans="12:12" x14ac:dyDescent="0.25">
      <c r="L3034" s="14"/>
    </row>
    <row r="3035" spans="12:12" x14ac:dyDescent="0.25">
      <c r="L3035" s="14"/>
    </row>
    <row r="3036" spans="12:12" x14ac:dyDescent="0.25">
      <c r="L3036" s="14"/>
    </row>
    <row r="3037" spans="12:12" x14ac:dyDescent="0.25">
      <c r="L3037" s="14"/>
    </row>
    <row r="3038" spans="12:12" x14ac:dyDescent="0.25">
      <c r="L3038" s="14"/>
    </row>
    <row r="3039" spans="12:12" x14ac:dyDescent="0.25">
      <c r="L3039" s="14"/>
    </row>
    <row r="3040" spans="12:12" x14ac:dyDescent="0.25">
      <c r="L3040" s="14"/>
    </row>
    <row r="3041" spans="12:12" x14ac:dyDescent="0.25">
      <c r="L3041" s="14"/>
    </row>
    <row r="3042" spans="12:12" x14ac:dyDescent="0.25">
      <c r="L3042" s="14"/>
    </row>
    <row r="3043" spans="12:12" x14ac:dyDescent="0.25">
      <c r="L3043" s="14"/>
    </row>
    <row r="3044" spans="12:12" x14ac:dyDescent="0.25">
      <c r="L3044" s="14"/>
    </row>
    <row r="3045" spans="12:12" x14ac:dyDescent="0.25">
      <c r="L3045" s="14"/>
    </row>
    <row r="3046" spans="12:12" x14ac:dyDescent="0.25">
      <c r="L3046" s="14"/>
    </row>
    <row r="3047" spans="12:12" x14ac:dyDescent="0.25">
      <c r="L3047" s="14"/>
    </row>
    <row r="3048" spans="12:12" x14ac:dyDescent="0.25">
      <c r="L3048" s="14"/>
    </row>
    <row r="3049" spans="12:12" x14ac:dyDescent="0.25">
      <c r="L3049" s="14"/>
    </row>
    <row r="3050" spans="12:12" x14ac:dyDescent="0.25">
      <c r="L3050" s="14"/>
    </row>
    <row r="3051" spans="12:12" x14ac:dyDescent="0.25">
      <c r="L3051" s="14"/>
    </row>
    <row r="3052" spans="12:12" x14ac:dyDescent="0.25">
      <c r="L3052" s="14"/>
    </row>
    <row r="3053" spans="12:12" x14ac:dyDescent="0.25">
      <c r="L3053" s="14"/>
    </row>
    <row r="3054" spans="12:12" x14ac:dyDescent="0.25">
      <c r="L3054" s="14"/>
    </row>
    <row r="3055" spans="12:12" x14ac:dyDescent="0.25">
      <c r="L3055" s="14"/>
    </row>
    <row r="3056" spans="12:12" x14ac:dyDescent="0.25">
      <c r="L3056" s="14"/>
    </row>
    <row r="3057" spans="12:12" x14ac:dyDescent="0.25">
      <c r="L3057" s="14"/>
    </row>
    <row r="3058" spans="12:12" x14ac:dyDescent="0.25">
      <c r="L3058" s="14"/>
    </row>
    <row r="3059" spans="12:12" x14ac:dyDescent="0.25">
      <c r="L3059" s="14"/>
    </row>
    <row r="3060" spans="12:12" x14ac:dyDescent="0.25">
      <c r="L3060" s="14"/>
    </row>
    <row r="3061" spans="12:12" x14ac:dyDescent="0.25">
      <c r="L3061" s="14"/>
    </row>
    <row r="3062" spans="12:12" x14ac:dyDescent="0.25">
      <c r="L3062" s="14"/>
    </row>
    <row r="3063" spans="12:12" x14ac:dyDescent="0.25">
      <c r="L3063" s="14"/>
    </row>
    <row r="3064" spans="12:12" x14ac:dyDescent="0.25">
      <c r="L3064" s="14"/>
    </row>
    <row r="3065" spans="12:12" x14ac:dyDescent="0.25">
      <c r="L3065" s="14"/>
    </row>
    <row r="3066" spans="12:12" x14ac:dyDescent="0.25">
      <c r="L3066" s="14"/>
    </row>
    <row r="3067" spans="12:12" x14ac:dyDescent="0.25">
      <c r="L3067" s="14"/>
    </row>
    <row r="3068" spans="12:12" x14ac:dyDescent="0.25">
      <c r="L3068" s="14"/>
    </row>
    <row r="3069" spans="12:12" x14ac:dyDescent="0.25">
      <c r="L3069" s="14"/>
    </row>
    <row r="3070" spans="12:12" x14ac:dyDescent="0.25">
      <c r="L3070" s="14"/>
    </row>
    <row r="3071" spans="12:12" x14ac:dyDescent="0.25">
      <c r="L3071" s="14"/>
    </row>
    <row r="3072" spans="12:12" x14ac:dyDescent="0.25">
      <c r="L3072" s="14"/>
    </row>
    <row r="3073" spans="12:12" x14ac:dyDescent="0.25">
      <c r="L3073" s="14"/>
    </row>
    <row r="3074" spans="12:12" x14ac:dyDescent="0.25">
      <c r="L3074" s="14"/>
    </row>
    <row r="3075" spans="12:12" x14ac:dyDescent="0.25">
      <c r="L3075" s="14"/>
    </row>
    <row r="3076" spans="12:12" x14ac:dyDescent="0.25">
      <c r="L3076" s="14"/>
    </row>
    <row r="3077" spans="12:12" x14ac:dyDescent="0.25">
      <c r="L3077" s="14"/>
    </row>
    <row r="3078" spans="12:12" x14ac:dyDescent="0.25">
      <c r="L3078" s="14"/>
    </row>
    <row r="3079" spans="12:12" x14ac:dyDescent="0.25">
      <c r="L3079" s="14"/>
    </row>
    <row r="3080" spans="12:12" x14ac:dyDescent="0.25">
      <c r="L3080" s="14"/>
    </row>
    <row r="3081" spans="12:12" x14ac:dyDescent="0.25">
      <c r="L3081" s="14"/>
    </row>
    <row r="3082" spans="12:12" x14ac:dyDescent="0.25">
      <c r="L3082" s="14"/>
    </row>
    <row r="3083" spans="12:12" x14ac:dyDescent="0.25">
      <c r="L3083" s="14"/>
    </row>
    <row r="3084" spans="12:12" x14ac:dyDescent="0.25">
      <c r="L3084" s="14"/>
    </row>
    <row r="3085" spans="12:12" x14ac:dyDescent="0.25">
      <c r="L3085" s="14"/>
    </row>
    <row r="3086" spans="12:12" x14ac:dyDescent="0.25">
      <c r="L3086" s="14"/>
    </row>
    <row r="3087" spans="12:12" x14ac:dyDescent="0.25">
      <c r="L3087" s="14"/>
    </row>
    <row r="3088" spans="12:12" x14ac:dyDescent="0.25">
      <c r="L3088" s="14"/>
    </row>
    <row r="3089" spans="12:12" x14ac:dyDescent="0.25">
      <c r="L3089" s="14"/>
    </row>
    <row r="3090" spans="12:12" x14ac:dyDescent="0.25">
      <c r="L3090" s="14"/>
    </row>
    <row r="3091" spans="12:12" x14ac:dyDescent="0.25">
      <c r="L3091" s="14"/>
    </row>
    <row r="3092" spans="12:12" x14ac:dyDescent="0.25">
      <c r="L3092" s="14"/>
    </row>
    <row r="3093" spans="12:12" x14ac:dyDescent="0.25">
      <c r="L3093" s="14"/>
    </row>
    <row r="3094" spans="12:12" x14ac:dyDescent="0.25">
      <c r="L3094" s="14"/>
    </row>
    <row r="3095" spans="12:12" x14ac:dyDescent="0.25">
      <c r="L3095" s="14"/>
    </row>
    <row r="3096" spans="12:12" x14ac:dyDescent="0.25">
      <c r="L3096" s="14"/>
    </row>
    <row r="3097" spans="12:12" x14ac:dyDescent="0.25">
      <c r="L3097" s="14"/>
    </row>
    <row r="3098" spans="12:12" x14ac:dyDescent="0.25">
      <c r="L3098" s="14"/>
    </row>
    <row r="3099" spans="12:12" x14ac:dyDescent="0.25">
      <c r="L3099" s="14"/>
    </row>
    <row r="3100" spans="12:12" x14ac:dyDescent="0.25">
      <c r="L3100" s="14"/>
    </row>
    <row r="3101" spans="12:12" x14ac:dyDescent="0.25">
      <c r="L3101" s="14"/>
    </row>
    <row r="3102" spans="12:12" x14ac:dyDescent="0.25">
      <c r="L3102" s="14"/>
    </row>
    <row r="3103" spans="12:12" x14ac:dyDescent="0.25">
      <c r="L3103" s="14"/>
    </row>
    <row r="3104" spans="12:12" x14ac:dyDescent="0.25">
      <c r="L3104" s="14"/>
    </row>
    <row r="3105" spans="12:12" x14ac:dyDescent="0.25">
      <c r="L3105" s="14"/>
    </row>
    <row r="3106" spans="12:12" x14ac:dyDescent="0.25">
      <c r="L3106" s="14"/>
    </row>
    <row r="3107" spans="12:12" x14ac:dyDescent="0.25">
      <c r="L3107" s="14"/>
    </row>
    <row r="3108" spans="12:12" x14ac:dyDescent="0.25">
      <c r="L3108" s="14"/>
    </row>
    <row r="3109" spans="12:12" x14ac:dyDescent="0.25">
      <c r="L3109" s="14"/>
    </row>
    <row r="3110" spans="12:12" x14ac:dyDescent="0.25">
      <c r="L3110" s="14"/>
    </row>
    <row r="3111" spans="12:12" x14ac:dyDescent="0.25">
      <c r="L3111" s="14"/>
    </row>
    <row r="3112" spans="12:12" x14ac:dyDescent="0.25">
      <c r="L3112" s="14"/>
    </row>
    <row r="3113" spans="12:12" x14ac:dyDescent="0.25">
      <c r="L3113" s="14"/>
    </row>
    <row r="3114" spans="12:12" x14ac:dyDescent="0.25">
      <c r="L3114" s="14"/>
    </row>
    <row r="3115" spans="12:12" x14ac:dyDescent="0.25">
      <c r="L3115" s="14"/>
    </row>
    <row r="3116" spans="12:12" x14ac:dyDescent="0.25">
      <c r="L3116" s="14"/>
    </row>
    <row r="3117" spans="12:12" x14ac:dyDescent="0.25">
      <c r="L3117" s="14"/>
    </row>
    <row r="3118" spans="12:12" x14ac:dyDescent="0.25">
      <c r="L3118" s="14"/>
    </row>
    <row r="3119" spans="12:12" x14ac:dyDescent="0.25">
      <c r="L3119" s="14"/>
    </row>
    <row r="3120" spans="12:12" x14ac:dyDescent="0.25">
      <c r="L3120" s="14"/>
    </row>
    <row r="3121" spans="12:12" x14ac:dyDescent="0.25">
      <c r="L3121" s="14"/>
    </row>
    <row r="3122" spans="12:12" x14ac:dyDescent="0.25">
      <c r="L3122" s="14"/>
    </row>
    <row r="3123" spans="12:12" x14ac:dyDescent="0.25">
      <c r="L3123" s="14"/>
    </row>
    <row r="3124" spans="12:12" x14ac:dyDescent="0.25">
      <c r="L3124" s="14"/>
    </row>
    <row r="3125" spans="12:12" x14ac:dyDescent="0.25">
      <c r="L3125" s="14"/>
    </row>
    <row r="3126" spans="12:12" x14ac:dyDescent="0.25">
      <c r="L3126" s="14"/>
    </row>
    <row r="3127" spans="12:12" x14ac:dyDescent="0.25">
      <c r="L3127" s="14"/>
    </row>
    <row r="3128" spans="12:12" x14ac:dyDescent="0.25">
      <c r="L3128" s="14"/>
    </row>
    <row r="3129" spans="12:12" x14ac:dyDescent="0.25">
      <c r="L3129" s="14"/>
    </row>
    <row r="3130" spans="12:12" x14ac:dyDescent="0.25">
      <c r="L3130" s="14"/>
    </row>
    <row r="3131" spans="12:12" x14ac:dyDescent="0.25">
      <c r="L3131" s="14"/>
    </row>
    <row r="3132" spans="12:12" x14ac:dyDescent="0.25">
      <c r="L3132" s="14"/>
    </row>
    <row r="3133" spans="12:12" x14ac:dyDescent="0.25">
      <c r="L3133" s="14"/>
    </row>
    <row r="3134" spans="12:12" x14ac:dyDescent="0.25">
      <c r="L3134" s="14"/>
    </row>
    <row r="3135" spans="12:12" x14ac:dyDescent="0.25">
      <c r="L3135" s="14"/>
    </row>
    <row r="3136" spans="12:12" x14ac:dyDescent="0.25">
      <c r="L3136" s="14"/>
    </row>
    <row r="3137" spans="12:12" x14ac:dyDescent="0.25">
      <c r="L3137" s="14"/>
    </row>
    <row r="3138" spans="12:12" x14ac:dyDescent="0.25">
      <c r="L3138" s="14"/>
    </row>
    <row r="3139" spans="12:12" x14ac:dyDescent="0.25">
      <c r="L3139" s="14"/>
    </row>
    <row r="3140" spans="12:12" x14ac:dyDescent="0.25">
      <c r="L3140" s="14"/>
    </row>
    <row r="3141" spans="12:12" x14ac:dyDescent="0.25">
      <c r="L3141" s="14"/>
    </row>
    <row r="3142" spans="12:12" x14ac:dyDescent="0.25">
      <c r="L3142" s="14"/>
    </row>
    <row r="3143" spans="12:12" x14ac:dyDescent="0.25">
      <c r="L3143" s="14"/>
    </row>
    <row r="3144" spans="12:12" x14ac:dyDescent="0.25">
      <c r="L3144" s="14"/>
    </row>
    <row r="3145" spans="12:12" x14ac:dyDescent="0.25">
      <c r="L3145" s="14"/>
    </row>
    <row r="3146" spans="12:12" x14ac:dyDescent="0.25">
      <c r="L3146" s="14"/>
    </row>
    <row r="3147" spans="12:12" x14ac:dyDescent="0.25">
      <c r="L3147" s="14"/>
    </row>
    <row r="3148" spans="12:12" x14ac:dyDescent="0.25">
      <c r="L3148" s="14"/>
    </row>
    <row r="3149" spans="12:12" x14ac:dyDescent="0.25">
      <c r="L3149" s="14"/>
    </row>
    <row r="3150" spans="12:12" x14ac:dyDescent="0.25">
      <c r="L3150" s="14"/>
    </row>
    <row r="3151" spans="12:12" x14ac:dyDescent="0.25">
      <c r="L3151" s="14"/>
    </row>
    <row r="3152" spans="12:12" x14ac:dyDescent="0.25">
      <c r="L3152" s="14"/>
    </row>
    <row r="3153" spans="12:12" x14ac:dyDescent="0.25">
      <c r="L3153" s="14"/>
    </row>
    <row r="3154" spans="12:12" x14ac:dyDescent="0.25">
      <c r="L3154" s="14"/>
    </row>
    <row r="3155" spans="12:12" x14ac:dyDescent="0.25">
      <c r="L3155" s="14"/>
    </row>
    <row r="3156" spans="12:12" x14ac:dyDescent="0.25">
      <c r="L3156" s="14"/>
    </row>
    <row r="3157" spans="12:12" x14ac:dyDescent="0.25">
      <c r="L3157" s="14"/>
    </row>
    <row r="3158" spans="12:12" x14ac:dyDescent="0.25">
      <c r="L3158" s="14"/>
    </row>
    <row r="3159" spans="12:12" x14ac:dyDescent="0.25">
      <c r="L3159" s="14"/>
    </row>
    <row r="3160" spans="12:12" x14ac:dyDescent="0.25">
      <c r="L3160" s="14"/>
    </row>
    <row r="3161" spans="12:12" x14ac:dyDescent="0.25">
      <c r="L3161" s="14"/>
    </row>
    <row r="3162" spans="12:12" x14ac:dyDescent="0.25">
      <c r="L3162" s="14"/>
    </row>
    <row r="3163" spans="12:12" x14ac:dyDescent="0.25">
      <c r="L3163" s="14"/>
    </row>
    <row r="3164" spans="12:12" x14ac:dyDescent="0.25">
      <c r="L3164" s="14"/>
    </row>
    <row r="3165" spans="12:12" x14ac:dyDescent="0.25">
      <c r="L3165" s="14"/>
    </row>
    <row r="3166" spans="12:12" x14ac:dyDescent="0.25">
      <c r="L3166" s="14"/>
    </row>
    <row r="3167" spans="12:12" x14ac:dyDescent="0.25">
      <c r="L3167" s="14"/>
    </row>
    <row r="3168" spans="12:12" x14ac:dyDescent="0.25">
      <c r="L3168" s="14"/>
    </row>
    <row r="3169" spans="12:12" x14ac:dyDescent="0.25">
      <c r="L3169" s="14"/>
    </row>
    <row r="3170" spans="12:12" x14ac:dyDescent="0.25">
      <c r="L3170" s="14"/>
    </row>
    <row r="3171" spans="12:12" x14ac:dyDescent="0.25">
      <c r="L3171" s="14"/>
    </row>
    <row r="3172" spans="12:12" x14ac:dyDescent="0.25">
      <c r="L3172" s="14"/>
    </row>
    <row r="3173" spans="12:12" x14ac:dyDescent="0.25">
      <c r="L3173" s="14"/>
    </row>
    <row r="3174" spans="12:12" x14ac:dyDescent="0.25">
      <c r="L3174" s="14"/>
    </row>
    <row r="3175" spans="12:12" x14ac:dyDescent="0.25">
      <c r="L3175" s="14"/>
    </row>
    <row r="3176" spans="12:12" x14ac:dyDescent="0.25">
      <c r="L3176" s="14"/>
    </row>
    <row r="3177" spans="12:12" x14ac:dyDescent="0.25">
      <c r="L3177" s="14"/>
    </row>
    <row r="3178" spans="12:12" x14ac:dyDescent="0.25">
      <c r="L3178" s="14"/>
    </row>
    <row r="3179" spans="12:12" x14ac:dyDescent="0.25">
      <c r="L3179" s="14"/>
    </row>
    <row r="3180" spans="12:12" x14ac:dyDescent="0.25">
      <c r="L3180" s="14"/>
    </row>
    <row r="3181" spans="12:12" x14ac:dyDescent="0.25">
      <c r="L3181" s="14"/>
    </row>
    <row r="3182" spans="12:12" x14ac:dyDescent="0.25">
      <c r="L3182" s="14"/>
    </row>
    <row r="3183" spans="12:12" x14ac:dyDescent="0.25">
      <c r="L3183" s="14"/>
    </row>
    <row r="3184" spans="12:12" x14ac:dyDescent="0.25">
      <c r="L3184" s="14"/>
    </row>
    <row r="3185" spans="12:12" x14ac:dyDescent="0.25">
      <c r="L3185" s="14"/>
    </row>
    <row r="3186" spans="12:12" x14ac:dyDescent="0.25">
      <c r="L3186" s="14"/>
    </row>
    <row r="3187" spans="12:12" x14ac:dyDescent="0.25">
      <c r="L3187" s="14"/>
    </row>
    <row r="3188" spans="12:12" x14ac:dyDescent="0.25">
      <c r="L3188" s="14"/>
    </row>
    <row r="3189" spans="12:12" x14ac:dyDescent="0.25">
      <c r="L3189" s="14"/>
    </row>
    <row r="3190" spans="12:12" x14ac:dyDescent="0.25">
      <c r="L3190" s="14"/>
    </row>
    <row r="3191" spans="12:12" x14ac:dyDescent="0.25">
      <c r="L3191" s="14"/>
    </row>
    <row r="3192" spans="12:12" x14ac:dyDescent="0.25">
      <c r="L3192" s="14"/>
    </row>
    <row r="3193" spans="12:12" x14ac:dyDescent="0.25">
      <c r="L3193" s="14"/>
    </row>
    <row r="3194" spans="12:12" x14ac:dyDescent="0.25">
      <c r="L3194" s="14"/>
    </row>
    <row r="3195" spans="12:12" x14ac:dyDescent="0.25">
      <c r="L3195" s="14"/>
    </row>
    <row r="3196" spans="12:12" x14ac:dyDescent="0.25">
      <c r="L3196" s="14"/>
    </row>
    <row r="3197" spans="12:12" x14ac:dyDescent="0.25">
      <c r="L3197" s="14"/>
    </row>
    <row r="3198" spans="12:12" x14ac:dyDescent="0.25">
      <c r="L3198" s="14"/>
    </row>
    <row r="3199" spans="12:12" x14ac:dyDescent="0.25">
      <c r="L3199" s="14"/>
    </row>
    <row r="3200" spans="12:12" x14ac:dyDescent="0.25">
      <c r="L3200" s="14"/>
    </row>
    <row r="3201" spans="12:12" x14ac:dyDescent="0.25">
      <c r="L3201" s="14"/>
    </row>
    <row r="3202" spans="12:12" x14ac:dyDescent="0.25">
      <c r="L3202" s="14"/>
    </row>
    <row r="3203" spans="12:12" x14ac:dyDescent="0.25">
      <c r="L3203" s="14"/>
    </row>
    <row r="3204" spans="12:12" x14ac:dyDescent="0.25">
      <c r="L3204" s="14"/>
    </row>
    <row r="3205" spans="12:12" x14ac:dyDescent="0.25">
      <c r="L3205" s="14"/>
    </row>
    <row r="3206" spans="12:12" x14ac:dyDescent="0.25">
      <c r="L3206" s="14"/>
    </row>
    <row r="3207" spans="12:12" x14ac:dyDescent="0.25">
      <c r="L3207" s="14"/>
    </row>
    <row r="3208" spans="12:12" x14ac:dyDescent="0.25">
      <c r="L3208" s="14"/>
    </row>
    <row r="3209" spans="12:12" x14ac:dyDescent="0.25">
      <c r="L3209" s="14"/>
    </row>
    <row r="3210" spans="12:12" x14ac:dyDescent="0.25">
      <c r="L3210" s="14"/>
    </row>
    <row r="3211" spans="12:12" x14ac:dyDescent="0.25">
      <c r="L3211" s="14"/>
    </row>
    <row r="3212" spans="12:12" x14ac:dyDescent="0.25">
      <c r="L3212" s="14"/>
    </row>
    <row r="3213" spans="12:12" x14ac:dyDescent="0.25">
      <c r="L3213" s="14"/>
    </row>
    <row r="3214" spans="12:12" x14ac:dyDescent="0.25">
      <c r="L3214" s="14"/>
    </row>
    <row r="3215" spans="12:12" x14ac:dyDescent="0.25">
      <c r="L3215" s="14"/>
    </row>
    <row r="3216" spans="12:12" x14ac:dyDescent="0.25">
      <c r="L3216" s="14"/>
    </row>
    <row r="3217" spans="12:12" x14ac:dyDescent="0.25">
      <c r="L3217" s="14"/>
    </row>
    <row r="3218" spans="12:12" x14ac:dyDescent="0.25">
      <c r="L3218" s="14"/>
    </row>
    <row r="3219" spans="12:12" x14ac:dyDescent="0.25">
      <c r="L3219" s="14"/>
    </row>
    <row r="3220" spans="12:12" x14ac:dyDescent="0.25">
      <c r="L3220" s="14"/>
    </row>
    <row r="3221" spans="12:12" x14ac:dyDescent="0.25">
      <c r="L3221" s="14"/>
    </row>
    <row r="3222" spans="12:12" x14ac:dyDescent="0.25">
      <c r="L3222" s="14"/>
    </row>
    <row r="3223" spans="12:12" x14ac:dyDescent="0.25">
      <c r="L3223" s="14"/>
    </row>
    <row r="3224" spans="12:12" x14ac:dyDescent="0.25">
      <c r="L3224" s="14"/>
    </row>
    <row r="3225" spans="12:12" x14ac:dyDescent="0.25">
      <c r="L3225" s="14"/>
    </row>
    <row r="3226" spans="12:12" x14ac:dyDescent="0.25">
      <c r="L3226" s="14"/>
    </row>
    <row r="3227" spans="12:12" x14ac:dyDescent="0.25">
      <c r="L3227" s="14"/>
    </row>
    <row r="3228" spans="12:12" x14ac:dyDescent="0.25">
      <c r="L3228" s="14"/>
    </row>
    <row r="3229" spans="12:12" x14ac:dyDescent="0.25">
      <c r="L3229" s="14"/>
    </row>
    <row r="3230" spans="12:12" x14ac:dyDescent="0.25">
      <c r="L3230" s="14"/>
    </row>
    <row r="3231" spans="12:12" x14ac:dyDescent="0.25">
      <c r="L3231" s="14"/>
    </row>
    <row r="3232" spans="12:12" x14ac:dyDescent="0.25">
      <c r="L3232" s="14"/>
    </row>
    <row r="3233" spans="12:12" x14ac:dyDescent="0.25">
      <c r="L3233" s="14"/>
    </row>
    <row r="3234" spans="12:12" x14ac:dyDescent="0.25">
      <c r="L3234" s="14"/>
    </row>
    <row r="3235" spans="12:12" x14ac:dyDescent="0.25">
      <c r="L3235" s="14"/>
    </row>
    <row r="3236" spans="12:12" x14ac:dyDescent="0.25">
      <c r="L3236" s="14"/>
    </row>
    <row r="3237" spans="12:12" x14ac:dyDescent="0.25">
      <c r="L3237" s="14"/>
    </row>
    <row r="3238" spans="12:12" x14ac:dyDescent="0.25">
      <c r="L3238" s="14"/>
    </row>
    <row r="3239" spans="12:12" x14ac:dyDescent="0.25">
      <c r="L3239" s="14"/>
    </row>
    <row r="3240" spans="12:12" x14ac:dyDescent="0.25">
      <c r="L3240" s="14"/>
    </row>
    <row r="3241" spans="12:12" x14ac:dyDescent="0.25">
      <c r="L3241" s="14"/>
    </row>
    <row r="3242" spans="12:12" x14ac:dyDescent="0.25">
      <c r="L3242" s="14"/>
    </row>
    <row r="3243" spans="12:12" x14ac:dyDescent="0.25">
      <c r="L3243" s="14"/>
    </row>
    <row r="3244" spans="12:12" x14ac:dyDescent="0.25">
      <c r="L3244" s="14"/>
    </row>
    <row r="3245" spans="12:12" x14ac:dyDescent="0.25">
      <c r="L3245" s="14"/>
    </row>
    <row r="3246" spans="12:12" x14ac:dyDescent="0.25">
      <c r="L3246" s="14"/>
    </row>
    <row r="3247" spans="12:12" x14ac:dyDescent="0.25">
      <c r="L3247" s="14"/>
    </row>
    <row r="3248" spans="12:12" x14ac:dyDescent="0.25">
      <c r="L3248" s="14"/>
    </row>
    <row r="3249" spans="12:12" x14ac:dyDescent="0.25">
      <c r="L3249" s="14"/>
    </row>
    <row r="3250" spans="12:12" x14ac:dyDescent="0.25">
      <c r="L3250" s="14"/>
    </row>
    <row r="3251" spans="12:12" x14ac:dyDescent="0.25">
      <c r="L3251" s="14"/>
    </row>
    <row r="3252" spans="12:12" x14ac:dyDescent="0.25">
      <c r="L3252" s="14"/>
    </row>
    <row r="3253" spans="12:12" x14ac:dyDescent="0.25">
      <c r="L3253" s="14"/>
    </row>
    <row r="3254" spans="12:12" x14ac:dyDescent="0.25">
      <c r="L3254" s="14"/>
    </row>
    <row r="3255" spans="12:12" x14ac:dyDescent="0.25">
      <c r="L3255" s="14"/>
    </row>
    <row r="3256" spans="12:12" x14ac:dyDescent="0.25">
      <c r="L3256" s="14"/>
    </row>
    <row r="3257" spans="12:12" x14ac:dyDescent="0.25">
      <c r="L3257" s="14"/>
    </row>
    <row r="3258" spans="12:12" x14ac:dyDescent="0.25">
      <c r="L3258" s="14"/>
    </row>
    <row r="3259" spans="12:12" x14ac:dyDescent="0.25">
      <c r="L3259" s="14"/>
    </row>
    <row r="3260" spans="12:12" x14ac:dyDescent="0.25">
      <c r="L3260" s="14"/>
    </row>
    <row r="3261" spans="12:12" x14ac:dyDescent="0.25">
      <c r="L3261" s="14"/>
    </row>
    <row r="3262" spans="12:12" x14ac:dyDescent="0.25">
      <c r="L3262" s="14"/>
    </row>
    <row r="3263" spans="12:12" x14ac:dyDescent="0.25">
      <c r="L3263" s="14"/>
    </row>
    <row r="3264" spans="12:12" x14ac:dyDescent="0.25">
      <c r="L3264" s="14"/>
    </row>
    <row r="3265" spans="12:12" x14ac:dyDescent="0.25">
      <c r="L3265" s="14"/>
    </row>
    <row r="3266" spans="12:12" x14ac:dyDescent="0.25">
      <c r="L3266" s="14"/>
    </row>
    <row r="3267" spans="12:12" x14ac:dyDescent="0.25">
      <c r="L3267" s="14"/>
    </row>
    <row r="3268" spans="12:12" x14ac:dyDescent="0.25">
      <c r="L3268" s="14"/>
    </row>
    <row r="3269" spans="12:12" x14ac:dyDescent="0.25">
      <c r="L3269" s="14"/>
    </row>
    <row r="3270" spans="12:12" x14ac:dyDescent="0.25">
      <c r="L3270" s="14"/>
    </row>
    <row r="3271" spans="12:12" x14ac:dyDescent="0.25">
      <c r="L3271" s="14"/>
    </row>
    <row r="3272" spans="12:12" x14ac:dyDescent="0.25">
      <c r="L3272" s="14"/>
    </row>
    <row r="3273" spans="12:12" x14ac:dyDescent="0.25">
      <c r="L3273" s="14"/>
    </row>
    <row r="3274" spans="12:12" x14ac:dyDescent="0.25">
      <c r="L3274" s="14"/>
    </row>
    <row r="3275" spans="12:12" x14ac:dyDescent="0.25">
      <c r="L3275" s="14"/>
    </row>
    <row r="3276" spans="12:12" x14ac:dyDescent="0.25">
      <c r="L3276" s="14"/>
    </row>
    <row r="3277" spans="12:12" x14ac:dyDescent="0.25">
      <c r="L3277" s="14"/>
    </row>
    <row r="3278" spans="12:12" x14ac:dyDescent="0.25">
      <c r="L3278" s="14"/>
    </row>
    <row r="3279" spans="12:12" x14ac:dyDescent="0.25">
      <c r="L3279" s="14"/>
    </row>
    <row r="3280" spans="12:12" x14ac:dyDescent="0.25">
      <c r="L3280" s="14"/>
    </row>
    <row r="3281" spans="12:12" x14ac:dyDescent="0.25">
      <c r="L3281" s="14"/>
    </row>
    <row r="3282" spans="12:12" x14ac:dyDescent="0.25">
      <c r="L3282" s="14"/>
    </row>
    <row r="3283" spans="12:12" x14ac:dyDescent="0.25">
      <c r="L3283" s="14"/>
    </row>
    <row r="3284" spans="12:12" x14ac:dyDescent="0.25">
      <c r="L3284" s="14"/>
    </row>
    <row r="3285" spans="12:12" x14ac:dyDescent="0.25">
      <c r="L3285" s="14"/>
    </row>
    <row r="3286" spans="12:12" x14ac:dyDescent="0.25">
      <c r="L3286" s="14"/>
    </row>
    <row r="3287" spans="12:12" x14ac:dyDescent="0.25">
      <c r="L3287" s="14"/>
    </row>
    <row r="3288" spans="12:12" x14ac:dyDescent="0.25">
      <c r="L3288" s="14"/>
    </row>
    <row r="3289" spans="12:12" x14ac:dyDescent="0.25">
      <c r="L3289" s="14"/>
    </row>
    <row r="3290" spans="12:12" x14ac:dyDescent="0.25">
      <c r="L3290" s="14"/>
    </row>
    <row r="3291" spans="12:12" x14ac:dyDescent="0.25">
      <c r="L3291" s="14"/>
    </row>
    <row r="3292" spans="12:12" x14ac:dyDescent="0.25">
      <c r="L3292" s="14"/>
    </row>
    <row r="3293" spans="12:12" x14ac:dyDescent="0.25">
      <c r="L3293" s="14"/>
    </row>
    <row r="3294" spans="12:12" x14ac:dyDescent="0.25">
      <c r="L3294" s="14"/>
    </row>
    <row r="3295" spans="12:12" x14ac:dyDescent="0.25">
      <c r="L3295" s="14"/>
    </row>
    <row r="3296" spans="12:12" x14ac:dyDescent="0.25">
      <c r="L3296" s="14"/>
    </row>
    <row r="3297" spans="12:12" x14ac:dyDescent="0.25">
      <c r="L3297" s="14"/>
    </row>
    <row r="3298" spans="12:12" x14ac:dyDescent="0.25">
      <c r="L3298" s="14"/>
    </row>
    <row r="3299" spans="12:12" x14ac:dyDescent="0.25">
      <c r="L3299" s="14"/>
    </row>
    <row r="3300" spans="12:12" x14ac:dyDescent="0.25">
      <c r="L3300" s="14"/>
    </row>
    <row r="3301" spans="12:12" x14ac:dyDescent="0.25">
      <c r="L3301" s="14"/>
    </row>
    <row r="3302" spans="12:12" x14ac:dyDescent="0.25">
      <c r="L3302" s="14"/>
    </row>
    <row r="3303" spans="12:12" x14ac:dyDescent="0.25">
      <c r="L3303" s="14"/>
    </row>
    <row r="3304" spans="12:12" x14ac:dyDescent="0.25">
      <c r="L3304" s="14"/>
    </row>
    <row r="3305" spans="12:12" x14ac:dyDescent="0.25">
      <c r="L3305" s="14"/>
    </row>
    <row r="3306" spans="12:12" x14ac:dyDescent="0.25">
      <c r="L3306" s="14"/>
    </row>
    <row r="3307" spans="12:12" x14ac:dyDescent="0.25">
      <c r="L3307" s="14"/>
    </row>
    <row r="3308" spans="12:12" x14ac:dyDescent="0.25">
      <c r="L3308" s="14"/>
    </row>
    <row r="3309" spans="12:12" x14ac:dyDescent="0.25">
      <c r="L3309" s="14"/>
    </row>
    <row r="3310" spans="12:12" x14ac:dyDescent="0.25">
      <c r="L3310" s="14"/>
    </row>
    <row r="3311" spans="12:12" x14ac:dyDescent="0.25">
      <c r="L3311" s="14"/>
    </row>
    <row r="3312" spans="12:12" x14ac:dyDescent="0.25">
      <c r="L3312" s="14"/>
    </row>
    <row r="3313" spans="12:12" x14ac:dyDescent="0.25">
      <c r="L3313" s="14"/>
    </row>
    <row r="3314" spans="12:12" x14ac:dyDescent="0.25">
      <c r="L3314" s="14"/>
    </row>
    <row r="3315" spans="12:12" x14ac:dyDescent="0.25">
      <c r="L3315" s="14"/>
    </row>
    <row r="3316" spans="12:12" x14ac:dyDescent="0.25">
      <c r="L3316" s="14"/>
    </row>
    <row r="3317" spans="12:12" x14ac:dyDescent="0.25">
      <c r="L3317" s="14"/>
    </row>
    <row r="3318" spans="12:12" x14ac:dyDescent="0.25">
      <c r="L3318" s="14"/>
    </row>
    <row r="3319" spans="12:12" x14ac:dyDescent="0.25">
      <c r="L3319" s="14"/>
    </row>
    <row r="3320" spans="12:12" x14ac:dyDescent="0.25">
      <c r="L3320" s="14"/>
    </row>
    <row r="3321" spans="12:12" x14ac:dyDescent="0.25">
      <c r="L3321" s="14"/>
    </row>
    <row r="3322" spans="12:12" x14ac:dyDescent="0.25">
      <c r="L3322" s="14"/>
    </row>
    <row r="3323" spans="12:12" x14ac:dyDescent="0.25">
      <c r="L3323" s="14"/>
    </row>
    <row r="3324" spans="12:12" x14ac:dyDescent="0.25">
      <c r="L3324" s="14"/>
    </row>
    <row r="3325" spans="12:12" x14ac:dyDescent="0.25">
      <c r="L3325" s="14"/>
    </row>
    <row r="3326" spans="12:12" x14ac:dyDescent="0.25">
      <c r="L3326" s="14"/>
    </row>
    <row r="3327" spans="12:12" x14ac:dyDescent="0.25">
      <c r="L3327" s="14"/>
    </row>
    <row r="3328" spans="12:12" x14ac:dyDescent="0.25">
      <c r="L3328" s="14"/>
    </row>
    <row r="3329" spans="12:12" x14ac:dyDescent="0.25">
      <c r="L3329" s="14"/>
    </row>
    <row r="3330" spans="12:12" x14ac:dyDescent="0.25">
      <c r="L3330" s="14"/>
    </row>
    <row r="3331" spans="12:12" x14ac:dyDescent="0.25">
      <c r="L3331" s="14"/>
    </row>
    <row r="3332" spans="12:12" x14ac:dyDescent="0.25">
      <c r="L3332" s="14"/>
    </row>
    <row r="3333" spans="12:12" x14ac:dyDescent="0.25">
      <c r="L3333" s="14"/>
    </row>
    <row r="3334" spans="12:12" x14ac:dyDescent="0.25">
      <c r="L3334" s="14"/>
    </row>
    <row r="3335" spans="12:12" x14ac:dyDescent="0.25">
      <c r="L3335" s="14"/>
    </row>
    <row r="3336" spans="12:12" x14ac:dyDescent="0.25">
      <c r="L3336" s="14"/>
    </row>
    <row r="3337" spans="12:12" x14ac:dyDescent="0.25">
      <c r="L3337" s="14"/>
    </row>
    <row r="3338" spans="12:12" x14ac:dyDescent="0.25">
      <c r="L3338" s="14"/>
    </row>
    <row r="3339" spans="12:12" x14ac:dyDescent="0.25">
      <c r="L3339" s="14"/>
    </row>
    <row r="3340" spans="12:12" x14ac:dyDescent="0.25">
      <c r="L3340" s="14"/>
    </row>
    <row r="3341" spans="12:12" x14ac:dyDescent="0.25">
      <c r="L3341" s="14"/>
    </row>
    <row r="3342" spans="12:12" x14ac:dyDescent="0.25">
      <c r="L3342" s="14"/>
    </row>
    <row r="3343" spans="12:12" x14ac:dyDescent="0.25">
      <c r="L3343" s="14"/>
    </row>
    <row r="3344" spans="12:12" x14ac:dyDescent="0.25">
      <c r="L3344" s="14"/>
    </row>
    <row r="3345" spans="12:12" x14ac:dyDescent="0.25">
      <c r="L3345" s="14"/>
    </row>
    <row r="3346" spans="12:12" x14ac:dyDescent="0.25">
      <c r="L3346" s="14"/>
    </row>
    <row r="3347" spans="12:12" x14ac:dyDescent="0.25">
      <c r="L3347" s="14"/>
    </row>
    <row r="3348" spans="12:12" x14ac:dyDescent="0.25">
      <c r="L3348" s="14"/>
    </row>
    <row r="3349" spans="12:12" x14ac:dyDescent="0.25">
      <c r="L3349" s="14"/>
    </row>
    <row r="3350" spans="12:12" x14ac:dyDescent="0.25">
      <c r="L3350" s="14"/>
    </row>
    <row r="3351" spans="12:12" x14ac:dyDescent="0.25">
      <c r="L3351" s="14"/>
    </row>
    <row r="3352" spans="12:12" x14ac:dyDescent="0.25">
      <c r="L3352" s="14"/>
    </row>
    <row r="3353" spans="12:12" x14ac:dyDescent="0.25">
      <c r="L3353" s="14"/>
    </row>
    <row r="3354" spans="12:12" x14ac:dyDescent="0.25">
      <c r="L3354" s="14"/>
    </row>
    <row r="3355" spans="12:12" x14ac:dyDescent="0.25">
      <c r="L3355" s="14"/>
    </row>
    <row r="3356" spans="12:12" x14ac:dyDescent="0.25">
      <c r="L3356" s="14"/>
    </row>
    <row r="3357" spans="12:12" x14ac:dyDescent="0.25">
      <c r="L3357" s="14"/>
    </row>
    <row r="3358" spans="12:12" x14ac:dyDescent="0.25">
      <c r="L3358" s="14"/>
    </row>
    <row r="3359" spans="12:12" x14ac:dyDescent="0.25">
      <c r="L3359" s="14"/>
    </row>
    <row r="3360" spans="12:12" x14ac:dyDescent="0.25">
      <c r="L3360" s="14"/>
    </row>
    <row r="3361" spans="12:12" x14ac:dyDescent="0.25">
      <c r="L3361" s="14"/>
    </row>
    <row r="3362" spans="12:12" x14ac:dyDescent="0.25">
      <c r="L3362" s="14"/>
    </row>
    <row r="3363" spans="12:12" x14ac:dyDescent="0.25">
      <c r="L3363" s="14"/>
    </row>
    <row r="3364" spans="12:12" x14ac:dyDescent="0.25">
      <c r="L3364" s="14"/>
    </row>
    <row r="3365" spans="12:12" x14ac:dyDescent="0.25">
      <c r="L3365" s="14"/>
    </row>
    <row r="3366" spans="12:12" x14ac:dyDescent="0.25">
      <c r="L3366" s="14"/>
    </row>
    <row r="3367" spans="12:12" x14ac:dyDescent="0.25">
      <c r="L3367" s="14"/>
    </row>
    <row r="3368" spans="12:12" x14ac:dyDescent="0.25">
      <c r="L3368" s="14"/>
    </row>
    <row r="3369" spans="12:12" x14ac:dyDescent="0.25">
      <c r="L3369" s="14"/>
    </row>
    <row r="3370" spans="12:12" x14ac:dyDescent="0.25">
      <c r="L3370" s="14"/>
    </row>
    <row r="3371" spans="12:12" x14ac:dyDescent="0.25">
      <c r="L3371" s="14"/>
    </row>
    <row r="3372" spans="12:12" x14ac:dyDescent="0.25">
      <c r="L3372" s="14"/>
    </row>
    <row r="3373" spans="12:12" x14ac:dyDescent="0.25">
      <c r="L3373" s="14"/>
    </row>
    <row r="3374" spans="12:12" x14ac:dyDescent="0.25">
      <c r="L3374" s="14"/>
    </row>
    <row r="3375" spans="12:12" x14ac:dyDescent="0.25">
      <c r="L3375" s="14"/>
    </row>
    <row r="3376" spans="12:12" x14ac:dyDescent="0.25">
      <c r="L3376" s="14"/>
    </row>
    <row r="3377" spans="12:12" x14ac:dyDescent="0.25">
      <c r="L3377" s="14"/>
    </row>
    <row r="3378" spans="12:12" x14ac:dyDescent="0.25">
      <c r="L3378" s="14"/>
    </row>
    <row r="3379" spans="12:12" x14ac:dyDescent="0.25">
      <c r="L3379" s="14"/>
    </row>
    <row r="3380" spans="12:12" x14ac:dyDescent="0.25">
      <c r="L3380" s="14"/>
    </row>
    <row r="3381" spans="12:12" x14ac:dyDescent="0.25">
      <c r="L3381" s="14"/>
    </row>
    <row r="3382" spans="12:12" x14ac:dyDescent="0.25">
      <c r="L3382" s="14"/>
    </row>
    <row r="3383" spans="12:12" x14ac:dyDescent="0.25">
      <c r="L3383" s="14"/>
    </row>
    <row r="3384" spans="12:12" x14ac:dyDescent="0.25">
      <c r="L3384" s="14"/>
    </row>
    <row r="3385" spans="12:12" x14ac:dyDescent="0.25">
      <c r="L3385" s="14"/>
    </row>
    <row r="3386" spans="12:12" x14ac:dyDescent="0.25">
      <c r="L3386" s="14"/>
    </row>
    <row r="3387" spans="12:12" x14ac:dyDescent="0.25">
      <c r="L3387" s="14"/>
    </row>
    <row r="3388" spans="12:12" x14ac:dyDescent="0.25">
      <c r="L3388" s="14"/>
    </row>
    <row r="3389" spans="12:12" x14ac:dyDescent="0.25">
      <c r="L3389" s="14"/>
    </row>
    <row r="3390" spans="12:12" x14ac:dyDescent="0.25">
      <c r="L3390" s="14"/>
    </row>
    <row r="3391" spans="12:12" x14ac:dyDescent="0.25">
      <c r="L3391" s="14"/>
    </row>
    <row r="3392" spans="12:12" x14ac:dyDescent="0.25">
      <c r="L3392" s="14"/>
    </row>
    <row r="3393" spans="12:12" x14ac:dyDescent="0.25">
      <c r="L3393" s="14"/>
    </row>
    <row r="3394" spans="12:12" x14ac:dyDescent="0.25">
      <c r="L3394" s="14"/>
    </row>
    <row r="3395" spans="12:12" x14ac:dyDescent="0.25">
      <c r="L3395" s="14"/>
    </row>
    <row r="3396" spans="12:12" x14ac:dyDescent="0.25">
      <c r="L3396" s="14"/>
    </row>
    <row r="3397" spans="12:12" x14ac:dyDescent="0.25">
      <c r="L3397" s="14"/>
    </row>
    <row r="3398" spans="12:12" x14ac:dyDescent="0.25">
      <c r="L3398" s="14"/>
    </row>
    <row r="3399" spans="12:12" x14ac:dyDescent="0.25">
      <c r="L3399" s="14"/>
    </row>
    <row r="3400" spans="12:12" x14ac:dyDescent="0.25">
      <c r="L3400" s="14"/>
    </row>
    <row r="3401" spans="12:12" x14ac:dyDescent="0.25">
      <c r="L3401" s="14"/>
    </row>
    <row r="3402" spans="12:12" x14ac:dyDescent="0.25">
      <c r="L3402" s="14"/>
    </row>
    <row r="3403" spans="12:12" x14ac:dyDescent="0.25">
      <c r="L3403" s="14"/>
    </row>
    <row r="3404" spans="12:12" x14ac:dyDescent="0.25">
      <c r="L3404" s="14"/>
    </row>
    <row r="3405" spans="12:12" x14ac:dyDescent="0.25">
      <c r="L3405" s="14"/>
    </row>
    <row r="3406" spans="12:12" x14ac:dyDescent="0.25">
      <c r="L3406" s="14"/>
    </row>
    <row r="3407" spans="12:12" x14ac:dyDescent="0.25">
      <c r="L3407" s="14"/>
    </row>
    <row r="3408" spans="12:12" x14ac:dyDescent="0.25">
      <c r="L3408" s="14"/>
    </row>
    <row r="3409" spans="12:12" x14ac:dyDescent="0.25">
      <c r="L3409" s="14"/>
    </row>
    <row r="3410" spans="12:12" x14ac:dyDescent="0.25">
      <c r="L3410" s="14"/>
    </row>
    <row r="3411" spans="12:12" x14ac:dyDescent="0.25">
      <c r="L3411" s="14"/>
    </row>
    <row r="3412" spans="12:12" x14ac:dyDescent="0.25">
      <c r="L3412" s="14"/>
    </row>
    <row r="3413" spans="12:12" x14ac:dyDescent="0.25">
      <c r="L3413" s="14"/>
    </row>
    <row r="3414" spans="12:12" x14ac:dyDescent="0.25">
      <c r="L3414" s="14"/>
    </row>
    <row r="3415" spans="12:12" x14ac:dyDescent="0.25">
      <c r="L3415" s="14"/>
    </row>
    <row r="3416" spans="12:12" x14ac:dyDescent="0.25">
      <c r="L3416" s="14"/>
    </row>
    <row r="3417" spans="12:12" x14ac:dyDescent="0.25">
      <c r="L3417" s="14"/>
    </row>
    <row r="3418" spans="12:12" x14ac:dyDescent="0.25">
      <c r="L3418" s="14"/>
    </row>
    <row r="3419" spans="12:12" x14ac:dyDescent="0.25">
      <c r="L3419" s="14"/>
    </row>
    <row r="3420" spans="12:12" x14ac:dyDescent="0.25">
      <c r="L3420" s="14"/>
    </row>
    <row r="3421" spans="12:12" x14ac:dyDescent="0.25">
      <c r="L3421" s="14"/>
    </row>
    <row r="3422" spans="12:12" x14ac:dyDescent="0.25">
      <c r="L3422" s="14"/>
    </row>
    <row r="3423" spans="12:12" x14ac:dyDescent="0.25">
      <c r="L3423" s="14"/>
    </row>
    <row r="3424" spans="12:12" x14ac:dyDescent="0.25">
      <c r="L3424" s="14"/>
    </row>
    <row r="3425" spans="12:12" x14ac:dyDescent="0.25">
      <c r="L3425" s="14"/>
    </row>
    <row r="3426" spans="12:12" x14ac:dyDescent="0.25">
      <c r="L3426" s="14"/>
    </row>
    <row r="3427" spans="12:12" x14ac:dyDescent="0.25">
      <c r="L3427" s="14"/>
    </row>
    <row r="3428" spans="12:12" x14ac:dyDescent="0.25">
      <c r="L3428" s="14"/>
    </row>
    <row r="3429" spans="12:12" x14ac:dyDescent="0.25">
      <c r="L3429" s="14"/>
    </row>
    <row r="3430" spans="12:12" x14ac:dyDescent="0.25">
      <c r="L3430" s="14"/>
    </row>
    <row r="3431" spans="12:12" x14ac:dyDescent="0.25">
      <c r="L3431" s="14"/>
    </row>
    <row r="3432" spans="12:12" x14ac:dyDescent="0.25">
      <c r="L3432" s="14"/>
    </row>
    <row r="3433" spans="12:12" x14ac:dyDescent="0.25">
      <c r="L3433" s="14"/>
    </row>
    <row r="3434" spans="12:12" x14ac:dyDescent="0.25">
      <c r="L3434" s="14"/>
    </row>
    <row r="3435" spans="12:12" x14ac:dyDescent="0.25">
      <c r="L3435" s="14"/>
    </row>
    <row r="3436" spans="12:12" x14ac:dyDescent="0.25">
      <c r="L3436" s="14"/>
    </row>
    <row r="3437" spans="12:12" x14ac:dyDescent="0.25">
      <c r="L3437" s="14"/>
    </row>
    <row r="3438" spans="12:12" x14ac:dyDescent="0.25">
      <c r="L3438" s="14"/>
    </row>
    <row r="3439" spans="12:12" x14ac:dyDescent="0.25">
      <c r="L3439" s="14"/>
    </row>
    <row r="3440" spans="12:12" x14ac:dyDescent="0.25">
      <c r="L3440" s="14"/>
    </row>
    <row r="3441" spans="12:12" x14ac:dyDescent="0.25">
      <c r="L3441" s="14"/>
    </row>
    <row r="3442" spans="12:12" x14ac:dyDescent="0.25">
      <c r="L3442" s="14"/>
    </row>
    <row r="3443" spans="12:12" x14ac:dyDescent="0.25">
      <c r="L3443" s="14"/>
    </row>
    <row r="3444" spans="12:12" x14ac:dyDescent="0.25">
      <c r="L3444" s="14"/>
    </row>
    <row r="3445" spans="12:12" x14ac:dyDescent="0.25">
      <c r="L3445" s="14"/>
    </row>
    <row r="3446" spans="12:12" x14ac:dyDescent="0.25">
      <c r="L3446" s="14"/>
    </row>
    <row r="3447" spans="12:12" x14ac:dyDescent="0.25">
      <c r="L3447" s="14"/>
    </row>
    <row r="3448" spans="12:12" x14ac:dyDescent="0.25">
      <c r="L3448" s="14"/>
    </row>
    <row r="3449" spans="12:12" x14ac:dyDescent="0.25">
      <c r="L3449" s="14"/>
    </row>
    <row r="3450" spans="12:12" x14ac:dyDescent="0.25">
      <c r="L3450" s="14"/>
    </row>
    <row r="3451" spans="12:12" x14ac:dyDescent="0.25">
      <c r="L3451" s="14"/>
    </row>
    <row r="3452" spans="12:12" x14ac:dyDescent="0.25">
      <c r="L3452" s="14"/>
    </row>
    <row r="3453" spans="12:12" x14ac:dyDescent="0.25">
      <c r="L3453" s="14"/>
    </row>
    <row r="3454" spans="12:12" x14ac:dyDescent="0.25">
      <c r="L3454" s="14"/>
    </row>
    <row r="3455" spans="12:12" x14ac:dyDescent="0.25">
      <c r="L3455" s="14"/>
    </row>
    <row r="3456" spans="12:12" x14ac:dyDescent="0.25">
      <c r="L3456" s="14"/>
    </row>
    <row r="3457" spans="12:12" x14ac:dyDescent="0.25">
      <c r="L3457" s="14"/>
    </row>
    <row r="3458" spans="12:12" x14ac:dyDescent="0.25">
      <c r="L3458" s="14"/>
    </row>
    <row r="3459" spans="12:12" x14ac:dyDescent="0.25">
      <c r="L3459" s="14"/>
    </row>
    <row r="3460" spans="12:12" x14ac:dyDescent="0.25">
      <c r="L3460" s="14"/>
    </row>
    <row r="3461" spans="12:12" x14ac:dyDescent="0.25">
      <c r="L3461" s="14"/>
    </row>
    <row r="3462" spans="12:12" x14ac:dyDescent="0.25">
      <c r="L3462" s="14"/>
    </row>
    <row r="3463" spans="12:12" x14ac:dyDescent="0.25">
      <c r="L3463" s="14"/>
    </row>
    <row r="3464" spans="12:12" x14ac:dyDescent="0.25">
      <c r="L3464" s="14"/>
    </row>
    <row r="3465" spans="12:12" x14ac:dyDescent="0.25">
      <c r="L3465" s="14"/>
    </row>
    <row r="3466" spans="12:12" x14ac:dyDescent="0.25">
      <c r="L3466" s="14"/>
    </row>
    <row r="3467" spans="12:12" x14ac:dyDescent="0.25">
      <c r="L3467" s="14"/>
    </row>
    <row r="3468" spans="12:12" x14ac:dyDescent="0.25">
      <c r="L3468" s="14"/>
    </row>
    <row r="3469" spans="12:12" x14ac:dyDescent="0.25">
      <c r="L3469" s="14"/>
    </row>
    <row r="3470" spans="12:12" x14ac:dyDescent="0.25">
      <c r="L3470" s="14"/>
    </row>
    <row r="3471" spans="12:12" x14ac:dyDescent="0.25">
      <c r="L3471" s="14"/>
    </row>
    <row r="3472" spans="12:12" x14ac:dyDescent="0.25">
      <c r="L3472" s="14"/>
    </row>
    <row r="3473" spans="12:12" x14ac:dyDescent="0.25">
      <c r="L3473" s="14"/>
    </row>
    <row r="3474" spans="12:12" x14ac:dyDescent="0.25">
      <c r="L3474" s="14"/>
    </row>
    <row r="3475" spans="12:12" x14ac:dyDescent="0.25">
      <c r="L3475" s="14"/>
    </row>
    <row r="3476" spans="12:12" x14ac:dyDescent="0.25">
      <c r="L3476" s="14"/>
    </row>
    <row r="3477" spans="12:12" x14ac:dyDescent="0.25">
      <c r="L3477" s="14"/>
    </row>
    <row r="3478" spans="12:12" x14ac:dyDescent="0.25">
      <c r="L3478" s="14"/>
    </row>
    <row r="3479" spans="12:12" x14ac:dyDescent="0.25">
      <c r="L3479" s="14"/>
    </row>
    <row r="3480" spans="12:12" x14ac:dyDescent="0.25">
      <c r="L3480" s="14"/>
    </row>
    <row r="3481" spans="12:12" x14ac:dyDescent="0.25">
      <c r="L3481" s="14"/>
    </row>
    <row r="3482" spans="12:12" x14ac:dyDescent="0.25">
      <c r="L3482" s="14"/>
    </row>
    <row r="3483" spans="12:12" x14ac:dyDescent="0.25">
      <c r="L3483" s="14"/>
    </row>
    <row r="3484" spans="12:12" x14ac:dyDescent="0.25">
      <c r="L3484" s="14"/>
    </row>
    <row r="3485" spans="12:12" x14ac:dyDescent="0.25">
      <c r="L3485" s="14"/>
    </row>
    <row r="3486" spans="12:12" x14ac:dyDescent="0.25">
      <c r="L3486" s="14"/>
    </row>
    <row r="3487" spans="12:12" x14ac:dyDescent="0.25">
      <c r="L3487" s="14"/>
    </row>
    <row r="3488" spans="12:12" x14ac:dyDescent="0.25">
      <c r="L3488" s="14"/>
    </row>
    <row r="3489" spans="12:12" x14ac:dyDescent="0.25">
      <c r="L3489" s="14"/>
    </row>
    <row r="3490" spans="12:12" x14ac:dyDescent="0.25">
      <c r="L3490" s="14"/>
    </row>
    <row r="3491" spans="12:12" x14ac:dyDescent="0.25">
      <c r="L3491" s="14"/>
    </row>
    <row r="3492" spans="12:12" x14ac:dyDescent="0.25">
      <c r="L3492" s="14"/>
    </row>
    <row r="3493" spans="12:12" x14ac:dyDescent="0.25">
      <c r="L3493" s="14"/>
    </row>
    <row r="3494" spans="12:12" x14ac:dyDescent="0.25">
      <c r="L3494" s="14"/>
    </row>
    <row r="3495" spans="12:12" x14ac:dyDescent="0.25">
      <c r="L3495" s="14"/>
    </row>
    <row r="3496" spans="12:12" x14ac:dyDescent="0.25">
      <c r="L3496" s="14"/>
    </row>
    <row r="3497" spans="12:12" x14ac:dyDescent="0.25">
      <c r="L3497" s="14"/>
    </row>
    <row r="3498" spans="12:12" x14ac:dyDescent="0.25">
      <c r="L3498" s="14"/>
    </row>
    <row r="3499" spans="12:12" x14ac:dyDescent="0.25">
      <c r="L3499" s="14"/>
    </row>
    <row r="3500" spans="12:12" x14ac:dyDescent="0.25">
      <c r="L3500" s="14"/>
    </row>
    <row r="3501" spans="12:12" x14ac:dyDescent="0.25">
      <c r="L3501" s="14"/>
    </row>
    <row r="3502" spans="12:12" x14ac:dyDescent="0.25">
      <c r="L3502" s="14"/>
    </row>
    <row r="3503" spans="12:12" x14ac:dyDescent="0.25">
      <c r="L3503" s="14"/>
    </row>
    <row r="3504" spans="12:12" x14ac:dyDescent="0.25">
      <c r="L3504" s="14"/>
    </row>
    <row r="3505" spans="12:12" x14ac:dyDescent="0.25">
      <c r="L3505" s="14"/>
    </row>
    <row r="3506" spans="12:12" x14ac:dyDescent="0.25">
      <c r="L3506" s="14"/>
    </row>
    <row r="3507" spans="12:12" x14ac:dyDescent="0.25">
      <c r="L3507" s="14"/>
    </row>
    <row r="3508" spans="12:12" x14ac:dyDescent="0.25">
      <c r="L3508" s="14"/>
    </row>
    <row r="3509" spans="12:12" x14ac:dyDescent="0.25">
      <c r="L3509" s="14"/>
    </row>
    <row r="3510" spans="12:12" x14ac:dyDescent="0.25">
      <c r="L3510" s="14"/>
    </row>
    <row r="3511" spans="12:12" x14ac:dyDescent="0.25">
      <c r="L3511" s="14"/>
    </row>
    <row r="3512" spans="12:12" x14ac:dyDescent="0.25">
      <c r="L3512" s="14"/>
    </row>
    <row r="3513" spans="12:12" x14ac:dyDescent="0.25">
      <c r="L3513" s="14"/>
    </row>
    <row r="3514" spans="12:12" x14ac:dyDescent="0.25">
      <c r="L3514" s="14"/>
    </row>
    <row r="3515" spans="12:12" x14ac:dyDescent="0.25">
      <c r="L3515" s="14"/>
    </row>
    <row r="3516" spans="12:12" x14ac:dyDescent="0.25">
      <c r="L3516" s="14"/>
    </row>
    <row r="3517" spans="12:12" x14ac:dyDescent="0.25">
      <c r="L3517" s="14"/>
    </row>
    <row r="3518" spans="12:12" x14ac:dyDescent="0.25">
      <c r="L3518" s="14"/>
    </row>
    <row r="3519" spans="12:12" x14ac:dyDescent="0.25">
      <c r="L3519" s="14"/>
    </row>
    <row r="3520" spans="12:12" x14ac:dyDescent="0.25">
      <c r="L3520" s="14"/>
    </row>
    <row r="3521" spans="12:12" x14ac:dyDescent="0.25">
      <c r="L3521" s="14"/>
    </row>
    <row r="3522" spans="12:12" x14ac:dyDescent="0.25">
      <c r="L3522" s="14"/>
    </row>
    <row r="3523" spans="12:12" x14ac:dyDescent="0.25">
      <c r="L3523" s="14"/>
    </row>
    <row r="3524" spans="12:12" x14ac:dyDescent="0.25">
      <c r="L3524" s="14"/>
    </row>
    <row r="3525" spans="12:12" x14ac:dyDescent="0.25">
      <c r="L3525" s="14"/>
    </row>
    <row r="3526" spans="12:12" x14ac:dyDescent="0.25">
      <c r="L3526" s="14"/>
    </row>
    <row r="3527" spans="12:12" x14ac:dyDescent="0.25">
      <c r="L3527" s="14"/>
    </row>
    <row r="3528" spans="12:12" x14ac:dyDescent="0.25">
      <c r="L3528" s="14"/>
    </row>
    <row r="3529" spans="12:12" x14ac:dyDescent="0.25">
      <c r="L3529" s="14"/>
    </row>
    <row r="3530" spans="12:12" x14ac:dyDescent="0.25">
      <c r="L3530" s="14"/>
    </row>
    <row r="3531" spans="12:12" x14ac:dyDescent="0.25">
      <c r="L3531" s="14"/>
    </row>
    <row r="3532" spans="12:12" x14ac:dyDescent="0.25">
      <c r="L3532" s="14"/>
    </row>
    <row r="3533" spans="12:12" x14ac:dyDescent="0.25">
      <c r="L3533" s="14"/>
    </row>
    <row r="3534" spans="12:12" x14ac:dyDescent="0.25">
      <c r="L3534" s="14"/>
    </row>
    <row r="3535" spans="12:12" x14ac:dyDescent="0.25">
      <c r="L3535" s="14"/>
    </row>
    <row r="3536" spans="12:12" x14ac:dyDescent="0.25">
      <c r="L3536" s="14"/>
    </row>
    <row r="3537" spans="12:12" x14ac:dyDescent="0.25">
      <c r="L3537" s="14"/>
    </row>
    <row r="3538" spans="12:12" x14ac:dyDescent="0.25">
      <c r="L3538" s="14"/>
    </row>
    <row r="3539" spans="12:12" x14ac:dyDescent="0.25">
      <c r="L3539" s="14"/>
    </row>
    <row r="3540" spans="12:12" x14ac:dyDescent="0.25">
      <c r="L3540" s="14"/>
    </row>
    <row r="3541" spans="12:12" x14ac:dyDescent="0.25">
      <c r="L3541" s="14"/>
    </row>
    <row r="3542" spans="12:12" x14ac:dyDescent="0.25">
      <c r="L3542" s="14"/>
    </row>
    <row r="3543" spans="12:12" x14ac:dyDescent="0.25">
      <c r="L3543" s="14"/>
    </row>
    <row r="3544" spans="12:12" x14ac:dyDescent="0.25">
      <c r="L3544" s="14"/>
    </row>
    <row r="3545" spans="12:12" x14ac:dyDescent="0.25">
      <c r="L3545" s="14"/>
    </row>
    <row r="3546" spans="12:12" x14ac:dyDescent="0.25">
      <c r="L3546" s="14"/>
    </row>
    <row r="3547" spans="12:12" x14ac:dyDescent="0.25">
      <c r="L3547" s="14"/>
    </row>
    <row r="3548" spans="12:12" x14ac:dyDescent="0.25">
      <c r="L3548" s="14"/>
    </row>
    <row r="3549" spans="12:12" x14ac:dyDescent="0.25">
      <c r="L3549" s="14"/>
    </row>
    <row r="3550" spans="12:12" x14ac:dyDescent="0.25">
      <c r="L3550" s="14"/>
    </row>
    <row r="3551" spans="12:12" x14ac:dyDescent="0.25">
      <c r="L3551" s="14"/>
    </row>
    <row r="3552" spans="12:12" x14ac:dyDescent="0.25">
      <c r="L3552" s="14"/>
    </row>
    <row r="3553" spans="12:12" x14ac:dyDescent="0.25">
      <c r="L3553" s="14"/>
    </row>
    <row r="3554" spans="12:12" x14ac:dyDescent="0.25">
      <c r="L3554" s="14"/>
    </row>
    <row r="3555" spans="12:12" x14ac:dyDescent="0.25">
      <c r="L3555" s="14"/>
    </row>
    <row r="3556" spans="12:12" x14ac:dyDescent="0.25">
      <c r="L3556" s="14"/>
    </row>
    <row r="3557" spans="12:12" x14ac:dyDescent="0.25">
      <c r="L3557" s="14"/>
    </row>
    <row r="3558" spans="12:12" x14ac:dyDescent="0.25">
      <c r="L3558" s="14"/>
    </row>
    <row r="3559" spans="12:12" x14ac:dyDescent="0.25">
      <c r="L3559" s="14"/>
    </row>
    <row r="3560" spans="12:12" x14ac:dyDescent="0.25">
      <c r="L3560" s="14"/>
    </row>
    <row r="3561" spans="12:12" x14ac:dyDescent="0.25">
      <c r="L3561" s="14"/>
    </row>
    <row r="3562" spans="12:12" x14ac:dyDescent="0.25">
      <c r="L3562" s="14"/>
    </row>
    <row r="3563" spans="12:12" x14ac:dyDescent="0.25">
      <c r="L3563" s="14"/>
    </row>
    <row r="3564" spans="12:12" x14ac:dyDescent="0.25">
      <c r="L3564" s="14"/>
    </row>
    <row r="3565" spans="12:12" x14ac:dyDescent="0.25">
      <c r="L3565" s="14"/>
    </row>
    <row r="3566" spans="12:12" x14ac:dyDescent="0.25">
      <c r="L3566" s="14"/>
    </row>
    <row r="3567" spans="12:12" x14ac:dyDescent="0.25">
      <c r="L3567" s="14"/>
    </row>
    <row r="3568" spans="12:12" x14ac:dyDescent="0.25">
      <c r="L3568" s="14"/>
    </row>
    <row r="3569" spans="12:12" x14ac:dyDescent="0.25">
      <c r="L3569" s="14"/>
    </row>
    <row r="3570" spans="12:12" x14ac:dyDescent="0.25">
      <c r="L3570" s="14"/>
    </row>
    <row r="3571" spans="12:12" x14ac:dyDescent="0.25">
      <c r="L3571" s="14"/>
    </row>
    <row r="3572" spans="12:12" x14ac:dyDescent="0.25">
      <c r="L3572" s="14"/>
    </row>
    <row r="3573" spans="12:12" x14ac:dyDescent="0.25">
      <c r="L3573" s="14"/>
    </row>
    <row r="3574" spans="12:12" x14ac:dyDescent="0.25">
      <c r="L3574" s="14"/>
    </row>
    <row r="3575" spans="12:12" x14ac:dyDescent="0.25">
      <c r="L3575" s="14"/>
    </row>
    <row r="3576" spans="12:12" x14ac:dyDescent="0.25">
      <c r="L3576" s="14"/>
    </row>
    <row r="3577" spans="12:12" x14ac:dyDescent="0.25">
      <c r="L3577" s="14"/>
    </row>
    <row r="3578" spans="12:12" x14ac:dyDescent="0.25">
      <c r="L3578" s="14"/>
    </row>
    <row r="3579" spans="12:12" x14ac:dyDescent="0.25">
      <c r="L3579" s="14"/>
    </row>
    <row r="3580" spans="12:12" x14ac:dyDescent="0.25">
      <c r="L3580" s="14"/>
    </row>
    <row r="3581" spans="12:12" x14ac:dyDescent="0.25">
      <c r="L3581" s="14"/>
    </row>
    <row r="3582" spans="12:12" x14ac:dyDescent="0.25">
      <c r="L3582" s="14"/>
    </row>
    <row r="3583" spans="12:12" x14ac:dyDescent="0.25">
      <c r="L3583" s="14"/>
    </row>
    <row r="3584" spans="12:12" x14ac:dyDescent="0.25">
      <c r="L3584" s="14"/>
    </row>
    <row r="3585" spans="12:12" x14ac:dyDescent="0.25">
      <c r="L3585" s="14"/>
    </row>
    <row r="3586" spans="12:12" x14ac:dyDescent="0.25">
      <c r="L3586" s="14"/>
    </row>
    <row r="3587" spans="12:12" x14ac:dyDescent="0.25">
      <c r="L3587" s="14"/>
    </row>
    <row r="3588" spans="12:12" x14ac:dyDescent="0.25">
      <c r="L3588" s="14"/>
    </row>
    <row r="3589" spans="12:12" x14ac:dyDescent="0.25">
      <c r="L3589" s="14"/>
    </row>
    <row r="3590" spans="12:12" x14ac:dyDescent="0.25">
      <c r="L3590" s="14"/>
    </row>
    <row r="3591" spans="12:12" x14ac:dyDescent="0.25">
      <c r="L3591" s="14"/>
    </row>
    <row r="3592" spans="12:12" x14ac:dyDescent="0.25">
      <c r="L3592" s="14"/>
    </row>
    <row r="3593" spans="12:12" x14ac:dyDescent="0.25">
      <c r="L3593" s="14"/>
    </row>
    <row r="3594" spans="12:12" x14ac:dyDescent="0.25">
      <c r="L3594" s="14"/>
    </row>
    <row r="3595" spans="12:12" x14ac:dyDescent="0.25">
      <c r="L3595" s="14"/>
    </row>
    <row r="3596" spans="12:12" x14ac:dyDescent="0.25">
      <c r="L3596" s="14"/>
    </row>
    <row r="3597" spans="12:12" x14ac:dyDescent="0.25">
      <c r="L3597" s="14"/>
    </row>
    <row r="3598" spans="12:12" x14ac:dyDescent="0.25">
      <c r="L3598" s="14"/>
    </row>
    <row r="3599" spans="12:12" x14ac:dyDescent="0.25">
      <c r="L3599" s="14"/>
    </row>
    <row r="3600" spans="12:12" x14ac:dyDescent="0.25">
      <c r="L3600" s="14"/>
    </row>
    <row r="3601" spans="12:12" x14ac:dyDescent="0.25">
      <c r="L3601" s="14"/>
    </row>
    <row r="3602" spans="12:12" x14ac:dyDescent="0.25">
      <c r="L3602" s="14"/>
    </row>
    <row r="3603" spans="12:12" x14ac:dyDescent="0.25">
      <c r="L3603" s="14"/>
    </row>
    <row r="3604" spans="12:12" x14ac:dyDescent="0.25">
      <c r="L3604" s="14"/>
    </row>
    <row r="3605" spans="12:12" x14ac:dyDescent="0.25">
      <c r="L3605" s="14"/>
    </row>
    <row r="3606" spans="12:12" x14ac:dyDescent="0.25">
      <c r="L3606" s="14"/>
    </row>
    <row r="3607" spans="12:12" x14ac:dyDescent="0.25">
      <c r="L3607" s="14"/>
    </row>
    <row r="3608" spans="12:12" x14ac:dyDescent="0.25">
      <c r="L3608" s="14"/>
    </row>
    <row r="3609" spans="12:12" x14ac:dyDescent="0.25">
      <c r="L3609" s="14"/>
    </row>
    <row r="3610" spans="12:12" x14ac:dyDescent="0.25">
      <c r="L3610" s="14"/>
    </row>
    <row r="3611" spans="12:12" x14ac:dyDescent="0.25">
      <c r="L3611" s="14"/>
    </row>
    <row r="3612" spans="12:12" x14ac:dyDescent="0.25">
      <c r="L3612" s="14"/>
    </row>
    <row r="3613" spans="12:12" x14ac:dyDescent="0.25">
      <c r="L3613" s="14"/>
    </row>
    <row r="3614" spans="12:12" x14ac:dyDescent="0.25">
      <c r="L3614" s="14"/>
    </row>
    <row r="3615" spans="12:12" x14ac:dyDescent="0.25">
      <c r="L3615" s="14"/>
    </row>
    <row r="3616" spans="12:12" x14ac:dyDescent="0.25">
      <c r="L3616" s="14"/>
    </row>
    <row r="3617" spans="12:12" x14ac:dyDescent="0.25">
      <c r="L3617" s="14"/>
    </row>
    <row r="3618" spans="12:12" x14ac:dyDescent="0.25">
      <c r="L3618" s="14"/>
    </row>
    <row r="3619" spans="12:12" x14ac:dyDescent="0.25">
      <c r="L3619" s="14"/>
    </row>
    <row r="3620" spans="12:12" x14ac:dyDescent="0.25">
      <c r="L3620" s="14"/>
    </row>
    <row r="3621" spans="12:12" x14ac:dyDescent="0.25">
      <c r="L3621" s="14"/>
    </row>
    <row r="3622" spans="12:12" x14ac:dyDescent="0.25">
      <c r="L3622" s="14"/>
    </row>
    <row r="3623" spans="12:12" x14ac:dyDescent="0.25">
      <c r="L3623" s="14"/>
    </row>
    <row r="3624" spans="12:12" x14ac:dyDescent="0.25">
      <c r="L3624" s="14"/>
    </row>
    <row r="3625" spans="12:12" x14ac:dyDescent="0.25">
      <c r="L3625" s="14"/>
    </row>
    <row r="3626" spans="12:12" x14ac:dyDescent="0.25">
      <c r="L3626" s="14"/>
    </row>
    <row r="3627" spans="12:12" x14ac:dyDescent="0.25">
      <c r="L3627" s="14"/>
    </row>
    <row r="3628" spans="12:12" x14ac:dyDescent="0.25">
      <c r="L3628" s="14"/>
    </row>
    <row r="3629" spans="12:12" x14ac:dyDescent="0.25">
      <c r="L3629" s="14"/>
    </row>
    <row r="3630" spans="12:12" x14ac:dyDescent="0.25">
      <c r="L3630" s="14"/>
    </row>
    <row r="3631" spans="12:12" x14ac:dyDescent="0.25">
      <c r="L3631" s="14"/>
    </row>
    <row r="3632" spans="12:12" x14ac:dyDescent="0.25">
      <c r="L3632" s="14"/>
    </row>
    <row r="3633" spans="12:12" x14ac:dyDescent="0.25">
      <c r="L3633" s="14"/>
    </row>
    <row r="3634" spans="12:12" x14ac:dyDescent="0.25">
      <c r="L3634" s="14"/>
    </row>
    <row r="3635" spans="12:12" x14ac:dyDescent="0.25">
      <c r="L3635" s="14"/>
    </row>
    <row r="3636" spans="12:12" x14ac:dyDescent="0.25">
      <c r="L3636" s="14"/>
    </row>
    <row r="3637" spans="12:12" x14ac:dyDescent="0.25">
      <c r="L3637" s="14"/>
    </row>
    <row r="3638" spans="12:12" x14ac:dyDescent="0.25">
      <c r="L3638" s="14"/>
    </row>
    <row r="3639" spans="12:12" x14ac:dyDescent="0.25">
      <c r="L3639" s="14"/>
    </row>
    <row r="3640" spans="12:12" x14ac:dyDescent="0.25">
      <c r="L3640" s="14"/>
    </row>
    <row r="3641" spans="12:12" x14ac:dyDescent="0.25">
      <c r="L3641" s="14"/>
    </row>
    <row r="3642" spans="12:12" x14ac:dyDescent="0.25">
      <c r="L3642" s="14"/>
    </row>
    <row r="3643" spans="12:12" x14ac:dyDescent="0.25">
      <c r="L3643" s="14"/>
    </row>
    <row r="3644" spans="12:12" x14ac:dyDescent="0.25">
      <c r="L3644" s="14"/>
    </row>
    <row r="3645" spans="12:12" x14ac:dyDescent="0.25">
      <c r="L3645" s="14"/>
    </row>
    <row r="3646" spans="12:12" x14ac:dyDescent="0.25">
      <c r="L3646" s="14"/>
    </row>
    <row r="3647" spans="12:12" x14ac:dyDescent="0.25">
      <c r="L3647" s="14"/>
    </row>
    <row r="3648" spans="12:12" x14ac:dyDescent="0.25">
      <c r="L3648" s="14"/>
    </row>
    <row r="3649" spans="12:12" x14ac:dyDescent="0.25">
      <c r="L3649" s="14"/>
    </row>
    <row r="3650" spans="12:12" x14ac:dyDescent="0.25">
      <c r="L3650" s="14"/>
    </row>
    <row r="3651" spans="12:12" x14ac:dyDescent="0.25">
      <c r="L3651" s="14"/>
    </row>
    <row r="3652" spans="12:12" x14ac:dyDescent="0.25">
      <c r="L3652" s="14"/>
    </row>
    <row r="3653" spans="12:12" x14ac:dyDescent="0.25">
      <c r="L3653" s="14"/>
    </row>
    <row r="3654" spans="12:12" x14ac:dyDescent="0.25">
      <c r="L3654" s="14"/>
    </row>
    <row r="3655" spans="12:12" x14ac:dyDescent="0.25">
      <c r="L3655" s="14"/>
    </row>
    <row r="3656" spans="12:12" x14ac:dyDescent="0.25">
      <c r="L3656" s="14"/>
    </row>
    <row r="3657" spans="12:12" x14ac:dyDescent="0.25">
      <c r="L3657" s="14"/>
    </row>
    <row r="3658" spans="12:12" x14ac:dyDescent="0.25">
      <c r="L3658" s="14"/>
    </row>
    <row r="3659" spans="12:12" x14ac:dyDescent="0.25">
      <c r="L3659" s="14"/>
    </row>
    <row r="3660" spans="12:12" x14ac:dyDescent="0.25">
      <c r="L3660" s="14"/>
    </row>
    <row r="3661" spans="12:12" x14ac:dyDescent="0.25">
      <c r="L3661" s="14"/>
    </row>
    <row r="3662" spans="12:12" x14ac:dyDescent="0.25">
      <c r="L3662" s="14"/>
    </row>
    <row r="3663" spans="12:12" x14ac:dyDescent="0.25">
      <c r="L3663" s="14"/>
    </row>
    <row r="3664" spans="12:12" x14ac:dyDescent="0.25">
      <c r="L3664" s="14"/>
    </row>
    <row r="3665" spans="12:12" x14ac:dyDescent="0.25">
      <c r="L3665" s="14"/>
    </row>
    <row r="3666" spans="12:12" x14ac:dyDescent="0.25">
      <c r="L3666" s="14"/>
    </row>
    <row r="3667" spans="12:12" x14ac:dyDescent="0.25">
      <c r="L3667" s="14"/>
    </row>
    <row r="3668" spans="12:12" x14ac:dyDescent="0.25">
      <c r="L3668" s="14"/>
    </row>
    <row r="3669" spans="12:12" x14ac:dyDescent="0.25">
      <c r="L3669" s="14"/>
    </row>
    <row r="3670" spans="12:12" x14ac:dyDescent="0.25">
      <c r="L3670" s="14"/>
    </row>
    <row r="3671" spans="12:12" x14ac:dyDescent="0.25">
      <c r="L3671" s="14"/>
    </row>
    <row r="3672" spans="12:12" x14ac:dyDescent="0.25">
      <c r="L3672" s="14"/>
    </row>
    <row r="3673" spans="12:12" x14ac:dyDescent="0.25">
      <c r="L3673" s="14"/>
    </row>
    <row r="3674" spans="12:12" x14ac:dyDescent="0.25">
      <c r="L3674" s="14"/>
    </row>
    <row r="3675" spans="12:12" x14ac:dyDescent="0.25">
      <c r="L3675" s="14"/>
    </row>
    <row r="3676" spans="12:12" x14ac:dyDescent="0.25">
      <c r="L3676" s="14"/>
    </row>
    <row r="3677" spans="12:12" x14ac:dyDescent="0.25">
      <c r="L3677" s="14"/>
    </row>
    <row r="3678" spans="12:12" x14ac:dyDescent="0.25">
      <c r="L3678" s="14"/>
    </row>
    <row r="3679" spans="12:12" x14ac:dyDescent="0.25">
      <c r="L3679" s="14"/>
    </row>
    <row r="3680" spans="12:12" x14ac:dyDescent="0.25">
      <c r="L3680" s="14"/>
    </row>
    <row r="3681" spans="12:12" x14ac:dyDescent="0.25">
      <c r="L3681" s="14"/>
    </row>
    <row r="3682" spans="12:12" x14ac:dyDescent="0.25">
      <c r="L3682" s="14"/>
    </row>
    <row r="3683" spans="12:12" x14ac:dyDescent="0.25">
      <c r="L3683" s="14"/>
    </row>
    <row r="3684" spans="12:12" x14ac:dyDescent="0.25">
      <c r="L3684" s="14"/>
    </row>
    <row r="3685" spans="12:12" x14ac:dyDescent="0.25">
      <c r="L3685" s="14"/>
    </row>
    <row r="3686" spans="12:12" x14ac:dyDescent="0.25">
      <c r="L3686" s="14"/>
    </row>
    <row r="3687" spans="12:12" x14ac:dyDescent="0.25">
      <c r="L3687" s="14"/>
    </row>
    <row r="3688" spans="12:12" x14ac:dyDescent="0.25">
      <c r="L3688" s="14"/>
    </row>
    <row r="3689" spans="12:12" x14ac:dyDescent="0.25">
      <c r="L3689" s="14"/>
    </row>
    <row r="3690" spans="12:12" x14ac:dyDescent="0.25">
      <c r="L3690" s="14"/>
    </row>
    <row r="3691" spans="12:12" x14ac:dyDescent="0.25">
      <c r="L3691" s="14"/>
    </row>
    <row r="3692" spans="12:12" x14ac:dyDescent="0.25">
      <c r="L3692" s="14"/>
    </row>
    <row r="3693" spans="12:12" x14ac:dyDescent="0.25">
      <c r="L3693" s="14"/>
    </row>
    <row r="3694" spans="12:12" x14ac:dyDescent="0.25">
      <c r="L3694" s="14"/>
    </row>
    <row r="3695" spans="12:12" x14ac:dyDescent="0.25">
      <c r="L3695" s="14"/>
    </row>
    <row r="3696" spans="12:12" x14ac:dyDescent="0.25">
      <c r="L3696" s="14"/>
    </row>
    <row r="3697" spans="12:12" x14ac:dyDescent="0.25">
      <c r="L3697" s="14"/>
    </row>
    <row r="3698" spans="12:12" x14ac:dyDescent="0.25">
      <c r="L3698" s="14"/>
    </row>
    <row r="3699" spans="12:12" x14ac:dyDescent="0.25">
      <c r="L3699" s="14"/>
    </row>
    <row r="3700" spans="12:12" x14ac:dyDescent="0.25">
      <c r="L3700" s="14"/>
    </row>
    <row r="3701" spans="12:12" x14ac:dyDescent="0.25">
      <c r="L3701" s="14"/>
    </row>
    <row r="3702" spans="12:12" x14ac:dyDescent="0.25">
      <c r="L3702" s="14"/>
    </row>
    <row r="3703" spans="12:12" x14ac:dyDescent="0.25">
      <c r="L3703" s="14"/>
    </row>
    <row r="3704" spans="12:12" x14ac:dyDescent="0.25">
      <c r="L3704" s="14"/>
    </row>
    <row r="3705" spans="12:12" x14ac:dyDescent="0.25">
      <c r="L3705" s="14"/>
    </row>
    <row r="3706" spans="12:12" x14ac:dyDescent="0.25">
      <c r="L3706" s="14"/>
    </row>
    <row r="3707" spans="12:12" x14ac:dyDescent="0.25">
      <c r="L3707" s="14"/>
    </row>
    <row r="3708" spans="12:12" x14ac:dyDescent="0.25">
      <c r="L3708" s="14"/>
    </row>
    <row r="3709" spans="12:12" x14ac:dyDescent="0.25">
      <c r="L3709" s="14"/>
    </row>
    <row r="3710" spans="12:12" x14ac:dyDescent="0.25">
      <c r="L3710" s="14"/>
    </row>
    <row r="3711" spans="12:12" x14ac:dyDescent="0.25">
      <c r="L3711" s="14"/>
    </row>
    <row r="3712" spans="12:12" x14ac:dyDescent="0.25">
      <c r="L3712" s="14"/>
    </row>
    <row r="3713" spans="12:12" x14ac:dyDescent="0.25">
      <c r="L3713" s="14"/>
    </row>
    <row r="3714" spans="12:12" x14ac:dyDescent="0.25">
      <c r="L3714" s="14"/>
    </row>
    <row r="3715" spans="12:12" x14ac:dyDescent="0.25">
      <c r="L3715" s="14"/>
    </row>
    <row r="3716" spans="12:12" x14ac:dyDescent="0.25">
      <c r="L3716" s="14"/>
    </row>
    <row r="3717" spans="12:12" x14ac:dyDescent="0.25">
      <c r="L3717" s="14"/>
    </row>
    <row r="3718" spans="12:12" x14ac:dyDescent="0.25">
      <c r="L3718" s="14"/>
    </row>
    <row r="3719" spans="12:12" x14ac:dyDescent="0.25">
      <c r="L3719" s="14"/>
    </row>
    <row r="3720" spans="12:12" x14ac:dyDescent="0.25">
      <c r="L3720" s="14"/>
    </row>
    <row r="3721" spans="12:12" x14ac:dyDescent="0.25">
      <c r="L3721" s="14"/>
    </row>
    <row r="3722" spans="12:12" x14ac:dyDescent="0.25">
      <c r="L3722" s="14"/>
    </row>
    <row r="3723" spans="12:12" x14ac:dyDescent="0.25">
      <c r="L3723" s="14"/>
    </row>
    <row r="3724" spans="12:12" x14ac:dyDescent="0.25">
      <c r="L3724" s="14"/>
    </row>
    <row r="3725" spans="12:12" x14ac:dyDescent="0.25">
      <c r="L3725" s="14"/>
    </row>
    <row r="3726" spans="12:12" x14ac:dyDescent="0.25">
      <c r="L3726" s="14"/>
    </row>
    <row r="3727" spans="12:12" x14ac:dyDescent="0.25">
      <c r="L3727" s="14"/>
    </row>
    <row r="3728" spans="12:12" x14ac:dyDescent="0.25">
      <c r="L3728" s="14"/>
    </row>
    <row r="3729" spans="12:12" x14ac:dyDescent="0.25">
      <c r="L3729" s="14"/>
    </row>
    <row r="3730" spans="12:12" x14ac:dyDescent="0.25">
      <c r="L3730" s="14"/>
    </row>
    <row r="3731" spans="12:12" x14ac:dyDescent="0.25">
      <c r="L3731" s="14"/>
    </row>
    <row r="3732" spans="12:12" x14ac:dyDescent="0.25">
      <c r="L3732" s="14"/>
    </row>
    <row r="3733" spans="12:12" x14ac:dyDescent="0.25">
      <c r="L3733" s="14"/>
    </row>
    <row r="3734" spans="12:12" x14ac:dyDescent="0.25">
      <c r="L3734" s="14"/>
    </row>
    <row r="3735" spans="12:12" x14ac:dyDescent="0.25">
      <c r="L3735" s="14"/>
    </row>
    <row r="3736" spans="12:12" x14ac:dyDescent="0.25">
      <c r="L3736" s="14"/>
    </row>
    <row r="3737" spans="12:12" x14ac:dyDescent="0.25">
      <c r="L3737" s="14"/>
    </row>
    <row r="3738" spans="12:12" x14ac:dyDescent="0.25">
      <c r="L3738" s="14"/>
    </row>
    <row r="3739" spans="12:12" x14ac:dyDescent="0.25">
      <c r="L3739" s="14"/>
    </row>
    <row r="3740" spans="12:12" x14ac:dyDescent="0.25">
      <c r="L3740" s="14"/>
    </row>
    <row r="3741" spans="12:12" x14ac:dyDescent="0.25">
      <c r="L3741" s="14"/>
    </row>
    <row r="3742" spans="12:12" x14ac:dyDescent="0.25">
      <c r="L3742" s="14"/>
    </row>
    <row r="3743" spans="12:12" x14ac:dyDescent="0.25">
      <c r="L3743" s="14"/>
    </row>
    <row r="3744" spans="12:12" x14ac:dyDescent="0.25">
      <c r="L3744" s="14"/>
    </row>
    <row r="3745" spans="12:12" x14ac:dyDescent="0.25">
      <c r="L3745" s="14"/>
    </row>
    <row r="3746" spans="12:12" x14ac:dyDescent="0.25">
      <c r="L3746" s="14"/>
    </row>
    <row r="3747" spans="12:12" x14ac:dyDescent="0.25">
      <c r="L3747" s="14"/>
    </row>
    <row r="3748" spans="12:12" x14ac:dyDescent="0.25">
      <c r="L3748" s="14"/>
    </row>
    <row r="3749" spans="12:12" x14ac:dyDescent="0.25">
      <c r="L3749" s="14"/>
    </row>
    <row r="3750" spans="12:12" x14ac:dyDescent="0.25">
      <c r="L3750" s="14"/>
    </row>
    <row r="3751" spans="12:12" x14ac:dyDescent="0.25">
      <c r="L3751" s="14"/>
    </row>
    <row r="3752" spans="12:12" x14ac:dyDescent="0.25">
      <c r="L3752" s="14"/>
    </row>
    <row r="3753" spans="12:12" x14ac:dyDescent="0.25">
      <c r="L3753" s="14"/>
    </row>
    <row r="3754" spans="12:12" x14ac:dyDescent="0.25">
      <c r="L3754" s="14"/>
    </row>
    <row r="3755" spans="12:12" x14ac:dyDescent="0.25">
      <c r="L3755" s="14"/>
    </row>
    <row r="3756" spans="12:12" x14ac:dyDescent="0.25">
      <c r="L3756" s="14"/>
    </row>
    <row r="3757" spans="12:12" x14ac:dyDescent="0.25">
      <c r="L3757" s="14"/>
    </row>
    <row r="3758" spans="12:12" x14ac:dyDescent="0.25">
      <c r="L3758" s="14"/>
    </row>
    <row r="3759" spans="12:12" x14ac:dyDescent="0.25">
      <c r="L3759" s="14"/>
    </row>
    <row r="3760" spans="12:12" x14ac:dyDescent="0.25">
      <c r="L3760" s="14"/>
    </row>
    <row r="3761" spans="12:12" x14ac:dyDescent="0.25">
      <c r="L3761" s="14"/>
    </row>
    <row r="3762" spans="12:12" x14ac:dyDescent="0.25">
      <c r="L3762" s="14"/>
    </row>
    <row r="3763" spans="12:12" x14ac:dyDescent="0.25">
      <c r="L3763" s="14"/>
    </row>
    <row r="3764" spans="12:12" x14ac:dyDescent="0.25">
      <c r="L3764" s="14"/>
    </row>
    <row r="3765" spans="12:12" x14ac:dyDescent="0.25">
      <c r="L3765" s="14"/>
    </row>
    <row r="3766" spans="12:12" x14ac:dyDescent="0.25">
      <c r="L3766" s="14"/>
    </row>
    <row r="3767" spans="12:12" x14ac:dyDescent="0.25">
      <c r="L3767" s="14"/>
    </row>
    <row r="3768" spans="12:12" x14ac:dyDescent="0.25">
      <c r="L3768" s="14"/>
    </row>
    <row r="3769" spans="12:12" x14ac:dyDescent="0.25">
      <c r="L3769" s="14"/>
    </row>
    <row r="3770" spans="12:12" x14ac:dyDescent="0.25">
      <c r="L3770" s="14"/>
    </row>
    <row r="3771" spans="12:12" x14ac:dyDescent="0.25">
      <c r="L3771" s="14"/>
    </row>
    <row r="3772" spans="12:12" x14ac:dyDescent="0.25">
      <c r="L3772" s="14"/>
    </row>
    <row r="3773" spans="12:12" x14ac:dyDescent="0.25">
      <c r="L3773" s="14"/>
    </row>
    <row r="3774" spans="12:12" x14ac:dyDescent="0.25">
      <c r="L3774" s="14"/>
    </row>
    <row r="3775" spans="12:12" x14ac:dyDescent="0.25">
      <c r="L3775" s="14"/>
    </row>
    <row r="3776" spans="12:12" x14ac:dyDescent="0.25">
      <c r="L3776" s="14"/>
    </row>
    <row r="3777" spans="12:12" x14ac:dyDescent="0.25">
      <c r="L3777" s="14"/>
    </row>
    <row r="3778" spans="12:12" x14ac:dyDescent="0.25">
      <c r="L3778" s="14"/>
    </row>
    <row r="3779" spans="12:12" x14ac:dyDescent="0.25">
      <c r="L3779" s="14"/>
    </row>
    <row r="3780" spans="12:12" x14ac:dyDescent="0.25">
      <c r="L3780" s="14"/>
    </row>
    <row r="3781" spans="12:12" x14ac:dyDescent="0.25">
      <c r="L3781" s="14"/>
    </row>
    <row r="3782" spans="12:12" x14ac:dyDescent="0.25">
      <c r="L3782" s="14"/>
    </row>
    <row r="3783" spans="12:12" x14ac:dyDescent="0.25">
      <c r="L3783" s="14"/>
    </row>
    <row r="3784" spans="12:12" x14ac:dyDescent="0.25">
      <c r="L3784" s="14"/>
    </row>
    <row r="3785" spans="12:12" x14ac:dyDescent="0.25">
      <c r="L3785" s="14"/>
    </row>
    <row r="3786" spans="12:12" x14ac:dyDescent="0.25">
      <c r="L3786" s="14"/>
    </row>
    <row r="3787" spans="12:12" x14ac:dyDescent="0.25">
      <c r="L3787" s="14"/>
    </row>
    <row r="3788" spans="12:12" x14ac:dyDescent="0.25">
      <c r="L3788" s="14"/>
    </row>
    <row r="3789" spans="12:12" x14ac:dyDescent="0.25">
      <c r="L3789" s="14"/>
    </row>
    <row r="3790" spans="12:12" x14ac:dyDescent="0.25">
      <c r="L3790" s="14"/>
    </row>
    <row r="3791" spans="12:12" x14ac:dyDescent="0.25">
      <c r="L3791" s="14"/>
    </row>
    <row r="3792" spans="12:12" x14ac:dyDescent="0.25">
      <c r="L3792" s="14"/>
    </row>
    <row r="3793" spans="12:12" x14ac:dyDescent="0.25">
      <c r="L3793" s="14"/>
    </row>
    <row r="3794" spans="12:12" x14ac:dyDescent="0.25">
      <c r="L3794" s="14"/>
    </row>
    <row r="3795" spans="12:12" x14ac:dyDescent="0.25">
      <c r="L3795" s="14"/>
    </row>
    <row r="3796" spans="12:12" x14ac:dyDescent="0.25">
      <c r="L3796" s="14"/>
    </row>
    <row r="3797" spans="12:12" x14ac:dyDescent="0.25">
      <c r="L3797" s="14"/>
    </row>
    <row r="3798" spans="12:12" x14ac:dyDescent="0.25">
      <c r="L3798" s="14"/>
    </row>
    <row r="3799" spans="12:12" x14ac:dyDescent="0.25">
      <c r="L3799" s="14"/>
    </row>
    <row r="3800" spans="12:12" x14ac:dyDescent="0.25">
      <c r="L3800" s="14"/>
    </row>
    <row r="3801" spans="12:12" x14ac:dyDescent="0.25">
      <c r="L3801" s="14"/>
    </row>
    <row r="3802" spans="12:12" x14ac:dyDescent="0.25">
      <c r="L3802" s="14"/>
    </row>
    <row r="3803" spans="12:12" x14ac:dyDescent="0.25">
      <c r="L3803" s="14"/>
    </row>
    <row r="3804" spans="12:12" x14ac:dyDescent="0.25">
      <c r="L3804" s="14"/>
    </row>
    <row r="3805" spans="12:12" x14ac:dyDescent="0.25">
      <c r="L3805" s="14"/>
    </row>
    <row r="3806" spans="12:12" x14ac:dyDescent="0.25">
      <c r="L3806" s="14"/>
    </row>
    <row r="3807" spans="12:12" x14ac:dyDescent="0.25">
      <c r="L3807" s="14"/>
    </row>
    <row r="3808" spans="12:12" x14ac:dyDescent="0.25">
      <c r="L3808" s="14"/>
    </row>
    <row r="3809" spans="12:12" x14ac:dyDescent="0.25">
      <c r="L3809" s="14"/>
    </row>
    <row r="3810" spans="12:12" x14ac:dyDescent="0.25">
      <c r="L3810" s="14"/>
    </row>
    <row r="3811" spans="12:12" x14ac:dyDescent="0.25">
      <c r="L3811" s="14"/>
    </row>
    <row r="3812" spans="12:12" x14ac:dyDescent="0.25">
      <c r="L3812" s="14"/>
    </row>
    <row r="3813" spans="12:12" x14ac:dyDescent="0.25">
      <c r="L3813" s="14"/>
    </row>
    <row r="3814" spans="12:12" x14ac:dyDescent="0.25">
      <c r="L3814" s="14"/>
    </row>
    <row r="3815" spans="12:12" x14ac:dyDescent="0.25">
      <c r="L3815" s="14"/>
    </row>
    <row r="3816" spans="12:12" x14ac:dyDescent="0.25">
      <c r="L3816" s="14"/>
    </row>
    <row r="3817" spans="12:12" x14ac:dyDescent="0.25">
      <c r="L3817" s="14"/>
    </row>
    <row r="3818" spans="12:12" x14ac:dyDescent="0.25">
      <c r="L3818" s="14"/>
    </row>
    <row r="3819" spans="12:12" x14ac:dyDescent="0.25">
      <c r="L3819" s="14"/>
    </row>
    <row r="3820" spans="12:12" x14ac:dyDescent="0.25">
      <c r="L3820" s="14"/>
    </row>
    <row r="3821" spans="12:12" x14ac:dyDescent="0.25">
      <c r="L3821" s="14"/>
    </row>
    <row r="3822" spans="12:12" x14ac:dyDescent="0.25">
      <c r="L3822" s="14"/>
    </row>
    <row r="3823" spans="12:12" x14ac:dyDescent="0.25">
      <c r="L3823" s="14"/>
    </row>
    <row r="3824" spans="12:12" x14ac:dyDescent="0.25">
      <c r="L3824" s="14"/>
    </row>
    <row r="3825" spans="12:12" x14ac:dyDescent="0.25">
      <c r="L3825" s="14"/>
    </row>
    <row r="3826" spans="12:12" x14ac:dyDescent="0.25">
      <c r="L3826" s="14"/>
    </row>
    <row r="3827" spans="12:12" x14ac:dyDescent="0.25">
      <c r="L3827" s="14"/>
    </row>
    <row r="3828" spans="12:12" x14ac:dyDescent="0.25">
      <c r="L3828" s="14"/>
    </row>
    <row r="3829" spans="12:12" x14ac:dyDescent="0.25">
      <c r="L3829" s="14"/>
    </row>
    <row r="3830" spans="12:12" x14ac:dyDescent="0.25">
      <c r="L3830" s="14"/>
    </row>
    <row r="3831" spans="12:12" x14ac:dyDescent="0.25">
      <c r="L3831" s="14"/>
    </row>
    <row r="3832" spans="12:12" x14ac:dyDescent="0.25">
      <c r="L3832" s="14"/>
    </row>
    <row r="3833" spans="12:12" x14ac:dyDescent="0.25">
      <c r="L3833" s="14"/>
    </row>
    <row r="3834" spans="12:12" x14ac:dyDescent="0.25">
      <c r="L3834" s="14"/>
    </row>
    <row r="3835" spans="12:12" x14ac:dyDescent="0.25">
      <c r="L3835" s="14"/>
    </row>
    <row r="3836" spans="12:12" x14ac:dyDescent="0.25">
      <c r="L3836" s="14"/>
    </row>
    <row r="3837" spans="12:12" x14ac:dyDescent="0.25">
      <c r="L3837" s="14"/>
    </row>
    <row r="3838" spans="12:12" x14ac:dyDescent="0.25">
      <c r="L3838" s="14"/>
    </row>
    <row r="3839" spans="12:12" x14ac:dyDescent="0.25">
      <c r="L3839" s="14"/>
    </row>
    <row r="3840" spans="12:12" x14ac:dyDescent="0.25">
      <c r="L3840" s="14"/>
    </row>
    <row r="3841" spans="12:12" x14ac:dyDescent="0.25">
      <c r="L3841" s="14"/>
    </row>
    <row r="3842" spans="12:12" x14ac:dyDescent="0.25">
      <c r="L3842" s="14"/>
    </row>
    <row r="3843" spans="12:12" x14ac:dyDescent="0.25">
      <c r="L3843" s="14"/>
    </row>
    <row r="3844" spans="12:12" x14ac:dyDescent="0.25">
      <c r="L3844" s="14"/>
    </row>
    <row r="3845" spans="12:12" x14ac:dyDescent="0.25">
      <c r="L3845" s="14"/>
    </row>
    <row r="3846" spans="12:12" x14ac:dyDescent="0.25">
      <c r="L3846" s="14"/>
    </row>
    <row r="3847" spans="12:12" x14ac:dyDescent="0.25">
      <c r="L3847" s="14"/>
    </row>
    <row r="3848" spans="12:12" x14ac:dyDescent="0.25">
      <c r="L3848" s="14"/>
    </row>
    <row r="3849" spans="12:12" x14ac:dyDescent="0.25">
      <c r="L3849" s="14"/>
    </row>
    <row r="3850" spans="12:12" x14ac:dyDescent="0.25">
      <c r="L3850" s="14"/>
    </row>
    <row r="3851" spans="12:12" x14ac:dyDescent="0.25">
      <c r="L3851" s="14"/>
    </row>
    <row r="3852" spans="12:12" x14ac:dyDescent="0.25">
      <c r="L3852" s="14"/>
    </row>
    <row r="3853" spans="12:12" x14ac:dyDescent="0.25">
      <c r="L3853" s="14"/>
    </row>
    <row r="3854" spans="12:12" x14ac:dyDescent="0.25">
      <c r="L3854" s="14"/>
    </row>
    <row r="3855" spans="12:12" x14ac:dyDescent="0.25">
      <c r="L3855" s="14"/>
    </row>
    <row r="3856" spans="12:12" x14ac:dyDescent="0.25">
      <c r="L3856" s="14"/>
    </row>
    <row r="3857" spans="12:12" x14ac:dyDescent="0.25">
      <c r="L3857" s="14"/>
    </row>
    <row r="3858" spans="12:12" x14ac:dyDescent="0.25">
      <c r="L3858" s="14"/>
    </row>
    <row r="3859" spans="12:12" x14ac:dyDescent="0.25">
      <c r="L3859" s="14"/>
    </row>
    <row r="3860" spans="12:12" x14ac:dyDescent="0.25">
      <c r="L3860" s="14"/>
    </row>
    <row r="3861" spans="12:12" x14ac:dyDescent="0.25">
      <c r="L3861" s="14"/>
    </row>
    <row r="3862" spans="12:12" x14ac:dyDescent="0.25">
      <c r="L3862" s="14"/>
    </row>
    <row r="3863" spans="12:12" x14ac:dyDescent="0.25">
      <c r="L3863" s="14"/>
    </row>
    <row r="3864" spans="12:12" x14ac:dyDescent="0.25">
      <c r="L3864" s="14"/>
    </row>
    <row r="3865" spans="12:12" x14ac:dyDescent="0.25">
      <c r="L3865" s="14"/>
    </row>
    <row r="3866" spans="12:12" x14ac:dyDescent="0.25">
      <c r="L3866" s="14"/>
    </row>
    <row r="3867" spans="12:12" x14ac:dyDescent="0.25">
      <c r="L3867" s="14"/>
    </row>
    <row r="3868" spans="12:12" x14ac:dyDescent="0.25">
      <c r="L3868" s="14"/>
    </row>
    <row r="3869" spans="12:12" x14ac:dyDescent="0.25">
      <c r="L3869" s="14"/>
    </row>
    <row r="3870" spans="12:12" x14ac:dyDescent="0.25">
      <c r="L3870" s="14"/>
    </row>
    <row r="3871" spans="12:12" x14ac:dyDescent="0.25">
      <c r="L3871" s="14"/>
    </row>
    <row r="3872" spans="12:12" x14ac:dyDescent="0.25">
      <c r="L3872" s="14"/>
    </row>
    <row r="3873" spans="12:12" x14ac:dyDescent="0.25">
      <c r="L3873" s="14"/>
    </row>
    <row r="3874" spans="12:12" x14ac:dyDescent="0.25">
      <c r="L3874" s="14"/>
    </row>
    <row r="3875" spans="12:12" x14ac:dyDescent="0.25">
      <c r="L3875" s="14"/>
    </row>
    <row r="3876" spans="12:12" x14ac:dyDescent="0.25">
      <c r="L3876" s="14"/>
    </row>
    <row r="3877" spans="12:12" x14ac:dyDescent="0.25">
      <c r="L3877" s="14"/>
    </row>
    <row r="3878" spans="12:12" x14ac:dyDescent="0.25">
      <c r="L3878" s="14"/>
    </row>
    <row r="3879" spans="12:12" x14ac:dyDescent="0.25">
      <c r="L3879" s="14"/>
    </row>
    <row r="3880" spans="12:12" x14ac:dyDescent="0.25">
      <c r="L3880" s="14"/>
    </row>
    <row r="3881" spans="12:12" x14ac:dyDescent="0.25">
      <c r="L3881" s="14"/>
    </row>
    <row r="3882" spans="12:12" x14ac:dyDescent="0.25">
      <c r="L3882" s="14"/>
    </row>
    <row r="3883" spans="12:12" x14ac:dyDescent="0.25">
      <c r="L3883" s="14"/>
    </row>
    <row r="3884" spans="12:12" x14ac:dyDescent="0.25">
      <c r="L3884" s="14"/>
    </row>
    <row r="3885" spans="12:12" x14ac:dyDescent="0.25">
      <c r="L3885" s="14"/>
    </row>
    <row r="3886" spans="12:12" x14ac:dyDescent="0.25">
      <c r="L3886" s="14"/>
    </row>
    <row r="3887" spans="12:12" x14ac:dyDescent="0.25">
      <c r="L3887" s="14"/>
    </row>
    <row r="3888" spans="12:12" x14ac:dyDescent="0.25">
      <c r="L3888" s="14"/>
    </row>
    <row r="3889" spans="12:12" x14ac:dyDescent="0.25">
      <c r="L3889" s="14"/>
    </row>
    <row r="3890" spans="12:12" x14ac:dyDescent="0.25">
      <c r="L3890" s="14"/>
    </row>
    <row r="3891" spans="12:12" x14ac:dyDescent="0.25">
      <c r="L3891" s="14"/>
    </row>
    <row r="3892" spans="12:12" x14ac:dyDescent="0.25">
      <c r="L3892" s="14"/>
    </row>
    <row r="3893" spans="12:12" x14ac:dyDescent="0.25">
      <c r="L3893" s="14"/>
    </row>
    <row r="3894" spans="12:12" x14ac:dyDescent="0.25">
      <c r="L3894" s="14"/>
    </row>
    <row r="3895" spans="12:12" x14ac:dyDescent="0.25">
      <c r="L3895" s="14"/>
    </row>
    <row r="3896" spans="12:12" x14ac:dyDescent="0.25">
      <c r="L3896" s="14"/>
    </row>
    <row r="3897" spans="12:12" x14ac:dyDescent="0.25">
      <c r="L3897" s="14"/>
    </row>
    <row r="3898" spans="12:12" x14ac:dyDescent="0.25">
      <c r="L3898" s="14"/>
    </row>
    <row r="3899" spans="12:12" x14ac:dyDescent="0.25">
      <c r="L3899" s="14"/>
    </row>
    <row r="3900" spans="12:12" x14ac:dyDescent="0.25">
      <c r="L3900" s="14"/>
    </row>
    <row r="3901" spans="12:12" x14ac:dyDescent="0.25">
      <c r="L3901" s="14"/>
    </row>
    <row r="3902" spans="12:12" x14ac:dyDescent="0.25">
      <c r="L3902" s="14"/>
    </row>
    <row r="3903" spans="12:12" x14ac:dyDescent="0.25">
      <c r="L3903" s="14"/>
    </row>
    <row r="3904" spans="12:12" x14ac:dyDescent="0.25">
      <c r="L3904" s="14"/>
    </row>
    <row r="3905" spans="12:12" x14ac:dyDescent="0.25">
      <c r="L3905" s="14"/>
    </row>
    <row r="3906" spans="12:12" x14ac:dyDescent="0.25">
      <c r="L3906" s="14"/>
    </row>
    <row r="3907" spans="12:12" x14ac:dyDescent="0.25">
      <c r="L3907" s="14"/>
    </row>
    <row r="3908" spans="12:12" x14ac:dyDescent="0.25">
      <c r="L3908" s="14"/>
    </row>
    <row r="3909" spans="12:12" x14ac:dyDescent="0.25">
      <c r="L3909" s="14"/>
    </row>
    <row r="3910" spans="12:12" x14ac:dyDescent="0.25">
      <c r="L3910" s="14"/>
    </row>
    <row r="3911" spans="12:12" x14ac:dyDescent="0.25">
      <c r="L3911" s="14"/>
    </row>
    <row r="3912" spans="12:12" x14ac:dyDescent="0.25">
      <c r="L3912" s="14"/>
    </row>
    <row r="3913" spans="12:12" x14ac:dyDescent="0.25">
      <c r="L3913" s="14"/>
    </row>
    <row r="3914" spans="12:12" x14ac:dyDescent="0.25">
      <c r="L3914" s="14"/>
    </row>
    <row r="3915" spans="12:12" x14ac:dyDescent="0.25">
      <c r="L3915" s="14"/>
    </row>
    <row r="3916" spans="12:12" x14ac:dyDescent="0.25">
      <c r="L3916" s="14"/>
    </row>
    <row r="3917" spans="12:12" x14ac:dyDescent="0.25">
      <c r="L3917" s="14"/>
    </row>
    <row r="3918" spans="12:12" x14ac:dyDescent="0.25">
      <c r="L3918" s="14"/>
    </row>
    <row r="3919" spans="12:12" x14ac:dyDescent="0.25">
      <c r="L3919" s="14"/>
    </row>
    <row r="3920" spans="12:12" x14ac:dyDescent="0.25">
      <c r="L3920" s="14"/>
    </row>
    <row r="3921" spans="12:12" x14ac:dyDescent="0.25">
      <c r="L3921" s="14"/>
    </row>
    <row r="3922" spans="12:12" x14ac:dyDescent="0.25">
      <c r="L3922" s="14"/>
    </row>
    <row r="3923" spans="12:12" x14ac:dyDescent="0.25">
      <c r="L3923" s="14"/>
    </row>
    <row r="3924" spans="12:12" x14ac:dyDescent="0.25">
      <c r="L3924" s="14"/>
    </row>
    <row r="3925" spans="12:12" x14ac:dyDescent="0.25">
      <c r="L3925" s="14"/>
    </row>
    <row r="3926" spans="12:12" x14ac:dyDescent="0.25">
      <c r="L3926" s="14"/>
    </row>
    <row r="3927" spans="12:12" x14ac:dyDescent="0.25">
      <c r="L3927" s="14"/>
    </row>
    <row r="3928" spans="12:12" x14ac:dyDescent="0.25">
      <c r="L3928" s="14"/>
    </row>
    <row r="3929" spans="12:12" x14ac:dyDescent="0.25">
      <c r="L3929" s="14"/>
    </row>
    <row r="3930" spans="12:12" x14ac:dyDescent="0.25">
      <c r="L3930" s="14"/>
    </row>
    <row r="3931" spans="12:12" x14ac:dyDescent="0.25">
      <c r="L3931" s="14"/>
    </row>
    <row r="3932" spans="12:12" x14ac:dyDescent="0.25">
      <c r="L3932" s="14"/>
    </row>
    <row r="3933" spans="12:12" x14ac:dyDescent="0.25">
      <c r="L3933" s="14"/>
    </row>
    <row r="3934" spans="12:12" x14ac:dyDescent="0.25">
      <c r="L3934" s="14"/>
    </row>
    <row r="3935" spans="12:12" x14ac:dyDescent="0.25">
      <c r="L3935" s="14"/>
    </row>
    <row r="3936" spans="12:12" x14ac:dyDescent="0.25">
      <c r="L3936" s="14"/>
    </row>
    <row r="3937" spans="12:12" x14ac:dyDescent="0.25">
      <c r="L3937" s="14"/>
    </row>
    <row r="3938" spans="12:12" x14ac:dyDescent="0.25">
      <c r="L3938" s="14"/>
    </row>
    <row r="3939" spans="12:12" x14ac:dyDescent="0.25">
      <c r="L3939" s="14"/>
    </row>
    <row r="3940" spans="12:12" x14ac:dyDescent="0.25">
      <c r="L3940" s="14"/>
    </row>
    <row r="3941" spans="12:12" x14ac:dyDescent="0.25">
      <c r="L3941" s="14"/>
    </row>
    <row r="3942" spans="12:12" x14ac:dyDescent="0.25">
      <c r="L3942" s="14"/>
    </row>
  </sheetData>
  <dataValidations count="2">
    <dataValidation type="list" allowBlank="1" showInputMessage="1" showErrorMessage="1" sqref="B5" xr:uid="{B9A64D22-2179-4CF7-8008-632FB45CB3BC}">
      <formula1>"USD,EUR,Inflation Adjusted,Original Currency"</formula1>
    </dataValidation>
    <dataValidation type="list" allowBlank="1" showInputMessage="1" showErrorMessage="1" sqref="B6" xr:uid="{BC59F290-602D-44F0-AE20-70A02E5D8C46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Histórico de Volume Médio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Los Serios</cp:lastModifiedBy>
  <dcterms:created xsi:type="dcterms:W3CDTF">2019-05-13T14:52:34Z</dcterms:created>
  <dcterms:modified xsi:type="dcterms:W3CDTF">2020-10-22T19:53:51Z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1287845104</vt:lpwstr>
  </property>
  <property fmtid="{D5CDD505-2E9C-101B-9397-08002B2CF9AE}" pid="3" name="EcoUpdateMessage">
    <vt:lpwstr>2020/10/22-14:45:04</vt:lpwstr>
  </property>
  <property fmtid="{D5CDD505-2E9C-101B-9397-08002B2CF9AE}" pid="4" name="EcoUpdateStatus">
    <vt:lpwstr>2020-10-21=BRA:St,ME,Fd,TP;USA:St,ME;ARG:St,ME,Fd,TP;MEX:St,ME,Fd,TP;CHL:St,ME;COL:St,ME;PER:St,ME,Fd|2000-07-28=USA:TP|2020-10-20=CHL:Fd;GBR:St,ME;COL:Fd;PER:TP|2019-10-28=CHL:TP|2014-02-26=VEN:St|2002-11-08=JPN:St|2016-08-18=NNN:St|2007-01-31=ESP:St|200</vt:lpwstr>
  </property>
</Properties>
</file>