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CONMAT1\Google Drive\EXCEL ADDIN\"/>
    </mc:Choice>
  </mc:AlternateContent>
  <xr:revisionPtr revIDLastSave="0" documentId="13_ncr:1_{5E799348-6F7B-4FC5-B3C7-5C3B59B1924A}" xr6:coauthVersionLast="45" xr6:coauthVersionMax="45" xr10:uidLastSave="{00000000-0000-0000-0000-000000000000}"/>
  <bookViews>
    <workbookView xWindow="-110" yWindow="-110" windowWidth="19420" windowHeight="10420" activeTab="2" xr2:uid="{435AC4EA-4D4C-4A2D-B6C5-79A687EA0ED4}"/>
  </bookViews>
  <sheets>
    <sheet name="company guide 1" sheetId="5" r:id="rId1"/>
    <sheet name="company guide" sheetId="1" r:id="rId2"/>
    <sheet name="análisis de empresa" sheetId="4" r:id="rId3"/>
  </sheets>
  <definedNames>
    <definedName name="_ECO_RANGE_ID04163a7b524a489e8546325d2561b174" localSheetId="1" hidden="1">'company guide'!$AA$2:$AA$18</definedName>
    <definedName name="_ECO_RANGE_ID12e485aa8cb141dd9062c39a8f3e10bf" localSheetId="1" hidden="1">'company guide'!$K$2:$K$18</definedName>
    <definedName name="_ECO_RANGE_ID27de60150bff4ebd8196a5332d2c72d3" localSheetId="1" hidden="1">'company guide'!$X$2:$X$18</definedName>
    <definedName name="_ECO_RANGE_ID2b7d3741c192443185bfb7c0337824f6" localSheetId="1" hidden="1">'company guide'!$B$2:$B$18</definedName>
    <definedName name="_ECO_RANGE_ID2f0c348a3e394249a760b83519c7dd3c" localSheetId="0" hidden="1">'company guide 1'!$C$2:$C$132</definedName>
    <definedName name="_ECO_RANGE_ID358ce31e2bb24be9855e047e25f95f01" localSheetId="1" hidden="1">'company guide'!$H$2:$H$18</definedName>
    <definedName name="_ECO_RANGE_ID3729893ed14c44ffa8251436d6ee9a92" localSheetId="0" hidden="1">'company guide 1'!$B$2:$B$132</definedName>
    <definedName name="_ECO_RANGE_ID3d7abd0e39614cd8bc0bc72626cb125e" localSheetId="1" hidden="1">'company guide'!$F$2:$F$18</definedName>
    <definedName name="_ECO_RANGE_ID3f2b1365bcd04bd8adb80aa9938b9756" localSheetId="1" hidden="1">'company guide'!$Q$2:$Q$18</definedName>
    <definedName name="_ECO_RANGE_ID47cd92834d944e7fbbe4e0fc17ac221c" localSheetId="1" hidden="1">'company guide'!$AB$2:$AB$18</definedName>
    <definedName name="_ECO_RANGE_ID4bc92abeed924999aff720fdb2e8c563" localSheetId="1" hidden="1">'company guide'!$S$2:$S$18</definedName>
    <definedName name="_ECO_RANGE_ID5fd8c96fb49c4b078b8d36bb8df6fdf3" localSheetId="1" hidden="1">'company guide'!$Z$2:$Z$18</definedName>
    <definedName name="_ECO_RANGE_ID7286d50ecd5940d89d60acbabafac7c5" localSheetId="1" hidden="1">'company guide'!$R$2:$R$18</definedName>
    <definedName name="_ECO_RANGE_ID7383b02c487948d39129c01fc1216317" localSheetId="0" hidden="1">'company guide 1'!$A$2:$A$132</definedName>
    <definedName name="_ECO_RANGE_IDb07ac77d3c0a4ac589a844e147e3202c" localSheetId="1" hidden="1">'company guide'!$Y$2:$Y$18</definedName>
    <definedName name="_ECO_RANGE_IDc0d73fe08cc9495e9121dcec227bbbbc" localSheetId="1" hidden="1">'company guide'!$A$2:$A$18</definedName>
    <definedName name="_ECO_RANGE_IDc5aae98ac43a461ea3f05c0b7a5775d9" localSheetId="1" hidden="1">'company guide'!$G$2:$G$18</definedName>
    <definedName name="_ECO_RANGE_IDc80898e4b55b457b96b8ecfff2d2cecf" localSheetId="1" hidden="1">'company guide'!$U$2:$U$18</definedName>
    <definedName name="_ECO_RANGE_IDd141c07253704f60a139e0f4cdeddd2c" localSheetId="1" hidden="1">'company guide'!$J$2:$J$18</definedName>
    <definedName name="_ECO_RANGE_IDd6e09de90de14a93b6aaa3a64508f10c" localSheetId="1" hidden="1">'company guide'!$N$2:$N$18</definedName>
    <definedName name="_ECO_RANGE_IDf83a4aff4d604f518116fd84fae3ce11" localSheetId="1" hidden="1">'company guide'!$M$2:$M$18</definedName>
    <definedName name="_ECO_RANGE_IDf88a4281e01142c39dddec1d01b4af05" localSheetId="1" hidden="1">'company guide'!$AD$2:$AD$18</definedName>
    <definedName name="_ECO_RANGE_IDf9f80f7569e04ac0823d686271ee0bcd" localSheetId="1" hidden="1">'company guide'!$C$2:$C$18</definedName>
    <definedName name="_xlnm._FilterDatabase" localSheetId="1" hidden="1">'company guide'!$A$1:$AH$3343</definedName>
    <definedName name="_xlnm._FilterDatabase" localSheetId="0" hidden="1">'company guide 1'!$A$1:$G$3343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7" i="4" l="1" a="1"/>
  <c r="I7" i="4" l="1"/>
  <c r="H12" i="4"/>
  <c r="H13" i="4"/>
  <c r="H15" i="4"/>
  <c r="H16" i="4"/>
  <c r="H17" i="4"/>
  <c r="H18" i="4"/>
  <c r="H19" i="4"/>
  <c r="H20" i="4"/>
  <c r="H21" i="4"/>
  <c r="H22" i="4"/>
  <c r="H11" i="4"/>
  <c r="D18" i="4" a="1"/>
  <c r="D17" i="4" a="1"/>
  <c r="D17" i="4" l="1"/>
  <c r="D18" i="4"/>
  <c r="H23" i="4"/>
  <c r="E19" i="4"/>
  <c r="D19" i="4" l="1"/>
  <c r="AC3" i="1"/>
  <c r="AE3" i="1" s="1"/>
  <c r="AC4" i="1"/>
  <c r="AE4" i="1" s="1"/>
  <c r="AC5" i="1"/>
  <c r="AE5" i="1" s="1"/>
  <c r="AC6" i="1"/>
  <c r="AE6" i="1" s="1"/>
  <c r="AC7" i="1"/>
  <c r="AE7" i="1" s="1"/>
  <c r="AC8" i="1"/>
  <c r="AE8" i="1" s="1"/>
  <c r="AC9" i="1"/>
  <c r="AE9" i="1" s="1"/>
  <c r="AC10" i="1"/>
  <c r="AE10" i="1" s="1"/>
  <c r="AC11" i="1"/>
  <c r="AE11" i="1" s="1"/>
  <c r="AC12" i="1"/>
  <c r="AE12" i="1" s="1"/>
  <c r="AC13" i="1"/>
  <c r="AE13" i="1" s="1"/>
  <c r="AC14" i="1"/>
  <c r="AE14" i="1" s="1"/>
  <c r="AC15" i="1"/>
  <c r="AE15" i="1" s="1"/>
  <c r="AC16" i="1"/>
  <c r="AE16" i="1" s="1"/>
  <c r="AC17" i="1"/>
  <c r="AE17" i="1" s="1"/>
  <c r="AC18" i="1"/>
  <c r="AE18" i="1" s="1"/>
  <c r="AC19" i="1"/>
  <c r="AE19" i="1" s="1"/>
  <c r="AC20" i="1"/>
  <c r="AE20" i="1" s="1"/>
  <c r="AC21" i="1"/>
  <c r="AE21" i="1" s="1"/>
  <c r="AC22" i="1"/>
  <c r="AE22" i="1" s="1"/>
  <c r="AC23" i="1"/>
  <c r="AE23" i="1" s="1"/>
  <c r="AC24" i="1"/>
  <c r="AE24" i="1" s="1"/>
  <c r="AC25" i="1"/>
  <c r="AE25" i="1" s="1"/>
  <c r="AC26" i="1"/>
  <c r="AE26" i="1" s="1"/>
  <c r="AC27" i="1"/>
  <c r="AE27" i="1" s="1"/>
  <c r="AC28" i="1"/>
  <c r="AE28" i="1" s="1"/>
  <c r="AC29" i="1"/>
  <c r="AE29" i="1" s="1"/>
  <c r="AC30" i="1"/>
  <c r="AE30" i="1" s="1"/>
  <c r="AC31" i="1"/>
  <c r="AE31" i="1" s="1"/>
  <c r="AC32" i="1"/>
  <c r="AE32" i="1" s="1"/>
  <c r="AC33" i="1"/>
  <c r="AE33" i="1" s="1"/>
  <c r="AC34" i="1"/>
  <c r="AE34" i="1" s="1"/>
  <c r="AC35" i="1"/>
  <c r="AE35" i="1" s="1"/>
  <c r="AC36" i="1"/>
  <c r="AE36" i="1" s="1"/>
  <c r="AC37" i="1"/>
  <c r="AE37" i="1" s="1"/>
  <c r="AC38" i="1"/>
  <c r="AE38" i="1" s="1"/>
  <c r="AC39" i="1"/>
  <c r="AE39" i="1" s="1"/>
  <c r="AC40" i="1"/>
  <c r="AE40" i="1" s="1"/>
  <c r="AC41" i="1"/>
  <c r="AE41" i="1" s="1"/>
  <c r="AC42" i="1"/>
  <c r="AE42" i="1" s="1"/>
  <c r="AC43" i="1"/>
  <c r="AE43" i="1" s="1"/>
  <c r="AC44" i="1"/>
  <c r="AE44" i="1" s="1"/>
  <c r="AC45" i="1"/>
  <c r="AE45" i="1" s="1"/>
  <c r="AC46" i="1"/>
  <c r="AE46" i="1" s="1"/>
  <c r="AC47" i="1"/>
  <c r="AE47" i="1" s="1"/>
  <c r="AC48" i="1"/>
  <c r="AE48" i="1" s="1"/>
  <c r="AC49" i="1"/>
  <c r="AE49" i="1" s="1"/>
  <c r="AC50" i="1"/>
  <c r="AE50" i="1" s="1"/>
  <c r="AC51" i="1"/>
  <c r="AE51" i="1" s="1"/>
  <c r="AC52" i="1"/>
  <c r="AE52" i="1" s="1"/>
  <c r="AC53" i="1"/>
  <c r="AE53" i="1" s="1"/>
  <c r="AC54" i="1"/>
  <c r="AE54" i="1" s="1"/>
  <c r="AC55" i="1"/>
  <c r="AE55" i="1" s="1"/>
  <c r="AC56" i="1"/>
  <c r="AC57" i="1"/>
  <c r="AE57" i="1" s="1"/>
  <c r="AC58" i="1"/>
  <c r="AE58" i="1" s="1"/>
  <c r="AC59" i="1"/>
  <c r="AE59" i="1" s="1"/>
  <c r="AC60" i="1"/>
  <c r="AE60" i="1" s="1"/>
  <c r="AC61" i="1"/>
  <c r="AE61" i="1" s="1"/>
  <c r="AC62" i="1"/>
  <c r="AE62" i="1" s="1"/>
  <c r="AC63" i="1"/>
  <c r="AE63" i="1" s="1"/>
  <c r="AC64" i="1"/>
  <c r="AE64" i="1" s="1"/>
  <c r="AC65" i="1"/>
  <c r="AE65" i="1" s="1"/>
  <c r="AC66" i="1"/>
  <c r="AE66" i="1" s="1"/>
  <c r="AC67" i="1"/>
  <c r="AE67" i="1" s="1"/>
  <c r="AC68" i="1"/>
  <c r="AE68" i="1" s="1"/>
  <c r="AC69" i="1"/>
  <c r="AE69" i="1" s="1"/>
  <c r="AC70" i="1"/>
  <c r="AE70" i="1" s="1"/>
  <c r="AC71" i="1"/>
  <c r="AE71" i="1" s="1"/>
  <c r="AC72" i="1"/>
  <c r="AE72" i="1" s="1"/>
  <c r="AC73" i="1"/>
  <c r="AE73" i="1" s="1"/>
  <c r="AC74" i="1"/>
  <c r="AE74" i="1" s="1"/>
  <c r="AC75" i="1"/>
  <c r="AE75" i="1" s="1"/>
  <c r="AC76" i="1"/>
  <c r="AE76" i="1" s="1"/>
  <c r="AC77" i="1"/>
  <c r="AE77" i="1" s="1"/>
  <c r="AC78" i="1"/>
  <c r="AE78" i="1" s="1"/>
  <c r="AC79" i="1"/>
  <c r="AE79" i="1" s="1"/>
  <c r="AC80" i="1"/>
  <c r="AE80" i="1" s="1"/>
  <c r="AC81" i="1"/>
  <c r="AE81" i="1" s="1"/>
  <c r="AC82" i="1"/>
  <c r="AE82" i="1" s="1"/>
  <c r="AC83" i="1"/>
  <c r="AE83" i="1" s="1"/>
  <c r="AC84" i="1"/>
  <c r="AE84" i="1" s="1"/>
  <c r="AC85" i="1"/>
  <c r="AE85" i="1" s="1"/>
  <c r="AC86" i="1"/>
  <c r="AE86" i="1" s="1"/>
  <c r="AC87" i="1"/>
  <c r="AE87" i="1" s="1"/>
  <c r="AC88" i="1"/>
  <c r="AE88" i="1" s="1"/>
  <c r="AC89" i="1"/>
  <c r="AE89" i="1" s="1"/>
  <c r="AC90" i="1"/>
  <c r="AE90" i="1" s="1"/>
  <c r="AC91" i="1"/>
  <c r="AE91" i="1" s="1"/>
  <c r="AC92" i="1"/>
  <c r="AE92" i="1" s="1"/>
  <c r="AC93" i="1"/>
  <c r="AE93" i="1" s="1"/>
  <c r="AC94" i="1"/>
  <c r="AE94" i="1" s="1"/>
  <c r="AC95" i="1"/>
  <c r="AE95" i="1" s="1"/>
  <c r="AC96" i="1"/>
  <c r="AE96" i="1" s="1"/>
  <c r="AC97" i="1"/>
  <c r="AE97" i="1" s="1"/>
  <c r="AC98" i="1"/>
  <c r="AE98" i="1" s="1"/>
  <c r="AC99" i="1"/>
  <c r="AE99" i="1" s="1"/>
  <c r="AC100" i="1"/>
  <c r="AE100" i="1" s="1"/>
  <c r="AC101" i="1"/>
  <c r="AE101" i="1" s="1"/>
  <c r="AC102" i="1"/>
  <c r="AE102" i="1" s="1"/>
  <c r="AC103" i="1"/>
  <c r="AC104" i="1"/>
  <c r="AE104" i="1" s="1"/>
  <c r="AC105" i="1"/>
  <c r="AE105" i="1" s="1"/>
  <c r="AC106" i="1"/>
  <c r="AE106" i="1" s="1"/>
  <c r="AC107" i="1"/>
  <c r="AC108" i="1"/>
  <c r="AC109" i="1"/>
  <c r="AE109" i="1" s="1"/>
  <c r="AC110" i="1"/>
  <c r="AE110" i="1" s="1"/>
  <c r="AC111" i="1"/>
  <c r="AC112" i="1"/>
  <c r="AE112" i="1" s="1"/>
  <c r="AC113" i="1"/>
  <c r="AE113" i="1" s="1"/>
  <c r="AC114" i="1"/>
  <c r="AE114" i="1" s="1"/>
  <c r="AC115" i="1"/>
  <c r="AC116" i="1"/>
  <c r="AE116" i="1" s="1"/>
  <c r="AC117" i="1"/>
  <c r="AE117" i="1" s="1"/>
  <c r="AC118" i="1"/>
  <c r="AE118" i="1" s="1"/>
  <c r="AC119" i="1"/>
  <c r="AC120" i="1"/>
  <c r="AE120" i="1" s="1"/>
  <c r="AC121" i="1"/>
  <c r="AE121" i="1" s="1"/>
  <c r="AC122" i="1"/>
  <c r="AE122" i="1" s="1"/>
  <c r="AC123" i="1"/>
  <c r="AC124" i="1"/>
  <c r="AC125" i="1"/>
  <c r="AE125" i="1" s="1"/>
  <c r="AC126" i="1"/>
  <c r="AE126" i="1" s="1"/>
  <c r="AC127" i="1"/>
  <c r="AC128" i="1"/>
  <c r="AE128" i="1" s="1"/>
  <c r="AC129" i="1"/>
  <c r="AE129" i="1" s="1"/>
  <c r="AC130" i="1"/>
  <c r="AE130" i="1" s="1"/>
  <c r="AC131" i="1"/>
  <c r="AC132" i="1"/>
  <c r="AE132" i="1" s="1"/>
  <c r="AC133" i="1"/>
  <c r="AE133" i="1" s="1"/>
  <c r="AC134" i="1"/>
  <c r="AE134" i="1" s="1"/>
  <c r="AC135" i="1"/>
  <c r="AC136" i="1"/>
  <c r="AE136" i="1" s="1"/>
  <c r="AC137" i="1"/>
  <c r="AE137" i="1" s="1"/>
  <c r="AC138" i="1"/>
  <c r="AE138" i="1" s="1"/>
  <c r="AC139" i="1"/>
  <c r="AC140" i="1"/>
  <c r="AC141" i="1"/>
  <c r="AE141" i="1" s="1"/>
  <c r="AC142" i="1"/>
  <c r="AE142" i="1" s="1"/>
  <c r="AC143" i="1"/>
  <c r="AC144" i="1"/>
  <c r="AE144" i="1" s="1"/>
  <c r="AC145" i="1"/>
  <c r="AE145" i="1" s="1"/>
  <c r="AC146" i="1"/>
  <c r="AE146" i="1" s="1"/>
  <c r="AC147" i="1"/>
  <c r="AC148" i="1"/>
  <c r="AE148" i="1" s="1"/>
  <c r="AC149" i="1"/>
  <c r="AE149" i="1" s="1"/>
  <c r="AC150" i="1"/>
  <c r="AE150" i="1" s="1"/>
  <c r="AC151" i="1"/>
  <c r="AC152" i="1"/>
  <c r="AE152" i="1" s="1"/>
  <c r="AC153" i="1"/>
  <c r="AE153" i="1" s="1"/>
  <c r="AC154" i="1"/>
  <c r="AE154" i="1" s="1"/>
  <c r="AC155" i="1"/>
  <c r="AC156" i="1"/>
  <c r="AC157" i="1"/>
  <c r="AE157" i="1" s="1"/>
  <c r="AC158" i="1"/>
  <c r="AE158" i="1" s="1"/>
  <c r="AC159" i="1"/>
  <c r="AC160" i="1"/>
  <c r="AE160" i="1" s="1"/>
  <c r="AC161" i="1"/>
  <c r="AE161" i="1" s="1"/>
  <c r="AC162" i="1"/>
  <c r="AE162" i="1" s="1"/>
  <c r="AC163" i="1"/>
  <c r="AC164" i="1"/>
  <c r="AE164" i="1" s="1"/>
  <c r="AC165" i="1"/>
  <c r="AE165" i="1" s="1"/>
  <c r="AC166" i="1"/>
  <c r="AE166" i="1" s="1"/>
  <c r="AC167" i="1"/>
  <c r="AC168" i="1"/>
  <c r="AE168" i="1" s="1"/>
  <c r="AC169" i="1"/>
  <c r="AE169" i="1" s="1"/>
  <c r="AC170" i="1"/>
  <c r="AE170" i="1" s="1"/>
  <c r="AC171" i="1"/>
  <c r="AC172" i="1"/>
  <c r="AC173" i="1"/>
  <c r="AE173" i="1" s="1"/>
  <c r="AC174" i="1"/>
  <c r="AE174" i="1" s="1"/>
  <c r="AC175" i="1"/>
  <c r="AC176" i="1"/>
  <c r="AE176" i="1" s="1"/>
  <c r="AC177" i="1"/>
  <c r="AE177" i="1" s="1"/>
  <c r="AC178" i="1"/>
  <c r="AE178" i="1" s="1"/>
  <c r="AC179" i="1"/>
  <c r="AC180" i="1"/>
  <c r="AE180" i="1" s="1"/>
  <c r="AC181" i="1"/>
  <c r="AE181" i="1" s="1"/>
  <c r="AC182" i="1"/>
  <c r="AE182" i="1" s="1"/>
  <c r="AC183" i="1"/>
  <c r="AC184" i="1"/>
  <c r="AE184" i="1" s="1"/>
  <c r="AC185" i="1"/>
  <c r="AE185" i="1" s="1"/>
  <c r="AC186" i="1"/>
  <c r="AE186" i="1" s="1"/>
  <c r="AC187" i="1"/>
  <c r="AC188" i="1"/>
  <c r="AC189" i="1"/>
  <c r="AE189" i="1" s="1"/>
  <c r="AC190" i="1"/>
  <c r="AE190" i="1" s="1"/>
  <c r="AC191" i="1"/>
  <c r="AC192" i="1"/>
  <c r="AE192" i="1" s="1"/>
  <c r="AC193" i="1"/>
  <c r="AE193" i="1" s="1"/>
  <c r="AC194" i="1"/>
  <c r="AE194" i="1" s="1"/>
  <c r="AC195" i="1"/>
  <c r="AC196" i="1"/>
  <c r="AE196" i="1" s="1"/>
  <c r="AC197" i="1"/>
  <c r="AE197" i="1" s="1"/>
  <c r="AC198" i="1"/>
  <c r="AE198" i="1" s="1"/>
  <c r="AC199" i="1"/>
  <c r="AC200" i="1"/>
  <c r="AE200" i="1" s="1"/>
  <c r="AC201" i="1"/>
  <c r="AE201" i="1" s="1"/>
  <c r="AC202" i="1"/>
  <c r="AE202" i="1" s="1"/>
  <c r="AC203" i="1"/>
  <c r="AC204" i="1"/>
  <c r="AC205" i="1"/>
  <c r="AE205" i="1" s="1"/>
  <c r="AC206" i="1"/>
  <c r="AE206" i="1" s="1"/>
  <c r="AC207" i="1"/>
  <c r="AC208" i="1"/>
  <c r="AE208" i="1" s="1"/>
  <c r="AC209" i="1"/>
  <c r="AE209" i="1" s="1"/>
  <c r="AC210" i="1"/>
  <c r="AE210" i="1" s="1"/>
  <c r="AC211" i="1"/>
  <c r="AC212" i="1"/>
  <c r="AE212" i="1" s="1"/>
  <c r="AC213" i="1"/>
  <c r="AE213" i="1" s="1"/>
  <c r="AC214" i="1"/>
  <c r="AE214" i="1" s="1"/>
  <c r="AC215" i="1"/>
  <c r="AC216" i="1"/>
  <c r="AE216" i="1" s="1"/>
  <c r="AC217" i="1"/>
  <c r="AE217" i="1" s="1"/>
  <c r="AC218" i="1"/>
  <c r="AE218" i="1" s="1"/>
  <c r="AC219" i="1"/>
  <c r="AC220" i="1"/>
  <c r="AC221" i="1"/>
  <c r="AE221" i="1" s="1"/>
  <c r="AC222" i="1"/>
  <c r="AE222" i="1" s="1"/>
  <c r="AC223" i="1"/>
  <c r="AC224" i="1"/>
  <c r="AE224" i="1" s="1"/>
  <c r="AC225" i="1"/>
  <c r="AE225" i="1" s="1"/>
  <c r="AC226" i="1"/>
  <c r="AE226" i="1" s="1"/>
  <c r="AC227" i="1"/>
  <c r="AC228" i="1"/>
  <c r="AE228" i="1" s="1"/>
  <c r="AC229" i="1"/>
  <c r="AE229" i="1" s="1"/>
  <c r="AC230" i="1"/>
  <c r="AE230" i="1" s="1"/>
  <c r="AC231" i="1"/>
  <c r="AC232" i="1"/>
  <c r="AE232" i="1" s="1"/>
  <c r="AC233" i="1"/>
  <c r="AE233" i="1" s="1"/>
  <c r="AC234" i="1"/>
  <c r="AE234" i="1" s="1"/>
  <c r="AC235" i="1"/>
  <c r="AC236" i="1"/>
  <c r="AC237" i="1"/>
  <c r="AE237" i="1" s="1"/>
  <c r="AC238" i="1"/>
  <c r="AE238" i="1" s="1"/>
  <c r="AC239" i="1"/>
  <c r="AC240" i="1"/>
  <c r="AE240" i="1" s="1"/>
  <c r="AC241" i="1"/>
  <c r="AE241" i="1" s="1"/>
  <c r="AC242" i="1"/>
  <c r="AE242" i="1" s="1"/>
  <c r="AC243" i="1"/>
  <c r="AC244" i="1"/>
  <c r="AE244" i="1" s="1"/>
  <c r="AC245" i="1"/>
  <c r="AE245" i="1" s="1"/>
  <c r="AC246" i="1"/>
  <c r="AE246" i="1" s="1"/>
  <c r="AC247" i="1"/>
  <c r="AC248" i="1"/>
  <c r="AE248" i="1" s="1"/>
  <c r="AC249" i="1"/>
  <c r="AE249" i="1" s="1"/>
  <c r="AC250" i="1"/>
  <c r="AE250" i="1" s="1"/>
  <c r="AC251" i="1"/>
  <c r="AC252" i="1"/>
  <c r="AC253" i="1"/>
  <c r="AE253" i="1" s="1"/>
  <c r="AC254" i="1"/>
  <c r="AE254" i="1" s="1"/>
  <c r="AC255" i="1"/>
  <c r="AC256" i="1"/>
  <c r="AE256" i="1" s="1"/>
  <c r="AC257" i="1"/>
  <c r="AE257" i="1" s="1"/>
  <c r="AC258" i="1"/>
  <c r="AE258" i="1" s="1"/>
  <c r="AC259" i="1"/>
  <c r="AC260" i="1"/>
  <c r="AE260" i="1" s="1"/>
  <c r="AC261" i="1"/>
  <c r="AE261" i="1" s="1"/>
  <c r="AC262" i="1"/>
  <c r="AE262" i="1" s="1"/>
  <c r="AC263" i="1"/>
  <c r="AC264" i="1"/>
  <c r="AE264" i="1" s="1"/>
  <c r="AC265" i="1"/>
  <c r="AE265" i="1" s="1"/>
  <c r="AC266" i="1"/>
  <c r="AE266" i="1" s="1"/>
  <c r="AC267" i="1"/>
  <c r="AC268" i="1"/>
  <c r="AC269" i="1"/>
  <c r="AE269" i="1" s="1"/>
  <c r="AC270" i="1"/>
  <c r="AE270" i="1" s="1"/>
  <c r="AC271" i="1"/>
  <c r="AC272" i="1"/>
  <c r="AE272" i="1" s="1"/>
  <c r="AC273" i="1"/>
  <c r="AE273" i="1" s="1"/>
  <c r="AC274" i="1"/>
  <c r="AE274" i="1" s="1"/>
  <c r="AC275" i="1"/>
  <c r="AC276" i="1"/>
  <c r="AE276" i="1" s="1"/>
  <c r="AC277" i="1"/>
  <c r="AE277" i="1" s="1"/>
  <c r="AC278" i="1"/>
  <c r="AE278" i="1" s="1"/>
  <c r="AC279" i="1"/>
  <c r="AC280" i="1"/>
  <c r="AE280" i="1" s="1"/>
  <c r="AC281" i="1"/>
  <c r="AE281" i="1" s="1"/>
  <c r="AC282" i="1"/>
  <c r="AE282" i="1" s="1"/>
  <c r="AC283" i="1"/>
  <c r="AC284" i="1"/>
  <c r="AC285" i="1"/>
  <c r="AE285" i="1" s="1"/>
  <c r="AC286" i="1"/>
  <c r="AE286" i="1" s="1"/>
  <c r="AC287" i="1"/>
  <c r="AC288" i="1"/>
  <c r="AE288" i="1" s="1"/>
  <c r="AC289" i="1"/>
  <c r="AE289" i="1" s="1"/>
  <c r="AC290" i="1"/>
  <c r="AE290" i="1" s="1"/>
  <c r="AC291" i="1"/>
  <c r="AC292" i="1"/>
  <c r="AE292" i="1" s="1"/>
  <c r="AC293" i="1"/>
  <c r="AE293" i="1" s="1"/>
  <c r="AC294" i="1"/>
  <c r="AE294" i="1" s="1"/>
  <c r="AC295" i="1"/>
  <c r="AC296" i="1"/>
  <c r="AE296" i="1" s="1"/>
  <c r="AC297" i="1"/>
  <c r="AE297" i="1" s="1"/>
  <c r="AC298" i="1"/>
  <c r="AE298" i="1" s="1"/>
  <c r="AC299" i="1"/>
  <c r="AC300" i="1"/>
  <c r="AC301" i="1"/>
  <c r="AE301" i="1" s="1"/>
  <c r="AC302" i="1"/>
  <c r="AE302" i="1" s="1"/>
  <c r="AC303" i="1"/>
  <c r="AC304" i="1"/>
  <c r="AE304" i="1" s="1"/>
  <c r="AC305" i="1"/>
  <c r="AE305" i="1" s="1"/>
  <c r="AC306" i="1"/>
  <c r="AE306" i="1" s="1"/>
  <c r="AC307" i="1"/>
  <c r="AC308" i="1"/>
  <c r="AE308" i="1" s="1"/>
  <c r="AC309" i="1"/>
  <c r="AE309" i="1" s="1"/>
  <c r="AC310" i="1"/>
  <c r="AE310" i="1" s="1"/>
  <c r="AC311" i="1"/>
  <c r="AC312" i="1"/>
  <c r="AE312" i="1" s="1"/>
  <c r="AC313" i="1"/>
  <c r="AE313" i="1" s="1"/>
  <c r="AC314" i="1"/>
  <c r="AE314" i="1" s="1"/>
  <c r="AC315" i="1"/>
  <c r="AC316" i="1"/>
  <c r="AC317" i="1"/>
  <c r="AE317" i="1" s="1"/>
  <c r="AC318" i="1"/>
  <c r="AE318" i="1" s="1"/>
  <c r="AC319" i="1"/>
  <c r="AC320" i="1"/>
  <c r="AE320" i="1" s="1"/>
  <c r="AC321" i="1"/>
  <c r="AE321" i="1" s="1"/>
  <c r="AC322" i="1"/>
  <c r="AE322" i="1" s="1"/>
  <c r="AC323" i="1"/>
  <c r="AC324" i="1"/>
  <c r="AE324" i="1" s="1"/>
  <c r="AC325" i="1"/>
  <c r="AE325" i="1" s="1"/>
  <c r="AC326" i="1"/>
  <c r="AE326" i="1" s="1"/>
  <c r="AC327" i="1"/>
  <c r="AC328" i="1"/>
  <c r="AE328" i="1" s="1"/>
  <c r="AC329" i="1"/>
  <c r="AE329" i="1" s="1"/>
  <c r="AC330" i="1"/>
  <c r="AE330" i="1" s="1"/>
  <c r="AC331" i="1"/>
  <c r="AC332" i="1"/>
  <c r="AC333" i="1"/>
  <c r="AE333" i="1" s="1"/>
  <c r="AC334" i="1"/>
  <c r="AE334" i="1" s="1"/>
  <c r="AC335" i="1"/>
  <c r="AC336" i="1"/>
  <c r="AE336" i="1" s="1"/>
  <c r="AC337" i="1"/>
  <c r="AE337" i="1" s="1"/>
  <c r="AC338" i="1"/>
  <c r="AE338" i="1" s="1"/>
  <c r="AC339" i="1"/>
  <c r="AC340" i="1"/>
  <c r="AE340" i="1" s="1"/>
  <c r="AC341" i="1"/>
  <c r="AE341" i="1" s="1"/>
  <c r="AC342" i="1"/>
  <c r="AE342" i="1" s="1"/>
  <c r="AC343" i="1"/>
  <c r="AC344" i="1"/>
  <c r="AE344" i="1" s="1"/>
  <c r="AC345" i="1"/>
  <c r="AE345" i="1" s="1"/>
  <c r="AC346" i="1"/>
  <c r="AE346" i="1" s="1"/>
  <c r="AC347" i="1"/>
  <c r="AC348" i="1"/>
  <c r="AC349" i="1"/>
  <c r="AE349" i="1" s="1"/>
  <c r="AC350" i="1"/>
  <c r="AE350" i="1" s="1"/>
  <c r="AC351" i="1"/>
  <c r="AC352" i="1"/>
  <c r="AE352" i="1" s="1"/>
  <c r="AC353" i="1"/>
  <c r="AE353" i="1" s="1"/>
  <c r="AC354" i="1"/>
  <c r="AE354" i="1" s="1"/>
  <c r="AC355" i="1"/>
  <c r="AC356" i="1"/>
  <c r="AE356" i="1" s="1"/>
  <c r="AC357" i="1"/>
  <c r="AE357" i="1" s="1"/>
  <c r="AC358" i="1"/>
  <c r="AE358" i="1" s="1"/>
  <c r="AC359" i="1"/>
  <c r="AC360" i="1"/>
  <c r="AE360" i="1" s="1"/>
  <c r="AC361" i="1"/>
  <c r="AE361" i="1" s="1"/>
  <c r="AC362" i="1"/>
  <c r="AE362" i="1" s="1"/>
  <c r="AC363" i="1"/>
  <c r="AC364" i="1"/>
  <c r="AC365" i="1"/>
  <c r="AE365" i="1" s="1"/>
  <c r="AC366" i="1"/>
  <c r="AE366" i="1" s="1"/>
  <c r="AC367" i="1"/>
  <c r="AC368" i="1"/>
  <c r="AE368" i="1" s="1"/>
  <c r="AC369" i="1"/>
  <c r="AE369" i="1" s="1"/>
  <c r="AC370" i="1"/>
  <c r="AE370" i="1" s="1"/>
  <c r="AC371" i="1"/>
  <c r="AC372" i="1"/>
  <c r="AE372" i="1" s="1"/>
  <c r="AC373" i="1"/>
  <c r="AE373" i="1" s="1"/>
  <c r="AC374" i="1"/>
  <c r="AE374" i="1" s="1"/>
  <c r="AC375" i="1"/>
  <c r="AC376" i="1"/>
  <c r="AE376" i="1" s="1"/>
  <c r="AC377" i="1"/>
  <c r="AE377" i="1" s="1"/>
  <c r="AC378" i="1"/>
  <c r="AE378" i="1" s="1"/>
  <c r="AC379" i="1"/>
  <c r="AC380" i="1"/>
  <c r="AC381" i="1"/>
  <c r="AE381" i="1" s="1"/>
  <c r="AC382" i="1"/>
  <c r="AE382" i="1" s="1"/>
  <c r="AC383" i="1"/>
  <c r="AC384" i="1"/>
  <c r="AE384" i="1" s="1"/>
  <c r="AC385" i="1"/>
  <c r="AE385" i="1" s="1"/>
  <c r="AC386" i="1"/>
  <c r="AE386" i="1" s="1"/>
  <c r="AC387" i="1"/>
  <c r="AC388" i="1"/>
  <c r="AE388" i="1" s="1"/>
  <c r="AC389" i="1"/>
  <c r="AE389" i="1" s="1"/>
  <c r="AC390" i="1"/>
  <c r="AE390" i="1" s="1"/>
  <c r="AC391" i="1"/>
  <c r="AC392" i="1"/>
  <c r="AE392" i="1" s="1"/>
  <c r="AC393" i="1"/>
  <c r="AE393" i="1" s="1"/>
  <c r="AC394" i="1"/>
  <c r="AE394" i="1" s="1"/>
  <c r="AC395" i="1"/>
  <c r="AC396" i="1"/>
  <c r="AC397" i="1"/>
  <c r="AE397" i="1" s="1"/>
  <c r="AC398" i="1"/>
  <c r="AE398" i="1" s="1"/>
  <c r="AC399" i="1"/>
  <c r="AC400" i="1"/>
  <c r="AE400" i="1" s="1"/>
  <c r="AC401" i="1"/>
  <c r="AE401" i="1" s="1"/>
  <c r="AC402" i="1"/>
  <c r="AE402" i="1" s="1"/>
  <c r="AC403" i="1"/>
  <c r="AC404" i="1"/>
  <c r="AE404" i="1" s="1"/>
  <c r="AC405" i="1"/>
  <c r="AE405" i="1" s="1"/>
  <c r="AC406" i="1"/>
  <c r="AE406" i="1" s="1"/>
  <c r="AC407" i="1"/>
  <c r="AC408" i="1"/>
  <c r="AE408" i="1" s="1"/>
  <c r="AC409" i="1"/>
  <c r="AE409" i="1" s="1"/>
  <c r="AC410" i="1"/>
  <c r="AE410" i="1" s="1"/>
  <c r="AC411" i="1"/>
  <c r="AC412" i="1"/>
  <c r="AC413" i="1"/>
  <c r="AE413" i="1" s="1"/>
  <c r="AC414" i="1"/>
  <c r="AE414" i="1" s="1"/>
  <c r="AC415" i="1"/>
  <c r="AC416" i="1"/>
  <c r="AE416" i="1" s="1"/>
  <c r="AC417" i="1"/>
  <c r="AE417" i="1" s="1"/>
  <c r="AC418" i="1"/>
  <c r="AE418" i="1" s="1"/>
  <c r="AC419" i="1"/>
  <c r="AC420" i="1"/>
  <c r="AE420" i="1" s="1"/>
  <c r="AC421" i="1"/>
  <c r="AE421" i="1" s="1"/>
  <c r="AC422" i="1"/>
  <c r="AE422" i="1" s="1"/>
  <c r="AC423" i="1"/>
  <c r="AC424" i="1"/>
  <c r="AE424" i="1" s="1"/>
  <c r="AC425" i="1"/>
  <c r="AE425" i="1" s="1"/>
  <c r="AC426" i="1"/>
  <c r="AE426" i="1" s="1"/>
  <c r="AC427" i="1"/>
  <c r="AC428" i="1"/>
  <c r="AC429" i="1"/>
  <c r="AE429" i="1" s="1"/>
  <c r="AC430" i="1"/>
  <c r="AE430" i="1" s="1"/>
  <c r="AC431" i="1"/>
  <c r="AC432" i="1"/>
  <c r="AE432" i="1" s="1"/>
  <c r="AC433" i="1"/>
  <c r="AE433" i="1" s="1"/>
  <c r="AC434" i="1"/>
  <c r="AE434" i="1" s="1"/>
  <c r="AC435" i="1"/>
  <c r="AC436" i="1"/>
  <c r="AE436" i="1" s="1"/>
  <c r="AC437" i="1"/>
  <c r="AE437" i="1" s="1"/>
  <c r="AC438" i="1"/>
  <c r="AE438" i="1" s="1"/>
  <c r="AC439" i="1"/>
  <c r="AC440" i="1"/>
  <c r="AE440" i="1" s="1"/>
  <c r="AC441" i="1"/>
  <c r="AE441" i="1" s="1"/>
  <c r="AC442" i="1"/>
  <c r="AE442" i="1" s="1"/>
  <c r="AC443" i="1"/>
  <c r="AC444" i="1"/>
  <c r="AC445" i="1"/>
  <c r="AE445" i="1" s="1"/>
  <c r="AC446" i="1"/>
  <c r="AE446" i="1" s="1"/>
  <c r="AC447" i="1"/>
  <c r="AC448" i="1"/>
  <c r="AE448" i="1" s="1"/>
  <c r="AC449" i="1"/>
  <c r="AE449" i="1" s="1"/>
  <c r="AC450" i="1"/>
  <c r="AE450" i="1" s="1"/>
  <c r="AC451" i="1"/>
  <c r="AC452" i="1"/>
  <c r="AE452" i="1" s="1"/>
  <c r="AC453" i="1"/>
  <c r="AE453" i="1" s="1"/>
  <c r="AC454" i="1"/>
  <c r="AE454" i="1" s="1"/>
  <c r="AC455" i="1"/>
  <c r="AC456" i="1"/>
  <c r="AE456" i="1" s="1"/>
  <c r="AC457" i="1"/>
  <c r="AE457" i="1" s="1"/>
  <c r="AC458" i="1"/>
  <c r="AE458" i="1" s="1"/>
  <c r="AC459" i="1"/>
  <c r="AC460" i="1"/>
  <c r="AC461" i="1"/>
  <c r="AE461" i="1" s="1"/>
  <c r="AC462" i="1"/>
  <c r="AE462" i="1" s="1"/>
  <c r="AC463" i="1"/>
  <c r="AC464" i="1"/>
  <c r="AE464" i="1" s="1"/>
  <c r="AC465" i="1"/>
  <c r="AE465" i="1" s="1"/>
  <c r="AC466" i="1"/>
  <c r="AE466" i="1" s="1"/>
  <c r="AC467" i="1"/>
  <c r="AC468" i="1"/>
  <c r="AE468" i="1" s="1"/>
  <c r="AC469" i="1"/>
  <c r="AE469" i="1" s="1"/>
  <c r="AC470" i="1"/>
  <c r="AE470" i="1" s="1"/>
  <c r="AC471" i="1"/>
  <c r="AC472" i="1"/>
  <c r="AE472" i="1" s="1"/>
  <c r="AC473" i="1"/>
  <c r="AE473" i="1" s="1"/>
  <c r="AC474" i="1"/>
  <c r="AE474" i="1" s="1"/>
  <c r="AC475" i="1"/>
  <c r="AC476" i="1"/>
  <c r="AC477" i="1"/>
  <c r="AE477" i="1" s="1"/>
  <c r="AC478" i="1"/>
  <c r="AE478" i="1" s="1"/>
  <c r="AC479" i="1"/>
  <c r="AC480" i="1"/>
  <c r="AE480" i="1" s="1"/>
  <c r="AC481" i="1"/>
  <c r="AE481" i="1" s="1"/>
  <c r="AC482" i="1"/>
  <c r="AE482" i="1" s="1"/>
  <c r="AC483" i="1"/>
  <c r="AC484" i="1"/>
  <c r="AE484" i="1" s="1"/>
  <c r="AC485" i="1"/>
  <c r="AE485" i="1" s="1"/>
  <c r="AC486" i="1"/>
  <c r="AE486" i="1" s="1"/>
  <c r="AC487" i="1"/>
  <c r="AC488" i="1"/>
  <c r="AE488" i="1" s="1"/>
  <c r="AC489" i="1"/>
  <c r="AE489" i="1" s="1"/>
  <c r="AC490" i="1"/>
  <c r="AE490" i="1" s="1"/>
  <c r="AC491" i="1"/>
  <c r="AC492" i="1"/>
  <c r="AC493" i="1"/>
  <c r="AE493" i="1" s="1"/>
  <c r="AC494" i="1"/>
  <c r="AE494" i="1" s="1"/>
  <c r="AC495" i="1"/>
  <c r="AC496" i="1"/>
  <c r="AE496" i="1" s="1"/>
  <c r="AC497" i="1"/>
  <c r="AE497" i="1" s="1"/>
  <c r="AC498" i="1"/>
  <c r="AE498" i="1" s="1"/>
  <c r="AC499" i="1"/>
  <c r="AC500" i="1"/>
  <c r="AE500" i="1" s="1"/>
  <c r="AC501" i="1"/>
  <c r="AE501" i="1" s="1"/>
  <c r="AC502" i="1"/>
  <c r="AE502" i="1" s="1"/>
  <c r="AC503" i="1"/>
  <c r="AC504" i="1"/>
  <c r="AE504" i="1" s="1"/>
  <c r="AC505" i="1"/>
  <c r="AE505" i="1" s="1"/>
  <c r="AC506" i="1"/>
  <c r="AE506" i="1" s="1"/>
  <c r="AC507" i="1"/>
  <c r="AC508" i="1"/>
  <c r="AC509" i="1"/>
  <c r="AE509" i="1" s="1"/>
  <c r="AC510" i="1"/>
  <c r="AE510" i="1" s="1"/>
  <c r="AC511" i="1"/>
  <c r="AC512" i="1"/>
  <c r="AE512" i="1" s="1"/>
  <c r="AC513" i="1"/>
  <c r="AE513" i="1" s="1"/>
  <c r="AC514" i="1"/>
  <c r="AE514" i="1" s="1"/>
  <c r="AC515" i="1"/>
  <c r="AC516" i="1"/>
  <c r="AE516" i="1" s="1"/>
  <c r="AC517" i="1"/>
  <c r="AE517" i="1" s="1"/>
  <c r="AC518" i="1"/>
  <c r="AE518" i="1" s="1"/>
  <c r="AC519" i="1"/>
  <c r="AC520" i="1"/>
  <c r="AE520" i="1" s="1"/>
  <c r="AC521" i="1"/>
  <c r="AE521" i="1" s="1"/>
  <c r="AC522" i="1"/>
  <c r="AE522" i="1" s="1"/>
  <c r="AC523" i="1"/>
  <c r="AC524" i="1"/>
  <c r="AC525" i="1"/>
  <c r="AE525" i="1" s="1"/>
  <c r="AC526" i="1"/>
  <c r="AE526" i="1" s="1"/>
  <c r="AC527" i="1"/>
  <c r="AC528" i="1"/>
  <c r="AE528" i="1" s="1"/>
  <c r="AC529" i="1"/>
  <c r="AE529" i="1" s="1"/>
  <c r="AC530" i="1"/>
  <c r="AE530" i="1" s="1"/>
  <c r="AC531" i="1"/>
  <c r="AC532" i="1"/>
  <c r="AE532" i="1" s="1"/>
  <c r="AC533" i="1"/>
  <c r="AE533" i="1" s="1"/>
  <c r="AC534" i="1"/>
  <c r="AE534" i="1" s="1"/>
  <c r="AC535" i="1"/>
  <c r="AC536" i="1"/>
  <c r="AE536" i="1" s="1"/>
  <c r="AC537" i="1"/>
  <c r="AE537" i="1" s="1"/>
  <c r="AC538" i="1"/>
  <c r="AE538" i="1" s="1"/>
  <c r="AC539" i="1"/>
  <c r="AC540" i="1"/>
  <c r="AC541" i="1"/>
  <c r="AE541" i="1" s="1"/>
  <c r="AC542" i="1"/>
  <c r="AE542" i="1" s="1"/>
  <c r="AC543" i="1"/>
  <c r="AC544" i="1"/>
  <c r="AE544" i="1" s="1"/>
  <c r="AC545" i="1"/>
  <c r="AE545" i="1" s="1"/>
  <c r="AC546" i="1"/>
  <c r="AE546" i="1" s="1"/>
  <c r="AC547" i="1"/>
  <c r="AC548" i="1"/>
  <c r="AE548" i="1" s="1"/>
  <c r="AC549" i="1"/>
  <c r="AE549" i="1" s="1"/>
  <c r="AC550" i="1"/>
  <c r="AE550" i="1" s="1"/>
  <c r="AC551" i="1"/>
  <c r="AC552" i="1"/>
  <c r="AE552" i="1" s="1"/>
  <c r="AC553" i="1"/>
  <c r="AE553" i="1" s="1"/>
  <c r="AC554" i="1"/>
  <c r="AE554" i="1" s="1"/>
  <c r="AC555" i="1"/>
  <c r="AC556" i="1"/>
  <c r="AC557" i="1"/>
  <c r="AE557" i="1" s="1"/>
  <c r="AC558" i="1"/>
  <c r="AE558" i="1" s="1"/>
  <c r="AC559" i="1"/>
  <c r="AC560" i="1"/>
  <c r="AE560" i="1" s="1"/>
  <c r="AC561" i="1"/>
  <c r="AE561" i="1" s="1"/>
  <c r="AC562" i="1"/>
  <c r="AE562" i="1" s="1"/>
  <c r="AC563" i="1"/>
  <c r="AC564" i="1"/>
  <c r="AE564" i="1" s="1"/>
  <c r="AC565" i="1"/>
  <c r="AE565" i="1" s="1"/>
  <c r="AC566" i="1"/>
  <c r="AE566" i="1" s="1"/>
  <c r="AC567" i="1"/>
  <c r="AC568" i="1"/>
  <c r="AE568" i="1" s="1"/>
  <c r="AC569" i="1"/>
  <c r="AE569" i="1" s="1"/>
  <c r="AC570" i="1"/>
  <c r="AE570" i="1" s="1"/>
  <c r="AC571" i="1"/>
  <c r="AC572" i="1"/>
  <c r="AC573" i="1"/>
  <c r="AE573" i="1" s="1"/>
  <c r="AC574" i="1"/>
  <c r="AE574" i="1" s="1"/>
  <c r="AC575" i="1"/>
  <c r="AC576" i="1"/>
  <c r="AE576" i="1" s="1"/>
  <c r="AC577" i="1"/>
  <c r="AE577" i="1" s="1"/>
  <c r="AC578" i="1"/>
  <c r="AE578" i="1" s="1"/>
  <c r="AC579" i="1"/>
  <c r="AC580" i="1"/>
  <c r="AE580" i="1" s="1"/>
  <c r="AC581" i="1"/>
  <c r="AE581" i="1" s="1"/>
  <c r="AC582" i="1"/>
  <c r="AE582" i="1" s="1"/>
  <c r="AC583" i="1"/>
  <c r="AC584" i="1"/>
  <c r="AE584" i="1" s="1"/>
  <c r="AC585" i="1"/>
  <c r="AE585" i="1" s="1"/>
  <c r="AC586" i="1"/>
  <c r="AE586" i="1" s="1"/>
  <c r="AC587" i="1"/>
  <c r="AC588" i="1"/>
  <c r="AC589" i="1"/>
  <c r="AE589" i="1" s="1"/>
  <c r="AC590" i="1"/>
  <c r="AE590" i="1" s="1"/>
  <c r="AC591" i="1"/>
  <c r="AC592" i="1"/>
  <c r="AE592" i="1" s="1"/>
  <c r="AC593" i="1"/>
  <c r="AE593" i="1" s="1"/>
  <c r="AC594" i="1"/>
  <c r="AE594" i="1" s="1"/>
  <c r="AC595" i="1"/>
  <c r="AC596" i="1"/>
  <c r="AE596" i="1" s="1"/>
  <c r="AC597" i="1"/>
  <c r="AE597" i="1" s="1"/>
  <c r="AC598" i="1"/>
  <c r="AE598" i="1" s="1"/>
  <c r="AC599" i="1"/>
  <c r="AC600" i="1"/>
  <c r="AE600" i="1" s="1"/>
  <c r="AC601" i="1"/>
  <c r="AE601" i="1" s="1"/>
  <c r="AC602" i="1"/>
  <c r="AE602" i="1" s="1"/>
  <c r="AC603" i="1"/>
  <c r="AC604" i="1"/>
  <c r="AC605" i="1"/>
  <c r="AE605" i="1" s="1"/>
  <c r="AC606" i="1"/>
  <c r="AE606" i="1" s="1"/>
  <c r="AC607" i="1"/>
  <c r="AC608" i="1"/>
  <c r="AE608" i="1" s="1"/>
  <c r="AC609" i="1"/>
  <c r="AE609" i="1" s="1"/>
  <c r="AC610" i="1"/>
  <c r="AE610" i="1" s="1"/>
  <c r="AC611" i="1"/>
  <c r="AC612" i="1"/>
  <c r="AE612" i="1" s="1"/>
  <c r="AC613" i="1"/>
  <c r="AE613" i="1" s="1"/>
  <c r="AC614" i="1"/>
  <c r="AE614" i="1" s="1"/>
  <c r="AC615" i="1"/>
  <c r="AC616" i="1"/>
  <c r="AE616" i="1" s="1"/>
  <c r="AC617" i="1"/>
  <c r="AE617" i="1" s="1"/>
  <c r="AC618" i="1"/>
  <c r="AE618" i="1" s="1"/>
  <c r="AC619" i="1"/>
  <c r="AC620" i="1"/>
  <c r="AC621" i="1"/>
  <c r="AE621" i="1" s="1"/>
  <c r="AC622" i="1"/>
  <c r="AE622" i="1" s="1"/>
  <c r="AC623" i="1"/>
  <c r="AC624" i="1"/>
  <c r="AE624" i="1" s="1"/>
  <c r="AC625" i="1"/>
  <c r="AE625" i="1" s="1"/>
  <c r="AC626" i="1"/>
  <c r="AE626" i="1" s="1"/>
  <c r="AC627" i="1"/>
  <c r="AC628" i="1"/>
  <c r="AE628" i="1" s="1"/>
  <c r="AC629" i="1"/>
  <c r="AE629" i="1" s="1"/>
  <c r="AC630" i="1"/>
  <c r="AE630" i="1" s="1"/>
  <c r="AC631" i="1"/>
  <c r="AC632" i="1"/>
  <c r="AE632" i="1" s="1"/>
  <c r="AC633" i="1"/>
  <c r="AE633" i="1" s="1"/>
  <c r="AC634" i="1"/>
  <c r="AE634" i="1" s="1"/>
  <c r="AC635" i="1"/>
  <c r="AC636" i="1"/>
  <c r="AC637" i="1"/>
  <c r="AE637" i="1" s="1"/>
  <c r="AC638" i="1"/>
  <c r="AE638" i="1" s="1"/>
  <c r="AC639" i="1"/>
  <c r="AC640" i="1"/>
  <c r="AE640" i="1" s="1"/>
  <c r="AC641" i="1"/>
  <c r="AE641" i="1" s="1"/>
  <c r="AC642" i="1"/>
  <c r="AE642" i="1" s="1"/>
  <c r="AC643" i="1"/>
  <c r="AC644" i="1"/>
  <c r="AE644" i="1" s="1"/>
  <c r="AC645" i="1"/>
  <c r="AE645" i="1" s="1"/>
  <c r="AC646" i="1"/>
  <c r="AE646" i="1" s="1"/>
  <c r="AC647" i="1"/>
  <c r="AC648" i="1"/>
  <c r="AE648" i="1" s="1"/>
  <c r="AC649" i="1"/>
  <c r="AE649" i="1" s="1"/>
  <c r="AC650" i="1"/>
  <c r="AE650" i="1" s="1"/>
  <c r="AC651" i="1"/>
  <c r="AC652" i="1"/>
  <c r="AC653" i="1"/>
  <c r="AE653" i="1" s="1"/>
  <c r="AC654" i="1"/>
  <c r="AE654" i="1" s="1"/>
  <c r="AC655" i="1"/>
  <c r="AC656" i="1"/>
  <c r="AE656" i="1" s="1"/>
  <c r="AC657" i="1"/>
  <c r="AE657" i="1" s="1"/>
  <c r="AC658" i="1"/>
  <c r="AE658" i="1" s="1"/>
  <c r="AC659" i="1"/>
  <c r="AC660" i="1"/>
  <c r="AE660" i="1" s="1"/>
  <c r="AC661" i="1"/>
  <c r="AE661" i="1" s="1"/>
  <c r="AC662" i="1"/>
  <c r="AE662" i="1" s="1"/>
  <c r="AC663" i="1"/>
  <c r="AC664" i="1"/>
  <c r="AE664" i="1" s="1"/>
  <c r="AC665" i="1"/>
  <c r="AE665" i="1" s="1"/>
  <c r="AC666" i="1"/>
  <c r="AE666" i="1" s="1"/>
  <c r="AC667" i="1"/>
  <c r="AC668" i="1"/>
  <c r="AC669" i="1"/>
  <c r="AE669" i="1" s="1"/>
  <c r="AC670" i="1"/>
  <c r="AE670" i="1" s="1"/>
  <c r="AC671" i="1"/>
  <c r="AC672" i="1"/>
  <c r="AE672" i="1" s="1"/>
  <c r="AC673" i="1"/>
  <c r="AE673" i="1" s="1"/>
  <c r="AC674" i="1"/>
  <c r="AE674" i="1" s="1"/>
  <c r="AC675" i="1"/>
  <c r="AC676" i="1"/>
  <c r="AE676" i="1" s="1"/>
  <c r="AC677" i="1"/>
  <c r="AE677" i="1" s="1"/>
  <c r="AC678" i="1"/>
  <c r="AE678" i="1" s="1"/>
  <c r="AC679" i="1"/>
  <c r="AC680" i="1"/>
  <c r="AE680" i="1" s="1"/>
  <c r="AC681" i="1"/>
  <c r="AE681" i="1" s="1"/>
  <c r="AC682" i="1"/>
  <c r="AE682" i="1" s="1"/>
  <c r="AC683" i="1"/>
  <c r="AC684" i="1"/>
  <c r="AC685" i="1"/>
  <c r="AE685" i="1" s="1"/>
  <c r="AC686" i="1"/>
  <c r="AC687" i="1"/>
  <c r="AC688" i="1"/>
  <c r="AC689" i="1"/>
  <c r="AE689" i="1" s="1"/>
  <c r="AC690" i="1"/>
  <c r="AC691" i="1"/>
  <c r="AC692" i="1"/>
  <c r="AC693" i="1"/>
  <c r="AE693" i="1" s="1"/>
  <c r="AC694" i="1"/>
  <c r="AC695" i="1"/>
  <c r="AC696" i="1"/>
  <c r="AC697" i="1"/>
  <c r="AE697" i="1" s="1"/>
  <c r="AC698" i="1"/>
  <c r="AC699" i="1"/>
  <c r="AC700" i="1"/>
  <c r="AC701" i="1"/>
  <c r="AE701" i="1" s="1"/>
  <c r="AC702" i="1"/>
  <c r="AC703" i="1"/>
  <c r="AC704" i="1"/>
  <c r="AC705" i="1"/>
  <c r="AE705" i="1" s="1"/>
  <c r="AC706" i="1"/>
  <c r="AC707" i="1"/>
  <c r="AC708" i="1"/>
  <c r="AC709" i="1"/>
  <c r="AE709" i="1" s="1"/>
  <c r="AC710" i="1"/>
  <c r="AC711" i="1"/>
  <c r="AC712" i="1"/>
  <c r="AC713" i="1"/>
  <c r="AE713" i="1" s="1"/>
  <c r="AC714" i="1"/>
  <c r="AC715" i="1"/>
  <c r="AC716" i="1"/>
  <c r="AC717" i="1"/>
  <c r="AE717" i="1" s="1"/>
  <c r="AC718" i="1"/>
  <c r="AC719" i="1"/>
  <c r="AC720" i="1"/>
  <c r="AC721" i="1"/>
  <c r="AE721" i="1" s="1"/>
  <c r="AC722" i="1"/>
  <c r="AC723" i="1"/>
  <c r="AC724" i="1"/>
  <c r="AC725" i="1"/>
  <c r="AE725" i="1" s="1"/>
  <c r="AC726" i="1"/>
  <c r="AC727" i="1"/>
  <c r="AC728" i="1"/>
  <c r="AC729" i="1"/>
  <c r="AE729" i="1" s="1"/>
  <c r="AC730" i="1"/>
  <c r="AC731" i="1"/>
  <c r="AC732" i="1"/>
  <c r="AC733" i="1"/>
  <c r="AE733" i="1" s="1"/>
  <c r="AC734" i="1"/>
  <c r="AC735" i="1"/>
  <c r="AC736" i="1"/>
  <c r="AC737" i="1"/>
  <c r="AE737" i="1" s="1"/>
  <c r="AC738" i="1"/>
  <c r="AC739" i="1"/>
  <c r="AC740" i="1"/>
  <c r="AC741" i="1"/>
  <c r="AE741" i="1" s="1"/>
  <c r="AC742" i="1"/>
  <c r="AC743" i="1"/>
  <c r="AC744" i="1"/>
  <c r="AC745" i="1"/>
  <c r="AE745" i="1" s="1"/>
  <c r="AC746" i="1"/>
  <c r="AC747" i="1"/>
  <c r="AC748" i="1"/>
  <c r="AC749" i="1"/>
  <c r="AE749" i="1" s="1"/>
  <c r="AC750" i="1"/>
  <c r="AC751" i="1"/>
  <c r="AC752" i="1"/>
  <c r="AC753" i="1"/>
  <c r="AE753" i="1" s="1"/>
  <c r="AC754" i="1"/>
  <c r="AC755" i="1"/>
  <c r="AC756" i="1"/>
  <c r="AC757" i="1"/>
  <c r="AE757" i="1" s="1"/>
  <c r="AC758" i="1"/>
  <c r="AC759" i="1"/>
  <c r="AC760" i="1"/>
  <c r="AC761" i="1"/>
  <c r="AE761" i="1" s="1"/>
  <c r="AC762" i="1"/>
  <c r="AC763" i="1"/>
  <c r="AC764" i="1"/>
  <c r="AC765" i="1"/>
  <c r="AE765" i="1" s="1"/>
  <c r="AC766" i="1"/>
  <c r="AC767" i="1"/>
  <c r="AC768" i="1"/>
  <c r="AC769" i="1"/>
  <c r="AE769" i="1" s="1"/>
  <c r="AC770" i="1"/>
  <c r="AC771" i="1"/>
  <c r="AC772" i="1"/>
  <c r="AC773" i="1"/>
  <c r="AE773" i="1" s="1"/>
  <c r="AC774" i="1"/>
  <c r="AC775" i="1"/>
  <c r="AC776" i="1"/>
  <c r="AC777" i="1"/>
  <c r="AE777" i="1" s="1"/>
  <c r="AC778" i="1"/>
  <c r="AC779" i="1"/>
  <c r="AC780" i="1"/>
  <c r="AC781" i="1"/>
  <c r="AE781" i="1" s="1"/>
  <c r="AC782" i="1"/>
  <c r="AC783" i="1"/>
  <c r="AC784" i="1"/>
  <c r="AC785" i="1"/>
  <c r="AE785" i="1" s="1"/>
  <c r="AC786" i="1"/>
  <c r="AC787" i="1"/>
  <c r="AC788" i="1"/>
  <c r="AC789" i="1"/>
  <c r="AE789" i="1" s="1"/>
  <c r="AC790" i="1"/>
  <c r="AC791" i="1"/>
  <c r="AC792" i="1"/>
  <c r="AC793" i="1"/>
  <c r="AE793" i="1" s="1"/>
  <c r="AC794" i="1"/>
  <c r="AC795" i="1"/>
  <c r="AC796" i="1"/>
  <c r="AC797" i="1"/>
  <c r="AE797" i="1" s="1"/>
  <c r="AC798" i="1"/>
  <c r="AC799" i="1"/>
  <c r="AC800" i="1"/>
  <c r="AC801" i="1"/>
  <c r="AE801" i="1" s="1"/>
  <c r="AC802" i="1"/>
  <c r="AC803" i="1"/>
  <c r="AC804" i="1"/>
  <c r="AC805" i="1"/>
  <c r="AE805" i="1" s="1"/>
  <c r="AC806" i="1"/>
  <c r="AC807" i="1"/>
  <c r="AC808" i="1"/>
  <c r="AC809" i="1"/>
  <c r="AE809" i="1" s="1"/>
  <c r="AC810" i="1"/>
  <c r="AC811" i="1"/>
  <c r="AC812" i="1"/>
  <c r="AC813" i="1"/>
  <c r="AE813" i="1" s="1"/>
  <c r="AC814" i="1"/>
  <c r="AC815" i="1"/>
  <c r="AC816" i="1"/>
  <c r="AC817" i="1"/>
  <c r="AE817" i="1" s="1"/>
  <c r="AC818" i="1"/>
  <c r="AC819" i="1"/>
  <c r="AC820" i="1"/>
  <c r="AC821" i="1"/>
  <c r="AE821" i="1" s="1"/>
  <c r="AC822" i="1"/>
  <c r="AC823" i="1"/>
  <c r="AC824" i="1"/>
  <c r="AC825" i="1"/>
  <c r="AE825" i="1" s="1"/>
  <c r="AC826" i="1"/>
  <c r="AC827" i="1"/>
  <c r="AC828" i="1"/>
  <c r="AC829" i="1"/>
  <c r="AE829" i="1" s="1"/>
  <c r="AC830" i="1"/>
  <c r="AC831" i="1"/>
  <c r="AC832" i="1"/>
  <c r="AC833" i="1"/>
  <c r="AE833" i="1" s="1"/>
  <c r="AC834" i="1"/>
  <c r="AC835" i="1"/>
  <c r="AC836" i="1"/>
  <c r="AC837" i="1"/>
  <c r="AE837" i="1" s="1"/>
  <c r="AC838" i="1"/>
  <c r="AC839" i="1"/>
  <c r="AC840" i="1"/>
  <c r="AC841" i="1"/>
  <c r="AE841" i="1" s="1"/>
  <c r="AC842" i="1"/>
  <c r="AC843" i="1"/>
  <c r="AC844" i="1"/>
  <c r="AC845" i="1"/>
  <c r="AE845" i="1" s="1"/>
  <c r="AC846" i="1"/>
  <c r="AC847" i="1"/>
  <c r="AC848" i="1"/>
  <c r="AC849" i="1"/>
  <c r="AE849" i="1" s="1"/>
  <c r="AC850" i="1"/>
  <c r="AC851" i="1"/>
  <c r="AC852" i="1"/>
  <c r="AC853" i="1"/>
  <c r="AE853" i="1" s="1"/>
  <c r="AC854" i="1"/>
  <c r="AC855" i="1"/>
  <c r="AC856" i="1"/>
  <c r="AC857" i="1"/>
  <c r="AE857" i="1" s="1"/>
  <c r="AC858" i="1"/>
  <c r="AC859" i="1"/>
  <c r="AC860" i="1"/>
  <c r="AC861" i="1"/>
  <c r="AE861" i="1" s="1"/>
  <c r="AC862" i="1"/>
  <c r="AC863" i="1"/>
  <c r="AC864" i="1"/>
  <c r="AC865" i="1"/>
  <c r="AE865" i="1" s="1"/>
  <c r="AC866" i="1"/>
  <c r="AC867" i="1"/>
  <c r="AC868" i="1"/>
  <c r="AC869" i="1"/>
  <c r="AE869" i="1" s="1"/>
  <c r="AC870" i="1"/>
  <c r="AC871" i="1"/>
  <c r="AC872" i="1"/>
  <c r="AC873" i="1"/>
  <c r="AE873" i="1" s="1"/>
  <c r="AC874" i="1"/>
  <c r="AC875" i="1"/>
  <c r="AC876" i="1"/>
  <c r="AC877" i="1"/>
  <c r="AE877" i="1" s="1"/>
  <c r="AC878" i="1"/>
  <c r="AC879" i="1"/>
  <c r="AC880" i="1"/>
  <c r="AC881" i="1"/>
  <c r="AE881" i="1" s="1"/>
  <c r="AC882" i="1"/>
  <c r="AC883" i="1"/>
  <c r="AC884" i="1"/>
  <c r="AC885" i="1"/>
  <c r="AE885" i="1" s="1"/>
  <c r="AC886" i="1"/>
  <c r="AC887" i="1"/>
  <c r="AC888" i="1"/>
  <c r="AC889" i="1"/>
  <c r="AE889" i="1" s="1"/>
  <c r="AC890" i="1"/>
  <c r="AC891" i="1"/>
  <c r="AC892" i="1"/>
  <c r="AC893" i="1"/>
  <c r="AE893" i="1" s="1"/>
  <c r="AC894" i="1"/>
  <c r="AC895" i="1"/>
  <c r="AC896" i="1"/>
  <c r="AC897" i="1"/>
  <c r="AE897" i="1" s="1"/>
  <c r="AC898" i="1"/>
  <c r="AC899" i="1"/>
  <c r="AC900" i="1"/>
  <c r="AC901" i="1"/>
  <c r="AE901" i="1" s="1"/>
  <c r="AC902" i="1"/>
  <c r="AC903" i="1"/>
  <c r="AC904" i="1"/>
  <c r="AC905" i="1"/>
  <c r="AE905" i="1" s="1"/>
  <c r="AC906" i="1"/>
  <c r="AC907" i="1"/>
  <c r="AC908" i="1"/>
  <c r="AC909" i="1"/>
  <c r="AE909" i="1" s="1"/>
  <c r="AC910" i="1"/>
  <c r="AC911" i="1"/>
  <c r="AC912" i="1"/>
  <c r="AC913" i="1"/>
  <c r="AE913" i="1" s="1"/>
  <c r="AC914" i="1"/>
  <c r="AC915" i="1"/>
  <c r="AC916" i="1"/>
  <c r="AC917" i="1"/>
  <c r="AE917" i="1" s="1"/>
  <c r="AC918" i="1"/>
  <c r="AC919" i="1"/>
  <c r="AC920" i="1"/>
  <c r="AC921" i="1"/>
  <c r="AE921" i="1" s="1"/>
  <c r="AC922" i="1"/>
  <c r="AC923" i="1"/>
  <c r="AC924" i="1"/>
  <c r="AC925" i="1"/>
  <c r="AE925" i="1" s="1"/>
  <c r="AC926" i="1"/>
  <c r="AC927" i="1"/>
  <c r="AC928" i="1"/>
  <c r="AC929" i="1"/>
  <c r="AE929" i="1" s="1"/>
  <c r="AC930" i="1"/>
  <c r="AC931" i="1"/>
  <c r="AC932" i="1"/>
  <c r="AC933" i="1"/>
  <c r="AE933" i="1" s="1"/>
  <c r="AC934" i="1"/>
  <c r="AC935" i="1"/>
  <c r="AC936" i="1"/>
  <c r="AC937" i="1"/>
  <c r="AE937" i="1" s="1"/>
  <c r="AC938" i="1"/>
  <c r="AC939" i="1"/>
  <c r="AC940" i="1"/>
  <c r="AC941" i="1"/>
  <c r="AE941" i="1" s="1"/>
  <c r="AC942" i="1"/>
  <c r="AC943" i="1"/>
  <c r="AC944" i="1"/>
  <c r="AC945" i="1"/>
  <c r="AE945" i="1" s="1"/>
  <c r="AC946" i="1"/>
  <c r="AC947" i="1"/>
  <c r="AC948" i="1"/>
  <c r="AC949" i="1"/>
  <c r="AE949" i="1" s="1"/>
  <c r="AC950" i="1"/>
  <c r="AC951" i="1"/>
  <c r="AC952" i="1"/>
  <c r="AC953" i="1"/>
  <c r="AE953" i="1" s="1"/>
  <c r="AC954" i="1"/>
  <c r="AC955" i="1"/>
  <c r="AC956" i="1"/>
  <c r="AC957" i="1"/>
  <c r="AE957" i="1" s="1"/>
  <c r="AC958" i="1"/>
  <c r="AC959" i="1"/>
  <c r="AC960" i="1"/>
  <c r="AC961" i="1"/>
  <c r="AE961" i="1" s="1"/>
  <c r="AC962" i="1"/>
  <c r="AC963" i="1"/>
  <c r="AC964" i="1"/>
  <c r="AC965" i="1"/>
  <c r="AE965" i="1" s="1"/>
  <c r="AC966" i="1"/>
  <c r="AC967" i="1"/>
  <c r="AC968" i="1"/>
  <c r="AC969" i="1"/>
  <c r="AE969" i="1" s="1"/>
  <c r="AC970" i="1"/>
  <c r="AC971" i="1"/>
  <c r="AC972" i="1"/>
  <c r="AC973" i="1"/>
  <c r="AE973" i="1" s="1"/>
  <c r="AC974" i="1"/>
  <c r="AC975" i="1"/>
  <c r="AC976" i="1"/>
  <c r="AC977" i="1"/>
  <c r="AE977" i="1" s="1"/>
  <c r="AC978" i="1"/>
  <c r="AC979" i="1"/>
  <c r="AC980" i="1"/>
  <c r="AC981" i="1"/>
  <c r="AE981" i="1" s="1"/>
  <c r="AC982" i="1"/>
  <c r="AC983" i="1"/>
  <c r="AC984" i="1"/>
  <c r="AC985" i="1"/>
  <c r="AE985" i="1" s="1"/>
  <c r="AC986" i="1"/>
  <c r="AC987" i="1"/>
  <c r="AC988" i="1"/>
  <c r="AC989" i="1"/>
  <c r="AE989" i="1" s="1"/>
  <c r="AC990" i="1"/>
  <c r="AC991" i="1"/>
  <c r="AC992" i="1"/>
  <c r="AC993" i="1"/>
  <c r="AE993" i="1" s="1"/>
  <c r="AC994" i="1"/>
  <c r="AC995" i="1"/>
  <c r="AC996" i="1"/>
  <c r="AC997" i="1"/>
  <c r="AE997" i="1" s="1"/>
  <c r="AC998" i="1"/>
  <c r="AC999" i="1"/>
  <c r="AC1000" i="1"/>
  <c r="AC1001" i="1"/>
  <c r="AE1001" i="1" s="1"/>
  <c r="AC1002" i="1"/>
  <c r="AC1003" i="1"/>
  <c r="AC1004" i="1"/>
  <c r="AC1005" i="1"/>
  <c r="AE1005" i="1" s="1"/>
  <c r="AC1006" i="1"/>
  <c r="AC1007" i="1"/>
  <c r="AC1008" i="1"/>
  <c r="AC1009" i="1"/>
  <c r="AE1009" i="1" s="1"/>
  <c r="AC1010" i="1"/>
  <c r="AC1011" i="1"/>
  <c r="AC1012" i="1"/>
  <c r="AC1013" i="1"/>
  <c r="AE1013" i="1" s="1"/>
  <c r="AC1014" i="1"/>
  <c r="AC1015" i="1"/>
  <c r="AC1016" i="1"/>
  <c r="AC1017" i="1"/>
  <c r="AE1017" i="1" s="1"/>
  <c r="AC1018" i="1"/>
  <c r="AC1019" i="1"/>
  <c r="AC1020" i="1"/>
  <c r="AC1021" i="1"/>
  <c r="AE1021" i="1" s="1"/>
  <c r="AC1022" i="1"/>
  <c r="AC1023" i="1"/>
  <c r="AC1024" i="1"/>
  <c r="AC1025" i="1"/>
  <c r="AE1025" i="1" s="1"/>
  <c r="AC1026" i="1"/>
  <c r="AC1027" i="1"/>
  <c r="AC1028" i="1"/>
  <c r="AC1029" i="1"/>
  <c r="AE1029" i="1" s="1"/>
  <c r="AC1030" i="1"/>
  <c r="AC1031" i="1"/>
  <c r="AC1032" i="1"/>
  <c r="AC1033" i="1"/>
  <c r="AE1033" i="1" s="1"/>
  <c r="AC1034" i="1"/>
  <c r="AC1035" i="1"/>
  <c r="AC1036" i="1"/>
  <c r="AC1037" i="1"/>
  <c r="AE1037" i="1" s="1"/>
  <c r="AC1038" i="1"/>
  <c r="AC1039" i="1"/>
  <c r="AC1040" i="1"/>
  <c r="AC1041" i="1"/>
  <c r="AE1041" i="1" s="1"/>
  <c r="AC1042" i="1"/>
  <c r="AC1043" i="1"/>
  <c r="AC1044" i="1"/>
  <c r="AC1045" i="1"/>
  <c r="AE1045" i="1" s="1"/>
  <c r="AC1046" i="1"/>
  <c r="AC1047" i="1"/>
  <c r="AC1048" i="1"/>
  <c r="AC1049" i="1"/>
  <c r="AE1049" i="1" s="1"/>
  <c r="AC1050" i="1"/>
  <c r="AC1051" i="1"/>
  <c r="AC1052" i="1"/>
  <c r="AC1053" i="1"/>
  <c r="AE1053" i="1" s="1"/>
  <c r="AC1054" i="1"/>
  <c r="AC1055" i="1"/>
  <c r="AC1056" i="1"/>
  <c r="AC1057" i="1"/>
  <c r="AE1057" i="1" s="1"/>
  <c r="AC1058" i="1"/>
  <c r="AC1059" i="1"/>
  <c r="AC1060" i="1"/>
  <c r="AC1061" i="1"/>
  <c r="AE1061" i="1" s="1"/>
  <c r="AC1062" i="1"/>
  <c r="AC1063" i="1"/>
  <c r="AC1064" i="1"/>
  <c r="AC1065" i="1"/>
  <c r="AE1065" i="1" s="1"/>
  <c r="AC1066" i="1"/>
  <c r="AC1067" i="1"/>
  <c r="AC1068" i="1"/>
  <c r="AC1069" i="1"/>
  <c r="AE1069" i="1" s="1"/>
  <c r="AC1070" i="1"/>
  <c r="AC1071" i="1"/>
  <c r="AC1072" i="1"/>
  <c r="AC1073" i="1"/>
  <c r="AE1073" i="1" s="1"/>
  <c r="AC1074" i="1"/>
  <c r="AC1075" i="1"/>
  <c r="AC1076" i="1"/>
  <c r="AC1077" i="1"/>
  <c r="AE1077" i="1" s="1"/>
  <c r="AC1078" i="1"/>
  <c r="AC1079" i="1"/>
  <c r="AC1080" i="1"/>
  <c r="AC1081" i="1"/>
  <c r="AE1081" i="1" s="1"/>
  <c r="AC1082" i="1"/>
  <c r="AC1083" i="1"/>
  <c r="AC1084" i="1"/>
  <c r="AC1085" i="1"/>
  <c r="AE1085" i="1" s="1"/>
  <c r="AC1086" i="1"/>
  <c r="AC1087" i="1"/>
  <c r="AC1088" i="1"/>
  <c r="AC1089" i="1"/>
  <c r="AE1089" i="1" s="1"/>
  <c r="AC1090" i="1"/>
  <c r="AC1091" i="1"/>
  <c r="AC1092" i="1"/>
  <c r="AC1093" i="1"/>
  <c r="AE1093" i="1" s="1"/>
  <c r="AC1094" i="1"/>
  <c r="AC1095" i="1"/>
  <c r="AC1096" i="1"/>
  <c r="AC1097" i="1"/>
  <c r="AE1097" i="1" s="1"/>
  <c r="AC1098" i="1"/>
  <c r="AC1099" i="1"/>
  <c r="AC1100" i="1"/>
  <c r="AC1101" i="1"/>
  <c r="AE1101" i="1" s="1"/>
  <c r="AC1102" i="1"/>
  <c r="AC1103" i="1"/>
  <c r="AC1104" i="1"/>
  <c r="AC1105" i="1"/>
  <c r="AE1105" i="1" s="1"/>
  <c r="AC1106" i="1"/>
  <c r="AC1107" i="1"/>
  <c r="AC1108" i="1"/>
  <c r="AC1109" i="1"/>
  <c r="AE1109" i="1" s="1"/>
  <c r="AC1110" i="1"/>
  <c r="AC1111" i="1"/>
  <c r="AC1112" i="1"/>
  <c r="AC1113" i="1"/>
  <c r="AE1113" i="1" s="1"/>
  <c r="AC1114" i="1"/>
  <c r="AC1115" i="1"/>
  <c r="AC1116" i="1"/>
  <c r="AC1117" i="1"/>
  <c r="AE1117" i="1" s="1"/>
  <c r="AC1118" i="1"/>
  <c r="AC1119" i="1"/>
  <c r="AC1120" i="1"/>
  <c r="AC1121" i="1"/>
  <c r="AE1121" i="1" s="1"/>
  <c r="AC1122" i="1"/>
  <c r="AC1123" i="1"/>
  <c r="AC1124" i="1"/>
  <c r="AE1124" i="1" s="1"/>
  <c r="AC1125" i="1"/>
  <c r="AE1125" i="1" s="1"/>
  <c r="AC1126" i="1"/>
  <c r="AC1127" i="1"/>
  <c r="AC1128" i="1"/>
  <c r="AC1129" i="1"/>
  <c r="AE1129" i="1" s="1"/>
  <c r="AC1130" i="1"/>
  <c r="AC1131" i="1"/>
  <c r="AC1132" i="1"/>
  <c r="AC1133" i="1"/>
  <c r="AE1133" i="1" s="1"/>
  <c r="AC1134" i="1"/>
  <c r="AC1135" i="1"/>
  <c r="AC1136" i="1"/>
  <c r="AC1137" i="1"/>
  <c r="AE1137" i="1" s="1"/>
  <c r="AC1138" i="1"/>
  <c r="AC1139" i="1"/>
  <c r="AC1140" i="1"/>
  <c r="AE1140" i="1" s="1"/>
  <c r="AC1141" i="1"/>
  <c r="AE1141" i="1" s="1"/>
  <c r="AC1142" i="1"/>
  <c r="AC1143" i="1"/>
  <c r="AC1144" i="1"/>
  <c r="AC1145" i="1"/>
  <c r="AE1145" i="1" s="1"/>
  <c r="AC1146" i="1"/>
  <c r="AC1147" i="1"/>
  <c r="AC1148" i="1"/>
  <c r="AC1149" i="1"/>
  <c r="AE1149" i="1" s="1"/>
  <c r="AC1150" i="1"/>
  <c r="AC1151" i="1"/>
  <c r="AC1152" i="1"/>
  <c r="AC1153" i="1"/>
  <c r="AE1153" i="1" s="1"/>
  <c r="AC1154" i="1"/>
  <c r="AC1155" i="1"/>
  <c r="AC1156" i="1"/>
  <c r="AE1156" i="1" s="1"/>
  <c r="AC1157" i="1"/>
  <c r="AE1157" i="1" s="1"/>
  <c r="AC1158" i="1"/>
  <c r="AC1159" i="1"/>
  <c r="AC1160" i="1"/>
  <c r="AC1161" i="1"/>
  <c r="AE1161" i="1" s="1"/>
  <c r="AC1162" i="1"/>
  <c r="AC1163" i="1"/>
  <c r="AC1164" i="1"/>
  <c r="AC1165" i="1"/>
  <c r="AE1165" i="1" s="1"/>
  <c r="AC1166" i="1"/>
  <c r="AC1167" i="1"/>
  <c r="AC1168" i="1"/>
  <c r="AC1169" i="1"/>
  <c r="AE1169" i="1" s="1"/>
  <c r="AC1170" i="1"/>
  <c r="AC1171" i="1"/>
  <c r="AC1172" i="1"/>
  <c r="AE1172" i="1" s="1"/>
  <c r="AC1173" i="1"/>
  <c r="AE1173" i="1" s="1"/>
  <c r="AC1174" i="1"/>
  <c r="AC1175" i="1"/>
  <c r="AC1176" i="1"/>
  <c r="AC1177" i="1"/>
  <c r="AE1177" i="1" s="1"/>
  <c r="AC1178" i="1"/>
  <c r="AC1179" i="1"/>
  <c r="AC1180" i="1"/>
  <c r="AC1181" i="1"/>
  <c r="AE1181" i="1" s="1"/>
  <c r="AC1182" i="1"/>
  <c r="AC1183" i="1"/>
  <c r="AC1184" i="1"/>
  <c r="AC1185" i="1"/>
  <c r="AE1185" i="1" s="1"/>
  <c r="AC1186" i="1"/>
  <c r="AC1187" i="1"/>
  <c r="AC1188" i="1"/>
  <c r="AE1188" i="1" s="1"/>
  <c r="AC1189" i="1"/>
  <c r="AE1189" i="1" s="1"/>
  <c r="AC1190" i="1"/>
  <c r="AC1191" i="1"/>
  <c r="AC1192" i="1"/>
  <c r="AC1193" i="1"/>
  <c r="AE1193" i="1" s="1"/>
  <c r="AC1194" i="1"/>
  <c r="AC1195" i="1"/>
  <c r="AC1196" i="1"/>
  <c r="AC1197" i="1"/>
  <c r="AE1197" i="1" s="1"/>
  <c r="AC1198" i="1"/>
  <c r="AC1199" i="1"/>
  <c r="AC1200" i="1"/>
  <c r="AC1201" i="1"/>
  <c r="AE1201" i="1" s="1"/>
  <c r="AC1202" i="1"/>
  <c r="AC1203" i="1"/>
  <c r="AC1204" i="1"/>
  <c r="AE1204" i="1" s="1"/>
  <c r="AC1205" i="1"/>
  <c r="AE1205" i="1" s="1"/>
  <c r="AC1206" i="1"/>
  <c r="AC1207" i="1"/>
  <c r="AC1208" i="1"/>
  <c r="AC1209" i="1"/>
  <c r="AE1209" i="1" s="1"/>
  <c r="AC1210" i="1"/>
  <c r="AC1211" i="1"/>
  <c r="AC1212" i="1"/>
  <c r="AC1213" i="1"/>
  <c r="AE1213" i="1" s="1"/>
  <c r="AC1214" i="1"/>
  <c r="AC1215" i="1"/>
  <c r="AC1216" i="1"/>
  <c r="AC1217" i="1"/>
  <c r="AE1217" i="1" s="1"/>
  <c r="AC1218" i="1"/>
  <c r="AC1219" i="1"/>
  <c r="AC1220" i="1"/>
  <c r="AE1220" i="1" s="1"/>
  <c r="AC1221" i="1"/>
  <c r="AE1221" i="1" s="1"/>
  <c r="AC1222" i="1"/>
  <c r="AC1223" i="1"/>
  <c r="AC1224" i="1"/>
  <c r="AC1225" i="1"/>
  <c r="AE1225" i="1" s="1"/>
  <c r="AC1226" i="1"/>
  <c r="AC1227" i="1"/>
  <c r="AC1228" i="1"/>
  <c r="AC1229" i="1"/>
  <c r="AE1229" i="1" s="1"/>
  <c r="AC1230" i="1"/>
  <c r="AC1231" i="1"/>
  <c r="AC1232" i="1"/>
  <c r="AC1233" i="1"/>
  <c r="AE1233" i="1" s="1"/>
  <c r="AC1234" i="1"/>
  <c r="AC1235" i="1"/>
  <c r="AC1236" i="1"/>
  <c r="AE1236" i="1" s="1"/>
  <c r="AC1237" i="1"/>
  <c r="AE1237" i="1" s="1"/>
  <c r="AC1238" i="1"/>
  <c r="AC1239" i="1"/>
  <c r="AC1240" i="1"/>
  <c r="AC1241" i="1"/>
  <c r="AE1241" i="1" s="1"/>
  <c r="AC1242" i="1"/>
  <c r="AC1243" i="1"/>
  <c r="AC1244" i="1"/>
  <c r="AC1245" i="1"/>
  <c r="AE1245" i="1" s="1"/>
  <c r="AC1246" i="1"/>
  <c r="AC1247" i="1"/>
  <c r="AC1248" i="1"/>
  <c r="AC1249" i="1"/>
  <c r="AE1249" i="1" s="1"/>
  <c r="AC1250" i="1"/>
  <c r="AC1251" i="1"/>
  <c r="AC1252" i="1"/>
  <c r="AE1252" i="1" s="1"/>
  <c r="AC1253" i="1"/>
  <c r="AE1253" i="1" s="1"/>
  <c r="AC1254" i="1"/>
  <c r="AC1255" i="1"/>
  <c r="AC1256" i="1"/>
  <c r="AC1257" i="1"/>
  <c r="AE1257" i="1" s="1"/>
  <c r="AC1258" i="1"/>
  <c r="AC1259" i="1"/>
  <c r="AC1260" i="1"/>
  <c r="AC1261" i="1"/>
  <c r="AE1261" i="1" s="1"/>
  <c r="AC1262" i="1"/>
  <c r="AC1263" i="1"/>
  <c r="AC1264" i="1"/>
  <c r="AC1265" i="1"/>
  <c r="AE1265" i="1" s="1"/>
  <c r="AC1266" i="1"/>
  <c r="AC1267" i="1"/>
  <c r="AC1268" i="1"/>
  <c r="AE1268" i="1" s="1"/>
  <c r="AC1269" i="1"/>
  <c r="AE1269" i="1" s="1"/>
  <c r="AC1270" i="1"/>
  <c r="AC1271" i="1"/>
  <c r="AC1272" i="1"/>
  <c r="AC1273" i="1"/>
  <c r="AE1273" i="1" s="1"/>
  <c r="AC1274" i="1"/>
  <c r="AC1275" i="1"/>
  <c r="AC1276" i="1"/>
  <c r="AC1277" i="1"/>
  <c r="AE1277" i="1" s="1"/>
  <c r="AC1278" i="1"/>
  <c r="AC1279" i="1"/>
  <c r="AC1280" i="1"/>
  <c r="AC1281" i="1"/>
  <c r="AE1281" i="1" s="1"/>
  <c r="AC1282" i="1"/>
  <c r="AC1283" i="1"/>
  <c r="AC1284" i="1"/>
  <c r="AE1284" i="1" s="1"/>
  <c r="AC1285" i="1"/>
  <c r="AE1285" i="1" s="1"/>
  <c r="AC1286" i="1"/>
  <c r="AC1287" i="1"/>
  <c r="AC1288" i="1"/>
  <c r="AC1289" i="1"/>
  <c r="AE1289" i="1" s="1"/>
  <c r="AC1290" i="1"/>
  <c r="AC1291" i="1"/>
  <c r="AC1292" i="1"/>
  <c r="AC1293" i="1"/>
  <c r="AE1293" i="1" s="1"/>
  <c r="AC1294" i="1"/>
  <c r="AC1295" i="1"/>
  <c r="AC1296" i="1"/>
  <c r="AC1297" i="1"/>
  <c r="AE1297" i="1" s="1"/>
  <c r="AC1298" i="1"/>
  <c r="AC1299" i="1"/>
  <c r="AC1300" i="1"/>
  <c r="AE1300" i="1" s="1"/>
  <c r="AC1301" i="1"/>
  <c r="AE1301" i="1" s="1"/>
  <c r="AC1302" i="1"/>
  <c r="AC1303" i="1"/>
  <c r="AC1304" i="1"/>
  <c r="AC1305" i="1"/>
  <c r="AE1305" i="1" s="1"/>
  <c r="AC1306" i="1"/>
  <c r="AC1307" i="1"/>
  <c r="AC1308" i="1"/>
  <c r="AC1309" i="1"/>
  <c r="AE1309" i="1" s="1"/>
  <c r="AC1310" i="1"/>
  <c r="AC1311" i="1"/>
  <c r="AC1312" i="1"/>
  <c r="AC1313" i="1"/>
  <c r="AE1313" i="1" s="1"/>
  <c r="AC1314" i="1"/>
  <c r="AC1315" i="1"/>
  <c r="AC1316" i="1"/>
  <c r="AE1316" i="1" s="1"/>
  <c r="AC1317" i="1"/>
  <c r="AE1317" i="1" s="1"/>
  <c r="AC1318" i="1"/>
  <c r="AC1319" i="1"/>
  <c r="AC1320" i="1"/>
  <c r="AC1321" i="1"/>
  <c r="AE1321" i="1" s="1"/>
  <c r="AC1322" i="1"/>
  <c r="AC1323" i="1"/>
  <c r="AC1324" i="1"/>
  <c r="AC1325" i="1"/>
  <c r="AE1325" i="1" s="1"/>
  <c r="AC1326" i="1"/>
  <c r="AC1327" i="1"/>
  <c r="AC1328" i="1"/>
  <c r="AC1329" i="1"/>
  <c r="AE1329" i="1" s="1"/>
  <c r="AC1330" i="1"/>
  <c r="AC1331" i="1"/>
  <c r="AC1332" i="1"/>
  <c r="AE1332" i="1" s="1"/>
  <c r="AC1333" i="1"/>
  <c r="AE1333" i="1" s="1"/>
  <c r="AC1334" i="1"/>
  <c r="AC1335" i="1"/>
  <c r="AC1336" i="1"/>
  <c r="AC1337" i="1"/>
  <c r="AE1337" i="1" s="1"/>
  <c r="AC1338" i="1"/>
  <c r="AC1339" i="1"/>
  <c r="AC1340" i="1"/>
  <c r="AC1341" i="1"/>
  <c r="AE1341" i="1" s="1"/>
  <c r="AC1342" i="1"/>
  <c r="AC1343" i="1"/>
  <c r="AC1344" i="1"/>
  <c r="AC1345" i="1"/>
  <c r="AE1345" i="1" s="1"/>
  <c r="AC1346" i="1"/>
  <c r="AC1347" i="1"/>
  <c r="AC1348" i="1"/>
  <c r="AE1348" i="1" s="1"/>
  <c r="AC1349" i="1"/>
  <c r="AE1349" i="1" s="1"/>
  <c r="AC1350" i="1"/>
  <c r="AC1351" i="1"/>
  <c r="AC1352" i="1"/>
  <c r="AC1353" i="1"/>
  <c r="AE1353" i="1" s="1"/>
  <c r="AC1354" i="1"/>
  <c r="AC1355" i="1"/>
  <c r="AC1356" i="1"/>
  <c r="AC1357" i="1"/>
  <c r="AE1357" i="1" s="1"/>
  <c r="AC1358" i="1"/>
  <c r="AC1359" i="1"/>
  <c r="AC1360" i="1"/>
  <c r="AC1361" i="1"/>
  <c r="AE1361" i="1" s="1"/>
  <c r="AC1362" i="1"/>
  <c r="AC1363" i="1"/>
  <c r="AC1364" i="1"/>
  <c r="AE1364" i="1" s="1"/>
  <c r="AC1365" i="1"/>
  <c r="AE1365" i="1" s="1"/>
  <c r="AC1366" i="1"/>
  <c r="AC1367" i="1"/>
  <c r="AC1368" i="1"/>
  <c r="AC1369" i="1"/>
  <c r="AE1369" i="1" s="1"/>
  <c r="AC1370" i="1"/>
  <c r="AC1371" i="1"/>
  <c r="AC1372" i="1"/>
  <c r="AC1373" i="1"/>
  <c r="AE1373" i="1" s="1"/>
  <c r="AC1374" i="1"/>
  <c r="AC1375" i="1"/>
  <c r="AC1376" i="1"/>
  <c r="AC1377" i="1"/>
  <c r="AE1377" i="1" s="1"/>
  <c r="AC1378" i="1"/>
  <c r="AC1379" i="1"/>
  <c r="AC1380" i="1"/>
  <c r="AE1380" i="1" s="1"/>
  <c r="AC1381" i="1"/>
  <c r="AE1381" i="1" s="1"/>
  <c r="AC1382" i="1"/>
  <c r="AC1383" i="1"/>
  <c r="AC1384" i="1"/>
  <c r="AC1385" i="1"/>
  <c r="AE1385" i="1" s="1"/>
  <c r="AC1386" i="1"/>
  <c r="AC1387" i="1"/>
  <c r="AC1388" i="1"/>
  <c r="AC1389" i="1"/>
  <c r="AE1389" i="1" s="1"/>
  <c r="AC1390" i="1"/>
  <c r="AC1391" i="1"/>
  <c r="AC1392" i="1"/>
  <c r="AC1393" i="1"/>
  <c r="AE1393" i="1" s="1"/>
  <c r="AC1394" i="1"/>
  <c r="AC1395" i="1"/>
  <c r="AC1396" i="1"/>
  <c r="AE1396" i="1" s="1"/>
  <c r="AC1397" i="1"/>
  <c r="AE1397" i="1" s="1"/>
  <c r="AC1398" i="1"/>
  <c r="AC1399" i="1"/>
  <c r="AC1400" i="1"/>
  <c r="AC1401" i="1"/>
  <c r="AE1401" i="1" s="1"/>
  <c r="AC1402" i="1"/>
  <c r="AC1403" i="1"/>
  <c r="AC1404" i="1"/>
  <c r="AC1405" i="1"/>
  <c r="AE1405" i="1" s="1"/>
  <c r="AC1406" i="1"/>
  <c r="AC1407" i="1"/>
  <c r="AC1408" i="1"/>
  <c r="AC1409" i="1"/>
  <c r="AE1409" i="1" s="1"/>
  <c r="AC1410" i="1"/>
  <c r="AC1411" i="1"/>
  <c r="AC1412" i="1"/>
  <c r="AE1412" i="1" s="1"/>
  <c r="AC1413" i="1"/>
  <c r="AE1413" i="1" s="1"/>
  <c r="AC1414" i="1"/>
  <c r="AC1415" i="1"/>
  <c r="AC1416" i="1"/>
  <c r="AC1417" i="1"/>
  <c r="AE1417" i="1" s="1"/>
  <c r="AC1418" i="1"/>
  <c r="AC1419" i="1"/>
  <c r="AC1420" i="1"/>
  <c r="AC1421" i="1"/>
  <c r="AE1421" i="1" s="1"/>
  <c r="AC1422" i="1"/>
  <c r="AC1423" i="1"/>
  <c r="AC1424" i="1"/>
  <c r="AC1425" i="1"/>
  <c r="AE1425" i="1" s="1"/>
  <c r="AC1426" i="1"/>
  <c r="AC1427" i="1"/>
  <c r="AC1428" i="1"/>
  <c r="AE1428" i="1" s="1"/>
  <c r="AC1429" i="1"/>
  <c r="AE1429" i="1" s="1"/>
  <c r="AC1430" i="1"/>
  <c r="AC1431" i="1"/>
  <c r="AC1432" i="1"/>
  <c r="AC1433" i="1"/>
  <c r="AE1433" i="1" s="1"/>
  <c r="AC1434" i="1"/>
  <c r="AC1435" i="1"/>
  <c r="AC1436" i="1"/>
  <c r="AC1437" i="1"/>
  <c r="AE1437" i="1" s="1"/>
  <c r="AC1438" i="1"/>
  <c r="AC1439" i="1"/>
  <c r="AC1440" i="1"/>
  <c r="AC1441" i="1"/>
  <c r="AE1441" i="1" s="1"/>
  <c r="AC1442" i="1"/>
  <c r="AC1443" i="1"/>
  <c r="AC1444" i="1"/>
  <c r="AE1444" i="1" s="1"/>
  <c r="AC1445" i="1"/>
  <c r="AE1445" i="1" s="1"/>
  <c r="AC1446" i="1"/>
  <c r="AC1447" i="1"/>
  <c r="AC1448" i="1"/>
  <c r="AC1449" i="1"/>
  <c r="AE1449" i="1" s="1"/>
  <c r="AC1450" i="1"/>
  <c r="AC1451" i="1"/>
  <c r="AC1452" i="1"/>
  <c r="AC1453" i="1"/>
  <c r="AE1453" i="1" s="1"/>
  <c r="AC1454" i="1"/>
  <c r="AC1455" i="1"/>
  <c r="AC1456" i="1"/>
  <c r="AC1457" i="1"/>
  <c r="AE1457" i="1" s="1"/>
  <c r="AC1458" i="1"/>
  <c r="AC1459" i="1"/>
  <c r="AC1460" i="1"/>
  <c r="AE1460" i="1" s="1"/>
  <c r="AC1461" i="1"/>
  <c r="AE1461" i="1" s="1"/>
  <c r="AC1462" i="1"/>
  <c r="AC1463" i="1"/>
  <c r="AC1464" i="1"/>
  <c r="AC1465" i="1"/>
  <c r="AE1465" i="1" s="1"/>
  <c r="AC1466" i="1"/>
  <c r="AC1467" i="1"/>
  <c r="AC1468" i="1"/>
  <c r="AC1469" i="1"/>
  <c r="AE1469" i="1" s="1"/>
  <c r="AC1470" i="1"/>
  <c r="AC1471" i="1"/>
  <c r="AC1472" i="1"/>
  <c r="AC1473" i="1"/>
  <c r="AE1473" i="1" s="1"/>
  <c r="AC1474" i="1"/>
  <c r="AC1475" i="1"/>
  <c r="AC1476" i="1"/>
  <c r="AE1476" i="1" s="1"/>
  <c r="AC1477" i="1"/>
  <c r="AE1477" i="1" s="1"/>
  <c r="AC1478" i="1"/>
  <c r="AC1479" i="1"/>
  <c r="AC1480" i="1"/>
  <c r="AC1481" i="1"/>
  <c r="AE1481" i="1" s="1"/>
  <c r="AC1482" i="1"/>
  <c r="AC1483" i="1"/>
  <c r="AC1484" i="1"/>
  <c r="AC1485" i="1"/>
  <c r="AE1485" i="1" s="1"/>
  <c r="AC1486" i="1"/>
  <c r="AC1487" i="1"/>
  <c r="AC1488" i="1"/>
  <c r="AC1489" i="1"/>
  <c r="AE1489" i="1" s="1"/>
  <c r="AC1490" i="1"/>
  <c r="AC1491" i="1"/>
  <c r="AC1492" i="1"/>
  <c r="AE1492" i="1" s="1"/>
  <c r="AC1493" i="1"/>
  <c r="AE1493" i="1" s="1"/>
  <c r="AC1494" i="1"/>
  <c r="AC1495" i="1"/>
  <c r="AC1496" i="1"/>
  <c r="AC1497" i="1"/>
  <c r="AE1497" i="1" s="1"/>
  <c r="AC1498" i="1"/>
  <c r="AC1499" i="1"/>
  <c r="AC1500" i="1"/>
  <c r="AC1501" i="1"/>
  <c r="AE1501" i="1" s="1"/>
  <c r="AC1502" i="1"/>
  <c r="AC1503" i="1"/>
  <c r="AC1504" i="1"/>
  <c r="AC1505" i="1"/>
  <c r="AE1505" i="1" s="1"/>
  <c r="AC1506" i="1"/>
  <c r="AC1507" i="1"/>
  <c r="AC1508" i="1"/>
  <c r="AE1508" i="1" s="1"/>
  <c r="AC1509" i="1"/>
  <c r="AE1509" i="1" s="1"/>
  <c r="AC1510" i="1"/>
  <c r="AC1511" i="1"/>
  <c r="AC1512" i="1"/>
  <c r="AC1513" i="1"/>
  <c r="AE1513" i="1" s="1"/>
  <c r="AC1514" i="1"/>
  <c r="AC1515" i="1"/>
  <c r="AC1516" i="1"/>
  <c r="AC1517" i="1"/>
  <c r="AE1517" i="1" s="1"/>
  <c r="AC1518" i="1"/>
  <c r="AC1519" i="1"/>
  <c r="AC1520" i="1"/>
  <c r="AC1521" i="1"/>
  <c r="AE1521" i="1" s="1"/>
  <c r="AC1522" i="1"/>
  <c r="AC1523" i="1"/>
  <c r="AC1524" i="1"/>
  <c r="AE1524" i="1" s="1"/>
  <c r="AC1525" i="1"/>
  <c r="AE1525" i="1" s="1"/>
  <c r="AC1526" i="1"/>
  <c r="AC1527" i="1"/>
  <c r="AC1528" i="1"/>
  <c r="AC1529" i="1"/>
  <c r="AE1529" i="1" s="1"/>
  <c r="AC1530" i="1"/>
  <c r="AC1531" i="1"/>
  <c r="AC1532" i="1"/>
  <c r="AC1533" i="1"/>
  <c r="AE1533" i="1" s="1"/>
  <c r="AC1534" i="1"/>
  <c r="AC1535" i="1"/>
  <c r="AC1536" i="1"/>
  <c r="AC1537" i="1"/>
  <c r="AE1537" i="1" s="1"/>
  <c r="AC1538" i="1"/>
  <c r="AC1539" i="1"/>
  <c r="AC1540" i="1"/>
  <c r="AE1540" i="1" s="1"/>
  <c r="AC1541" i="1"/>
  <c r="AE1541" i="1" s="1"/>
  <c r="AC1542" i="1"/>
  <c r="AC1543" i="1"/>
  <c r="AC1544" i="1"/>
  <c r="AC1545" i="1"/>
  <c r="AE1545" i="1" s="1"/>
  <c r="AC1546" i="1"/>
  <c r="AC1547" i="1"/>
  <c r="AC1548" i="1"/>
  <c r="AC1549" i="1"/>
  <c r="AE1549" i="1" s="1"/>
  <c r="AC1550" i="1"/>
  <c r="AC1551" i="1"/>
  <c r="AC1552" i="1"/>
  <c r="AC1553" i="1"/>
  <c r="AE1553" i="1" s="1"/>
  <c r="AC1554" i="1"/>
  <c r="AC1555" i="1"/>
  <c r="AC1556" i="1"/>
  <c r="AE1556" i="1" s="1"/>
  <c r="AC1557" i="1"/>
  <c r="AE1557" i="1" s="1"/>
  <c r="AC1558" i="1"/>
  <c r="AC1559" i="1"/>
  <c r="AC1560" i="1"/>
  <c r="AC1561" i="1"/>
  <c r="AE1561" i="1" s="1"/>
  <c r="AC1562" i="1"/>
  <c r="AC1563" i="1"/>
  <c r="AC1564" i="1"/>
  <c r="AC1565" i="1"/>
  <c r="AE1565" i="1" s="1"/>
  <c r="AC1566" i="1"/>
  <c r="AC1567" i="1"/>
  <c r="AC1568" i="1"/>
  <c r="AC1569" i="1"/>
  <c r="AE1569" i="1" s="1"/>
  <c r="AC1570" i="1"/>
  <c r="AC1571" i="1"/>
  <c r="AC1572" i="1"/>
  <c r="AE1572" i="1" s="1"/>
  <c r="AC1573" i="1"/>
  <c r="AE1573" i="1" s="1"/>
  <c r="AC1574" i="1"/>
  <c r="AC1575" i="1"/>
  <c r="AC1576" i="1"/>
  <c r="AC1577" i="1"/>
  <c r="AE1577" i="1" s="1"/>
  <c r="AC1578" i="1"/>
  <c r="AC1579" i="1"/>
  <c r="AC1580" i="1"/>
  <c r="AC1581" i="1"/>
  <c r="AE1581" i="1" s="1"/>
  <c r="AC1582" i="1"/>
  <c r="AC1583" i="1"/>
  <c r="AC1584" i="1"/>
  <c r="AC1585" i="1"/>
  <c r="AE1585" i="1" s="1"/>
  <c r="AC1586" i="1"/>
  <c r="AC1587" i="1"/>
  <c r="AC1588" i="1"/>
  <c r="AE1588" i="1" s="1"/>
  <c r="AC1589" i="1"/>
  <c r="AE1589" i="1" s="1"/>
  <c r="AC1590" i="1"/>
  <c r="AC1591" i="1"/>
  <c r="AC1592" i="1"/>
  <c r="AC1593" i="1"/>
  <c r="AE1593" i="1" s="1"/>
  <c r="AC1594" i="1"/>
  <c r="AC1595" i="1"/>
  <c r="AC1596" i="1"/>
  <c r="AC1597" i="1"/>
  <c r="AE1597" i="1" s="1"/>
  <c r="AC1598" i="1"/>
  <c r="AC1599" i="1"/>
  <c r="AC1600" i="1"/>
  <c r="AC1601" i="1"/>
  <c r="AE1601" i="1" s="1"/>
  <c r="AC1602" i="1"/>
  <c r="AC1603" i="1"/>
  <c r="AC1604" i="1"/>
  <c r="AE1604" i="1" s="1"/>
  <c r="AC1605" i="1"/>
  <c r="AE1605" i="1" s="1"/>
  <c r="AC1606" i="1"/>
  <c r="AC1607" i="1"/>
  <c r="AC1608" i="1"/>
  <c r="AC1609" i="1"/>
  <c r="AE1609" i="1" s="1"/>
  <c r="AC1610" i="1"/>
  <c r="AC1611" i="1"/>
  <c r="AC1612" i="1"/>
  <c r="AC1613" i="1"/>
  <c r="AE1613" i="1" s="1"/>
  <c r="AC1614" i="1"/>
  <c r="AC1615" i="1"/>
  <c r="AC1616" i="1"/>
  <c r="AC1617" i="1"/>
  <c r="AE1617" i="1" s="1"/>
  <c r="AC1618" i="1"/>
  <c r="AC1619" i="1"/>
  <c r="AC1620" i="1"/>
  <c r="AE1620" i="1" s="1"/>
  <c r="AC1621" i="1"/>
  <c r="AE1621" i="1" s="1"/>
  <c r="AC1622" i="1"/>
  <c r="AC1623" i="1"/>
  <c r="AC1624" i="1"/>
  <c r="AC1625" i="1"/>
  <c r="AE1625" i="1" s="1"/>
  <c r="AC1626" i="1"/>
  <c r="AC1627" i="1"/>
  <c r="AC1628" i="1"/>
  <c r="AC1629" i="1"/>
  <c r="AE1629" i="1" s="1"/>
  <c r="AC1630" i="1"/>
  <c r="AC1631" i="1"/>
  <c r="AC1632" i="1"/>
  <c r="AC1633" i="1"/>
  <c r="AE1633" i="1" s="1"/>
  <c r="AC1634" i="1"/>
  <c r="AC1635" i="1"/>
  <c r="AC1636" i="1"/>
  <c r="AE1636" i="1" s="1"/>
  <c r="AC1637" i="1"/>
  <c r="AE1637" i="1" s="1"/>
  <c r="AC1638" i="1"/>
  <c r="AC1639" i="1"/>
  <c r="AC1640" i="1"/>
  <c r="AC1641" i="1"/>
  <c r="AE1641" i="1" s="1"/>
  <c r="AC1642" i="1"/>
  <c r="AC1643" i="1"/>
  <c r="AC1644" i="1"/>
  <c r="AC1645" i="1"/>
  <c r="AE1645" i="1" s="1"/>
  <c r="AC1646" i="1"/>
  <c r="AC1647" i="1"/>
  <c r="AC1648" i="1"/>
  <c r="AC1649" i="1"/>
  <c r="AE1649" i="1" s="1"/>
  <c r="AC1650" i="1"/>
  <c r="AC1651" i="1"/>
  <c r="AC1652" i="1"/>
  <c r="AE1652" i="1" s="1"/>
  <c r="AC1653" i="1"/>
  <c r="AE1653" i="1" s="1"/>
  <c r="AC1654" i="1"/>
  <c r="AC1655" i="1"/>
  <c r="AC1656" i="1"/>
  <c r="AC1657" i="1"/>
  <c r="AE1657" i="1" s="1"/>
  <c r="AC1658" i="1"/>
  <c r="AC1659" i="1"/>
  <c r="AC1660" i="1"/>
  <c r="AC1661" i="1"/>
  <c r="AE1661" i="1" s="1"/>
  <c r="AC1662" i="1"/>
  <c r="AC1663" i="1"/>
  <c r="AC1664" i="1"/>
  <c r="AC1665" i="1"/>
  <c r="AE1665" i="1" s="1"/>
  <c r="AC1666" i="1"/>
  <c r="AC1667" i="1"/>
  <c r="AC1668" i="1"/>
  <c r="AE1668" i="1" s="1"/>
  <c r="AC1669" i="1"/>
  <c r="AE1669" i="1" s="1"/>
  <c r="AC1670" i="1"/>
  <c r="AC1671" i="1"/>
  <c r="AC1672" i="1"/>
  <c r="AC1673" i="1"/>
  <c r="AE1673" i="1" s="1"/>
  <c r="AC1674" i="1"/>
  <c r="AC1675" i="1"/>
  <c r="AC1676" i="1"/>
  <c r="AC1677" i="1"/>
  <c r="AE1677" i="1" s="1"/>
  <c r="AC1678" i="1"/>
  <c r="AC1679" i="1"/>
  <c r="AC1680" i="1"/>
  <c r="AC1681" i="1"/>
  <c r="AE1681" i="1" s="1"/>
  <c r="AC1682" i="1"/>
  <c r="AC1683" i="1"/>
  <c r="AC1684" i="1"/>
  <c r="AE1684" i="1" s="1"/>
  <c r="AC1685" i="1"/>
  <c r="AE1685" i="1" s="1"/>
  <c r="AC1686" i="1"/>
  <c r="AC1687" i="1"/>
  <c r="AC1688" i="1"/>
  <c r="AC1689" i="1"/>
  <c r="AE1689" i="1" s="1"/>
  <c r="AC1690" i="1"/>
  <c r="AC1691" i="1"/>
  <c r="AC1692" i="1"/>
  <c r="AC1693" i="1"/>
  <c r="AE1693" i="1" s="1"/>
  <c r="AC1694" i="1"/>
  <c r="AC1695" i="1"/>
  <c r="AC1696" i="1"/>
  <c r="AC1697" i="1"/>
  <c r="AE1697" i="1" s="1"/>
  <c r="AC1698" i="1"/>
  <c r="AC1699" i="1"/>
  <c r="AC1700" i="1"/>
  <c r="AE1700" i="1" s="1"/>
  <c r="AC1701" i="1"/>
  <c r="AE1701" i="1" s="1"/>
  <c r="AC1702" i="1"/>
  <c r="AC1703" i="1"/>
  <c r="AC1704" i="1"/>
  <c r="AC1705" i="1"/>
  <c r="AE1705" i="1" s="1"/>
  <c r="AC1706" i="1"/>
  <c r="AC1707" i="1"/>
  <c r="AC1708" i="1"/>
  <c r="AC1709" i="1"/>
  <c r="AE1709" i="1" s="1"/>
  <c r="AC1710" i="1"/>
  <c r="AC1711" i="1"/>
  <c r="AC1712" i="1"/>
  <c r="AC1713" i="1"/>
  <c r="AE1713" i="1" s="1"/>
  <c r="AC1714" i="1"/>
  <c r="AC1715" i="1"/>
  <c r="AC1716" i="1"/>
  <c r="AE1716" i="1" s="1"/>
  <c r="AC1717" i="1"/>
  <c r="AE1717" i="1" s="1"/>
  <c r="AC1718" i="1"/>
  <c r="AC1719" i="1"/>
  <c r="AC1720" i="1"/>
  <c r="AC1721" i="1"/>
  <c r="AE1721" i="1" s="1"/>
  <c r="AC1722" i="1"/>
  <c r="AC1723" i="1"/>
  <c r="AC1724" i="1"/>
  <c r="AC1725" i="1"/>
  <c r="AE1725" i="1" s="1"/>
  <c r="AC1726" i="1"/>
  <c r="AC1727" i="1"/>
  <c r="AC1728" i="1"/>
  <c r="AC1729" i="1"/>
  <c r="AE1729" i="1" s="1"/>
  <c r="AC1730" i="1"/>
  <c r="AC1731" i="1"/>
  <c r="AC1732" i="1"/>
  <c r="AE1732" i="1" s="1"/>
  <c r="AC1733" i="1"/>
  <c r="AE1733" i="1" s="1"/>
  <c r="AC1734" i="1"/>
  <c r="AC1735" i="1"/>
  <c r="AC1736" i="1"/>
  <c r="AC1737" i="1"/>
  <c r="AE1737" i="1" s="1"/>
  <c r="AC1738" i="1"/>
  <c r="AC1739" i="1"/>
  <c r="AC1740" i="1"/>
  <c r="AC1741" i="1"/>
  <c r="AE1741" i="1" s="1"/>
  <c r="AC1742" i="1"/>
  <c r="AC1743" i="1"/>
  <c r="AC1744" i="1"/>
  <c r="AC1745" i="1"/>
  <c r="AE1745" i="1" s="1"/>
  <c r="AC1746" i="1"/>
  <c r="AC1747" i="1"/>
  <c r="AC1748" i="1"/>
  <c r="AE1748" i="1" s="1"/>
  <c r="AC1749" i="1"/>
  <c r="AE1749" i="1" s="1"/>
  <c r="AC1750" i="1"/>
  <c r="AC1751" i="1"/>
  <c r="AC1752" i="1"/>
  <c r="AC1753" i="1"/>
  <c r="AE1753" i="1" s="1"/>
  <c r="AC1754" i="1"/>
  <c r="AC1755" i="1"/>
  <c r="AC1756" i="1"/>
  <c r="AC1757" i="1"/>
  <c r="AE1757" i="1" s="1"/>
  <c r="AC1758" i="1"/>
  <c r="AC1759" i="1"/>
  <c r="AC1760" i="1"/>
  <c r="AC1761" i="1"/>
  <c r="AE1761" i="1" s="1"/>
  <c r="AC1762" i="1"/>
  <c r="AC1763" i="1"/>
  <c r="AC1764" i="1"/>
  <c r="AE1764" i="1" s="1"/>
  <c r="AC1765" i="1"/>
  <c r="AE1765" i="1" s="1"/>
  <c r="AC1766" i="1"/>
  <c r="AC1767" i="1"/>
  <c r="AC1768" i="1"/>
  <c r="AC1769" i="1"/>
  <c r="AE1769" i="1" s="1"/>
  <c r="AC1770" i="1"/>
  <c r="AC1771" i="1"/>
  <c r="AC1772" i="1"/>
  <c r="AC1773" i="1"/>
  <c r="AE1773" i="1" s="1"/>
  <c r="AC1774" i="1"/>
  <c r="AC1775" i="1"/>
  <c r="AC1776" i="1"/>
  <c r="AC1777" i="1"/>
  <c r="AE1777" i="1" s="1"/>
  <c r="AC1778" i="1"/>
  <c r="AC1779" i="1"/>
  <c r="AC1780" i="1"/>
  <c r="AE1780" i="1" s="1"/>
  <c r="AC1781" i="1"/>
  <c r="AE1781" i="1" s="1"/>
  <c r="AC1782" i="1"/>
  <c r="AC1783" i="1"/>
  <c r="AC1784" i="1"/>
  <c r="AC1785" i="1"/>
  <c r="AE1785" i="1" s="1"/>
  <c r="AC1786" i="1"/>
  <c r="AC1787" i="1"/>
  <c r="AC1788" i="1"/>
  <c r="AC1789" i="1"/>
  <c r="AE1789" i="1" s="1"/>
  <c r="AC1790" i="1"/>
  <c r="AC1791" i="1"/>
  <c r="AC1792" i="1"/>
  <c r="AC1793" i="1"/>
  <c r="AE1793" i="1" s="1"/>
  <c r="AC1794" i="1"/>
  <c r="AC1795" i="1"/>
  <c r="AC1796" i="1"/>
  <c r="AE1796" i="1" s="1"/>
  <c r="AC1797" i="1"/>
  <c r="AE1797" i="1" s="1"/>
  <c r="AC1798" i="1"/>
  <c r="AC1799" i="1"/>
  <c r="AC1800" i="1"/>
  <c r="AC1801" i="1"/>
  <c r="AE1801" i="1" s="1"/>
  <c r="AC1802" i="1"/>
  <c r="AC1803" i="1"/>
  <c r="AC1804" i="1"/>
  <c r="AC1805" i="1"/>
  <c r="AE1805" i="1" s="1"/>
  <c r="AC1806" i="1"/>
  <c r="AC1807" i="1"/>
  <c r="AC1808" i="1"/>
  <c r="AC1809" i="1"/>
  <c r="AE1809" i="1" s="1"/>
  <c r="AC1810" i="1"/>
  <c r="AC1811" i="1"/>
  <c r="AC1812" i="1"/>
  <c r="AE1812" i="1" s="1"/>
  <c r="AC1813" i="1"/>
  <c r="AE1813" i="1" s="1"/>
  <c r="AC1814" i="1"/>
  <c r="AC1815" i="1"/>
  <c r="AC1816" i="1"/>
  <c r="AC1817" i="1"/>
  <c r="AE1817" i="1" s="1"/>
  <c r="AC1818" i="1"/>
  <c r="AC1819" i="1"/>
  <c r="AC1820" i="1"/>
  <c r="AC1821" i="1"/>
  <c r="AE1821" i="1" s="1"/>
  <c r="AC1822" i="1"/>
  <c r="AC1823" i="1"/>
  <c r="AC1824" i="1"/>
  <c r="AC1825" i="1"/>
  <c r="AE1825" i="1" s="1"/>
  <c r="AC1826" i="1"/>
  <c r="AC1827" i="1"/>
  <c r="AC1828" i="1"/>
  <c r="AE1828" i="1" s="1"/>
  <c r="AC1829" i="1"/>
  <c r="AE1829" i="1" s="1"/>
  <c r="AC1830" i="1"/>
  <c r="AC1831" i="1"/>
  <c r="AC1832" i="1"/>
  <c r="AC1833" i="1"/>
  <c r="AE1833" i="1" s="1"/>
  <c r="AC1834" i="1"/>
  <c r="AC1835" i="1"/>
  <c r="AC1836" i="1"/>
  <c r="AC1837" i="1"/>
  <c r="AE1837" i="1" s="1"/>
  <c r="AC1838" i="1"/>
  <c r="AC1839" i="1"/>
  <c r="AC1840" i="1"/>
  <c r="AC1841" i="1"/>
  <c r="AE1841" i="1" s="1"/>
  <c r="AC1842" i="1"/>
  <c r="AC1843" i="1"/>
  <c r="AC1844" i="1"/>
  <c r="AE1844" i="1" s="1"/>
  <c r="AC1845" i="1"/>
  <c r="AE1845" i="1" s="1"/>
  <c r="AC1846" i="1"/>
  <c r="AC1847" i="1"/>
  <c r="AC1848" i="1"/>
  <c r="AC1849" i="1"/>
  <c r="AE1849" i="1" s="1"/>
  <c r="AC1850" i="1"/>
  <c r="AC1851" i="1"/>
  <c r="AC1852" i="1"/>
  <c r="AC1853" i="1"/>
  <c r="AE1853" i="1" s="1"/>
  <c r="AC1854" i="1"/>
  <c r="AC1855" i="1"/>
  <c r="AC1856" i="1"/>
  <c r="AC1857" i="1"/>
  <c r="AE1857" i="1" s="1"/>
  <c r="AC1858" i="1"/>
  <c r="AC1859" i="1"/>
  <c r="AC1860" i="1"/>
  <c r="AE1860" i="1" s="1"/>
  <c r="AC1861" i="1"/>
  <c r="AE1861" i="1" s="1"/>
  <c r="AC1862" i="1"/>
  <c r="AC1863" i="1"/>
  <c r="AC1864" i="1"/>
  <c r="AC1865" i="1"/>
  <c r="AE1865" i="1" s="1"/>
  <c r="AC1866" i="1"/>
  <c r="AC1867" i="1"/>
  <c r="AC1868" i="1"/>
  <c r="AC1869" i="1"/>
  <c r="AE1869" i="1" s="1"/>
  <c r="AC1870" i="1"/>
  <c r="AC1871" i="1"/>
  <c r="AC1872" i="1"/>
  <c r="AC1873" i="1"/>
  <c r="AE1873" i="1" s="1"/>
  <c r="AC1874" i="1"/>
  <c r="AC1875" i="1"/>
  <c r="AC1876" i="1"/>
  <c r="AE1876" i="1" s="1"/>
  <c r="AC1877" i="1"/>
  <c r="AE1877" i="1" s="1"/>
  <c r="AC1878" i="1"/>
  <c r="AC1879" i="1"/>
  <c r="AC1880" i="1"/>
  <c r="AC1881" i="1"/>
  <c r="AE1881" i="1" s="1"/>
  <c r="AC1882" i="1"/>
  <c r="AC1883" i="1"/>
  <c r="AC1884" i="1"/>
  <c r="AC1885" i="1"/>
  <c r="AE1885" i="1" s="1"/>
  <c r="AC1886" i="1"/>
  <c r="AC1887" i="1"/>
  <c r="AC1888" i="1"/>
  <c r="AC1889" i="1"/>
  <c r="AE1889" i="1" s="1"/>
  <c r="AC1890" i="1"/>
  <c r="AC1891" i="1"/>
  <c r="AC1892" i="1"/>
  <c r="AE1892" i="1" s="1"/>
  <c r="AC1893" i="1"/>
  <c r="AE1893" i="1" s="1"/>
  <c r="AC1894" i="1"/>
  <c r="AC1895" i="1"/>
  <c r="AC1896" i="1"/>
  <c r="AC1897" i="1"/>
  <c r="AE1897" i="1" s="1"/>
  <c r="AC1898" i="1"/>
  <c r="AC1899" i="1"/>
  <c r="AC1900" i="1"/>
  <c r="AC1901" i="1"/>
  <c r="AE1901" i="1" s="1"/>
  <c r="AC1902" i="1"/>
  <c r="AC1903" i="1"/>
  <c r="AC1904" i="1"/>
  <c r="AC1905" i="1"/>
  <c r="AE1905" i="1" s="1"/>
  <c r="AC1906" i="1"/>
  <c r="AC1907" i="1"/>
  <c r="AC1908" i="1"/>
  <c r="AE1908" i="1" s="1"/>
  <c r="AC1909" i="1"/>
  <c r="AE1909" i="1" s="1"/>
  <c r="AC1910" i="1"/>
  <c r="AC1911" i="1"/>
  <c r="AC1912" i="1"/>
  <c r="AC1913" i="1"/>
  <c r="AE1913" i="1" s="1"/>
  <c r="AC1914" i="1"/>
  <c r="AC1915" i="1"/>
  <c r="AC1916" i="1"/>
  <c r="AC1917" i="1"/>
  <c r="AE1917" i="1" s="1"/>
  <c r="AC1918" i="1"/>
  <c r="AC1919" i="1"/>
  <c r="AC1920" i="1"/>
  <c r="AC1921" i="1"/>
  <c r="AE1921" i="1" s="1"/>
  <c r="AC1922" i="1"/>
  <c r="AC1923" i="1"/>
  <c r="AC1924" i="1"/>
  <c r="AE1924" i="1" s="1"/>
  <c r="AC1925" i="1"/>
  <c r="AE1925" i="1" s="1"/>
  <c r="AC1926" i="1"/>
  <c r="AC1927" i="1"/>
  <c r="AC1928" i="1"/>
  <c r="AC1929" i="1"/>
  <c r="AE1929" i="1" s="1"/>
  <c r="AC1930" i="1"/>
  <c r="AC1931" i="1"/>
  <c r="AC1932" i="1"/>
  <c r="AC1933" i="1"/>
  <c r="AE1933" i="1" s="1"/>
  <c r="AC1934" i="1"/>
  <c r="AC1935" i="1"/>
  <c r="AC1936" i="1"/>
  <c r="AC1937" i="1"/>
  <c r="AE1937" i="1" s="1"/>
  <c r="AC1938" i="1"/>
  <c r="AC1939" i="1"/>
  <c r="AC1940" i="1"/>
  <c r="AE1940" i="1" s="1"/>
  <c r="AC1941" i="1"/>
  <c r="AE1941" i="1" s="1"/>
  <c r="AC1942" i="1"/>
  <c r="AC1943" i="1"/>
  <c r="AC1944" i="1"/>
  <c r="AC1945" i="1"/>
  <c r="AE1945" i="1" s="1"/>
  <c r="AC1946" i="1"/>
  <c r="AC1947" i="1"/>
  <c r="AC1948" i="1"/>
  <c r="AC1949" i="1"/>
  <c r="AE1949" i="1" s="1"/>
  <c r="AC1950" i="1"/>
  <c r="AC1951" i="1"/>
  <c r="AC1952" i="1"/>
  <c r="AC1953" i="1"/>
  <c r="AE1953" i="1" s="1"/>
  <c r="AC1954" i="1"/>
  <c r="AC1955" i="1"/>
  <c r="AC1956" i="1"/>
  <c r="AE1956" i="1" s="1"/>
  <c r="AC1957" i="1"/>
  <c r="AE1957" i="1" s="1"/>
  <c r="AC1958" i="1"/>
  <c r="AC1959" i="1"/>
  <c r="AC1960" i="1"/>
  <c r="AC1961" i="1"/>
  <c r="AE1961" i="1" s="1"/>
  <c r="AC1962" i="1"/>
  <c r="AC1963" i="1"/>
  <c r="AC1964" i="1"/>
  <c r="AC1965" i="1"/>
  <c r="AE1965" i="1" s="1"/>
  <c r="AC1966" i="1"/>
  <c r="AC1967" i="1"/>
  <c r="AC1968" i="1"/>
  <c r="AC1969" i="1"/>
  <c r="AE1969" i="1" s="1"/>
  <c r="AC1970" i="1"/>
  <c r="AC1971" i="1"/>
  <c r="AC1972" i="1"/>
  <c r="AE1972" i="1" s="1"/>
  <c r="AC1973" i="1"/>
  <c r="AE1973" i="1" s="1"/>
  <c r="AC1974" i="1"/>
  <c r="AC1975" i="1"/>
  <c r="AC1976" i="1"/>
  <c r="AC1977" i="1"/>
  <c r="AE1977" i="1" s="1"/>
  <c r="AC1978" i="1"/>
  <c r="AC1979" i="1"/>
  <c r="AC1980" i="1"/>
  <c r="AC1981" i="1"/>
  <c r="AE1981" i="1" s="1"/>
  <c r="AC1982" i="1"/>
  <c r="AC1983" i="1"/>
  <c r="AC1984" i="1"/>
  <c r="AC1985" i="1"/>
  <c r="AE1985" i="1" s="1"/>
  <c r="AC1986" i="1"/>
  <c r="AC1987" i="1"/>
  <c r="AC1988" i="1"/>
  <c r="AE1988" i="1" s="1"/>
  <c r="AC1989" i="1"/>
  <c r="AE1989" i="1" s="1"/>
  <c r="AC1990" i="1"/>
  <c r="AC1991" i="1"/>
  <c r="AC1992" i="1"/>
  <c r="AC1993" i="1"/>
  <c r="AE1993" i="1" s="1"/>
  <c r="AC1994" i="1"/>
  <c r="AC1995" i="1"/>
  <c r="AC1996" i="1"/>
  <c r="AC1997" i="1"/>
  <c r="AE1997" i="1" s="1"/>
  <c r="AC1998" i="1"/>
  <c r="AC1999" i="1"/>
  <c r="AC2000" i="1"/>
  <c r="AC2001" i="1"/>
  <c r="AE2001" i="1" s="1"/>
  <c r="AC2002" i="1"/>
  <c r="AC2003" i="1"/>
  <c r="AC2004" i="1"/>
  <c r="AE2004" i="1" s="1"/>
  <c r="AC2005" i="1"/>
  <c r="AE2005" i="1" s="1"/>
  <c r="AC2006" i="1"/>
  <c r="AC2007" i="1"/>
  <c r="AC2008" i="1"/>
  <c r="AC2009" i="1"/>
  <c r="AE2009" i="1" s="1"/>
  <c r="AC2010" i="1"/>
  <c r="AC2011" i="1"/>
  <c r="AC2012" i="1"/>
  <c r="AC2013" i="1"/>
  <c r="AE2013" i="1" s="1"/>
  <c r="AC2014" i="1"/>
  <c r="AC2015" i="1"/>
  <c r="AC2016" i="1"/>
  <c r="AC2017" i="1"/>
  <c r="AE2017" i="1" s="1"/>
  <c r="AC2018" i="1"/>
  <c r="AC2019" i="1"/>
  <c r="AC2020" i="1"/>
  <c r="AE2020" i="1" s="1"/>
  <c r="AC2021" i="1"/>
  <c r="AE2021" i="1" s="1"/>
  <c r="AC2022" i="1"/>
  <c r="AC2023" i="1"/>
  <c r="AC2024" i="1"/>
  <c r="AC2025" i="1"/>
  <c r="AE2025" i="1" s="1"/>
  <c r="AC2026" i="1"/>
  <c r="AC2027" i="1"/>
  <c r="AC2028" i="1"/>
  <c r="AC2029" i="1"/>
  <c r="AE2029" i="1" s="1"/>
  <c r="AC2030" i="1"/>
  <c r="AC2031" i="1"/>
  <c r="AC2032" i="1"/>
  <c r="AC2033" i="1"/>
  <c r="AE2033" i="1" s="1"/>
  <c r="AC2034" i="1"/>
  <c r="AC2035" i="1"/>
  <c r="AC2036" i="1"/>
  <c r="AE2036" i="1" s="1"/>
  <c r="AC2037" i="1"/>
  <c r="AE2037" i="1" s="1"/>
  <c r="AC2038" i="1"/>
  <c r="AC2039" i="1"/>
  <c r="AC2040" i="1"/>
  <c r="AC2041" i="1"/>
  <c r="AE2041" i="1" s="1"/>
  <c r="AC2042" i="1"/>
  <c r="AC2043" i="1"/>
  <c r="AC2044" i="1"/>
  <c r="AC2045" i="1"/>
  <c r="AE2045" i="1" s="1"/>
  <c r="AC2046" i="1"/>
  <c r="AC2047" i="1"/>
  <c r="AC2048" i="1"/>
  <c r="AC2049" i="1"/>
  <c r="AE2049" i="1" s="1"/>
  <c r="AC2050" i="1"/>
  <c r="AC2051" i="1"/>
  <c r="AC2052" i="1"/>
  <c r="AE2052" i="1" s="1"/>
  <c r="AC2053" i="1"/>
  <c r="AE2053" i="1" s="1"/>
  <c r="AC2054" i="1"/>
  <c r="AC2055" i="1"/>
  <c r="AC2056" i="1"/>
  <c r="AC2057" i="1"/>
  <c r="AE2057" i="1" s="1"/>
  <c r="AC2058" i="1"/>
  <c r="AC2059" i="1"/>
  <c r="AC2060" i="1"/>
  <c r="AC2061" i="1"/>
  <c r="AE2061" i="1" s="1"/>
  <c r="AC2062" i="1"/>
  <c r="AC2063" i="1"/>
  <c r="AC2064" i="1"/>
  <c r="AC2065" i="1"/>
  <c r="AE2065" i="1" s="1"/>
  <c r="AC2066" i="1"/>
  <c r="AC2067" i="1"/>
  <c r="AC2068" i="1"/>
  <c r="AE2068" i="1" s="1"/>
  <c r="AC2069" i="1"/>
  <c r="AE2069" i="1" s="1"/>
  <c r="AC2070" i="1"/>
  <c r="AC2071" i="1"/>
  <c r="AC2072" i="1"/>
  <c r="AC2073" i="1"/>
  <c r="AE2073" i="1" s="1"/>
  <c r="AC2074" i="1"/>
  <c r="AC2075" i="1"/>
  <c r="AC2076" i="1"/>
  <c r="AC2077" i="1"/>
  <c r="AE2077" i="1" s="1"/>
  <c r="AC2078" i="1"/>
  <c r="AC2079" i="1"/>
  <c r="AC2080" i="1"/>
  <c r="AC2081" i="1"/>
  <c r="AE2081" i="1" s="1"/>
  <c r="AC2082" i="1"/>
  <c r="AC2083" i="1"/>
  <c r="AC2084" i="1"/>
  <c r="AE2084" i="1" s="1"/>
  <c r="AC2085" i="1"/>
  <c r="AE2085" i="1" s="1"/>
  <c r="AC2086" i="1"/>
  <c r="AC2087" i="1"/>
  <c r="AC2088" i="1"/>
  <c r="AC2089" i="1"/>
  <c r="AE2089" i="1" s="1"/>
  <c r="AC2090" i="1"/>
  <c r="AC2091" i="1"/>
  <c r="AC2092" i="1"/>
  <c r="AC2093" i="1"/>
  <c r="AE2093" i="1" s="1"/>
  <c r="AC2094" i="1"/>
  <c r="AC2095" i="1"/>
  <c r="AC2096" i="1"/>
  <c r="AC2097" i="1"/>
  <c r="AE2097" i="1" s="1"/>
  <c r="AC2098" i="1"/>
  <c r="AC2099" i="1"/>
  <c r="AC2100" i="1"/>
  <c r="AE2100" i="1" s="1"/>
  <c r="AC2101" i="1"/>
  <c r="AE2101" i="1" s="1"/>
  <c r="AC2102" i="1"/>
  <c r="AC2103" i="1"/>
  <c r="AC2104" i="1"/>
  <c r="AC2105" i="1"/>
  <c r="AE2105" i="1" s="1"/>
  <c r="AC2106" i="1"/>
  <c r="AC2107" i="1"/>
  <c r="AC2108" i="1"/>
  <c r="AC2109" i="1"/>
  <c r="AE2109" i="1" s="1"/>
  <c r="AC2110" i="1"/>
  <c r="AC2111" i="1"/>
  <c r="AC2112" i="1"/>
  <c r="AC2113" i="1"/>
  <c r="AE2113" i="1" s="1"/>
  <c r="AC2114" i="1"/>
  <c r="AC2115" i="1"/>
  <c r="AC2116" i="1"/>
  <c r="AE2116" i="1" s="1"/>
  <c r="AC2117" i="1"/>
  <c r="AE2117" i="1" s="1"/>
  <c r="AC2118" i="1"/>
  <c r="AC2119" i="1"/>
  <c r="AC2120" i="1"/>
  <c r="AC2121" i="1"/>
  <c r="AE2121" i="1" s="1"/>
  <c r="AC2122" i="1"/>
  <c r="AC2123" i="1"/>
  <c r="AC2124" i="1"/>
  <c r="AC2125" i="1"/>
  <c r="AE2125" i="1" s="1"/>
  <c r="AC2126" i="1"/>
  <c r="AC2127" i="1"/>
  <c r="AC2128" i="1"/>
  <c r="AC2129" i="1"/>
  <c r="AE2129" i="1" s="1"/>
  <c r="AC2130" i="1"/>
  <c r="AC2131" i="1"/>
  <c r="AC2132" i="1"/>
  <c r="AE2132" i="1" s="1"/>
  <c r="AC2133" i="1"/>
  <c r="AE2133" i="1" s="1"/>
  <c r="AC2134" i="1"/>
  <c r="AC2135" i="1"/>
  <c r="AC2136" i="1"/>
  <c r="AC2137" i="1"/>
  <c r="AE2137" i="1" s="1"/>
  <c r="AC2138" i="1"/>
  <c r="AC2139" i="1"/>
  <c r="AC2140" i="1"/>
  <c r="AC2141" i="1"/>
  <c r="AE2141" i="1" s="1"/>
  <c r="AC2142" i="1"/>
  <c r="AC2143" i="1"/>
  <c r="AC2144" i="1"/>
  <c r="AC2145" i="1"/>
  <c r="AE2145" i="1" s="1"/>
  <c r="AC2146" i="1"/>
  <c r="AC2147" i="1"/>
  <c r="AC2148" i="1"/>
  <c r="AE2148" i="1" s="1"/>
  <c r="AC2149" i="1"/>
  <c r="AE2149" i="1" s="1"/>
  <c r="AC2150" i="1"/>
  <c r="AC2151" i="1"/>
  <c r="AC2152" i="1"/>
  <c r="AC2153" i="1"/>
  <c r="AE2153" i="1" s="1"/>
  <c r="AC2154" i="1"/>
  <c r="AC2155" i="1"/>
  <c r="AC2156" i="1"/>
  <c r="AC2157" i="1"/>
  <c r="AE2157" i="1" s="1"/>
  <c r="AC2158" i="1"/>
  <c r="AC2159" i="1"/>
  <c r="AC2160" i="1"/>
  <c r="AC2161" i="1"/>
  <c r="AE2161" i="1" s="1"/>
  <c r="AC2162" i="1"/>
  <c r="AC2163" i="1"/>
  <c r="AC2164" i="1"/>
  <c r="AE2164" i="1" s="1"/>
  <c r="AC2165" i="1"/>
  <c r="AE2165" i="1" s="1"/>
  <c r="AC2166" i="1"/>
  <c r="AC2167" i="1"/>
  <c r="AC2168" i="1"/>
  <c r="AC2169" i="1"/>
  <c r="AE2169" i="1" s="1"/>
  <c r="AC2170" i="1"/>
  <c r="AC2171" i="1"/>
  <c r="AC2172" i="1"/>
  <c r="AC2173" i="1"/>
  <c r="AE2173" i="1" s="1"/>
  <c r="AC2174" i="1"/>
  <c r="AC2175" i="1"/>
  <c r="AC2176" i="1"/>
  <c r="AC2177" i="1"/>
  <c r="AE2177" i="1" s="1"/>
  <c r="AC2178" i="1"/>
  <c r="AC2179" i="1"/>
  <c r="AC2180" i="1"/>
  <c r="AE2180" i="1" s="1"/>
  <c r="AC2181" i="1"/>
  <c r="AE2181" i="1" s="1"/>
  <c r="AC2182" i="1"/>
  <c r="AC2183" i="1"/>
  <c r="AC2184" i="1"/>
  <c r="AC2185" i="1"/>
  <c r="AE2185" i="1" s="1"/>
  <c r="AC2186" i="1"/>
  <c r="AC2187" i="1"/>
  <c r="AC2188" i="1"/>
  <c r="AC2189" i="1"/>
  <c r="AE2189" i="1" s="1"/>
  <c r="AC2190" i="1"/>
  <c r="AC2191" i="1"/>
  <c r="AC2192" i="1"/>
  <c r="AC2193" i="1"/>
  <c r="AE2193" i="1" s="1"/>
  <c r="AC2194" i="1"/>
  <c r="AC2195" i="1"/>
  <c r="AC2196" i="1"/>
  <c r="AE2196" i="1" s="1"/>
  <c r="AC2197" i="1"/>
  <c r="AE2197" i="1" s="1"/>
  <c r="AC2198" i="1"/>
  <c r="AC2199" i="1"/>
  <c r="AC2200" i="1"/>
  <c r="AC2201" i="1"/>
  <c r="AE2201" i="1" s="1"/>
  <c r="AC2202" i="1"/>
  <c r="AC2203" i="1"/>
  <c r="AC2204" i="1"/>
  <c r="AC2205" i="1"/>
  <c r="AE2205" i="1" s="1"/>
  <c r="AC2206" i="1"/>
  <c r="AC2207" i="1"/>
  <c r="AC2208" i="1"/>
  <c r="AC2209" i="1"/>
  <c r="AE2209" i="1" s="1"/>
  <c r="AC2210" i="1"/>
  <c r="AC2211" i="1"/>
  <c r="AC2212" i="1"/>
  <c r="AE2212" i="1" s="1"/>
  <c r="AC2213" i="1"/>
  <c r="AE2213" i="1" s="1"/>
  <c r="AC2214" i="1"/>
  <c r="AC2215" i="1"/>
  <c r="AC2216" i="1"/>
  <c r="AC2217" i="1"/>
  <c r="AE2217" i="1" s="1"/>
  <c r="AC2218" i="1"/>
  <c r="AC2219" i="1"/>
  <c r="AC2220" i="1"/>
  <c r="AC2221" i="1"/>
  <c r="AE2221" i="1" s="1"/>
  <c r="AC2222" i="1"/>
  <c r="AC2223" i="1"/>
  <c r="AC2224" i="1"/>
  <c r="AC2225" i="1"/>
  <c r="AE2225" i="1" s="1"/>
  <c r="AC2226" i="1"/>
  <c r="AC2227" i="1"/>
  <c r="AC2228" i="1"/>
  <c r="AE2228" i="1" s="1"/>
  <c r="AC2229" i="1"/>
  <c r="AE2229" i="1" s="1"/>
  <c r="AC2230" i="1"/>
  <c r="AC2231" i="1"/>
  <c r="AC2232" i="1"/>
  <c r="AC2233" i="1"/>
  <c r="AE2233" i="1" s="1"/>
  <c r="AC2234" i="1"/>
  <c r="AC2235" i="1"/>
  <c r="AC2236" i="1"/>
  <c r="AC2237" i="1"/>
  <c r="AE2237" i="1" s="1"/>
  <c r="AC2238" i="1"/>
  <c r="AC2239" i="1"/>
  <c r="AC2240" i="1"/>
  <c r="AC2241" i="1"/>
  <c r="AE2241" i="1" s="1"/>
  <c r="AC2242" i="1"/>
  <c r="AC2243" i="1"/>
  <c r="AC2244" i="1"/>
  <c r="AE2244" i="1" s="1"/>
  <c r="AC2245" i="1"/>
  <c r="AE2245" i="1" s="1"/>
  <c r="AC2246" i="1"/>
  <c r="AC2247" i="1"/>
  <c r="AC2248" i="1"/>
  <c r="AC2249" i="1"/>
  <c r="AE2249" i="1" s="1"/>
  <c r="AC2250" i="1"/>
  <c r="AC2251" i="1"/>
  <c r="AC2252" i="1"/>
  <c r="AC2253" i="1"/>
  <c r="AE2253" i="1" s="1"/>
  <c r="AC2254" i="1"/>
  <c r="AC2255" i="1"/>
  <c r="AC2256" i="1"/>
  <c r="AC2257" i="1"/>
  <c r="AE2257" i="1" s="1"/>
  <c r="AC2258" i="1"/>
  <c r="AC2259" i="1"/>
  <c r="AC2260" i="1"/>
  <c r="AE2260" i="1" s="1"/>
  <c r="AC2261" i="1"/>
  <c r="AE2261" i="1" s="1"/>
  <c r="AC2262" i="1"/>
  <c r="AC2263" i="1"/>
  <c r="AC2264" i="1"/>
  <c r="AC2265" i="1"/>
  <c r="AE2265" i="1" s="1"/>
  <c r="AC2266" i="1"/>
  <c r="AC2267" i="1"/>
  <c r="AC2268" i="1"/>
  <c r="AC2269" i="1"/>
  <c r="AE2269" i="1" s="1"/>
  <c r="AC2270" i="1"/>
  <c r="AC2271" i="1"/>
  <c r="AC2272" i="1"/>
  <c r="AC2273" i="1"/>
  <c r="AE2273" i="1" s="1"/>
  <c r="AC2274" i="1"/>
  <c r="AC2275" i="1"/>
  <c r="AC2276" i="1"/>
  <c r="AE2276" i="1" s="1"/>
  <c r="AC2277" i="1"/>
  <c r="AE2277" i="1" s="1"/>
  <c r="AC2278" i="1"/>
  <c r="AC2279" i="1"/>
  <c r="AC2280" i="1"/>
  <c r="AC2281" i="1"/>
  <c r="AE2281" i="1" s="1"/>
  <c r="AC2282" i="1"/>
  <c r="AC2283" i="1"/>
  <c r="AC2284" i="1"/>
  <c r="AC2285" i="1"/>
  <c r="AE2285" i="1" s="1"/>
  <c r="AC2286" i="1"/>
  <c r="AC2287" i="1"/>
  <c r="AC2288" i="1"/>
  <c r="AC2289" i="1"/>
  <c r="AE2289" i="1" s="1"/>
  <c r="AC2290" i="1"/>
  <c r="AC2291" i="1"/>
  <c r="AC2292" i="1"/>
  <c r="AE2292" i="1" s="1"/>
  <c r="AC2293" i="1"/>
  <c r="AE2293" i="1" s="1"/>
  <c r="AC2294" i="1"/>
  <c r="AC2295" i="1"/>
  <c r="AC2296" i="1"/>
  <c r="AC2297" i="1"/>
  <c r="AE2297" i="1" s="1"/>
  <c r="AC2298" i="1"/>
  <c r="AC2299" i="1"/>
  <c r="AC2300" i="1"/>
  <c r="AC2301" i="1"/>
  <c r="AE2301" i="1" s="1"/>
  <c r="AC2302" i="1"/>
  <c r="AC2303" i="1"/>
  <c r="AC2304" i="1"/>
  <c r="AC2305" i="1"/>
  <c r="AE2305" i="1" s="1"/>
  <c r="AC2306" i="1"/>
  <c r="AC2307" i="1"/>
  <c r="AC2308" i="1"/>
  <c r="AE2308" i="1" s="1"/>
  <c r="AC2309" i="1"/>
  <c r="AE2309" i="1" s="1"/>
  <c r="AC2310" i="1"/>
  <c r="AC2311" i="1"/>
  <c r="AC2312" i="1"/>
  <c r="AC2313" i="1"/>
  <c r="AE2313" i="1" s="1"/>
  <c r="AC2314" i="1"/>
  <c r="AC2315" i="1"/>
  <c r="AC2316" i="1"/>
  <c r="AC2317" i="1"/>
  <c r="AE2317" i="1" s="1"/>
  <c r="AC2318" i="1"/>
  <c r="AC2319" i="1"/>
  <c r="AC2320" i="1"/>
  <c r="AC2321" i="1"/>
  <c r="AE2321" i="1" s="1"/>
  <c r="AC2322" i="1"/>
  <c r="AC2323" i="1"/>
  <c r="AC2324" i="1"/>
  <c r="AE2324" i="1" s="1"/>
  <c r="AC2325" i="1"/>
  <c r="AE2325" i="1" s="1"/>
  <c r="AC2326" i="1"/>
  <c r="AC2327" i="1"/>
  <c r="AC2328" i="1"/>
  <c r="AC2329" i="1"/>
  <c r="AE2329" i="1" s="1"/>
  <c r="AC2330" i="1"/>
  <c r="AC2331" i="1"/>
  <c r="AC2332" i="1"/>
  <c r="AC2333" i="1"/>
  <c r="AE2333" i="1" s="1"/>
  <c r="AC2334" i="1"/>
  <c r="AC2335" i="1"/>
  <c r="AC2336" i="1"/>
  <c r="AC2337" i="1"/>
  <c r="AE2337" i="1" s="1"/>
  <c r="AC2338" i="1"/>
  <c r="AC2339" i="1"/>
  <c r="AC2340" i="1"/>
  <c r="AE2340" i="1" s="1"/>
  <c r="AC2341" i="1"/>
  <c r="AE2341" i="1" s="1"/>
  <c r="AC2342" i="1"/>
  <c r="AC2343" i="1"/>
  <c r="AC2344" i="1"/>
  <c r="AC2345" i="1"/>
  <c r="AE2345" i="1" s="1"/>
  <c r="AC2346" i="1"/>
  <c r="AC2347" i="1"/>
  <c r="AC2348" i="1"/>
  <c r="AC2349" i="1"/>
  <c r="AE2349" i="1" s="1"/>
  <c r="AC2350" i="1"/>
  <c r="AC2351" i="1"/>
  <c r="AC2352" i="1"/>
  <c r="AC2353" i="1"/>
  <c r="AE2353" i="1" s="1"/>
  <c r="AC2354" i="1"/>
  <c r="AC2355" i="1"/>
  <c r="AC2356" i="1"/>
  <c r="AE2356" i="1" s="1"/>
  <c r="AC2357" i="1"/>
  <c r="AE2357" i="1" s="1"/>
  <c r="AC2358" i="1"/>
  <c r="AC2359" i="1"/>
  <c r="AC2360" i="1"/>
  <c r="AC2361" i="1"/>
  <c r="AE2361" i="1" s="1"/>
  <c r="AC2362" i="1"/>
  <c r="AC2363" i="1"/>
  <c r="AC2364" i="1"/>
  <c r="AC2365" i="1"/>
  <c r="AE2365" i="1" s="1"/>
  <c r="AC2366" i="1"/>
  <c r="AC2367" i="1"/>
  <c r="AC2368" i="1"/>
  <c r="AC2369" i="1"/>
  <c r="AE2369" i="1" s="1"/>
  <c r="AC2370" i="1"/>
  <c r="AC2371" i="1"/>
  <c r="AC2372" i="1"/>
  <c r="AE2372" i="1" s="1"/>
  <c r="AC2373" i="1"/>
  <c r="AE2373" i="1" s="1"/>
  <c r="AC2374" i="1"/>
  <c r="AC2375" i="1"/>
  <c r="AC2376" i="1"/>
  <c r="AC2377" i="1"/>
  <c r="AE2377" i="1" s="1"/>
  <c r="AC2378" i="1"/>
  <c r="AC2379" i="1"/>
  <c r="AC2380" i="1"/>
  <c r="AC2381" i="1"/>
  <c r="AE2381" i="1" s="1"/>
  <c r="AC2382" i="1"/>
  <c r="AC2383" i="1"/>
  <c r="AC2384" i="1"/>
  <c r="AC2385" i="1"/>
  <c r="AE2385" i="1" s="1"/>
  <c r="AC2386" i="1"/>
  <c r="AC2387" i="1"/>
  <c r="AC2388" i="1"/>
  <c r="AE2388" i="1" s="1"/>
  <c r="AC2389" i="1"/>
  <c r="AE2389" i="1" s="1"/>
  <c r="AC2390" i="1"/>
  <c r="AC2391" i="1"/>
  <c r="AC2392" i="1"/>
  <c r="AC2393" i="1"/>
  <c r="AE2393" i="1" s="1"/>
  <c r="AC2394" i="1"/>
  <c r="AC2395" i="1"/>
  <c r="AC2396" i="1"/>
  <c r="AC2397" i="1"/>
  <c r="AE2397" i="1" s="1"/>
  <c r="AC2398" i="1"/>
  <c r="AC2399" i="1"/>
  <c r="AC2400" i="1"/>
  <c r="AC2401" i="1"/>
  <c r="AE2401" i="1" s="1"/>
  <c r="AC2402" i="1"/>
  <c r="AC2403" i="1"/>
  <c r="AC2404" i="1"/>
  <c r="AE2404" i="1" s="1"/>
  <c r="AC2405" i="1"/>
  <c r="AE2405" i="1" s="1"/>
  <c r="AC2406" i="1"/>
  <c r="AC2407" i="1"/>
  <c r="AC2408" i="1"/>
  <c r="AC2409" i="1"/>
  <c r="AE2409" i="1" s="1"/>
  <c r="AC2410" i="1"/>
  <c r="AC2411" i="1"/>
  <c r="AC2412" i="1"/>
  <c r="AC2413" i="1"/>
  <c r="AE2413" i="1" s="1"/>
  <c r="AC2414" i="1"/>
  <c r="AC2415" i="1"/>
  <c r="AC2416" i="1"/>
  <c r="AC2417" i="1"/>
  <c r="AE2417" i="1" s="1"/>
  <c r="AC2418" i="1"/>
  <c r="AC2419" i="1"/>
  <c r="AC2420" i="1"/>
  <c r="AE2420" i="1" s="1"/>
  <c r="AC2421" i="1"/>
  <c r="AE2421" i="1" s="1"/>
  <c r="AC2422" i="1"/>
  <c r="AC2423" i="1"/>
  <c r="AC2424" i="1"/>
  <c r="AC2425" i="1"/>
  <c r="AE2425" i="1" s="1"/>
  <c r="AC2426" i="1"/>
  <c r="AC2427" i="1"/>
  <c r="AC2428" i="1"/>
  <c r="AC2429" i="1"/>
  <c r="AE2429" i="1" s="1"/>
  <c r="AC2430" i="1"/>
  <c r="AC2431" i="1"/>
  <c r="AC2432" i="1"/>
  <c r="AC2433" i="1"/>
  <c r="AE2433" i="1" s="1"/>
  <c r="AC2434" i="1"/>
  <c r="AC2435" i="1"/>
  <c r="AC2436" i="1"/>
  <c r="AE2436" i="1" s="1"/>
  <c r="AC2437" i="1"/>
  <c r="AE2437" i="1" s="1"/>
  <c r="AC2438" i="1"/>
  <c r="AC2439" i="1"/>
  <c r="AC2440" i="1"/>
  <c r="AC2441" i="1"/>
  <c r="AE2441" i="1" s="1"/>
  <c r="AC2442" i="1"/>
  <c r="AC2443" i="1"/>
  <c r="AC2444" i="1"/>
  <c r="AC2445" i="1"/>
  <c r="AE2445" i="1" s="1"/>
  <c r="AC2446" i="1"/>
  <c r="AC2447" i="1"/>
  <c r="AC2448" i="1"/>
  <c r="AC2449" i="1"/>
  <c r="AE2449" i="1" s="1"/>
  <c r="AC2450" i="1"/>
  <c r="AC2451" i="1"/>
  <c r="AC2452" i="1"/>
  <c r="AE2452" i="1" s="1"/>
  <c r="AC2453" i="1"/>
  <c r="AE2453" i="1" s="1"/>
  <c r="AC2454" i="1"/>
  <c r="AC2455" i="1"/>
  <c r="AC2456" i="1"/>
  <c r="AC2457" i="1"/>
  <c r="AE2457" i="1" s="1"/>
  <c r="AC2458" i="1"/>
  <c r="AC2459" i="1"/>
  <c r="AC2460" i="1"/>
  <c r="AC2461" i="1"/>
  <c r="AE2461" i="1" s="1"/>
  <c r="AC2462" i="1"/>
  <c r="AC2463" i="1"/>
  <c r="AC2464" i="1"/>
  <c r="AC2465" i="1"/>
  <c r="AE2465" i="1" s="1"/>
  <c r="AC2466" i="1"/>
  <c r="AC2467" i="1"/>
  <c r="AC2468" i="1"/>
  <c r="AE2468" i="1" s="1"/>
  <c r="AC2469" i="1"/>
  <c r="AE2469" i="1" s="1"/>
  <c r="AC2470" i="1"/>
  <c r="AC2471" i="1"/>
  <c r="AC2472" i="1"/>
  <c r="AC2473" i="1"/>
  <c r="AE2473" i="1" s="1"/>
  <c r="AC2474" i="1"/>
  <c r="AC2475" i="1"/>
  <c r="AC2476" i="1"/>
  <c r="AC2477" i="1"/>
  <c r="AE2477" i="1" s="1"/>
  <c r="AC2478" i="1"/>
  <c r="AC2479" i="1"/>
  <c r="AC2480" i="1"/>
  <c r="AC2481" i="1"/>
  <c r="AE2481" i="1" s="1"/>
  <c r="AC2482" i="1"/>
  <c r="AC2483" i="1"/>
  <c r="AC2484" i="1"/>
  <c r="AC2485" i="1"/>
  <c r="AE2485" i="1" s="1"/>
  <c r="AC2486" i="1"/>
  <c r="AC2487" i="1"/>
  <c r="AC2488" i="1"/>
  <c r="AC2489" i="1"/>
  <c r="AE2489" i="1" s="1"/>
  <c r="AC2490" i="1"/>
  <c r="AC2491" i="1"/>
  <c r="AC2492" i="1"/>
  <c r="AC2493" i="1"/>
  <c r="AE2493" i="1" s="1"/>
  <c r="AC2494" i="1"/>
  <c r="AC2495" i="1"/>
  <c r="AC2496" i="1"/>
  <c r="AC2497" i="1"/>
  <c r="AE2497" i="1" s="1"/>
  <c r="AC2498" i="1"/>
  <c r="AC2499" i="1"/>
  <c r="AC2500" i="1"/>
  <c r="AC2501" i="1"/>
  <c r="AE2501" i="1" s="1"/>
  <c r="AC2502" i="1"/>
  <c r="AC2503" i="1"/>
  <c r="AC2504" i="1"/>
  <c r="AC2505" i="1"/>
  <c r="AE2505" i="1" s="1"/>
  <c r="AC2506" i="1"/>
  <c r="AC2507" i="1"/>
  <c r="AC2508" i="1"/>
  <c r="AC2509" i="1"/>
  <c r="AE2509" i="1" s="1"/>
  <c r="AC2510" i="1"/>
  <c r="AC2511" i="1"/>
  <c r="AC2512" i="1"/>
  <c r="AC2513" i="1"/>
  <c r="AE2513" i="1" s="1"/>
  <c r="AC2514" i="1"/>
  <c r="AC2515" i="1"/>
  <c r="AC2516" i="1"/>
  <c r="AC2517" i="1"/>
  <c r="AE2517" i="1" s="1"/>
  <c r="AC2518" i="1"/>
  <c r="AC2519" i="1"/>
  <c r="AC2520" i="1"/>
  <c r="AC2521" i="1"/>
  <c r="AE2521" i="1" s="1"/>
  <c r="AC2522" i="1"/>
  <c r="AC2523" i="1"/>
  <c r="AC2524" i="1"/>
  <c r="AC2525" i="1"/>
  <c r="AE2525" i="1" s="1"/>
  <c r="AC2526" i="1"/>
  <c r="AC2527" i="1"/>
  <c r="AC2528" i="1"/>
  <c r="AC2529" i="1"/>
  <c r="AE2529" i="1" s="1"/>
  <c r="AC2530" i="1"/>
  <c r="AC2531" i="1"/>
  <c r="AC2532" i="1"/>
  <c r="AC2533" i="1"/>
  <c r="AE2533" i="1" s="1"/>
  <c r="AC2534" i="1"/>
  <c r="AC2535" i="1"/>
  <c r="AC2536" i="1"/>
  <c r="AC2537" i="1"/>
  <c r="AE2537" i="1" s="1"/>
  <c r="AC2538" i="1"/>
  <c r="AC2539" i="1"/>
  <c r="AC2540" i="1"/>
  <c r="AC2541" i="1"/>
  <c r="AE2541" i="1" s="1"/>
  <c r="AC2542" i="1"/>
  <c r="AC2543" i="1"/>
  <c r="AC2544" i="1"/>
  <c r="AC2545" i="1"/>
  <c r="AE2545" i="1" s="1"/>
  <c r="AC2546" i="1"/>
  <c r="AC2547" i="1"/>
  <c r="AC2548" i="1"/>
  <c r="AC2549" i="1"/>
  <c r="AE2549" i="1" s="1"/>
  <c r="AC2550" i="1"/>
  <c r="AC2551" i="1"/>
  <c r="AC2552" i="1"/>
  <c r="AC2553" i="1"/>
  <c r="AE2553" i="1" s="1"/>
  <c r="AC2554" i="1"/>
  <c r="AC2555" i="1"/>
  <c r="AC2556" i="1"/>
  <c r="AC2557" i="1"/>
  <c r="AE2557" i="1" s="1"/>
  <c r="AC2558" i="1"/>
  <c r="AC2559" i="1"/>
  <c r="AC2560" i="1"/>
  <c r="AC2561" i="1"/>
  <c r="AE2561" i="1" s="1"/>
  <c r="AC2562" i="1"/>
  <c r="AC2563" i="1"/>
  <c r="AC2564" i="1"/>
  <c r="AC2565" i="1"/>
  <c r="AE2565" i="1" s="1"/>
  <c r="AC2566" i="1"/>
  <c r="AC2567" i="1"/>
  <c r="AC2568" i="1"/>
  <c r="AC2569" i="1"/>
  <c r="AE2569" i="1" s="1"/>
  <c r="AC2570" i="1"/>
  <c r="AC2571" i="1"/>
  <c r="AC2572" i="1"/>
  <c r="AC2573" i="1"/>
  <c r="AE2573" i="1" s="1"/>
  <c r="AC2574" i="1"/>
  <c r="AC2575" i="1"/>
  <c r="AC2576" i="1"/>
  <c r="AC2577" i="1"/>
  <c r="AE2577" i="1" s="1"/>
  <c r="AC2578" i="1"/>
  <c r="AC2579" i="1"/>
  <c r="AC2580" i="1"/>
  <c r="AC2581" i="1"/>
  <c r="AE2581" i="1" s="1"/>
  <c r="AC2582" i="1"/>
  <c r="AC2583" i="1"/>
  <c r="AC2584" i="1"/>
  <c r="AC2585" i="1"/>
  <c r="AE2585" i="1" s="1"/>
  <c r="AC2586" i="1"/>
  <c r="AC2587" i="1"/>
  <c r="AC2588" i="1"/>
  <c r="AC2589" i="1"/>
  <c r="AE2589" i="1" s="1"/>
  <c r="AC2590" i="1"/>
  <c r="AC2591" i="1"/>
  <c r="AC2592" i="1"/>
  <c r="AC2593" i="1"/>
  <c r="AE2593" i="1" s="1"/>
  <c r="AC2594" i="1"/>
  <c r="AC2595" i="1"/>
  <c r="AC2596" i="1"/>
  <c r="AC2597" i="1"/>
  <c r="AE2597" i="1" s="1"/>
  <c r="AC2598" i="1"/>
  <c r="AC2599" i="1"/>
  <c r="AC2600" i="1"/>
  <c r="AC2601" i="1"/>
  <c r="AE2601" i="1" s="1"/>
  <c r="AC2602" i="1"/>
  <c r="AC2603" i="1"/>
  <c r="AC2604" i="1"/>
  <c r="AC2605" i="1"/>
  <c r="AE2605" i="1" s="1"/>
  <c r="AC2606" i="1"/>
  <c r="AC2607" i="1"/>
  <c r="AC2608" i="1"/>
  <c r="AC2609" i="1"/>
  <c r="AE2609" i="1" s="1"/>
  <c r="AC2610" i="1"/>
  <c r="AC2611" i="1"/>
  <c r="AC2612" i="1"/>
  <c r="AC2613" i="1"/>
  <c r="AE2613" i="1" s="1"/>
  <c r="AC2614" i="1"/>
  <c r="AC2615" i="1"/>
  <c r="AC2616" i="1"/>
  <c r="AC2617" i="1"/>
  <c r="AE2617" i="1" s="1"/>
  <c r="AC2618" i="1"/>
  <c r="AC2619" i="1"/>
  <c r="AC2620" i="1"/>
  <c r="AC2621" i="1"/>
  <c r="AE2621" i="1" s="1"/>
  <c r="AC2622" i="1"/>
  <c r="AC2623" i="1"/>
  <c r="AC2624" i="1"/>
  <c r="AC2625" i="1"/>
  <c r="AE2625" i="1" s="1"/>
  <c r="AC2626" i="1"/>
  <c r="AC2627" i="1"/>
  <c r="AC2628" i="1"/>
  <c r="AC2629" i="1"/>
  <c r="AE2629" i="1" s="1"/>
  <c r="AC2630" i="1"/>
  <c r="AC2631" i="1"/>
  <c r="AC2632" i="1"/>
  <c r="AC2633" i="1"/>
  <c r="AE2633" i="1" s="1"/>
  <c r="AC2634" i="1"/>
  <c r="AC2635" i="1"/>
  <c r="AC2636" i="1"/>
  <c r="AC2637" i="1"/>
  <c r="AE2637" i="1" s="1"/>
  <c r="AC2638" i="1"/>
  <c r="AC2639" i="1"/>
  <c r="AC2640" i="1"/>
  <c r="AC2641" i="1"/>
  <c r="AE2641" i="1" s="1"/>
  <c r="AC2642" i="1"/>
  <c r="AC2643" i="1"/>
  <c r="AC2644" i="1"/>
  <c r="AC2645" i="1"/>
  <c r="AE2645" i="1" s="1"/>
  <c r="AC2646" i="1"/>
  <c r="AC2647" i="1"/>
  <c r="AC2648" i="1"/>
  <c r="AC2649" i="1"/>
  <c r="AE2649" i="1" s="1"/>
  <c r="AC2650" i="1"/>
  <c r="AC2651" i="1"/>
  <c r="AC2652" i="1"/>
  <c r="AC2653" i="1"/>
  <c r="AE2653" i="1" s="1"/>
  <c r="AC2654" i="1"/>
  <c r="AC2655" i="1"/>
  <c r="AC2656" i="1"/>
  <c r="AC2657" i="1"/>
  <c r="AE2657" i="1" s="1"/>
  <c r="AC2658" i="1"/>
  <c r="AC2659" i="1"/>
  <c r="AC2660" i="1"/>
  <c r="AC2661" i="1"/>
  <c r="AE2661" i="1" s="1"/>
  <c r="AC2662" i="1"/>
  <c r="AC2663" i="1"/>
  <c r="AC2664" i="1"/>
  <c r="AC2665" i="1"/>
  <c r="AE2665" i="1" s="1"/>
  <c r="AC2666" i="1"/>
  <c r="AC2667" i="1"/>
  <c r="AC2668" i="1"/>
  <c r="AC2669" i="1"/>
  <c r="AE2669" i="1" s="1"/>
  <c r="AC2670" i="1"/>
  <c r="AC2671" i="1"/>
  <c r="AC2672" i="1"/>
  <c r="AC2673" i="1"/>
  <c r="AE2673" i="1" s="1"/>
  <c r="AC2674" i="1"/>
  <c r="AC2675" i="1"/>
  <c r="AC2676" i="1"/>
  <c r="AC2677" i="1"/>
  <c r="AE2677" i="1" s="1"/>
  <c r="AC2678" i="1"/>
  <c r="AC2679" i="1"/>
  <c r="AC2680" i="1"/>
  <c r="AC2681" i="1"/>
  <c r="AE2681" i="1" s="1"/>
  <c r="AC2682" i="1"/>
  <c r="AC2683" i="1"/>
  <c r="AC2684" i="1"/>
  <c r="AC2685" i="1"/>
  <c r="AE2685" i="1" s="1"/>
  <c r="AC2686" i="1"/>
  <c r="AC2687" i="1"/>
  <c r="AC2688" i="1"/>
  <c r="AC2689" i="1"/>
  <c r="AE2689" i="1" s="1"/>
  <c r="AC2690" i="1"/>
  <c r="AC2691" i="1"/>
  <c r="AC2692" i="1"/>
  <c r="AC2693" i="1"/>
  <c r="AE2693" i="1" s="1"/>
  <c r="AC2694" i="1"/>
  <c r="AC2695" i="1"/>
  <c r="AC2696" i="1"/>
  <c r="AC2697" i="1"/>
  <c r="AE2697" i="1" s="1"/>
  <c r="AC2698" i="1"/>
  <c r="AC2699" i="1"/>
  <c r="AC2700" i="1"/>
  <c r="AC2701" i="1"/>
  <c r="AE2701" i="1" s="1"/>
  <c r="AC2702" i="1"/>
  <c r="AC2703" i="1"/>
  <c r="AC2704" i="1"/>
  <c r="AC2705" i="1"/>
  <c r="AE2705" i="1" s="1"/>
  <c r="AC2706" i="1"/>
  <c r="AC2707" i="1"/>
  <c r="AC2708" i="1"/>
  <c r="AC2709" i="1"/>
  <c r="AE2709" i="1" s="1"/>
  <c r="AC2710" i="1"/>
  <c r="AC2711" i="1"/>
  <c r="AC2712" i="1"/>
  <c r="AC2713" i="1"/>
  <c r="AE2713" i="1" s="1"/>
  <c r="AC2714" i="1"/>
  <c r="AC2715" i="1"/>
  <c r="AC2716" i="1"/>
  <c r="AC2717" i="1"/>
  <c r="AE2717" i="1" s="1"/>
  <c r="AC2718" i="1"/>
  <c r="AC2719" i="1"/>
  <c r="AC2720" i="1"/>
  <c r="AC2721" i="1"/>
  <c r="AE2721" i="1" s="1"/>
  <c r="AC2722" i="1"/>
  <c r="AC2723" i="1"/>
  <c r="AC2724" i="1"/>
  <c r="AC2725" i="1"/>
  <c r="AE2725" i="1" s="1"/>
  <c r="AC2726" i="1"/>
  <c r="AC2727" i="1"/>
  <c r="AC2728" i="1"/>
  <c r="AC2729" i="1"/>
  <c r="AE2729" i="1" s="1"/>
  <c r="AC2730" i="1"/>
  <c r="AC2731" i="1"/>
  <c r="AC2732" i="1"/>
  <c r="AC2733" i="1"/>
  <c r="AE2733" i="1" s="1"/>
  <c r="AC2734" i="1"/>
  <c r="AC2735" i="1"/>
  <c r="AC2736" i="1"/>
  <c r="AC2737" i="1"/>
  <c r="AE2737" i="1" s="1"/>
  <c r="AC2738" i="1"/>
  <c r="AC2739" i="1"/>
  <c r="AC2740" i="1"/>
  <c r="AC2741" i="1"/>
  <c r="AE2741" i="1" s="1"/>
  <c r="AC2742" i="1"/>
  <c r="AC2743" i="1"/>
  <c r="AC2744" i="1"/>
  <c r="AC2745" i="1"/>
  <c r="AE2745" i="1" s="1"/>
  <c r="AC2746" i="1"/>
  <c r="AC2747" i="1"/>
  <c r="AC2748" i="1"/>
  <c r="AC2749" i="1"/>
  <c r="AE2749" i="1" s="1"/>
  <c r="AC2750" i="1"/>
  <c r="AC2751" i="1"/>
  <c r="AC2752" i="1"/>
  <c r="AC2753" i="1"/>
  <c r="AE2753" i="1" s="1"/>
  <c r="AC2754" i="1"/>
  <c r="AC2755" i="1"/>
  <c r="AC2756" i="1"/>
  <c r="AC2757" i="1"/>
  <c r="AE2757" i="1" s="1"/>
  <c r="AC2758" i="1"/>
  <c r="AC2759" i="1"/>
  <c r="AC2760" i="1"/>
  <c r="AC2761" i="1"/>
  <c r="AE2761" i="1" s="1"/>
  <c r="AC2762" i="1"/>
  <c r="AC2763" i="1"/>
  <c r="AC2764" i="1"/>
  <c r="AC2765" i="1"/>
  <c r="AE2765" i="1" s="1"/>
  <c r="AC2766" i="1"/>
  <c r="AC2767" i="1"/>
  <c r="AC2768" i="1"/>
  <c r="AC2769" i="1"/>
  <c r="AE2769" i="1" s="1"/>
  <c r="AC2770" i="1"/>
  <c r="AC2771" i="1"/>
  <c r="AC2772" i="1"/>
  <c r="AC2773" i="1"/>
  <c r="AE2773" i="1" s="1"/>
  <c r="AC2774" i="1"/>
  <c r="AC2775" i="1"/>
  <c r="AC2776" i="1"/>
  <c r="AC2777" i="1"/>
  <c r="AE2777" i="1" s="1"/>
  <c r="AC2778" i="1"/>
  <c r="AC2779" i="1"/>
  <c r="AC2780" i="1"/>
  <c r="AC2781" i="1"/>
  <c r="AE2781" i="1" s="1"/>
  <c r="AC2782" i="1"/>
  <c r="AC2783" i="1"/>
  <c r="AC2784" i="1"/>
  <c r="AC2785" i="1"/>
  <c r="AE2785" i="1" s="1"/>
  <c r="AC2786" i="1"/>
  <c r="AC2787" i="1"/>
  <c r="AC2788" i="1"/>
  <c r="AC2789" i="1"/>
  <c r="AE2789" i="1" s="1"/>
  <c r="AC2790" i="1"/>
  <c r="AC2791" i="1"/>
  <c r="AC2792" i="1"/>
  <c r="AC2793" i="1"/>
  <c r="AE2793" i="1" s="1"/>
  <c r="AC2794" i="1"/>
  <c r="AC2795" i="1"/>
  <c r="AC2796" i="1"/>
  <c r="AC2797" i="1"/>
  <c r="AE2797" i="1" s="1"/>
  <c r="AC2798" i="1"/>
  <c r="AC2799" i="1"/>
  <c r="AC2800" i="1"/>
  <c r="AC2801" i="1"/>
  <c r="AE2801" i="1" s="1"/>
  <c r="AC2802" i="1"/>
  <c r="AC2803" i="1"/>
  <c r="AC2804" i="1"/>
  <c r="AC2805" i="1"/>
  <c r="AE2805" i="1" s="1"/>
  <c r="AC2806" i="1"/>
  <c r="AC2807" i="1"/>
  <c r="AC2808" i="1"/>
  <c r="AC2809" i="1"/>
  <c r="AE2809" i="1" s="1"/>
  <c r="AC2810" i="1"/>
  <c r="AC2811" i="1"/>
  <c r="AC2812" i="1"/>
  <c r="AC2813" i="1"/>
  <c r="AE2813" i="1" s="1"/>
  <c r="AC2814" i="1"/>
  <c r="AC2815" i="1"/>
  <c r="AC2816" i="1"/>
  <c r="AC2817" i="1"/>
  <c r="AE2817" i="1" s="1"/>
  <c r="AC2818" i="1"/>
  <c r="AC2819" i="1"/>
  <c r="AC2820" i="1"/>
  <c r="AC2821" i="1"/>
  <c r="AE2821" i="1" s="1"/>
  <c r="AC2822" i="1"/>
  <c r="AC2823" i="1"/>
  <c r="AC2824" i="1"/>
  <c r="AC2825" i="1"/>
  <c r="AE2825" i="1" s="1"/>
  <c r="AC2826" i="1"/>
  <c r="AC2827" i="1"/>
  <c r="AC2828" i="1"/>
  <c r="AC2829" i="1"/>
  <c r="AE2829" i="1" s="1"/>
  <c r="AC2830" i="1"/>
  <c r="AC2831" i="1"/>
  <c r="AC2832" i="1"/>
  <c r="AC2833" i="1"/>
  <c r="AE2833" i="1" s="1"/>
  <c r="AC2834" i="1"/>
  <c r="AC2835" i="1"/>
  <c r="AC2836" i="1"/>
  <c r="AC2837" i="1"/>
  <c r="AE2837" i="1" s="1"/>
  <c r="AC2838" i="1"/>
  <c r="AC2839" i="1"/>
  <c r="AC2840" i="1"/>
  <c r="AC2841" i="1"/>
  <c r="AE2841" i="1" s="1"/>
  <c r="AC2842" i="1"/>
  <c r="AC2843" i="1"/>
  <c r="AC2844" i="1"/>
  <c r="AC2845" i="1"/>
  <c r="AE2845" i="1" s="1"/>
  <c r="AC2846" i="1"/>
  <c r="AC2847" i="1"/>
  <c r="AC2848" i="1"/>
  <c r="AC2849" i="1"/>
  <c r="AE2849" i="1" s="1"/>
  <c r="AC2850" i="1"/>
  <c r="AC2851" i="1"/>
  <c r="AC2852" i="1"/>
  <c r="AC2853" i="1"/>
  <c r="AE2853" i="1" s="1"/>
  <c r="AC2854" i="1"/>
  <c r="AC2855" i="1"/>
  <c r="AC2856" i="1"/>
  <c r="AC2857" i="1"/>
  <c r="AE2857" i="1" s="1"/>
  <c r="AC2858" i="1"/>
  <c r="AC2859" i="1"/>
  <c r="AC2860" i="1"/>
  <c r="AC2861" i="1"/>
  <c r="AE2861" i="1" s="1"/>
  <c r="AC2862" i="1"/>
  <c r="AC2863" i="1"/>
  <c r="AC2864" i="1"/>
  <c r="AC2865" i="1"/>
  <c r="AE2865" i="1" s="1"/>
  <c r="AC2866" i="1"/>
  <c r="AC2867" i="1"/>
  <c r="AC2868" i="1"/>
  <c r="AC2869" i="1"/>
  <c r="AE2869" i="1" s="1"/>
  <c r="AC2870" i="1"/>
  <c r="AC2871" i="1"/>
  <c r="AC2872" i="1"/>
  <c r="AC2873" i="1"/>
  <c r="AE2873" i="1" s="1"/>
  <c r="AC2874" i="1"/>
  <c r="AC2875" i="1"/>
  <c r="AC2876" i="1"/>
  <c r="AC2877" i="1"/>
  <c r="AE2877" i="1" s="1"/>
  <c r="AC2878" i="1"/>
  <c r="AC2879" i="1"/>
  <c r="AC2880" i="1"/>
  <c r="AC2881" i="1"/>
  <c r="AE2881" i="1" s="1"/>
  <c r="AC2882" i="1"/>
  <c r="AC2883" i="1"/>
  <c r="AC2884" i="1"/>
  <c r="AC2885" i="1"/>
  <c r="AE2885" i="1" s="1"/>
  <c r="AC2886" i="1"/>
  <c r="AC2887" i="1"/>
  <c r="AC2888" i="1"/>
  <c r="AC2889" i="1"/>
  <c r="AE2889" i="1" s="1"/>
  <c r="AC2890" i="1"/>
  <c r="AC2891" i="1"/>
  <c r="AC2892" i="1"/>
  <c r="AC2893" i="1"/>
  <c r="AE2893" i="1" s="1"/>
  <c r="AC2894" i="1"/>
  <c r="AC2895" i="1"/>
  <c r="AC2896" i="1"/>
  <c r="AC2897" i="1"/>
  <c r="AE2897" i="1" s="1"/>
  <c r="AC2898" i="1"/>
  <c r="AC2899" i="1"/>
  <c r="AC2900" i="1"/>
  <c r="AC2901" i="1"/>
  <c r="AE2901" i="1" s="1"/>
  <c r="AC2902" i="1"/>
  <c r="AC2903" i="1"/>
  <c r="AC2904" i="1"/>
  <c r="AC2905" i="1"/>
  <c r="AE2905" i="1" s="1"/>
  <c r="AC2906" i="1"/>
  <c r="AC2907" i="1"/>
  <c r="AC2908" i="1"/>
  <c r="AC2909" i="1"/>
  <c r="AE2909" i="1" s="1"/>
  <c r="AC2910" i="1"/>
  <c r="AC2911" i="1"/>
  <c r="AC2912" i="1"/>
  <c r="AC2913" i="1"/>
  <c r="AE2913" i="1" s="1"/>
  <c r="AC2914" i="1"/>
  <c r="AC2915" i="1"/>
  <c r="AC2916" i="1"/>
  <c r="AC2917" i="1"/>
  <c r="AE2917" i="1" s="1"/>
  <c r="AC2918" i="1"/>
  <c r="AC2919" i="1"/>
  <c r="AC2920" i="1"/>
  <c r="AC2921" i="1"/>
  <c r="AE2921" i="1" s="1"/>
  <c r="AC2922" i="1"/>
  <c r="AC2923" i="1"/>
  <c r="AC2924" i="1"/>
  <c r="AC2925" i="1"/>
  <c r="AE2925" i="1" s="1"/>
  <c r="AC2926" i="1"/>
  <c r="AC2927" i="1"/>
  <c r="AC2928" i="1"/>
  <c r="AC2929" i="1"/>
  <c r="AE2929" i="1" s="1"/>
  <c r="AC2930" i="1"/>
  <c r="AC2931" i="1"/>
  <c r="AC2932" i="1"/>
  <c r="AC2933" i="1"/>
  <c r="AE2933" i="1" s="1"/>
  <c r="AC2934" i="1"/>
  <c r="AC2935" i="1"/>
  <c r="AC2936" i="1"/>
  <c r="AC2937" i="1"/>
  <c r="AE2937" i="1" s="1"/>
  <c r="AC2938" i="1"/>
  <c r="AC2939" i="1"/>
  <c r="AC2940" i="1"/>
  <c r="AC2941" i="1"/>
  <c r="AE2941" i="1" s="1"/>
  <c r="AC2942" i="1"/>
  <c r="AC2943" i="1"/>
  <c r="AC2944" i="1"/>
  <c r="AC2945" i="1"/>
  <c r="AE2945" i="1" s="1"/>
  <c r="AC2946" i="1"/>
  <c r="AC2947" i="1"/>
  <c r="AC2948" i="1"/>
  <c r="AC2949" i="1"/>
  <c r="AE2949" i="1" s="1"/>
  <c r="AC2950" i="1"/>
  <c r="AC2951" i="1"/>
  <c r="AC2952" i="1"/>
  <c r="AC2953" i="1"/>
  <c r="AE2953" i="1" s="1"/>
  <c r="AC2954" i="1"/>
  <c r="AC2955" i="1"/>
  <c r="AC2956" i="1"/>
  <c r="AC2957" i="1"/>
  <c r="AE2957" i="1" s="1"/>
  <c r="AC2958" i="1"/>
  <c r="AC2959" i="1"/>
  <c r="AC2960" i="1"/>
  <c r="AC2961" i="1"/>
  <c r="AE2961" i="1" s="1"/>
  <c r="AC2962" i="1"/>
  <c r="AC2963" i="1"/>
  <c r="AC2964" i="1"/>
  <c r="AC2965" i="1"/>
  <c r="AE2965" i="1" s="1"/>
  <c r="AC2966" i="1"/>
  <c r="AC2967" i="1"/>
  <c r="AC2968" i="1"/>
  <c r="AC2969" i="1"/>
  <c r="AE2969" i="1" s="1"/>
  <c r="AC2970" i="1"/>
  <c r="AC2971" i="1"/>
  <c r="AC2972" i="1"/>
  <c r="AC2973" i="1"/>
  <c r="AE2973" i="1" s="1"/>
  <c r="AC2974" i="1"/>
  <c r="AC2975" i="1"/>
  <c r="AC2976" i="1"/>
  <c r="AC2977" i="1"/>
  <c r="AE2977" i="1" s="1"/>
  <c r="AC2978" i="1"/>
  <c r="AC2979" i="1"/>
  <c r="AC2980" i="1"/>
  <c r="AC2981" i="1"/>
  <c r="AE2981" i="1" s="1"/>
  <c r="AC2982" i="1"/>
  <c r="AC2983" i="1"/>
  <c r="AC2984" i="1"/>
  <c r="AC2985" i="1"/>
  <c r="AE2985" i="1" s="1"/>
  <c r="AC2986" i="1"/>
  <c r="AC2987" i="1"/>
  <c r="AC2988" i="1"/>
  <c r="AC2989" i="1"/>
  <c r="AE2989" i="1" s="1"/>
  <c r="AC2990" i="1"/>
  <c r="AC2991" i="1"/>
  <c r="AC2992" i="1"/>
  <c r="AC2993" i="1"/>
  <c r="AE2993" i="1" s="1"/>
  <c r="AC2994" i="1"/>
  <c r="AC2995" i="1"/>
  <c r="AC2996" i="1"/>
  <c r="AC2997" i="1"/>
  <c r="AE2997" i="1" s="1"/>
  <c r="AC2998" i="1"/>
  <c r="AC2999" i="1"/>
  <c r="AC3000" i="1"/>
  <c r="AC3001" i="1"/>
  <c r="AE3001" i="1" s="1"/>
  <c r="AC3002" i="1"/>
  <c r="AC3003" i="1"/>
  <c r="AC3004" i="1"/>
  <c r="AC3005" i="1"/>
  <c r="AE3005" i="1" s="1"/>
  <c r="AC3006" i="1"/>
  <c r="AC3007" i="1"/>
  <c r="AC3008" i="1"/>
  <c r="AC3009" i="1"/>
  <c r="AE3009" i="1" s="1"/>
  <c r="AC3010" i="1"/>
  <c r="AC3011" i="1"/>
  <c r="AC3012" i="1"/>
  <c r="AC3013" i="1"/>
  <c r="AE3013" i="1" s="1"/>
  <c r="AC3014" i="1"/>
  <c r="AC3015" i="1"/>
  <c r="AC3016" i="1"/>
  <c r="AC3017" i="1"/>
  <c r="AE3017" i="1" s="1"/>
  <c r="AC3018" i="1"/>
  <c r="AC3019" i="1"/>
  <c r="AC3020" i="1"/>
  <c r="AC3021" i="1"/>
  <c r="AE3021" i="1" s="1"/>
  <c r="AC3022" i="1"/>
  <c r="AC3023" i="1"/>
  <c r="AC3024" i="1"/>
  <c r="AC3025" i="1"/>
  <c r="AE3025" i="1" s="1"/>
  <c r="AC3026" i="1"/>
  <c r="AC3027" i="1"/>
  <c r="AC3028" i="1"/>
  <c r="AC3029" i="1"/>
  <c r="AE3029" i="1" s="1"/>
  <c r="AC3030" i="1"/>
  <c r="AC3031" i="1"/>
  <c r="AC3032" i="1"/>
  <c r="AC3033" i="1"/>
  <c r="AE3033" i="1" s="1"/>
  <c r="AC3034" i="1"/>
  <c r="AC3035" i="1"/>
  <c r="AC3036" i="1"/>
  <c r="AC3037" i="1"/>
  <c r="AE3037" i="1" s="1"/>
  <c r="AC3038" i="1"/>
  <c r="AC3039" i="1"/>
  <c r="AC3040" i="1"/>
  <c r="AC3041" i="1"/>
  <c r="AE3041" i="1" s="1"/>
  <c r="AC3042" i="1"/>
  <c r="AC3043" i="1"/>
  <c r="AC3044" i="1"/>
  <c r="AC3045" i="1"/>
  <c r="AE3045" i="1" s="1"/>
  <c r="AC3046" i="1"/>
  <c r="AC3047" i="1"/>
  <c r="AC3048" i="1"/>
  <c r="AC3049" i="1"/>
  <c r="AE3049" i="1" s="1"/>
  <c r="AC3050" i="1"/>
  <c r="AC3051" i="1"/>
  <c r="AC3052" i="1"/>
  <c r="AC3053" i="1"/>
  <c r="AE3053" i="1" s="1"/>
  <c r="AC3054" i="1"/>
  <c r="AC3055" i="1"/>
  <c r="AC3056" i="1"/>
  <c r="AC3057" i="1"/>
  <c r="AE3057" i="1" s="1"/>
  <c r="AC3058" i="1"/>
  <c r="AC3059" i="1"/>
  <c r="AC3060" i="1"/>
  <c r="AC3061" i="1"/>
  <c r="AE3061" i="1" s="1"/>
  <c r="AC3062" i="1"/>
  <c r="AC3063" i="1"/>
  <c r="AC3064" i="1"/>
  <c r="AC3065" i="1"/>
  <c r="AE3065" i="1" s="1"/>
  <c r="AC3066" i="1"/>
  <c r="AC3067" i="1"/>
  <c r="AC3068" i="1"/>
  <c r="AC3069" i="1"/>
  <c r="AE3069" i="1" s="1"/>
  <c r="AC3070" i="1"/>
  <c r="AC3071" i="1"/>
  <c r="AC3072" i="1"/>
  <c r="AC3073" i="1"/>
  <c r="AE3073" i="1" s="1"/>
  <c r="AC3074" i="1"/>
  <c r="AC3075" i="1"/>
  <c r="AC3076" i="1"/>
  <c r="AC3077" i="1"/>
  <c r="AE3077" i="1" s="1"/>
  <c r="AC3078" i="1"/>
  <c r="AC3079" i="1"/>
  <c r="AC3080" i="1"/>
  <c r="AC3081" i="1"/>
  <c r="AE3081" i="1" s="1"/>
  <c r="AC3082" i="1"/>
  <c r="AC3083" i="1"/>
  <c r="AC3084" i="1"/>
  <c r="AC3085" i="1"/>
  <c r="AE3085" i="1" s="1"/>
  <c r="AC3086" i="1"/>
  <c r="AC3087" i="1"/>
  <c r="AC3088" i="1"/>
  <c r="AC3089" i="1"/>
  <c r="AE3089" i="1" s="1"/>
  <c r="AC3090" i="1"/>
  <c r="AC3091" i="1"/>
  <c r="AC3092" i="1"/>
  <c r="AC3093" i="1"/>
  <c r="AE3093" i="1" s="1"/>
  <c r="AC3094" i="1"/>
  <c r="AC3095" i="1"/>
  <c r="AC3096" i="1"/>
  <c r="AC3097" i="1"/>
  <c r="AE3097" i="1" s="1"/>
  <c r="AC3098" i="1"/>
  <c r="AC3099" i="1"/>
  <c r="AC3100" i="1"/>
  <c r="AC3101" i="1"/>
  <c r="AE3101" i="1" s="1"/>
  <c r="AC3102" i="1"/>
  <c r="AC3103" i="1"/>
  <c r="AC3104" i="1"/>
  <c r="AC3105" i="1"/>
  <c r="AE3105" i="1" s="1"/>
  <c r="AC3106" i="1"/>
  <c r="AC3107" i="1"/>
  <c r="AC3108" i="1"/>
  <c r="AC3109" i="1"/>
  <c r="AE3109" i="1" s="1"/>
  <c r="AC3110" i="1"/>
  <c r="AC3111" i="1"/>
  <c r="AC3112" i="1"/>
  <c r="AC3113" i="1"/>
  <c r="AE3113" i="1" s="1"/>
  <c r="AC3114" i="1"/>
  <c r="AC3115" i="1"/>
  <c r="AC3116" i="1"/>
  <c r="AC3117" i="1"/>
  <c r="AE3117" i="1" s="1"/>
  <c r="AC3118" i="1"/>
  <c r="AC3119" i="1"/>
  <c r="AC3120" i="1"/>
  <c r="AC3121" i="1"/>
  <c r="AE3121" i="1" s="1"/>
  <c r="AC3122" i="1"/>
  <c r="AC3123" i="1"/>
  <c r="AC3124" i="1"/>
  <c r="AC3125" i="1"/>
  <c r="AE3125" i="1" s="1"/>
  <c r="AC3126" i="1"/>
  <c r="AC3127" i="1"/>
  <c r="AC3128" i="1"/>
  <c r="AC3129" i="1"/>
  <c r="AE3129" i="1" s="1"/>
  <c r="AC3130" i="1"/>
  <c r="AC3131" i="1"/>
  <c r="AC3132" i="1"/>
  <c r="AC3133" i="1"/>
  <c r="AE3133" i="1" s="1"/>
  <c r="AC3134" i="1"/>
  <c r="AC3135" i="1"/>
  <c r="AC3136" i="1"/>
  <c r="AC3137" i="1"/>
  <c r="AE3137" i="1" s="1"/>
  <c r="AC3138" i="1"/>
  <c r="AC3139" i="1"/>
  <c r="AC3140" i="1"/>
  <c r="AC3141" i="1"/>
  <c r="AE3141" i="1" s="1"/>
  <c r="AC3142" i="1"/>
  <c r="AC3143" i="1"/>
  <c r="AC3144" i="1"/>
  <c r="AC3145" i="1"/>
  <c r="AE3145" i="1" s="1"/>
  <c r="AC3146" i="1"/>
  <c r="AC3147" i="1"/>
  <c r="AC3148" i="1"/>
  <c r="AC3149" i="1"/>
  <c r="AE3149" i="1" s="1"/>
  <c r="AC3150" i="1"/>
  <c r="AC3151" i="1"/>
  <c r="AC3152" i="1"/>
  <c r="AC3153" i="1"/>
  <c r="AE3153" i="1" s="1"/>
  <c r="AC3154" i="1"/>
  <c r="AC3155" i="1"/>
  <c r="AC3156" i="1"/>
  <c r="AC3157" i="1"/>
  <c r="AE3157" i="1" s="1"/>
  <c r="AC3158" i="1"/>
  <c r="AC3159" i="1"/>
  <c r="AC3160" i="1"/>
  <c r="AC3161" i="1"/>
  <c r="AE3161" i="1" s="1"/>
  <c r="AC3162" i="1"/>
  <c r="AC3163" i="1"/>
  <c r="AC3164" i="1"/>
  <c r="AC3165" i="1"/>
  <c r="AE3165" i="1" s="1"/>
  <c r="AC3166" i="1"/>
  <c r="AC3167" i="1"/>
  <c r="AC3168" i="1"/>
  <c r="AC3169" i="1"/>
  <c r="AE3169" i="1" s="1"/>
  <c r="AC3170" i="1"/>
  <c r="AC3171" i="1"/>
  <c r="AC3172" i="1"/>
  <c r="AC3173" i="1"/>
  <c r="AE3173" i="1" s="1"/>
  <c r="AC3174" i="1"/>
  <c r="AC3175" i="1"/>
  <c r="AC3176" i="1"/>
  <c r="AC3177" i="1"/>
  <c r="AE3177" i="1" s="1"/>
  <c r="AC3178" i="1"/>
  <c r="AC3179" i="1"/>
  <c r="AC3180" i="1"/>
  <c r="AC3181" i="1"/>
  <c r="AE3181" i="1" s="1"/>
  <c r="AC3182" i="1"/>
  <c r="AC3183" i="1"/>
  <c r="AC3184" i="1"/>
  <c r="AC3185" i="1"/>
  <c r="AE3185" i="1" s="1"/>
  <c r="AC3186" i="1"/>
  <c r="AC3187" i="1"/>
  <c r="AC3188" i="1"/>
  <c r="AC3189" i="1"/>
  <c r="AE3189" i="1" s="1"/>
  <c r="AC3190" i="1"/>
  <c r="AC3191" i="1"/>
  <c r="AC3192" i="1"/>
  <c r="AC3193" i="1"/>
  <c r="AE3193" i="1" s="1"/>
  <c r="AC3194" i="1"/>
  <c r="AC3195" i="1"/>
  <c r="AC3196" i="1"/>
  <c r="AC3197" i="1"/>
  <c r="AE3197" i="1" s="1"/>
  <c r="AC3198" i="1"/>
  <c r="AC3199" i="1"/>
  <c r="AC3200" i="1"/>
  <c r="AC3201" i="1"/>
  <c r="AE3201" i="1" s="1"/>
  <c r="AC3202" i="1"/>
  <c r="AC3203" i="1"/>
  <c r="AC3204" i="1"/>
  <c r="AC3205" i="1"/>
  <c r="AE3205" i="1" s="1"/>
  <c r="AC3206" i="1"/>
  <c r="AC3207" i="1"/>
  <c r="AC3208" i="1"/>
  <c r="AC3209" i="1"/>
  <c r="AE3209" i="1" s="1"/>
  <c r="AC3210" i="1"/>
  <c r="AC3211" i="1"/>
  <c r="AC3212" i="1"/>
  <c r="AC3213" i="1"/>
  <c r="AE3213" i="1" s="1"/>
  <c r="AC3214" i="1"/>
  <c r="AC3215" i="1"/>
  <c r="AC3216" i="1"/>
  <c r="AC3217" i="1"/>
  <c r="AE3217" i="1" s="1"/>
  <c r="AC3218" i="1"/>
  <c r="AC3219" i="1"/>
  <c r="AC3220" i="1"/>
  <c r="AC3221" i="1"/>
  <c r="AE3221" i="1" s="1"/>
  <c r="AC3222" i="1"/>
  <c r="AC3223" i="1"/>
  <c r="AC3224" i="1"/>
  <c r="AC3225" i="1"/>
  <c r="AE3225" i="1" s="1"/>
  <c r="AC3226" i="1"/>
  <c r="AC3227" i="1"/>
  <c r="AC3228" i="1"/>
  <c r="AC3229" i="1"/>
  <c r="AE3229" i="1" s="1"/>
  <c r="AC3230" i="1"/>
  <c r="AC3231" i="1"/>
  <c r="AC3232" i="1"/>
  <c r="AC3233" i="1"/>
  <c r="AE3233" i="1" s="1"/>
  <c r="AC3234" i="1"/>
  <c r="AC3235" i="1"/>
  <c r="AC3236" i="1"/>
  <c r="AC3237" i="1"/>
  <c r="AE3237" i="1" s="1"/>
  <c r="AC3238" i="1"/>
  <c r="AC3239" i="1"/>
  <c r="AC3240" i="1"/>
  <c r="AC3241" i="1"/>
  <c r="AE3241" i="1" s="1"/>
  <c r="AC3242" i="1"/>
  <c r="AC3243" i="1"/>
  <c r="AC3244" i="1"/>
  <c r="AC3245" i="1"/>
  <c r="AE3245" i="1" s="1"/>
  <c r="AC3246" i="1"/>
  <c r="AC3247" i="1"/>
  <c r="AC3248" i="1"/>
  <c r="AC3249" i="1"/>
  <c r="AE3249" i="1" s="1"/>
  <c r="AC3250" i="1"/>
  <c r="AC3251" i="1"/>
  <c r="AC3252" i="1"/>
  <c r="AC3253" i="1"/>
  <c r="AE3253" i="1" s="1"/>
  <c r="AC3254" i="1"/>
  <c r="AC3255" i="1"/>
  <c r="AC3256" i="1"/>
  <c r="AC3257" i="1"/>
  <c r="AE3257" i="1" s="1"/>
  <c r="AC3258" i="1"/>
  <c r="AC3259" i="1"/>
  <c r="AC3260" i="1"/>
  <c r="AC3261" i="1"/>
  <c r="AE3261" i="1" s="1"/>
  <c r="AC3262" i="1"/>
  <c r="AC3263" i="1"/>
  <c r="AC3264" i="1"/>
  <c r="AC3265" i="1"/>
  <c r="AE3265" i="1" s="1"/>
  <c r="AC3266" i="1"/>
  <c r="AC3267" i="1"/>
  <c r="AC3268" i="1"/>
  <c r="AC3269" i="1"/>
  <c r="AE3269" i="1" s="1"/>
  <c r="AC3270" i="1"/>
  <c r="AC3271" i="1"/>
  <c r="AC3272" i="1"/>
  <c r="AC3273" i="1"/>
  <c r="AE3273" i="1" s="1"/>
  <c r="AC3274" i="1"/>
  <c r="AC3275" i="1"/>
  <c r="AC3276" i="1"/>
  <c r="AC3277" i="1"/>
  <c r="AE3277" i="1" s="1"/>
  <c r="AC3278" i="1"/>
  <c r="AC3279" i="1"/>
  <c r="AC3280" i="1"/>
  <c r="AC3281" i="1"/>
  <c r="AE3281" i="1" s="1"/>
  <c r="AC3282" i="1"/>
  <c r="AC3283" i="1"/>
  <c r="AC3284" i="1"/>
  <c r="AC3285" i="1"/>
  <c r="AE3285" i="1" s="1"/>
  <c r="AC3286" i="1"/>
  <c r="AC3287" i="1"/>
  <c r="AC3288" i="1"/>
  <c r="AC3289" i="1"/>
  <c r="AE3289" i="1" s="1"/>
  <c r="AC3290" i="1"/>
  <c r="AC3291" i="1"/>
  <c r="AC3292" i="1"/>
  <c r="AC3293" i="1"/>
  <c r="AE3293" i="1" s="1"/>
  <c r="AC3294" i="1"/>
  <c r="AC3295" i="1"/>
  <c r="AC3296" i="1"/>
  <c r="AC3297" i="1"/>
  <c r="AE3297" i="1" s="1"/>
  <c r="AC3298" i="1"/>
  <c r="AC3299" i="1"/>
  <c r="AC3300" i="1"/>
  <c r="AC3301" i="1"/>
  <c r="AE3301" i="1" s="1"/>
  <c r="AC3302" i="1"/>
  <c r="AC3303" i="1"/>
  <c r="AC3304" i="1"/>
  <c r="AC3305" i="1"/>
  <c r="AE3305" i="1" s="1"/>
  <c r="AC3306" i="1"/>
  <c r="AC3307" i="1"/>
  <c r="AC3308" i="1"/>
  <c r="AC3309" i="1"/>
  <c r="AE3309" i="1" s="1"/>
  <c r="AC3310" i="1"/>
  <c r="AC3311" i="1"/>
  <c r="AC3312" i="1"/>
  <c r="AC3313" i="1"/>
  <c r="AE3313" i="1" s="1"/>
  <c r="AC3314" i="1"/>
  <c r="AC3315" i="1"/>
  <c r="AC3316" i="1"/>
  <c r="AC3317" i="1"/>
  <c r="AE3317" i="1" s="1"/>
  <c r="AC3318" i="1"/>
  <c r="AC3319" i="1"/>
  <c r="AC3320" i="1"/>
  <c r="AC3321" i="1"/>
  <c r="AE3321" i="1" s="1"/>
  <c r="AC3322" i="1"/>
  <c r="AC3323" i="1"/>
  <c r="AC3324" i="1"/>
  <c r="AC3325" i="1"/>
  <c r="AE3325" i="1" s="1"/>
  <c r="AC3326" i="1"/>
  <c r="AC3327" i="1"/>
  <c r="AC3328" i="1"/>
  <c r="AC3329" i="1"/>
  <c r="AE3329" i="1" s="1"/>
  <c r="AC3330" i="1"/>
  <c r="AC3331" i="1"/>
  <c r="AC3332" i="1"/>
  <c r="AC3333" i="1"/>
  <c r="AE3333" i="1" s="1"/>
  <c r="AC3334" i="1"/>
  <c r="AC3335" i="1"/>
  <c r="AC3336" i="1"/>
  <c r="AC3337" i="1"/>
  <c r="AE3337" i="1" s="1"/>
  <c r="AC3338" i="1"/>
  <c r="AC3339" i="1"/>
  <c r="AC3340" i="1"/>
  <c r="AC3341" i="1"/>
  <c r="AE3341" i="1" s="1"/>
  <c r="AC3342" i="1"/>
  <c r="AC3343" i="1"/>
  <c r="AC2" i="1"/>
  <c r="AE2" i="1" s="1"/>
  <c r="AE56" i="1"/>
  <c r="AE103" i="1"/>
  <c r="AE107" i="1"/>
  <c r="AE108" i="1"/>
  <c r="AE111" i="1"/>
  <c r="AE115" i="1"/>
  <c r="AE119" i="1"/>
  <c r="AE123" i="1"/>
  <c r="AE124" i="1"/>
  <c r="AE127" i="1"/>
  <c r="AE131" i="1"/>
  <c r="AE135" i="1"/>
  <c r="AE139" i="1"/>
  <c r="AE140" i="1"/>
  <c r="AE143" i="1"/>
  <c r="AE147" i="1"/>
  <c r="AE151" i="1"/>
  <c r="AE155" i="1"/>
  <c r="AE156" i="1"/>
  <c r="AE159" i="1"/>
  <c r="AE163" i="1"/>
  <c r="AE167" i="1"/>
  <c r="AE171" i="1"/>
  <c r="AE172" i="1"/>
  <c r="AE175" i="1"/>
  <c r="AE179" i="1"/>
  <c r="AE183" i="1"/>
  <c r="AE187" i="1"/>
  <c r="AE188" i="1"/>
  <c r="AE191" i="1"/>
  <c r="AE195" i="1"/>
  <c r="AE199" i="1"/>
  <c r="AE203" i="1"/>
  <c r="AE204" i="1"/>
  <c r="AE207" i="1"/>
  <c r="AE211" i="1"/>
  <c r="AE215" i="1"/>
  <c r="AE219" i="1"/>
  <c r="AE220" i="1"/>
  <c r="AE223" i="1"/>
  <c r="AE227" i="1"/>
  <c r="AE231" i="1"/>
  <c r="AE235" i="1"/>
  <c r="AE236" i="1"/>
  <c r="AE239" i="1"/>
  <c r="AE243" i="1"/>
  <c r="AE247" i="1"/>
  <c r="AE251" i="1"/>
  <c r="AE252" i="1"/>
  <c r="AE255" i="1"/>
  <c r="AE259" i="1"/>
  <c r="AE263" i="1"/>
  <c r="AE267" i="1"/>
  <c r="AE268" i="1"/>
  <c r="AE271" i="1"/>
  <c r="AE275" i="1"/>
  <c r="AE279" i="1"/>
  <c r="AE283" i="1"/>
  <c r="AE284" i="1"/>
  <c r="AE287" i="1"/>
  <c r="AE291" i="1"/>
  <c r="AE295" i="1"/>
  <c r="AE299" i="1"/>
  <c r="AE300" i="1"/>
  <c r="AE303" i="1"/>
  <c r="AE307" i="1"/>
  <c r="AE311" i="1"/>
  <c r="AE315" i="1"/>
  <c r="AE316" i="1"/>
  <c r="AE319" i="1"/>
  <c r="AE323" i="1"/>
  <c r="AE327" i="1"/>
  <c r="AE331" i="1"/>
  <c r="AE332" i="1"/>
  <c r="AE335" i="1"/>
  <c r="AE339" i="1"/>
  <c r="AE343" i="1"/>
  <c r="AE347" i="1"/>
  <c r="AE348" i="1"/>
  <c r="AE351" i="1"/>
  <c r="AE355" i="1"/>
  <c r="AE359" i="1"/>
  <c r="AE363" i="1"/>
  <c r="AE364" i="1"/>
  <c r="AE367" i="1"/>
  <c r="AE371" i="1"/>
  <c r="AE375" i="1"/>
  <c r="AE379" i="1"/>
  <c r="AE380" i="1"/>
  <c r="AE383" i="1"/>
  <c r="AE387" i="1"/>
  <c r="AE391" i="1"/>
  <c r="AE395" i="1"/>
  <c r="AE396" i="1"/>
  <c r="AE399" i="1"/>
  <c r="AE403" i="1"/>
  <c r="AE407" i="1"/>
  <c r="AE411" i="1"/>
  <c r="AE412" i="1"/>
  <c r="AE415" i="1"/>
  <c r="AE419" i="1"/>
  <c r="AE423" i="1"/>
  <c r="AE427" i="1"/>
  <c r="AE428" i="1"/>
  <c r="AE431" i="1"/>
  <c r="AE435" i="1"/>
  <c r="AE439" i="1"/>
  <c r="AE443" i="1"/>
  <c r="AE444" i="1"/>
  <c r="AE447" i="1"/>
  <c r="AE451" i="1"/>
  <c r="AE455" i="1"/>
  <c r="AE459" i="1"/>
  <c r="AE460" i="1"/>
  <c r="AE463" i="1"/>
  <c r="AE467" i="1"/>
  <c r="AE471" i="1"/>
  <c r="AE475" i="1"/>
  <c r="AE476" i="1"/>
  <c r="AE479" i="1"/>
  <c r="AE483" i="1"/>
  <c r="AE487" i="1"/>
  <c r="AE491" i="1"/>
  <c r="AE492" i="1"/>
  <c r="AE495" i="1"/>
  <c r="AE499" i="1"/>
  <c r="AE503" i="1"/>
  <c r="AE507" i="1"/>
  <c r="AE508" i="1"/>
  <c r="AE511" i="1"/>
  <c r="AE515" i="1"/>
  <c r="AE519" i="1"/>
  <c r="AE523" i="1"/>
  <c r="AE524" i="1"/>
  <c r="AE527" i="1"/>
  <c r="AE531" i="1"/>
  <c r="AE535" i="1"/>
  <c r="AE539" i="1"/>
  <c r="AE540" i="1"/>
  <c r="AE543" i="1"/>
  <c r="AE547" i="1"/>
  <c r="AE551" i="1"/>
  <c r="AE555" i="1"/>
  <c r="AE556" i="1"/>
  <c r="AE559" i="1"/>
  <c r="AE563" i="1"/>
  <c r="AE567" i="1"/>
  <c r="AE571" i="1"/>
  <c r="AE572" i="1"/>
  <c r="AE575" i="1"/>
  <c r="AE579" i="1"/>
  <c r="AE583" i="1"/>
  <c r="AE587" i="1"/>
  <c r="AE588" i="1"/>
  <c r="AE591" i="1"/>
  <c r="AE595" i="1"/>
  <c r="AE599" i="1"/>
  <c r="AE603" i="1"/>
  <c r="AE604" i="1"/>
  <c r="AE607" i="1"/>
  <c r="AE611" i="1"/>
  <c r="AE615" i="1"/>
  <c r="AE619" i="1"/>
  <c r="AE620" i="1"/>
  <c r="AE623" i="1"/>
  <c r="AE627" i="1"/>
  <c r="AE631" i="1"/>
  <c r="AE635" i="1"/>
  <c r="AE636" i="1"/>
  <c r="AE639" i="1"/>
  <c r="AE643" i="1"/>
  <c r="AE647" i="1"/>
  <c r="AE651" i="1"/>
  <c r="AE652" i="1"/>
  <c r="AE655" i="1"/>
  <c r="AE659" i="1"/>
  <c r="AE663" i="1"/>
  <c r="AE667" i="1"/>
  <c r="AE668" i="1"/>
  <c r="AE671" i="1"/>
  <c r="AE675" i="1"/>
  <c r="AE679" i="1"/>
  <c r="AE683" i="1"/>
  <c r="AE684" i="1"/>
  <c r="AE686" i="1"/>
  <c r="AE687" i="1"/>
  <c r="AE688" i="1"/>
  <c r="AE690" i="1"/>
  <c r="AE691" i="1"/>
  <c r="AE692" i="1"/>
  <c r="AE694" i="1"/>
  <c r="AE695" i="1"/>
  <c r="AE696" i="1"/>
  <c r="AE698" i="1"/>
  <c r="AE699" i="1"/>
  <c r="AE700" i="1"/>
  <c r="AE702" i="1"/>
  <c r="AE703" i="1"/>
  <c r="AE704" i="1"/>
  <c r="AE706" i="1"/>
  <c r="AE707" i="1"/>
  <c r="AE708" i="1"/>
  <c r="AE710" i="1"/>
  <c r="AE711" i="1"/>
  <c r="AE712" i="1"/>
  <c r="AE714" i="1"/>
  <c r="AE715" i="1"/>
  <c r="AE716" i="1"/>
  <c r="AE718" i="1"/>
  <c r="AE719" i="1"/>
  <c r="AE720" i="1"/>
  <c r="AE722" i="1"/>
  <c r="AE723" i="1"/>
  <c r="AE724" i="1"/>
  <c r="AE726" i="1"/>
  <c r="AE727" i="1"/>
  <c r="AE728" i="1"/>
  <c r="AE730" i="1"/>
  <c r="AE731" i="1"/>
  <c r="AE732" i="1"/>
  <c r="AE734" i="1"/>
  <c r="AE735" i="1"/>
  <c r="AE736" i="1"/>
  <c r="AE738" i="1"/>
  <c r="AE739" i="1"/>
  <c r="AE740" i="1"/>
  <c r="AE742" i="1"/>
  <c r="AE743" i="1"/>
  <c r="AE744" i="1"/>
  <c r="AE746" i="1"/>
  <c r="AE747" i="1"/>
  <c r="AE748" i="1"/>
  <c r="AE750" i="1"/>
  <c r="AE751" i="1"/>
  <c r="AE752" i="1"/>
  <c r="AE754" i="1"/>
  <c r="AE755" i="1"/>
  <c r="AE756" i="1"/>
  <c r="AE758" i="1"/>
  <c r="AE759" i="1"/>
  <c r="AE760" i="1"/>
  <c r="AE762" i="1"/>
  <c r="AE763" i="1"/>
  <c r="AE764" i="1"/>
  <c r="AE766" i="1"/>
  <c r="AE767" i="1"/>
  <c r="AE768" i="1"/>
  <c r="AE770" i="1"/>
  <c r="AE771" i="1"/>
  <c r="AE772" i="1"/>
  <c r="AE774" i="1"/>
  <c r="AE775" i="1"/>
  <c r="AE776" i="1"/>
  <c r="AE778" i="1"/>
  <c r="AE779" i="1"/>
  <c r="AE780" i="1"/>
  <c r="AE782" i="1"/>
  <c r="AE783" i="1"/>
  <c r="AE784" i="1"/>
  <c r="AE786" i="1"/>
  <c r="AE787" i="1"/>
  <c r="AE788" i="1"/>
  <c r="AE790" i="1"/>
  <c r="AE791" i="1"/>
  <c r="AE792" i="1"/>
  <c r="AE794" i="1"/>
  <c r="AE795" i="1"/>
  <c r="AE796" i="1"/>
  <c r="AE798" i="1"/>
  <c r="AE799" i="1"/>
  <c r="AE800" i="1"/>
  <c r="AE802" i="1"/>
  <c r="AE803" i="1"/>
  <c r="AE804" i="1"/>
  <c r="AE806" i="1"/>
  <c r="AE807" i="1"/>
  <c r="AE808" i="1"/>
  <c r="AE810" i="1"/>
  <c r="AE811" i="1"/>
  <c r="AE812" i="1"/>
  <c r="AE814" i="1"/>
  <c r="AE815" i="1"/>
  <c r="AE816" i="1"/>
  <c r="AE818" i="1"/>
  <c r="AE819" i="1"/>
  <c r="AE820" i="1"/>
  <c r="AE822" i="1"/>
  <c r="AE823" i="1"/>
  <c r="AE824" i="1"/>
  <c r="AE826" i="1"/>
  <c r="AE827" i="1"/>
  <c r="AE828" i="1"/>
  <c r="AE830" i="1"/>
  <c r="AE831" i="1"/>
  <c r="AE832" i="1"/>
  <c r="AE834" i="1"/>
  <c r="AE835" i="1"/>
  <c r="AE836" i="1"/>
  <c r="AE838" i="1"/>
  <c r="AE839" i="1"/>
  <c r="AE840" i="1"/>
  <c r="AE842" i="1"/>
  <c r="AE843" i="1"/>
  <c r="AE844" i="1"/>
  <c r="AE846" i="1"/>
  <c r="AE847" i="1"/>
  <c r="AE848" i="1"/>
  <c r="AE850" i="1"/>
  <c r="AE851" i="1"/>
  <c r="AE852" i="1"/>
  <c r="AE854" i="1"/>
  <c r="AE855" i="1"/>
  <c r="AE856" i="1"/>
  <c r="AE858" i="1"/>
  <c r="AE859" i="1"/>
  <c r="AE860" i="1"/>
  <c r="AE862" i="1"/>
  <c r="AE863" i="1"/>
  <c r="AE864" i="1"/>
  <c r="AE866" i="1"/>
  <c r="AE867" i="1"/>
  <c r="AE868" i="1"/>
  <c r="AE870" i="1"/>
  <c r="AE871" i="1"/>
  <c r="AE872" i="1"/>
  <c r="AE874" i="1"/>
  <c r="AE875" i="1"/>
  <c r="AE876" i="1"/>
  <c r="AE878" i="1"/>
  <c r="AE879" i="1"/>
  <c r="AE880" i="1"/>
  <c r="AE882" i="1"/>
  <c r="AE883" i="1"/>
  <c r="AE884" i="1"/>
  <c r="AE886" i="1"/>
  <c r="AE887" i="1"/>
  <c r="AE888" i="1"/>
  <c r="AE890" i="1"/>
  <c r="AE891" i="1"/>
  <c r="AE892" i="1"/>
  <c r="AE894" i="1"/>
  <c r="AE895" i="1"/>
  <c r="AE896" i="1"/>
  <c r="AE898" i="1"/>
  <c r="AE899" i="1"/>
  <c r="AE900" i="1"/>
  <c r="AE902" i="1"/>
  <c r="AE903" i="1"/>
  <c r="AE904" i="1"/>
  <c r="AE906" i="1"/>
  <c r="AE907" i="1"/>
  <c r="AE908" i="1"/>
  <c r="AE910" i="1"/>
  <c r="AE911" i="1"/>
  <c r="AE912" i="1"/>
  <c r="AE914" i="1"/>
  <c r="AE915" i="1"/>
  <c r="AE916" i="1"/>
  <c r="AE918" i="1"/>
  <c r="AE919" i="1"/>
  <c r="AE920" i="1"/>
  <c r="AE922" i="1"/>
  <c r="AE923" i="1"/>
  <c r="AE924" i="1"/>
  <c r="AE926" i="1"/>
  <c r="AE927" i="1"/>
  <c r="AE928" i="1"/>
  <c r="AE930" i="1"/>
  <c r="AE931" i="1"/>
  <c r="AE932" i="1"/>
  <c r="AE934" i="1"/>
  <c r="AE935" i="1"/>
  <c r="AE936" i="1"/>
  <c r="AE938" i="1"/>
  <c r="AE939" i="1"/>
  <c r="AE940" i="1"/>
  <c r="AE942" i="1"/>
  <c r="AE943" i="1"/>
  <c r="AE944" i="1"/>
  <c r="AE946" i="1"/>
  <c r="AE947" i="1"/>
  <c r="AE948" i="1"/>
  <c r="AE950" i="1"/>
  <c r="AE951" i="1"/>
  <c r="AE952" i="1"/>
  <c r="AE954" i="1"/>
  <c r="AE955" i="1"/>
  <c r="AE956" i="1"/>
  <c r="AE958" i="1"/>
  <c r="AE959" i="1"/>
  <c r="AE960" i="1"/>
  <c r="AE962" i="1"/>
  <c r="AE963" i="1"/>
  <c r="AE964" i="1"/>
  <c r="AE966" i="1"/>
  <c r="AE967" i="1"/>
  <c r="AE968" i="1"/>
  <c r="AE970" i="1"/>
  <c r="AE971" i="1"/>
  <c r="AE972" i="1"/>
  <c r="AE974" i="1"/>
  <c r="AE975" i="1"/>
  <c r="AE976" i="1"/>
  <c r="AE978" i="1"/>
  <c r="AE979" i="1"/>
  <c r="AE980" i="1"/>
  <c r="AE982" i="1"/>
  <c r="AE983" i="1"/>
  <c r="AE984" i="1"/>
  <c r="AE986" i="1"/>
  <c r="AE987" i="1"/>
  <c r="AE988" i="1"/>
  <c r="AE990" i="1"/>
  <c r="AE991" i="1"/>
  <c r="AE992" i="1"/>
  <c r="AE994" i="1"/>
  <c r="AE995" i="1"/>
  <c r="AE996" i="1"/>
  <c r="AE998" i="1"/>
  <c r="AE999" i="1"/>
  <c r="AE1000" i="1"/>
  <c r="AE1002" i="1"/>
  <c r="AE1003" i="1"/>
  <c r="AE1004" i="1"/>
  <c r="AE1006" i="1"/>
  <c r="AE1007" i="1"/>
  <c r="AE1008" i="1"/>
  <c r="AE1010" i="1"/>
  <c r="AE1011" i="1"/>
  <c r="AE1012" i="1"/>
  <c r="AE1014" i="1"/>
  <c r="AE1015" i="1"/>
  <c r="AE1016" i="1"/>
  <c r="AE1018" i="1"/>
  <c r="AE1019" i="1"/>
  <c r="AE1020" i="1"/>
  <c r="AE1022" i="1"/>
  <c r="AE1023" i="1"/>
  <c r="AE1024" i="1"/>
  <c r="AE1026" i="1"/>
  <c r="AE1027" i="1"/>
  <c r="AE1028" i="1"/>
  <c r="AE1030" i="1"/>
  <c r="AE1031" i="1"/>
  <c r="AE1032" i="1"/>
  <c r="AE1034" i="1"/>
  <c r="AE1035" i="1"/>
  <c r="AE1036" i="1"/>
  <c r="AE1038" i="1"/>
  <c r="AE1039" i="1"/>
  <c r="AE1040" i="1"/>
  <c r="AE1042" i="1"/>
  <c r="AE1043" i="1"/>
  <c r="AE1044" i="1"/>
  <c r="AE1046" i="1"/>
  <c r="AE1047" i="1"/>
  <c r="AE1048" i="1"/>
  <c r="AE1050" i="1"/>
  <c r="AE1051" i="1"/>
  <c r="AE1052" i="1"/>
  <c r="AE1054" i="1"/>
  <c r="AE1055" i="1"/>
  <c r="AE1056" i="1"/>
  <c r="AE1058" i="1"/>
  <c r="AE1059" i="1"/>
  <c r="AE1060" i="1"/>
  <c r="AE1062" i="1"/>
  <c r="AE1063" i="1"/>
  <c r="AE1064" i="1"/>
  <c r="AE1066" i="1"/>
  <c r="AE1067" i="1"/>
  <c r="AE1068" i="1"/>
  <c r="AE1070" i="1"/>
  <c r="AE1071" i="1"/>
  <c r="AE1072" i="1"/>
  <c r="AE1074" i="1"/>
  <c r="AE1075" i="1"/>
  <c r="AE1076" i="1"/>
  <c r="AE1078" i="1"/>
  <c r="AE1079" i="1"/>
  <c r="AE1080" i="1"/>
  <c r="AE1082" i="1"/>
  <c r="AE1083" i="1"/>
  <c r="AE1084" i="1"/>
  <c r="AE1086" i="1"/>
  <c r="AE1087" i="1"/>
  <c r="AE1088" i="1"/>
  <c r="AE1090" i="1"/>
  <c r="AE1091" i="1"/>
  <c r="AE1092" i="1"/>
  <c r="AE1094" i="1"/>
  <c r="AE1095" i="1"/>
  <c r="AE1096" i="1"/>
  <c r="AE1098" i="1"/>
  <c r="AE1099" i="1"/>
  <c r="AE1100" i="1"/>
  <c r="AE1102" i="1"/>
  <c r="AE1103" i="1"/>
  <c r="AE1104" i="1"/>
  <c r="AE1106" i="1"/>
  <c r="AE1107" i="1"/>
  <c r="AE1108" i="1"/>
  <c r="AE1110" i="1"/>
  <c r="AE1111" i="1"/>
  <c r="AE1112" i="1"/>
  <c r="AE1114" i="1"/>
  <c r="AE1115" i="1"/>
  <c r="AE1116" i="1"/>
  <c r="AE1118" i="1"/>
  <c r="AE1119" i="1"/>
  <c r="AE1120" i="1"/>
  <c r="AE1122" i="1"/>
  <c r="AE1123" i="1"/>
  <c r="AE1126" i="1"/>
  <c r="AE1127" i="1"/>
  <c r="AE1128" i="1"/>
  <c r="AE1130" i="1"/>
  <c r="AE1131" i="1"/>
  <c r="AE1132" i="1"/>
  <c r="AE1134" i="1"/>
  <c r="AE1135" i="1"/>
  <c r="AE1136" i="1"/>
  <c r="AE1138" i="1"/>
  <c r="AE1139" i="1"/>
  <c r="AE1142" i="1"/>
  <c r="AE1143" i="1"/>
  <c r="AE1144" i="1"/>
  <c r="AE1146" i="1"/>
  <c r="AE1147" i="1"/>
  <c r="AE1148" i="1"/>
  <c r="AE1150" i="1"/>
  <c r="AE1151" i="1"/>
  <c r="AE1152" i="1"/>
  <c r="AE1154" i="1"/>
  <c r="AE1155" i="1"/>
  <c r="AE1158" i="1"/>
  <c r="AE1159" i="1"/>
  <c r="AE1160" i="1"/>
  <c r="AE1162" i="1"/>
  <c r="AE1163" i="1"/>
  <c r="AE1164" i="1"/>
  <c r="AE1166" i="1"/>
  <c r="AE1167" i="1"/>
  <c r="AE1168" i="1"/>
  <c r="AE1170" i="1"/>
  <c r="AE1171" i="1"/>
  <c r="AE1174" i="1"/>
  <c r="AE1175" i="1"/>
  <c r="AE1176" i="1"/>
  <c r="AE1178" i="1"/>
  <c r="AE1179" i="1"/>
  <c r="AE1180" i="1"/>
  <c r="AE1182" i="1"/>
  <c r="AE1183" i="1"/>
  <c r="AE1184" i="1"/>
  <c r="AE1186" i="1"/>
  <c r="AE1187" i="1"/>
  <c r="AE1190" i="1"/>
  <c r="AE1191" i="1"/>
  <c r="AE1192" i="1"/>
  <c r="AE1194" i="1"/>
  <c r="AE1195" i="1"/>
  <c r="AE1196" i="1"/>
  <c r="AE1198" i="1"/>
  <c r="AE1199" i="1"/>
  <c r="AE1200" i="1"/>
  <c r="AE1202" i="1"/>
  <c r="AE1203" i="1"/>
  <c r="AE1206" i="1"/>
  <c r="AE1207" i="1"/>
  <c r="AE1208" i="1"/>
  <c r="AE1210" i="1"/>
  <c r="AE1211" i="1"/>
  <c r="AE1212" i="1"/>
  <c r="AE1214" i="1"/>
  <c r="AE1215" i="1"/>
  <c r="AE1216" i="1"/>
  <c r="AE1218" i="1"/>
  <c r="AE1219" i="1"/>
  <c r="AE1222" i="1"/>
  <c r="AE1223" i="1"/>
  <c r="AE1224" i="1"/>
  <c r="AE1226" i="1"/>
  <c r="AE1227" i="1"/>
  <c r="AE1228" i="1"/>
  <c r="AE1230" i="1"/>
  <c r="AE1231" i="1"/>
  <c r="AE1232" i="1"/>
  <c r="AE1234" i="1"/>
  <c r="AE1235" i="1"/>
  <c r="AE1238" i="1"/>
  <c r="AE1239" i="1"/>
  <c r="AE1240" i="1"/>
  <c r="AE1242" i="1"/>
  <c r="AE1243" i="1"/>
  <c r="AE1244" i="1"/>
  <c r="AE1246" i="1"/>
  <c r="AE1247" i="1"/>
  <c r="AE1248" i="1"/>
  <c r="AE1250" i="1"/>
  <c r="AE1251" i="1"/>
  <c r="AE1254" i="1"/>
  <c r="AE1255" i="1"/>
  <c r="AE1256" i="1"/>
  <c r="AE1258" i="1"/>
  <c r="AE1259" i="1"/>
  <c r="AE1260" i="1"/>
  <c r="AE1262" i="1"/>
  <c r="AE1263" i="1"/>
  <c r="AE1264" i="1"/>
  <c r="AE1266" i="1"/>
  <c r="AE1267" i="1"/>
  <c r="AE1270" i="1"/>
  <c r="AE1271" i="1"/>
  <c r="AE1272" i="1"/>
  <c r="AE1274" i="1"/>
  <c r="AE1275" i="1"/>
  <c r="AE1276" i="1"/>
  <c r="AE1278" i="1"/>
  <c r="AE1279" i="1"/>
  <c r="AE1280" i="1"/>
  <c r="AE1282" i="1"/>
  <c r="AE1283" i="1"/>
  <c r="AE1286" i="1"/>
  <c r="AE1287" i="1"/>
  <c r="AE1288" i="1"/>
  <c r="AE1290" i="1"/>
  <c r="AE1291" i="1"/>
  <c r="AE1292" i="1"/>
  <c r="AE1294" i="1"/>
  <c r="AE1295" i="1"/>
  <c r="AE1296" i="1"/>
  <c r="AE1298" i="1"/>
  <c r="AE1299" i="1"/>
  <c r="AE1302" i="1"/>
  <c r="AE1303" i="1"/>
  <c r="AE1304" i="1"/>
  <c r="AE1306" i="1"/>
  <c r="AE1307" i="1"/>
  <c r="AE1308" i="1"/>
  <c r="AE1310" i="1"/>
  <c r="AE1311" i="1"/>
  <c r="AE1312" i="1"/>
  <c r="AE1314" i="1"/>
  <c r="AE1315" i="1"/>
  <c r="AE1318" i="1"/>
  <c r="AE1319" i="1"/>
  <c r="AE1320" i="1"/>
  <c r="AE1322" i="1"/>
  <c r="AE1323" i="1"/>
  <c r="AE1324" i="1"/>
  <c r="AE1326" i="1"/>
  <c r="AE1327" i="1"/>
  <c r="AE1328" i="1"/>
  <c r="AE1330" i="1"/>
  <c r="AE1331" i="1"/>
  <c r="AE1334" i="1"/>
  <c r="AE1335" i="1"/>
  <c r="AE1336" i="1"/>
  <c r="AE1338" i="1"/>
  <c r="AE1339" i="1"/>
  <c r="AE1340" i="1"/>
  <c r="AE1342" i="1"/>
  <c r="AE1343" i="1"/>
  <c r="AE1344" i="1"/>
  <c r="AE1346" i="1"/>
  <c r="AE1347" i="1"/>
  <c r="AE1350" i="1"/>
  <c r="AE1351" i="1"/>
  <c r="AE1352" i="1"/>
  <c r="AE1354" i="1"/>
  <c r="AE1355" i="1"/>
  <c r="AE1356" i="1"/>
  <c r="AE1358" i="1"/>
  <c r="AE1359" i="1"/>
  <c r="AE1360" i="1"/>
  <c r="AE1362" i="1"/>
  <c r="AE1363" i="1"/>
  <c r="AE1366" i="1"/>
  <c r="AE1367" i="1"/>
  <c r="AE1368" i="1"/>
  <c r="AE1370" i="1"/>
  <c r="AE1371" i="1"/>
  <c r="AE1372" i="1"/>
  <c r="AE1374" i="1"/>
  <c r="AE1375" i="1"/>
  <c r="AE1376" i="1"/>
  <c r="AE1378" i="1"/>
  <c r="AE1379" i="1"/>
  <c r="AE1382" i="1"/>
  <c r="AE1383" i="1"/>
  <c r="AE1384" i="1"/>
  <c r="AE1386" i="1"/>
  <c r="AE1387" i="1"/>
  <c r="AE1388" i="1"/>
  <c r="AE1390" i="1"/>
  <c r="AE1391" i="1"/>
  <c r="AE1392" i="1"/>
  <c r="AE1394" i="1"/>
  <c r="AE1395" i="1"/>
  <c r="AE1398" i="1"/>
  <c r="AE1399" i="1"/>
  <c r="AE1400" i="1"/>
  <c r="AE1402" i="1"/>
  <c r="AE1403" i="1"/>
  <c r="AE1404" i="1"/>
  <c r="AE1406" i="1"/>
  <c r="AE1407" i="1"/>
  <c r="AE1408" i="1"/>
  <c r="AE1410" i="1"/>
  <c r="AE1411" i="1"/>
  <c r="AE1414" i="1"/>
  <c r="AE1415" i="1"/>
  <c r="AE1416" i="1"/>
  <c r="AE1418" i="1"/>
  <c r="AE1419" i="1"/>
  <c r="AE1420" i="1"/>
  <c r="AE1422" i="1"/>
  <c r="AE1423" i="1"/>
  <c r="AE1424" i="1"/>
  <c r="AE1426" i="1"/>
  <c r="AE1427" i="1"/>
  <c r="AE1430" i="1"/>
  <c r="AE1431" i="1"/>
  <c r="AE1432" i="1"/>
  <c r="AE1434" i="1"/>
  <c r="AE1435" i="1"/>
  <c r="AE1436" i="1"/>
  <c r="AE1438" i="1"/>
  <c r="AE1439" i="1"/>
  <c r="AE1440" i="1"/>
  <c r="AE1442" i="1"/>
  <c r="AE1443" i="1"/>
  <c r="AE1446" i="1"/>
  <c r="AE1447" i="1"/>
  <c r="AE1448" i="1"/>
  <c r="AE1450" i="1"/>
  <c r="AE1451" i="1"/>
  <c r="AE1452" i="1"/>
  <c r="AE1454" i="1"/>
  <c r="AE1455" i="1"/>
  <c r="AE1456" i="1"/>
  <c r="AE1458" i="1"/>
  <c r="AE1459" i="1"/>
  <c r="AE1462" i="1"/>
  <c r="AE1463" i="1"/>
  <c r="AE1464" i="1"/>
  <c r="AE1466" i="1"/>
  <c r="AE1467" i="1"/>
  <c r="AE1468" i="1"/>
  <c r="AE1470" i="1"/>
  <c r="AE1471" i="1"/>
  <c r="AE1472" i="1"/>
  <c r="AE1474" i="1"/>
  <c r="AE1475" i="1"/>
  <c r="AE1478" i="1"/>
  <c r="AE1479" i="1"/>
  <c r="AE1480" i="1"/>
  <c r="AE1482" i="1"/>
  <c r="AE1483" i="1"/>
  <c r="AE1484" i="1"/>
  <c r="AE1486" i="1"/>
  <c r="AE1487" i="1"/>
  <c r="AE1488" i="1"/>
  <c r="AE1490" i="1"/>
  <c r="AE1491" i="1"/>
  <c r="AE1494" i="1"/>
  <c r="AE1495" i="1"/>
  <c r="AE1496" i="1"/>
  <c r="AE1498" i="1"/>
  <c r="AE1499" i="1"/>
  <c r="AE1500" i="1"/>
  <c r="AE1502" i="1"/>
  <c r="AE1503" i="1"/>
  <c r="AE1504" i="1"/>
  <c r="AE1506" i="1"/>
  <c r="AE1507" i="1"/>
  <c r="AE1510" i="1"/>
  <c r="AE1511" i="1"/>
  <c r="AE1512" i="1"/>
  <c r="AE1514" i="1"/>
  <c r="AE1515" i="1"/>
  <c r="AE1516" i="1"/>
  <c r="AE1518" i="1"/>
  <c r="AE1519" i="1"/>
  <c r="AE1520" i="1"/>
  <c r="AE1522" i="1"/>
  <c r="AE1523" i="1"/>
  <c r="AE1526" i="1"/>
  <c r="AE1527" i="1"/>
  <c r="AE1528" i="1"/>
  <c r="AE1530" i="1"/>
  <c r="AE1531" i="1"/>
  <c r="AE1532" i="1"/>
  <c r="AE1534" i="1"/>
  <c r="AE1535" i="1"/>
  <c r="AE1536" i="1"/>
  <c r="AE1538" i="1"/>
  <c r="AE1539" i="1"/>
  <c r="AE1542" i="1"/>
  <c r="AE1543" i="1"/>
  <c r="AE1544" i="1"/>
  <c r="AE1546" i="1"/>
  <c r="AE1547" i="1"/>
  <c r="AE1548" i="1"/>
  <c r="AE1550" i="1"/>
  <c r="AE1551" i="1"/>
  <c r="AE1552" i="1"/>
  <c r="AE1554" i="1"/>
  <c r="AE1555" i="1"/>
  <c r="AE1558" i="1"/>
  <c r="AE1559" i="1"/>
  <c r="AE1560" i="1"/>
  <c r="AE1562" i="1"/>
  <c r="AE1563" i="1"/>
  <c r="AE1564" i="1"/>
  <c r="AE1566" i="1"/>
  <c r="AE1567" i="1"/>
  <c r="AE1568" i="1"/>
  <c r="AE1570" i="1"/>
  <c r="AE1571" i="1"/>
  <c r="AE1574" i="1"/>
  <c r="AE1575" i="1"/>
  <c r="AE1576" i="1"/>
  <c r="AE1578" i="1"/>
  <c r="AE1579" i="1"/>
  <c r="AE1580" i="1"/>
  <c r="AE1582" i="1"/>
  <c r="AE1583" i="1"/>
  <c r="AE1584" i="1"/>
  <c r="AE1586" i="1"/>
  <c r="AE1587" i="1"/>
  <c r="AE1590" i="1"/>
  <c r="AE1591" i="1"/>
  <c r="AE1592" i="1"/>
  <c r="AE1594" i="1"/>
  <c r="AE1595" i="1"/>
  <c r="AE1596" i="1"/>
  <c r="AE1598" i="1"/>
  <c r="AE1599" i="1"/>
  <c r="AE1600" i="1"/>
  <c r="AE1602" i="1"/>
  <c r="AE1603" i="1"/>
  <c r="AE1606" i="1"/>
  <c r="AE1607" i="1"/>
  <c r="AE1608" i="1"/>
  <c r="AE1610" i="1"/>
  <c r="AE1611" i="1"/>
  <c r="AE1612" i="1"/>
  <c r="AE1614" i="1"/>
  <c r="AE1615" i="1"/>
  <c r="AE1616" i="1"/>
  <c r="AE1618" i="1"/>
  <c r="AE1619" i="1"/>
  <c r="AE1622" i="1"/>
  <c r="AE1623" i="1"/>
  <c r="AE1624" i="1"/>
  <c r="AE1626" i="1"/>
  <c r="AE1627" i="1"/>
  <c r="AE1628" i="1"/>
  <c r="AE1630" i="1"/>
  <c r="AE1631" i="1"/>
  <c r="AE1632" i="1"/>
  <c r="AE1634" i="1"/>
  <c r="AE1635" i="1"/>
  <c r="AE1638" i="1"/>
  <c r="AE1639" i="1"/>
  <c r="AE1640" i="1"/>
  <c r="AE1642" i="1"/>
  <c r="AE1643" i="1"/>
  <c r="AE1644" i="1"/>
  <c r="AE1646" i="1"/>
  <c r="AE1647" i="1"/>
  <c r="AE1648" i="1"/>
  <c r="AE1650" i="1"/>
  <c r="AE1651" i="1"/>
  <c r="AE1654" i="1"/>
  <c r="AE1655" i="1"/>
  <c r="AE1656" i="1"/>
  <c r="AE1658" i="1"/>
  <c r="AE1659" i="1"/>
  <c r="AE1660" i="1"/>
  <c r="AE1662" i="1"/>
  <c r="AE1663" i="1"/>
  <c r="AE1664" i="1"/>
  <c r="AE1666" i="1"/>
  <c r="AE1667" i="1"/>
  <c r="AE1670" i="1"/>
  <c r="AE1671" i="1"/>
  <c r="AE1672" i="1"/>
  <c r="AE1674" i="1"/>
  <c r="AE1675" i="1"/>
  <c r="AE1676" i="1"/>
  <c r="AE1678" i="1"/>
  <c r="AE1679" i="1"/>
  <c r="AE1680" i="1"/>
  <c r="AE1682" i="1"/>
  <c r="AE1683" i="1"/>
  <c r="AE1686" i="1"/>
  <c r="AE1687" i="1"/>
  <c r="AE1688" i="1"/>
  <c r="AE1690" i="1"/>
  <c r="AE1691" i="1"/>
  <c r="AE1692" i="1"/>
  <c r="AE1694" i="1"/>
  <c r="AE1695" i="1"/>
  <c r="AE1696" i="1"/>
  <c r="AE1698" i="1"/>
  <c r="AE1699" i="1"/>
  <c r="AE1702" i="1"/>
  <c r="AE1703" i="1"/>
  <c r="AE1704" i="1"/>
  <c r="AE1706" i="1"/>
  <c r="AE1707" i="1"/>
  <c r="AE1708" i="1"/>
  <c r="AE1710" i="1"/>
  <c r="AE1711" i="1"/>
  <c r="AE1712" i="1"/>
  <c r="AE1714" i="1"/>
  <c r="AE1715" i="1"/>
  <c r="AE1718" i="1"/>
  <c r="AE1719" i="1"/>
  <c r="AE1720" i="1"/>
  <c r="AE1722" i="1"/>
  <c r="AE1723" i="1"/>
  <c r="AE1724" i="1"/>
  <c r="AE1726" i="1"/>
  <c r="AE1727" i="1"/>
  <c r="AE1728" i="1"/>
  <c r="AE1730" i="1"/>
  <c r="AE1731" i="1"/>
  <c r="AE1734" i="1"/>
  <c r="AE1735" i="1"/>
  <c r="AE1736" i="1"/>
  <c r="AE1738" i="1"/>
  <c r="AE1739" i="1"/>
  <c r="AE1740" i="1"/>
  <c r="AE1742" i="1"/>
  <c r="AE1743" i="1"/>
  <c r="AE1744" i="1"/>
  <c r="AE1746" i="1"/>
  <c r="AE1747" i="1"/>
  <c r="AE1750" i="1"/>
  <c r="AE1751" i="1"/>
  <c r="AE1752" i="1"/>
  <c r="AE1754" i="1"/>
  <c r="AE1755" i="1"/>
  <c r="AE1756" i="1"/>
  <c r="AE1758" i="1"/>
  <c r="AE1759" i="1"/>
  <c r="AE1760" i="1"/>
  <c r="AE1762" i="1"/>
  <c r="AE1763" i="1"/>
  <c r="AE1766" i="1"/>
  <c r="AE1767" i="1"/>
  <c r="AE1768" i="1"/>
  <c r="AE1770" i="1"/>
  <c r="AE1771" i="1"/>
  <c r="AE1772" i="1"/>
  <c r="AE1774" i="1"/>
  <c r="AE1775" i="1"/>
  <c r="AE1776" i="1"/>
  <c r="AE1778" i="1"/>
  <c r="AE1779" i="1"/>
  <c r="AE1782" i="1"/>
  <c r="AE1783" i="1"/>
  <c r="AE1784" i="1"/>
  <c r="AE1786" i="1"/>
  <c r="AE1787" i="1"/>
  <c r="AE1788" i="1"/>
  <c r="AE1790" i="1"/>
  <c r="AE1791" i="1"/>
  <c r="AE1792" i="1"/>
  <c r="AE1794" i="1"/>
  <c r="AE1795" i="1"/>
  <c r="AE1798" i="1"/>
  <c r="AE1799" i="1"/>
  <c r="AE1800" i="1"/>
  <c r="AE1802" i="1"/>
  <c r="AE1803" i="1"/>
  <c r="AE1804" i="1"/>
  <c r="AE1806" i="1"/>
  <c r="AE1807" i="1"/>
  <c r="AE1808" i="1"/>
  <c r="AE1810" i="1"/>
  <c r="AE1811" i="1"/>
  <c r="AE1814" i="1"/>
  <c r="AE1815" i="1"/>
  <c r="AE1816" i="1"/>
  <c r="AE1818" i="1"/>
  <c r="AE1819" i="1"/>
  <c r="AE1820" i="1"/>
  <c r="AE1822" i="1"/>
  <c r="AE1823" i="1"/>
  <c r="AE1824" i="1"/>
  <c r="AE1826" i="1"/>
  <c r="AE1827" i="1"/>
  <c r="AE1830" i="1"/>
  <c r="AE1831" i="1"/>
  <c r="AE1832" i="1"/>
  <c r="AE1834" i="1"/>
  <c r="AE1835" i="1"/>
  <c r="AE1836" i="1"/>
  <c r="AE1838" i="1"/>
  <c r="AE1839" i="1"/>
  <c r="AE1840" i="1"/>
  <c r="AE1842" i="1"/>
  <c r="AE1843" i="1"/>
  <c r="AE1846" i="1"/>
  <c r="AE1847" i="1"/>
  <c r="AE1848" i="1"/>
  <c r="AE1850" i="1"/>
  <c r="AE1851" i="1"/>
  <c r="AE1852" i="1"/>
  <c r="AE1854" i="1"/>
  <c r="AE1855" i="1"/>
  <c r="AE1856" i="1"/>
  <c r="AE1858" i="1"/>
  <c r="AE1859" i="1"/>
  <c r="AE1862" i="1"/>
  <c r="AE1863" i="1"/>
  <c r="AE1864" i="1"/>
  <c r="AE1866" i="1"/>
  <c r="AE1867" i="1"/>
  <c r="AE1868" i="1"/>
  <c r="AE1870" i="1"/>
  <c r="AE1871" i="1"/>
  <c r="AE1872" i="1"/>
  <c r="AE1874" i="1"/>
  <c r="AE1875" i="1"/>
  <c r="AE1878" i="1"/>
  <c r="AE1879" i="1"/>
  <c r="AE1880" i="1"/>
  <c r="AE1882" i="1"/>
  <c r="AE1883" i="1"/>
  <c r="AE1884" i="1"/>
  <c r="AE1886" i="1"/>
  <c r="AE1887" i="1"/>
  <c r="AE1888" i="1"/>
  <c r="AE1890" i="1"/>
  <c r="AE1891" i="1"/>
  <c r="AE1894" i="1"/>
  <c r="AE1895" i="1"/>
  <c r="AE1896" i="1"/>
  <c r="AE1898" i="1"/>
  <c r="AE1899" i="1"/>
  <c r="AE1900" i="1"/>
  <c r="AE1902" i="1"/>
  <c r="AE1903" i="1"/>
  <c r="AE1904" i="1"/>
  <c r="AE1906" i="1"/>
  <c r="AE1907" i="1"/>
  <c r="AE1910" i="1"/>
  <c r="AE1911" i="1"/>
  <c r="AE1912" i="1"/>
  <c r="AE1914" i="1"/>
  <c r="AE1915" i="1"/>
  <c r="AE1916" i="1"/>
  <c r="AE1918" i="1"/>
  <c r="AE1919" i="1"/>
  <c r="AE1920" i="1"/>
  <c r="AE1922" i="1"/>
  <c r="AE1923" i="1"/>
  <c r="AE1926" i="1"/>
  <c r="AE1927" i="1"/>
  <c r="AE1928" i="1"/>
  <c r="AE1930" i="1"/>
  <c r="AE1931" i="1"/>
  <c r="AE1932" i="1"/>
  <c r="AE1934" i="1"/>
  <c r="AE1935" i="1"/>
  <c r="AE1936" i="1"/>
  <c r="AE1938" i="1"/>
  <c r="AE1939" i="1"/>
  <c r="AE1942" i="1"/>
  <c r="AE1943" i="1"/>
  <c r="AE1944" i="1"/>
  <c r="AE1946" i="1"/>
  <c r="AE1947" i="1"/>
  <c r="AE1948" i="1"/>
  <c r="AE1950" i="1"/>
  <c r="AE1951" i="1"/>
  <c r="AE1952" i="1"/>
  <c r="AE1954" i="1"/>
  <c r="AE1955" i="1"/>
  <c r="AE1958" i="1"/>
  <c r="AE1959" i="1"/>
  <c r="AE1960" i="1"/>
  <c r="AE1962" i="1"/>
  <c r="AE1963" i="1"/>
  <c r="AE1964" i="1"/>
  <c r="AE1966" i="1"/>
  <c r="AE1967" i="1"/>
  <c r="AE1968" i="1"/>
  <c r="AE1970" i="1"/>
  <c r="AE1971" i="1"/>
  <c r="AE1974" i="1"/>
  <c r="AE1975" i="1"/>
  <c r="AE1976" i="1"/>
  <c r="AE1978" i="1"/>
  <c r="AE1979" i="1"/>
  <c r="AE1980" i="1"/>
  <c r="AE1982" i="1"/>
  <c r="AE1983" i="1"/>
  <c r="AE1984" i="1"/>
  <c r="AE1986" i="1"/>
  <c r="AE1987" i="1"/>
  <c r="AE1990" i="1"/>
  <c r="AE1991" i="1"/>
  <c r="AE1992" i="1"/>
  <c r="AE1994" i="1"/>
  <c r="AE1995" i="1"/>
  <c r="AE1996" i="1"/>
  <c r="AE1998" i="1"/>
  <c r="AE1999" i="1"/>
  <c r="AE2000" i="1"/>
  <c r="AE2002" i="1"/>
  <c r="AE2003" i="1"/>
  <c r="AE2006" i="1"/>
  <c r="AE2007" i="1"/>
  <c r="AE2008" i="1"/>
  <c r="AE2010" i="1"/>
  <c r="AE2011" i="1"/>
  <c r="AE2012" i="1"/>
  <c r="AE2014" i="1"/>
  <c r="AE2015" i="1"/>
  <c r="AE2016" i="1"/>
  <c r="AE2018" i="1"/>
  <c r="AE2019" i="1"/>
  <c r="AE2022" i="1"/>
  <c r="AE2023" i="1"/>
  <c r="AE2024" i="1"/>
  <c r="AE2026" i="1"/>
  <c r="AE2027" i="1"/>
  <c r="AE2028" i="1"/>
  <c r="AE2030" i="1"/>
  <c r="AE2031" i="1"/>
  <c r="AE2032" i="1"/>
  <c r="AE2034" i="1"/>
  <c r="AE2035" i="1"/>
  <c r="AE2038" i="1"/>
  <c r="AE2039" i="1"/>
  <c r="AE2040" i="1"/>
  <c r="AE2042" i="1"/>
  <c r="AE2043" i="1"/>
  <c r="AE2044" i="1"/>
  <c r="AE2046" i="1"/>
  <c r="AE2047" i="1"/>
  <c r="AE2048" i="1"/>
  <c r="AE2050" i="1"/>
  <c r="AE2051" i="1"/>
  <c r="AE2054" i="1"/>
  <c r="AE2055" i="1"/>
  <c r="AE2056" i="1"/>
  <c r="AE2058" i="1"/>
  <c r="AE2059" i="1"/>
  <c r="AE2060" i="1"/>
  <c r="AE2062" i="1"/>
  <c r="AE2063" i="1"/>
  <c r="AE2064" i="1"/>
  <c r="AE2066" i="1"/>
  <c r="AE2067" i="1"/>
  <c r="AE2070" i="1"/>
  <c r="AE2071" i="1"/>
  <c r="AE2072" i="1"/>
  <c r="AE2074" i="1"/>
  <c r="AE2075" i="1"/>
  <c r="AE2076" i="1"/>
  <c r="AE2078" i="1"/>
  <c r="AE2079" i="1"/>
  <c r="AE2080" i="1"/>
  <c r="AE2082" i="1"/>
  <c r="AE2083" i="1"/>
  <c r="AE2086" i="1"/>
  <c r="AE2087" i="1"/>
  <c r="AE2088" i="1"/>
  <c r="AE2090" i="1"/>
  <c r="AE2091" i="1"/>
  <c r="AE2092" i="1"/>
  <c r="AE2094" i="1"/>
  <c r="AE2095" i="1"/>
  <c r="AE2096" i="1"/>
  <c r="AE2098" i="1"/>
  <c r="AE2099" i="1"/>
  <c r="AE2102" i="1"/>
  <c r="AE2103" i="1"/>
  <c r="AE2104" i="1"/>
  <c r="AE2106" i="1"/>
  <c r="AE2107" i="1"/>
  <c r="AE2108" i="1"/>
  <c r="AE2110" i="1"/>
  <c r="AE2111" i="1"/>
  <c r="AE2112" i="1"/>
  <c r="AE2114" i="1"/>
  <c r="AE2115" i="1"/>
  <c r="AE2118" i="1"/>
  <c r="AE2119" i="1"/>
  <c r="AE2120" i="1"/>
  <c r="AE2122" i="1"/>
  <c r="AE2123" i="1"/>
  <c r="AE2124" i="1"/>
  <c r="AE2126" i="1"/>
  <c r="AE2127" i="1"/>
  <c r="AE2128" i="1"/>
  <c r="AE2130" i="1"/>
  <c r="AE2131" i="1"/>
  <c r="AE2134" i="1"/>
  <c r="AE2135" i="1"/>
  <c r="AE2136" i="1"/>
  <c r="AE2138" i="1"/>
  <c r="AE2139" i="1"/>
  <c r="AE2140" i="1"/>
  <c r="AE2142" i="1"/>
  <c r="AE2143" i="1"/>
  <c r="AE2144" i="1"/>
  <c r="AE2146" i="1"/>
  <c r="AE2147" i="1"/>
  <c r="AE2150" i="1"/>
  <c r="AE2151" i="1"/>
  <c r="AE2152" i="1"/>
  <c r="AE2154" i="1"/>
  <c r="AE2155" i="1"/>
  <c r="AE2156" i="1"/>
  <c r="AE2158" i="1"/>
  <c r="AE2159" i="1"/>
  <c r="AE2160" i="1"/>
  <c r="AE2162" i="1"/>
  <c r="AE2163" i="1"/>
  <c r="AE2166" i="1"/>
  <c r="AE2167" i="1"/>
  <c r="AE2168" i="1"/>
  <c r="AE2170" i="1"/>
  <c r="AE2171" i="1"/>
  <c r="AE2172" i="1"/>
  <c r="AE2174" i="1"/>
  <c r="AE2175" i="1"/>
  <c r="AE2176" i="1"/>
  <c r="AE2178" i="1"/>
  <c r="AE2179" i="1"/>
  <c r="AE2182" i="1"/>
  <c r="AE2183" i="1"/>
  <c r="AE2184" i="1"/>
  <c r="AE2186" i="1"/>
  <c r="AE2187" i="1"/>
  <c r="AE2188" i="1"/>
  <c r="AE2190" i="1"/>
  <c r="AE2191" i="1"/>
  <c r="AE2192" i="1"/>
  <c r="AE2194" i="1"/>
  <c r="AE2195" i="1"/>
  <c r="AE2198" i="1"/>
  <c r="AE2199" i="1"/>
  <c r="AE2200" i="1"/>
  <c r="AE2202" i="1"/>
  <c r="AE2203" i="1"/>
  <c r="AE2204" i="1"/>
  <c r="AE2206" i="1"/>
  <c r="AE2207" i="1"/>
  <c r="AE2208" i="1"/>
  <c r="AE2210" i="1"/>
  <c r="AE2211" i="1"/>
  <c r="AE2214" i="1"/>
  <c r="AE2215" i="1"/>
  <c r="AE2216" i="1"/>
  <c r="AE2218" i="1"/>
  <c r="AE2219" i="1"/>
  <c r="AE2220" i="1"/>
  <c r="AE2222" i="1"/>
  <c r="AE2223" i="1"/>
  <c r="AE2224" i="1"/>
  <c r="AE2226" i="1"/>
  <c r="AE2227" i="1"/>
  <c r="AE2230" i="1"/>
  <c r="AE2231" i="1"/>
  <c r="AE2232" i="1"/>
  <c r="AE2234" i="1"/>
  <c r="AE2235" i="1"/>
  <c r="AE2236" i="1"/>
  <c r="AE2238" i="1"/>
  <c r="AE2239" i="1"/>
  <c r="AE2240" i="1"/>
  <c r="AE2242" i="1"/>
  <c r="AE2243" i="1"/>
  <c r="AE2246" i="1"/>
  <c r="AE2247" i="1"/>
  <c r="AE2248" i="1"/>
  <c r="AE2250" i="1"/>
  <c r="AE2251" i="1"/>
  <c r="AE2252" i="1"/>
  <c r="AE2254" i="1"/>
  <c r="AE2255" i="1"/>
  <c r="AE2256" i="1"/>
  <c r="AE2258" i="1"/>
  <c r="AE2259" i="1"/>
  <c r="AE2262" i="1"/>
  <c r="AE2263" i="1"/>
  <c r="AE2264" i="1"/>
  <c r="AE2266" i="1"/>
  <c r="AE2267" i="1"/>
  <c r="AE2268" i="1"/>
  <c r="AE2270" i="1"/>
  <c r="AE2271" i="1"/>
  <c r="AE2272" i="1"/>
  <c r="AE2274" i="1"/>
  <c r="AE2275" i="1"/>
  <c r="AE2278" i="1"/>
  <c r="AE2279" i="1"/>
  <c r="AE2280" i="1"/>
  <c r="AE2282" i="1"/>
  <c r="AE2283" i="1"/>
  <c r="AE2284" i="1"/>
  <c r="AE2286" i="1"/>
  <c r="AE2287" i="1"/>
  <c r="AE2288" i="1"/>
  <c r="AE2290" i="1"/>
  <c r="AE2291" i="1"/>
  <c r="AE2294" i="1"/>
  <c r="AE2295" i="1"/>
  <c r="AE2296" i="1"/>
  <c r="AE2298" i="1"/>
  <c r="AE2299" i="1"/>
  <c r="AE2300" i="1"/>
  <c r="AE2302" i="1"/>
  <c r="AE2303" i="1"/>
  <c r="AE2304" i="1"/>
  <c r="AE2306" i="1"/>
  <c r="AE2307" i="1"/>
  <c r="AE2310" i="1"/>
  <c r="AE2311" i="1"/>
  <c r="AE2312" i="1"/>
  <c r="AE2314" i="1"/>
  <c r="AE2315" i="1"/>
  <c r="AE2316" i="1"/>
  <c r="AE2318" i="1"/>
  <c r="AE2319" i="1"/>
  <c r="AE2320" i="1"/>
  <c r="AE2322" i="1"/>
  <c r="AE2323" i="1"/>
  <c r="AE2326" i="1"/>
  <c r="AE2327" i="1"/>
  <c r="AE2328" i="1"/>
  <c r="AE2330" i="1"/>
  <c r="AE2331" i="1"/>
  <c r="AE2332" i="1"/>
  <c r="AE2334" i="1"/>
  <c r="AE2335" i="1"/>
  <c r="AE2336" i="1"/>
  <c r="AE2338" i="1"/>
  <c r="AE2339" i="1"/>
  <c r="AE2342" i="1"/>
  <c r="AE2343" i="1"/>
  <c r="AE2344" i="1"/>
  <c r="AE2346" i="1"/>
  <c r="AE2347" i="1"/>
  <c r="AE2348" i="1"/>
  <c r="AE2350" i="1"/>
  <c r="AE2351" i="1"/>
  <c r="AE2352" i="1"/>
  <c r="AE2354" i="1"/>
  <c r="AE2355" i="1"/>
  <c r="AE2358" i="1"/>
  <c r="AE2359" i="1"/>
  <c r="AE2360" i="1"/>
  <c r="AE2362" i="1"/>
  <c r="AE2363" i="1"/>
  <c r="AE2364" i="1"/>
  <c r="AE2366" i="1"/>
  <c r="AE2367" i="1"/>
  <c r="AE2368" i="1"/>
  <c r="AE2370" i="1"/>
  <c r="AE2371" i="1"/>
  <c r="AE2374" i="1"/>
  <c r="AE2375" i="1"/>
  <c r="AE2376" i="1"/>
  <c r="AE2378" i="1"/>
  <c r="AE2379" i="1"/>
  <c r="AE2380" i="1"/>
  <c r="AE2382" i="1"/>
  <c r="AE2383" i="1"/>
  <c r="AE2384" i="1"/>
  <c r="AE2386" i="1"/>
  <c r="AE2387" i="1"/>
  <c r="AE2390" i="1"/>
  <c r="AE2391" i="1"/>
  <c r="AE2392" i="1"/>
  <c r="AE2394" i="1"/>
  <c r="AE2395" i="1"/>
  <c r="AE2396" i="1"/>
  <c r="AE2398" i="1"/>
  <c r="AE2399" i="1"/>
  <c r="AE2400" i="1"/>
  <c r="AE2402" i="1"/>
  <c r="AE2403" i="1"/>
  <c r="AE2406" i="1"/>
  <c r="AE2407" i="1"/>
  <c r="AE2408" i="1"/>
  <c r="AE2410" i="1"/>
  <c r="AE2411" i="1"/>
  <c r="AE2412" i="1"/>
  <c r="AE2414" i="1"/>
  <c r="AE2415" i="1"/>
  <c r="AE2416" i="1"/>
  <c r="AE2418" i="1"/>
  <c r="AE2419" i="1"/>
  <c r="AE2422" i="1"/>
  <c r="AE2423" i="1"/>
  <c r="AE2424" i="1"/>
  <c r="AE2426" i="1"/>
  <c r="AE2427" i="1"/>
  <c r="AE2428" i="1"/>
  <c r="AE2430" i="1"/>
  <c r="AE2431" i="1"/>
  <c r="AE2432" i="1"/>
  <c r="AE2434" i="1"/>
  <c r="AE2435" i="1"/>
  <c r="AE2438" i="1"/>
  <c r="AE2439" i="1"/>
  <c r="AE2440" i="1"/>
  <c r="AE2442" i="1"/>
  <c r="AE2443" i="1"/>
  <c r="AE2444" i="1"/>
  <c r="AE2446" i="1"/>
  <c r="AE2447" i="1"/>
  <c r="AE2448" i="1"/>
  <c r="AE2450" i="1"/>
  <c r="AE2451" i="1"/>
  <c r="AE2454" i="1"/>
  <c r="AE2455" i="1"/>
  <c r="AE2456" i="1"/>
  <c r="AE2458" i="1"/>
  <c r="AE2459" i="1"/>
  <c r="AE2460" i="1"/>
  <c r="AE2462" i="1"/>
  <c r="AE2463" i="1"/>
  <c r="AE2464" i="1"/>
  <c r="AE2466" i="1"/>
  <c r="AE2467" i="1"/>
  <c r="AE2470" i="1"/>
  <c r="AE2471" i="1"/>
  <c r="AE2472" i="1"/>
  <c r="AE2474" i="1"/>
  <c r="AE2475" i="1"/>
  <c r="AE2476" i="1"/>
  <c r="AE2478" i="1"/>
  <c r="AE2479" i="1"/>
  <c r="AE2480" i="1"/>
  <c r="AE2482" i="1"/>
  <c r="AE2483" i="1"/>
  <c r="AE2484" i="1"/>
  <c r="AE2486" i="1"/>
  <c r="AE2487" i="1"/>
  <c r="AE2488" i="1"/>
  <c r="AE2490" i="1"/>
  <c r="AE2491" i="1"/>
  <c r="AE2492" i="1"/>
  <c r="AE2494" i="1"/>
  <c r="AE2495" i="1"/>
  <c r="AE2496" i="1"/>
  <c r="AE2498" i="1"/>
  <c r="AE2499" i="1"/>
  <c r="AE2500" i="1"/>
  <c r="AE2502" i="1"/>
  <c r="AE2503" i="1"/>
  <c r="AE2504" i="1"/>
  <c r="AE2506" i="1"/>
  <c r="AE2507" i="1"/>
  <c r="AE2508" i="1"/>
  <c r="AE2510" i="1"/>
  <c r="AE2511" i="1"/>
  <c r="AE2512" i="1"/>
  <c r="AE2514" i="1"/>
  <c r="AE2515" i="1"/>
  <c r="AE2516" i="1"/>
  <c r="AE2518" i="1"/>
  <c r="AE2519" i="1"/>
  <c r="AE2520" i="1"/>
  <c r="AE2522" i="1"/>
  <c r="AE2523" i="1"/>
  <c r="AE2524" i="1"/>
  <c r="AE2526" i="1"/>
  <c r="AE2527" i="1"/>
  <c r="AE2528" i="1"/>
  <c r="AE2530" i="1"/>
  <c r="AE2531" i="1"/>
  <c r="AE2532" i="1"/>
  <c r="AE2534" i="1"/>
  <c r="AE2535" i="1"/>
  <c r="AE2536" i="1"/>
  <c r="AE2538" i="1"/>
  <c r="AE2539" i="1"/>
  <c r="AE2540" i="1"/>
  <c r="AE2542" i="1"/>
  <c r="AE2543" i="1"/>
  <c r="AE2544" i="1"/>
  <c r="AE2546" i="1"/>
  <c r="AE2547" i="1"/>
  <c r="AE2548" i="1"/>
  <c r="AE2550" i="1"/>
  <c r="AE2551" i="1"/>
  <c r="AE2552" i="1"/>
  <c r="AE2554" i="1"/>
  <c r="AE2555" i="1"/>
  <c r="AE2556" i="1"/>
  <c r="AE2558" i="1"/>
  <c r="AE2559" i="1"/>
  <c r="AE2560" i="1"/>
  <c r="AE2562" i="1"/>
  <c r="AE2563" i="1"/>
  <c r="AE2564" i="1"/>
  <c r="AE2566" i="1"/>
  <c r="AE2567" i="1"/>
  <c r="AE2568" i="1"/>
  <c r="AE2570" i="1"/>
  <c r="AE2571" i="1"/>
  <c r="AE2572" i="1"/>
  <c r="AE2574" i="1"/>
  <c r="AE2575" i="1"/>
  <c r="AE2576" i="1"/>
  <c r="AE2578" i="1"/>
  <c r="AE2579" i="1"/>
  <c r="AE2580" i="1"/>
  <c r="AE2582" i="1"/>
  <c r="AE2583" i="1"/>
  <c r="AE2584" i="1"/>
  <c r="AE2586" i="1"/>
  <c r="AE2587" i="1"/>
  <c r="AE2588" i="1"/>
  <c r="AE2590" i="1"/>
  <c r="AE2591" i="1"/>
  <c r="AE2592" i="1"/>
  <c r="AE2594" i="1"/>
  <c r="AE2595" i="1"/>
  <c r="AE2596" i="1"/>
  <c r="AE2598" i="1"/>
  <c r="AE2599" i="1"/>
  <c r="AE2600" i="1"/>
  <c r="AE2602" i="1"/>
  <c r="AE2603" i="1"/>
  <c r="AE2604" i="1"/>
  <c r="AE2606" i="1"/>
  <c r="AE2607" i="1"/>
  <c r="AE2608" i="1"/>
  <c r="AE2610" i="1"/>
  <c r="AE2611" i="1"/>
  <c r="AE2612" i="1"/>
  <c r="AE2614" i="1"/>
  <c r="AE2615" i="1"/>
  <c r="AE2616" i="1"/>
  <c r="AE2618" i="1"/>
  <c r="AE2619" i="1"/>
  <c r="AE2620" i="1"/>
  <c r="AE2622" i="1"/>
  <c r="AE2623" i="1"/>
  <c r="AE2624" i="1"/>
  <c r="AE2626" i="1"/>
  <c r="AE2627" i="1"/>
  <c r="AE2628" i="1"/>
  <c r="AE2630" i="1"/>
  <c r="AE2631" i="1"/>
  <c r="AE2632" i="1"/>
  <c r="AE2634" i="1"/>
  <c r="AE2635" i="1"/>
  <c r="AE2636" i="1"/>
  <c r="AE2638" i="1"/>
  <c r="AE2639" i="1"/>
  <c r="AE2640" i="1"/>
  <c r="AE2642" i="1"/>
  <c r="AE2643" i="1"/>
  <c r="AE2644" i="1"/>
  <c r="AE2646" i="1"/>
  <c r="AE2647" i="1"/>
  <c r="AE2648" i="1"/>
  <c r="AE2650" i="1"/>
  <c r="AE2651" i="1"/>
  <c r="AE2652" i="1"/>
  <c r="AE2654" i="1"/>
  <c r="AE2655" i="1"/>
  <c r="AE2656" i="1"/>
  <c r="AE2658" i="1"/>
  <c r="AE2659" i="1"/>
  <c r="AE2660" i="1"/>
  <c r="AE2662" i="1"/>
  <c r="AE2663" i="1"/>
  <c r="AE2664" i="1"/>
  <c r="AE2666" i="1"/>
  <c r="AE2667" i="1"/>
  <c r="AE2668" i="1"/>
  <c r="AE2670" i="1"/>
  <c r="AE2671" i="1"/>
  <c r="AE2672" i="1"/>
  <c r="AE2674" i="1"/>
  <c r="AE2675" i="1"/>
  <c r="AE2676" i="1"/>
  <c r="AE2678" i="1"/>
  <c r="AE2679" i="1"/>
  <c r="AE2680" i="1"/>
  <c r="AE2682" i="1"/>
  <c r="AE2683" i="1"/>
  <c r="AE2684" i="1"/>
  <c r="AE2686" i="1"/>
  <c r="AE2687" i="1"/>
  <c r="AE2688" i="1"/>
  <c r="AE2690" i="1"/>
  <c r="AE2691" i="1"/>
  <c r="AE2692" i="1"/>
  <c r="AE2694" i="1"/>
  <c r="AE2695" i="1"/>
  <c r="AE2696" i="1"/>
  <c r="AE2698" i="1"/>
  <c r="AE2699" i="1"/>
  <c r="AE2700" i="1"/>
  <c r="AE2702" i="1"/>
  <c r="AE2703" i="1"/>
  <c r="AE2704" i="1"/>
  <c r="AE2706" i="1"/>
  <c r="AE2707" i="1"/>
  <c r="AE2708" i="1"/>
  <c r="AE2710" i="1"/>
  <c r="AE2711" i="1"/>
  <c r="AE2712" i="1"/>
  <c r="AE2714" i="1"/>
  <c r="AE2715" i="1"/>
  <c r="AE2716" i="1"/>
  <c r="AE2718" i="1"/>
  <c r="AE2719" i="1"/>
  <c r="AE2720" i="1"/>
  <c r="AE2722" i="1"/>
  <c r="AE2723" i="1"/>
  <c r="AE2724" i="1"/>
  <c r="AE2726" i="1"/>
  <c r="AE2727" i="1"/>
  <c r="AE2728" i="1"/>
  <c r="AE2730" i="1"/>
  <c r="AE2731" i="1"/>
  <c r="AE2732" i="1"/>
  <c r="AE2734" i="1"/>
  <c r="AE2735" i="1"/>
  <c r="AE2736" i="1"/>
  <c r="AE2738" i="1"/>
  <c r="AE2739" i="1"/>
  <c r="AE2740" i="1"/>
  <c r="AE2742" i="1"/>
  <c r="AE2743" i="1"/>
  <c r="AE2744" i="1"/>
  <c r="AE2746" i="1"/>
  <c r="AE2747" i="1"/>
  <c r="AE2748" i="1"/>
  <c r="AE2750" i="1"/>
  <c r="AE2751" i="1"/>
  <c r="AE2752" i="1"/>
  <c r="AE2754" i="1"/>
  <c r="AE2755" i="1"/>
  <c r="AE2756" i="1"/>
  <c r="AE2758" i="1"/>
  <c r="AE2759" i="1"/>
  <c r="AE2760" i="1"/>
  <c r="AE2762" i="1"/>
  <c r="AE2763" i="1"/>
  <c r="AE2764" i="1"/>
  <c r="AE2766" i="1"/>
  <c r="AE2767" i="1"/>
  <c r="AE2768" i="1"/>
  <c r="AE2770" i="1"/>
  <c r="AE2771" i="1"/>
  <c r="AE2772" i="1"/>
  <c r="AE2774" i="1"/>
  <c r="AE2775" i="1"/>
  <c r="AE2776" i="1"/>
  <c r="AE2778" i="1"/>
  <c r="AE2779" i="1"/>
  <c r="AE2780" i="1"/>
  <c r="AE2782" i="1"/>
  <c r="AE2783" i="1"/>
  <c r="AE2784" i="1"/>
  <c r="AE2786" i="1"/>
  <c r="AE2787" i="1"/>
  <c r="AE2788" i="1"/>
  <c r="AE2790" i="1"/>
  <c r="AE2791" i="1"/>
  <c r="AE2792" i="1"/>
  <c r="AE2794" i="1"/>
  <c r="AE2795" i="1"/>
  <c r="AE2796" i="1"/>
  <c r="AE2798" i="1"/>
  <c r="AE2799" i="1"/>
  <c r="AE2800" i="1"/>
  <c r="AE2802" i="1"/>
  <c r="AE2803" i="1"/>
  <c r="AE2804" i="1"/>
  <c r="AE2806" i="1"/>
  <c r="AE2807" i="1"/>
  <c r="AE2808" i="1"/>
  <c r="AE2810" i="1"/>
  <c r="AE2811" i="1"/>
  <c r="AE2812" i="1"/>
  <c r="AE2814" i="1"/>
  <c r="AE2815" i="1"/>
  <c r="AE2816" i="1"/>
  <c r="AE2818" i="1"/>
  <c r="AE2819" i="1"/>
  <c r="AE2820" i="1"/>
  <c r="AE2822" i="1"/>
  <c r="AE2823" i="1"/>
  <c r="AE2824" i="1"/>
  <c r="AE2826" i="1"/>
  <c r="AE2827" i="1"/>
  <c r="AE2828" i="1"/>
  <c r="AE2830" i="1"/>
  <c r="AE2831" i="1"/>
  <c r="AE2832" i="1"/>
  <c r="AE2834" i="1"/>
  <c r="AE2835" i="1"/>
  <c r="AE2836" i="1"/>
  <c r="AE2838" i="1"/>
  <c r="AE2839" i="1"/>
  <c r="AE2840" i="1"/>
  <c r="AE2842" i="1"/>
  <c r="AE2843" i="1"/>
  <c r="AE2844" i="1"/>
  <c r="AE2846" i="1"/>
  <c r="AE2847" i="1"/>
  <c r="AE2848" i="1"/>
  <c r="AE2850" i="1"/>
  <c r="AE2851" i="1"/>
  <c r="AE2852" i="1"/>
  <c r="AE2854" i="1"/>
  <c r="AE2855" i="1"/>
  <c r="AE2856" i="1"/>
  <c r="AE2858" i="1"/>
  <c r="AE2859" i="1"/>
  <c r="AE2860" i="1"/>
  <c r="AE2862" i="1"/>
  <c r="AE2863" i="1"/>
  <c r="AE2864" i="1"/>
  <c r="AE2866" i="1"/>
  <c r="AE2867" i="1"/>
  <c r="AE2868" i="1"/>
  <c r="AE2870" i="1"/>
  <c r="AE2871" i="1"/>
  <c r="AE2872" i="1"/>
  <c r="AE2874" i="1"/>
  <c r="AE2875" i="1"/>
  <c r="AE2876" i="1"/>
  <c r="AE2878" i="1"/>
  <c r="AE2879" i="1"/>
  <c r="AE2880" i="1"/>
  <c r="AE2882" i="1"/>
  <c r="AE2883" i="1"/>
  <c r="AE2884" i="1"/>
  <c r="AE2886" i="1"/>
  <c r="AE2887" i="1"/>
  <c r="AE2888" i="1"/>
  <c r="AE2890" i="1"/>
  <c r="AE2891" i="1"/>
  <c r="AE2892" i="1"/>
  <c r="AE2894" i="1"/>
  <c r="AE2895" i="1"/>
  <c r="AE2896" i="1"/>
  <c r="AE2898" i="1"/>
  <c r="AE2899" i="1"/>
  <c r="AE2900" i="1"/>
  <c r="AE2902" i="1"/>
  <c r="AE2903" i="1"/>
  <c r="AE2904" i="1"/>
  <c r="AE2906" i="1"/>
  <c r="AE2907" i="1"/>
  <c r="AE2908" i="1"/>
  <c r="AE2910" i="1"/>
  <c r="AE2911" i="1"/>
  <c r="AE2912" i="1"/>
  <c r="AE2914" i="1"/>
  <c r="AE2915" i="1"/>
  <c r="AE2916" i="1"/>
  <c r="AE2918" i="1"/>
  <c r="AE2919" i="1"/>
  <c r="AE2920" i="1"/>
  <c r="AE2922" i="1"/>
  <c r="AE2923" i="1"/>
  <c r="AE2924" i="1"/>
  <c r="AE2926" i="1"/>
  <c r="AE2927" i="1"/>
  <c r="AE2928" i="1"/>
  <c r="AE2930" i="1"/>
  <c r="AE2931" i="1"/>
  <c r="AE2932" i="1"/>
  <c r="AE2934" i="1"/>
  <c r="AE2935" i="1"/>
  <c r="AE2936" i="1"/>
  <c r="AE2938" i="1"/>
  <c r="AE2939" i="1"/>
  <c r="AE2940" i="1"/>
  <c r="AE2942" i="1"/>
  <c r="AE2943" i="1"/>
  <c r="AE2944" i="1"/>
  <c r="AE2946" i="1"/>
  <c r="AE2947" i="1"/>
  <c r="AE2948" i="1"/>
  <c r="AE2950" i="1"/>
  <c r="AE2951" i="1"/>
  <c r="AE2952" i="1"/>
  <c r="AE2954" i="1"/>
  <c r="AE2955" i="1"/>
  <c r="AE2956" i="1"/>
  <c r="AE2958" i="1"/>
  <c r="AE2959" i="1"/>
  <c r="AE2960" i="1"/>
  <c r="AE2962" i="1"/>
  <c r="AE2963" i="1"/>
  <c r="AE2964" i="1"/>
  <c r="AE2966" i="1"/>
  <c r="AE2967" i="1"/>
  <c r="AE2968" i="1"/>
  <c r="AE2970" i="1"/>
  <c r="AE2971" i="1"/>
  <c r="AE2972" i="1"/>
  <c r="AE2974" i="1"/>
  <c r="AE2975" i="1"/>
  <c r="AE2976" i="1"/>
  <c r="AE2978" i="1"/>
  <c r="AE2979" i="1"/>
  <c r="AE2980" i="1"/>
  <c r="AE2982" i="1"/>
  <c r="AE2983" i="1"/>
  <c r="AE2984" i="1"/>
  <c r="AE2986" i="1"/>
  <c r="AE2987" i="1"/>
  <c r="AE2988" i="1"/>
  <c r="AE2990" i="1"/>
  <c r="AE2991" i="1"/>
  <c r="AE2992" i="1"/>
  <c r="AE2994" i="1"/>
  <c r="AE2995" i="1"/>
  <c r="AE2996" i="1"/>
  <c r="AE2998" i="1"/>
  <c r="AE2999" i="1"/>
  <c r="AE3000" i="1"/>
  <c r="AE3002" i="1"/>
  <c r="AE3003" i="1"/>
  <c r="AE3004" i="1"/>
  <c r="AE3006" i="1"/>
  <c r="AE3007" i="1"/>
  <c r="AE3008" i="1"/>
  <c r="AE3010" i="1"/>
  <c r="AE3011" i="1"/>
  <c r="AE3012" i="1"/>
  <c r="AE3014" i="1"/>
  <c r="AE3015" i="1"/>
  <c r="AE3016" i="1"/>
  <c r="AE3018" i="1"/>
  <c r="AE3019" i="1"/>
  <c r="AE3020" i="1"/>
  <c r="AE3022" i="1"/>
  <c r="AE3023" i="1"/>
  <c r="AE3024" i="1"/>
  <c r="AE3026" i="1"/>
  <c r="AE3027" i="1"/>
  <c r="AE3028" i="1"/>
  <c r="AE3030" i="1"/>
  <c r="AE3031" i="1"/>
  <c r="AE3032" i="1"/>
  <c r="AE3034" i="1"/>
  <c r="AE3035" i="1"/>
  <c r="AE3036" i="1"/>
  <c r="AE3038" i="1"/>
  <c r="AE3039" i="1"/>
  <c r="AE3040" i="1"/>
  <c r="AE3042" i="1"/>
  <c r="AE3043" i="1"/>
  <c r="AE3044" i="1"/>
  <c r="AE3046" i="1"/>
  <c r="AE3047" i="1"/>
  <c r="AE3048" i="1"/>
  <c r="AE3050" i="1"/>
  <c r="AE3051" i="1"/>
  <c r="AE3052" i="1"/>
  <c r="AE3054" i="1"/>
  <c r="AE3055" i="1"/>
  <c r="AE3056" i="1"/>
  <c r="AE3058" i="1"/>
  <c r="AE3059" i="1"/>
  <c r="AE3060" i="1"/>
  <c r="AE3062" i="1"/>
  <c r="AE3063" i="1"/>
  <c r="AE3064" i="1"/>
  <c r="AE3066" i="1"/>
  <c r="AE3067" i="1"/>
  <c r="AE3068" i="1"/>
  <c r="AE3070" i="1"/>
  <c r="AE3071" i="1"/>
  <c r="AE3072" i="1"/>
  <c r="AE3074" i="1"/>
  <c r="AE3075" i="1"/>
  <c r="AE3076" i="1"/>
  <c r="AE3078" i="1"/>
  <c r="AE3079" i="1"/>
  <c r="AE3080" i="1"/>
  <c r="AE3082" i="1"/>
  <c r="AE3083" i="1"/>
  <c r="AE3084" i="1"/>
  <c r="AE3086" i="1"/>
  <c r="AE3087" i="1"/>
  <c r="AE3088" i="1"/>
  <c r="AE3090" i="1"/>
  <c r="AE3091" i="1"/>
  <c r="AE3092" i="1"/>
  <c r="AE3094" i="1"/>
  <c r="AE3095" i="1"/>
  <c r="AE3096" i="1"/>
  <c r="AE3098" i="1"/>
  <c r="AE3099" i="1"/>
  <c r="AE3100" i="1"/>
  <c r="AE3102" i="1"/>
  <c r="AE3103" i="1"/>
  <c r="AE3104" i="1"/>
  <c r="AE3106" i="1"/>
  <c r="AE3107" i="1"/>
  <c r="AE3108" i="1"/>
  <c r="AE3110" i="1"/>
  <c r="AE3111" i="1"/>
  <c r="AE3112" i="1"/>
  <c r="AE3114" i="1"/>
  <c r="AE3115" i="1"/>
  <c r="AE3116" i="1"/>
  <c r="AE3118" i="1"/>
  <c r="AE3119" i="1"/>
  <c r="AE3120" i="1"/>
  <c r="AE3122" i="1"/>
  <c r="AE3123" i="1"/>
  <c r="AE3124" i="1"/>
  <c r="AE3126" i="1"/>
  <c r="AE3127" i="1"/>
  <c r="AE3128" i="1"/>
  <c r="AE3130" i="1"/>
  <c r="AE3131" i="1"/>
  <c r="AE3132" i="1"/>
  <c r="AE3134" i="1"/>
  <c r="AE3135" i="1"/>
  <c r="AE3136" i="1"/>
  <c r="AE3138" i="1"/>
  <c r="AE3139" i="1"/>
  <c r="AE3140" i="1"/>
  <c r="AE3142" i="1"/>
  <c r="AE3143" i="1"/>
  <c r="AE3144" i="1"/>
  <c r="AE3146" i="1"/>
  <c r="AE3147" i="1"/>
  <c r="AE3148" i="1"/>
  <c r="AE3150" i="1"/>
  <c r="AE3151" i="1"/>
  <c r="AE3152" i="1"/>
  <c r="AE3154" i="1"/>
  <c r="AE3155" i="1"/>
  <c r="AE3156" i="1"/>
  <c r="AE3158" i="1"/>
  <c r="AE3159" i="1"/>
  <c r="AE3160" i="1"/>
  <c r="AE3162" i="1"/>
  <c r="AE3163" i="1"/>
  <c r="AE3164" i="1"/>
  <c r="AE3166" i="1"/>
  <c r="AE3167" i="1"/>
  <c r="AE3168" i="1"/>
  <c r="AE3170" i="1"/>
  <c r="AE3171" i="1"/>
  <c r="AE3172" i="1"/>
  <c r="AE3174" i="1"/>
  <c r="AE3175" i="1"/>
  <c r="AE3176" i="1"/>
  <c r="AE3178" i="1"/>
  <c r="AE3179" i="1"/>
  <c r="AE3180" i="1"/>
  <c r="AE3182" i="1"/>
  <c r="AE3183" i="1"/>
  <c r="AE3184" i="1"/>
  <c r="AE3186" i="1"/>
  <c r="AE3187" i="1"/>
  <c r="AE3188" i="1"/>
  <c r="AE3190" i="1"/>
  <c r="AE3191" i="1"/>
  <c r="AE3192" i="1"/>
  <c r="AE3194" i="1"/>
  <c r="AE3195" i="1"/>
  <c r="AE3196" i="1"/>
  <c r="AE3198" i="1"/>
  <c r="AE3199" i="1"/>
  <c r="AE3200" i="1"/>
  <c r="AE3202" i="1"/>
  <c r="AE3203" i="1"/>
  <c r="AE3204" i="1"/>
  <c r="AE3206" i="1"/>
  <c r="AE3207" i="1"/>
  <c r="AE3208" i="1"/>
  <c r="AE3210" i="1"/>
  <c r="AE3211" i="1"/>
  <c r="AE3212" i="1"/>
  <c r="AE3214" i="1"/>
  <c r="AE3215" i="1"/>
  <c r="AE3216" i="1"/>
  <c r="AE3218" i="1"/>
  <c r="AE3219" i="1"/>
  <c r="AE3220" i="1"/>
  <c r="AE3222" i="1"/>
  <c r="AE3223" i="1"/>
  <c r="AE3224" i="1"/>
  <c r="AE3226" i="1"/>
  <c r="AE3227" i="1"/>
  <c r="AE3228" i="1"/>
  <c r="AE3230" i="1"/>
  <c r="AE3231" i="1"/>
  <c r="AE3232" i="1"/>
  <c r="AE3234" i="1"/>
  <c r="AE3235" i="1"/>
  <c r="AE3236" i="1"/>
  <c r="AE3238" i="1"/>
  <c r="AE3239" i="1"/>
  <c r="AE3240" i="1"/>
  <c r="AE3242" i="1"/>
  <c r="AE3243" i="1"/>
  <c r="AE3244" i="1"/>
  <c r="AE3246" i="1"/>
  <c r="AE3247" i="1"/>
  <c r="AE3248" i="1"/>
  <c r="AE3250" i="1"/>
  <c r="AE3251" i="1"/>
  <c r="AE3252" i="1"/>
  <c r="AE3254" i="1"/>
  <c r="AE3255" i="1"/>
  <c r="AE3256" i="1"/>
  <c r="AE3258" i="1"/>
  <c r="AE3259" i="1"/>
  <c r="AE3260" i="1"/>
  <c r="AE3262" i="1"/>
  <c r="AE3263" i="1"/>
  <c r="AE3264" i="1"/>
  <c r="AE3266" i="1"/>
  <c r="AE3267" i="1"/>
  <c r="AE3268" i="1"/>
  <c r="AE3270" i="1"/>
  <c r="AE3271" i="1"/>
  <c r="AE3272" i="1"/>
  <c r="AE3274" i="1"/>
  <c r="AE3275" i="1"/>
  <c r="AE3276" i="1"/>
  <c r="AE3278" i="1"/>
  <c r="AE3279" i="1"/>
  <c r="AE3280" i="1"/>
  <c r="AE3282" i="1"/>
  <c r="AE3283" i="1"/>
  <c r="AE3284" i="1"/>
  <c r="AE3286" i="1"/>
  <c r="AE3287" i="1"/>
  <c r="AE3288" i="1"/>
  <c r="AE3290" i="1"/>
  <c r="AE3291" i="1"/>
  <c r="AE3292" i="1"/>
  <c r="AE3294" i="1"/>
  <c r="AE3295" i="1"/>
  <c r="AE3296" i="1"/>
  <c r="AE3298" i="1"/>
  <c r="AE3299" i="1"/>
  <c r="AE3300" i="1"/>
  <c r="AE3302" i="1"/>
  <c r="AE3303" i="1"/>
  <c r="AE3304" i="1"/>
  <c r="AE3306" i="1"/>
  <c r="AE3307" i="1"/>
  <c r="AE3308" i="1"/>
  <c r="AE3310" i="1"/>
  <c r="AE3311" i="1"/>
  <c r="AE3312" i="1"/>
  <c r="AE3314" i="1"/>
  <c r="AE3315" i="1"/>
  <c r="AE3316" i="1"/>
  <c r="AE3318" i="1"/>
  <c r="AE3319" i="1"/>
  <c r="AE3320" i="1"/>
  <c r="AE3322" i="1"/>
  <c r="AE3323" i="1"/>
  <c r="AE3324" i="1"/>
  <c r="AE3326" i="1"/>
  <c r="AE3327" i="1"/>
  <c r="AE3328" i="1"/>
  <c r="AE3330" i="1"/>
  <c r="AE3331" i="1"/>
  <c r="AE3332" i="1"/>
  <c r="AE3334" i="1"/>
  <c r="AE3335" i="1"/>
  <c r="AE3336" i="1"/>
  <c r="AE3338" i="1"/>
  <c r="AE3339" i="1"/>
  <c r="AE3340" i="1"/>
  <c r="AE3342" i="1"/>
  <c r="AE3343" i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T730" i="1"/>
  <c r="T731" i="1"/>
  <c r="T732" i="1"/>
  <c r="T733" i="1"/>
  <c r="T734" i="1"/>
  <c r="T735" i="1"/>
  <c r="T736" i="1"/>
  <c r="T737" i="1"/>
  <c r="T738" i="1"/>
  <c r="T739" i="1"/>
  <c r="T740" i="1"/>
  <c r="T741" i="1"/>
  <c r="T742" i="1"/>
  <c r="T743" i="1"/>
  <c r="T744" i="1"/>
  <c r="T745" i="1"/>
  <c r="T746" i="1"/>
  <c r="T747" i="1"/>
  <c r="T748" i="1"/>
  <c r="T749" i="1"/>
  <c r="T750" i="1"/>
  <c r="T751" i="1"/>
  <c r="T752" i="1"/>
  <c r="T753" i="1"/>
  <c r="T754" i="1"/>
  <c r="T755" i="1"/>
  <c r="T756" i="1"/>
  <c r="T757" i="1"/>
  <c r="T758" i="1"/>
  <c r="T759" i="1"/>
  <c r="T760" i="1"/>
  <c r="T761" i="1"/>
  <c r="T762" i="1"/>
  <c r="T763" i="1"/>
  <c r="T764" i="1"/>
  <c r="T765" i="1"/>
  <c r="T766" i="1"/>
  <c r="T767" i="1"/>
  <c r="T768" i="1"/>
  <c r="T769" i="1"/>
  <c r="T770" i="1"/>
  <c r="T771" i="1"/>
  <c r="T772" i="1"/>
  <c r="T773" i="1"/>
  <c r="T774" i="1"/>
  <c r="T775" i="1"/>
  <c r="T776" i="1"/>
  <c r="T777" i="1"/>
  <c r="T778" i="1"/>
  <c r="T779" i="1"/>
  <c r="T780" i="1"/>
  <c r="T781" i="1"/>
  <c r="T782" i="1"/>
  <c r="T783" i="1"/>
  <c r="T784" i="1"/>
  <c r="T785" i="1"/>
  <c r="T786" i="1"/>
  <c r="T787" i="1"/>
  <c r="T788" i="1"/>
  <c r="T789" i="1"/>
  <c r="T790" i="1"/>
  <c r="T791" i="1"/>
  <c r="T792" i="1"/>
  <c r="T793" i="1"/>
  <c r="T794" i="1"/>
  <c r="T795" i="1"/>
  <c r="T796" i="1"/>
  <c r="T797" i="1"/>
  <c r="T798" i="1"/>
  <c r="T799" i="1"/>
  <c r="T800" i="1"/>
  <c r="T801" i="1"/>
  <c r="T802" i="1"/>
  <c r="T803" i="1"/>
  <c r="T804" i="1"/>
  <c r="T805" i="1"/>
  <c r="T806" i="1"/>
  <c r="T807" i="1"/>
  <c r="T808" i="1"/>
  <c r="T809" i="1"/>
  <c r="T810" i="1"/>
  <c r="T811" i="1"/>
  <c r="T812" i="1"/>
  <c r="T813" i="1"/>
  <c r="T814" i="1"/>
  <c r="T815" i="1"/>
  <c r="T816" i="1"/>
  <c r="T817" i="1"/>
  <c r="T818" i="1"/>
  <c r="T819" i="1"/>
  <c r="T820" i="1"/>
  <c r="T821" i="1"/>
  <c r="T822" i="1"/>
  <c r="T823" i="1"/>
  <c r="T824" i="1"/>
  <c r="T825" i="1"/>
  <c r="T826" i="1"/>
  <c r="T827" i="1"/>
  <c r="T828" i="1"/>
  <c r="T829" i="1"/>
  <c r="T830" i="1"/>
  <c r="T831" i="1"/>
  <c r="T832" i="1"/>
  <c r="T833" i="1"/>
  <c r="T834" i="1"/>
  <c r="T835" i="1"/>
  <c r="T836" i="1"/>
  <c r="T837" i="1"/>
  <c r="T838" i="1"/>
  <c r="T839" i="1"/>
  <c r="T840" i="1"/>
  <c r="T841" i="1"/>
  <c r="T842" i="1"/>
  <c r="T843" i="1"/>
  <c r="T844" i="1"/>
  <c r="T845" i="1"/>
  <c r="T846" i="1"/>
  <c r="T847" i="1"/>
  <c r="T848" i="1"/>
  <c r="T849" i="1"/>
  <c r="T850" i="1"/>
  <c r="T851" i="1"/>
  <c r="T852" i="1"/>
  <c r="T853" i="1"/>
  <c r="T854" i="1"/>
  <c r="T855" i="1"/>
  <c r="T856" i="1"/>
  <c r="T857" i="1"/>
  <c r="T858" i="1"/>
  <c r="T859" i="1"/>
  <c r="T860" i="1"/>
  <c r="T861" i="1"/>
  <c r="T862" i="1"/>
  <c r="T863" i="1"/>
  <c r="T864" i="1"/>
  <c r="T865" i="1"/>
  <c r="T866" i="1"/>
  <c r="T867" i="1"/>
  <c r="T868" i="1"/>
  <c r="T869" i="1"/>
  <c r="T870" i="1"/>
  <c r="T871" i="1"/>
  <c r="T872" i="1"/>
  <c r="T873" i="1"/>
  <c r="T874" i="1"/>
  <c r="T875" i="1"/>
  <c r="T876" i="1"/>
  <c r="T877" i="1"/>
  <c r="T878" i="1"/>
  <c r="T879" i="1"/>
  <c r="T880" i="1"/>
  <c r="T881" i="1"/>
  <c r="T882" i="1"/>
  <c r="T883" i="1"/>
  <c r="T884" i="1"/>
  <c r="T885" i="1"/>
  <c r="T886" i="1"/>
  <c r="T887" i="1"/>
  <c r="T888" i="1"/>
  <c r="T889" i="1"/>
  <c r="T890" i="1"/>
  <c r="T891" i="1"/>
  <c r="T892" i="1"/>
  <c r="T893" i="1"/>
  <c r="T894" i="1"/>
  <c r="T895" i="1"/>
  <c r="T896" i="1"/>
  <c r="T897" i="1"/>
  <c r="T898" i="1"/>
  <c r="T899" i="1"/>
  <c r="T900" i="1"/>
  <c r="T901" i="1"/>
  <c r="T902" i="1"/>
  <c r="T903" i="1"/>
  <c r="T904" i="1"/>
  <c r="T905" i="1"/>
  <c r="T906" i="1"/>
  <c r="T907" i="1"/>
  <c r="T908" i="1"/>
  <c r="T909" i="1"/>
  <c r="T910" i="1"/>
  <c r="T911" i="1"/>
  <c r="T912" i="1"/>
  <c r="T913" i="1"/>
  <c r="T914" i="1"/>
  <c r="T915" i="1"/>
  <c r="T916" i="1"/>
  <c r="T917" i="1"/>
  <c r="T918" i="1"/>
  <c r="T919" i="1"/>
  <c r="T920" i="1"/>
  <c r="T921" i="1"/>
  <c r="T922" i="1"/>
  <c r="T923" i="1"/>
  <c r="T924" i="1"/>
  <c r="T925" i="1"/>
  <c r="T926" i="1"/>
  <c r="T927" i="1"/>
  <c r="T928" i="1"/>
  <c r="T929" i="1"/>
  <c r="T930" i="1"/>
  <c r="T931" i="1"/>
  <c r="T932" i="1"/>
  <c r="T933" i="1"/>
  <c r="T934" i="1"/>
  <c r="T935" i="1"/>
  <c r="T936" i="1"/>
  <c r="T937" i="1"/>
  <c r="T938" i="1"/>
  <c r="T939" i="1"/>
  <c r="T940" i="1"/>
  <c r="T941" i="1"/>
  <c r="T942" i="1"/>
  <c r="T943" i="1"/>
  <c r="T944" i="1"/>
  <c r="T945" i="1"/>
  <c r="T946" i="1"/>
  <c r="T947" i="1"/>
  <c r="T948" i="1"/>
  <c r="T949" i="1"/>
  <c r="T950" i="1"/>
  <c r="T951" i="1"/>
  <c r="T952" i="1"/>
  <c r="T953" i="1"/>
  <c r="T954" i="1"/>
  <c r="T955" i="1"/>
  <c r="T956" i="1"/>
  <c r="T957" i="1"/>
  <c r="T958" i="1"/>
  <c r="T959" i="1"/>
  <c r="T960" i="1"/>
  <c r="T961" i="1"/>
  <c r="T962" i="1"/>
  <c r="T963" i="1"/>
  <c r="T964" i="1"/>
  <c r="T965" i="1"/>
  <c r="T966" i="1"/>
  <c r="T967" i="1"/>
  <c r="T968" i="1"/>
  <c r="T969" i="1"/>
  <c r="T970" i="1"/>
  <c r="T971" i="1"/>
  <c r="T972" i="1"/>
  <c r="T973" i="1"/>
  <c r="T974" i="1"/>
  <c r="T975" i="1"/>
  <c r="T976" i="1"/>
  <c r="T977" i="1"/>
  <c r="T978" i="1"/>
  <c r="T979" i="1"/>
  <c r="T980" i="1"/>
  <c r="T981" i="1"/>
  <c r="T982" i="1"/>
  <c r="T983" i="1"/>
  <c r="T984" i="1"/>
  <c r="T985" i="1"/>
  <c r="T986" i="1"/>
  <c r="T987" i="1"/>
  <c r="T988" i="1"/>
  <c r="T989" i="1"/>
  <c r="T990" i="1"/>
  <c r="T991" i="1"/>
  <c r="T992" i="1"/>
  <c r="T993" i="1"/>
  <c r="T994" i="1"/>
  <c r="T995" i="1"/>
  <c r="T996" i="1"/>
  <c r="T997" i="1"/>
  <c r="T998" i="1"/>
  <c r="T999" i="1"/>
  <c r="T1000" i="1"/>
  <c r="T1001" i="1"/>
  <c r="T1002" i="1"/>
  <c r="T1003" i="1"/>
  <c r="T1004" i="1"/>
  <c r="T1005" i="1"/>
  <c r="T1006" i="1"/>
  <c r="T1007" i="1"/>
  <c r="T1008" i="1"/>
  <c r="T1009" i="1"/>
  <c r="T1010" i="1"/>
  <c r="T1011" i="1"/>
  <c r="T1012" i="1"/>
  <c r="T1013" i="1"/>
  <c r="T1014" i="1"/>
  <c r="T1015" i="1"/>
  <c r="T1016" i="1"/>
  <c r="T1017" i="1"/>
  <c r="T1018" i="1"/>
  <c r="T1019" i="1"/>
  <c r="T1020" i="1"/>
  <c r="T1021" i="1"/>
  <c r="T1022" i="1"/>
  <c r="T1023" i="1"/>
  <c r="T1024" i="1"/>
  <c r="T1025" i="1"/>
  <c r="T1026" i="1"/>
  <c r="T1027" i="1"/>
  <c r="T1028" i="1"/>
  <c r="T1029" i="1"/>
  <c r="T1030" i="1"/>
  <c r="T1031" i="1"/>
  <c r="T1032" i="1"/>
  <c r="T1033" i="1"/>
  <c r="T1034" i="1"/>
  <c r="T1035" i="1"/>
  <c r="T1036" i="1"/>
  <c r="T1037" i="1"/>
  <c r="T1038" i="1"/>
  <c r="T1039" i="1"/>
  <c r="T1040" i="1"/>
  <c r="T1041" i="1"/>
  <c r="T1042" i="1"/>
  <c r="T1043" i="1"/>
  <c r="T1044" i="1"/>
  <c r="T1045" i="1"/>
  <c r="T1046" i="1"/>
  <c r="T1047" i="1"/>
  <c r="T1048" i="1"/>
  <c r="T1049" i="1"/>
  <c r="T1050" i="1"/>
  <c r="T1051" i="1"/>
  <c r="T1052" i="1"/>
  <c r="T1053" i="1"/>
  <c r="T1054" i="1"/>
  <c r="T1055" i="1"/>
  <c r="T1056" i="1"/>
  <c r="T1057" i="1"/>
  <c r="T1058" i="1"/>
  <c r="T1059" i="1"/>
  <c r="T1060" i="1"/>
  <c r="T1061" i="1"/>
  <c r="T1062" i="1"/>
  <c r="T1063" i="1"/>
  <c r="T1064" i="1"/>
  <c r="T1065" i="1"/>
  <c r="T1066" i="1"/>
  <c r="T1067" i="1"/>
  <c r="T1068" i="1"/>
  <c r="T1069" i="1"/>
  <c r="T1070" i="1"/>
  <c r="T1071" i="1"/>
  <c r="T1072" i="1"/>
  <c r="T1073" i="1"/>
  <c r="T1074" i="1"/>
  <c r="T1075" i="1"/>
  <c r="T1076" i="1"/>
  <c r="T1077" i="1"/>
  <c r="T1078" i="1"/>
  <c r="T1079" i="1"/>
  <c r="T1080" i="1"/>
  <c r="T1081" i="1"/>
  <c r="T1082" i="1"/>
  <c r="T1083" i="1"/>
  <c r="T1084" i="1"/>
  <c r="T1085" i="1"/>
  <c r="T1086" i="1"/>
  <c r="T1087" i="1"/>
  <c r="T1088" i="1"/>
  <c r="T1089" i="1"/>
  <c r="T1090" i="1"/>
  <c r="T1091" i="1"/>
  <c r="T1092" i="1"/>
  <c r="T1093" i="1"/>
  <c r="T1094" i="1"/>
  <c r="T1095" i="1"/>
  <c r="T1096" i="1"/>
  <c r="T1097" i="1"/>
  <c r="T1098" i="1"/>
  <c r="T1099" i="1"/>
  <c r="T1100" i="1"/>
  <c r="T1101" i="1"/>
  <c r="T1102" i="1"/>
  <c r="T1103" i="1"/>
  <c r="T1104" i="1"/>
  <c r="T1105" i="1"/>
  <c r="T1106" i="1"/>
  <c r="T1107" i="1"/>
  <c r="T1108" i="1"/>
  <c r="T1109" i="1"/>
  <c r="T1110" i="1"/>
  <c r="T1111" i="1"/>
  <c r="T1112" i="1"/>
  <c r="T1113" i="1"/>
  <c r="T1114" i="1"/>
  <c r="T1115" i="1"/>
  <c r="T1116" i="1"/>
  <c r="T1117" i="1"/>
  <c r="T1118" i="1"/>
  <c r="T1119" i="1"/>
  <c r="T1120" i="1"/>
  <c r="T1121" i="1"/>
  <c r="T1122" i="1"/>
  <c r="T1123" i="1"/>
  <c r="T1124" i="1"/>
  <c r="T1125" i="1"/>
  <c r="T1126" i="1"/>
  <c r="T1127" i="1"/>
  <c r="T1128" i="1"/>
  <c r="T1129" i="1"/>
  <c r="T1130" i="1"/>
  <c r="T1131" i="1"/>
  <c r="T1132" i="1"/>
  <c r="T1133" i="1"/>
  <c r="T1134" i="1"/>
  <c r="T1135" i="1"/>
  <c r="T1136" i="1"/>
  <c r="T1137" i="1"/>
  <c r="T1138" i="1"/>
  <c r="T1139" i="1"/>
  <c r="T1140" i="1"/>
  <c r="T1141" i="1"/>
  <c r="T1142" i="1"/>
  <c r="T1143" i="1"/>
  <c r="T1144" i="1"/>
  <c r="T1145" i="1"/>
  <c r="T1146" i="1"/>
  <c r="T1147" i="1"/>
  <c r="T1148" i="1"/>
  <c r="T1149" i="1"/>
  <c r="T1150" i="1"/>
  <c r="T1151" i="1"/>
  <c r="T1152" i="1"/>
  <c r="T1153" i="1"/>
  <c r="T1154" i="1"/>
  <c r="T1155" i="1"/>
  <c r="T1156" i="1"/>
  <c r="T1157" i="1"/>
  <c r="T1158" i="1"/>
  <c r="T1159" i="1"/>
  <c r="T1160" i="1"/>
  <c r="T1161" i="1"/>
  <c r="T1162" i="1"/>
  <c r="T1163" i="1"/>
  <c r="T1164" i="1"/>
  <c r="T1165" i="1"/>
  <c r="T1166" i="1"/>
  <c r="T1167" i="1"/>
  <c r="T1168" i="1"/>
  <c r="T1169" i="1"/>
  <c r="T1170" i="1"/>
  <c r="T1171" i="1"/>
  <c r="T1172" i="1"/>
  <c r="T1173" i="1"/>
  <c r="T1174" i="1"/>
  <c r="T1175" i="1"/>
  <c r="T1176" i="1"/>
  <c r="T1177" i="1"/>
  <c r="T1178" i="1"/>
  <c r="T1179" i="1"/>
  <c r="T1180" i="1"/>
  <c r="T1181" i="1"/>
  <c r="T1182" i="1"/>
  <c r="T1183" i="1"/>
  <c r="T1184" i="1"/>
  <c r="T1185" i="1"/>
  <c r="T1186" i="1"/>
  <c r="T1187" i="1"/>
  <c r="T1188" i="1"/>
  <c r="T1189" i="1"/>
  <c r="T1190" i="1"/>
  <c r="T1191" i="1"/>
  <c r="T1192" i="1"/>
  <c r="T1193" i="1"/>
  <c r="T1194" i="1"/>
  <c r="T1195" i="1"/>
  <c r="T1196" i="1"/>
  <c r="T1197" i="1"/>
  <c r="T1198" i="1"/>
  <c r="T1199" i="1"/>
  <c r="T1200" i="1"/>
  <c r="T1201" i="1"/>
  <c r="T1202" i="1"/>
  <c r="T1203" i="1"/>
  <c r="T1204" i="1"/>
  <c r="T1205" i="1"/>
  <c r="T1206" i="1"/>
  <c r="T1207" i="1"/>
  <c r="T1208" i="1"/>
  <c r="T1209" i="1"/>
  <c r="T1210" i="1"/>
  <c r="T1211" i="1"/>
  <c r="T1212" i="1"/>
  <c r="T1213" i="1"/>
  <c r="T1214" i="1"/>
  <c r="T1215" i="1"/>
  <c r="T1216" i="1"/>
  <c r="T1217" i="1"/>
  <c r="T1218" i="1"/>
  <c r="T1219" i="1"/>
  <c r="T1220" i="1"/>
  <c r="T1221" i="1"/>
  <c r="T1222" i="1"/>
  <c r="T1223" i="1"/>
  <c r="T1224" i="1"/>
  <c r="T1225" i="1"/>
  <c r="T1226" i="1"/>
  <c r="T1227" i="1"/>
  <c r="T1228" i="1"/>
  <c r="T1229" i="1"/>
  <c r="T1230" i="1"/>
  <c r="T1231" i="1"/>
  <c r="T1232" i="1"/>
  <c r="T1233" i="1"/>
  <c r="T1234" i="1"/>
  <c r="T1235" i="1"/>
  <c r="T1236" i="1"/>
  <c r="T1237" i="1"/>
  <c r="T1238" i="1"/>
  <c r="T1239" i="1"/>
  <c r="T1240" i="1"/>
  <c r="T1241" i="1"/>
  <c r="T1242" i="1"/>
  <c r="T1243" i="1"/>
  <c r="T1244" i="1"/>
  <c r="T1245" i="1"/>
  <c r="T1246" i="1"/>
  <c r="T1247" i="1"/>
  <c r="T1248" i="1"/>
  <c r="T1249" i="1"/>
  <c r="T1250" i="1"/>
  <c r="T1251" i="1"/>
  <c r="T1252" i="1"/>
  <c r="T1253" i="1"/>
  <c r="T1254" i="1"/>
  <c r="T1255" i="1"/>
  <c r="T1256" i="1"/>
  <c r="T1257" i="1"/>
  <c r="T1258" i="1"/>
  <c r="T1259" i="1"/>
  <c r="T1260" i="1"/>
  <c r="T1261" i="1"/>
  <c r="T1262" i="1"/>
  <c r="T1263" i="1"/>
  <c r="T1264" i="1"/>
  <c r="T1265" i="1"/>
  <c r="T1266" i="1"/>
  <c r="T1267" i="1"/>
  <c r="T1268" i="1"/>
  <c r="T1269" i="1"/>
  <c r="T1270" i="1"/>
  <c r="T1271" i="1"/>
  <c r="T1272" i="1"/>
  <c r="T1273" i="1"/>
  <c r="T1274" i="1"/>
  <c r="T1275" i="1"/>
  <c r="T1276" i="1"/>
  <c r="T1277" i="1"/>
  <c r="T1278" i="1"/>
  <c r="T1279" i="1"/>
  <c r="T1280" i="1"/>
  <c r="T1281" i="1"/>
  <c r="T1282" i="1"/>
  <c r="T1283" i="1"/>
  <c r="T1284" i="1"/>
  <c r="T1285" i="1"/>
  <c r="T1286" i="1"/>
  <c r="T1287" i="1"/>
  <c r="T1288" i="1"/>
  <c r="T1289" i="1"/>
  <c r="T1290" i="1"/>
  <c r="T1291" i="1"/>
  <c r="T1292" i="1"/>
  <c r="T1293" i="1"/>
  <c r="T1294" i="1"/>
  <c r="T1295" i="1"/>
  <c r="T1296" i="1"/>
  <c r="T1297" i="1"/>
  <c r="T1298" i="1"/>
  <c r="T1299" i="1"/>
  <c r="T1300" i="1"/>
  <c r="T1301" i="1"/>
  <c r="T1302" i="1"/>
  <c r="T1303" i="1"/>
  <c r="T1304" i="1"/>
  <c r="T1305" i="1"/>
  <c r="T1306" i="1"/>
  <c r="T1307" i="1"/>
  <c r="T1308" i="1"/>
  <c r="T1309" i="1"/>
  <c r="T1310" i="1"/>
  <c r="T1311" i="1"/>
  <c r="T1312" i="1"/>
  <c r="T1313" i="1"/>
  <c r="T1314" i="1"/>
  <c r="T1315" i="1"/>
  <c r="T1316" i="1"/>
  <c r="T1317" i="1"/>
  <c r="T1318" i="1"/>
  <c r="T1319" i="1"/>
  <c r="T1320" i="1"/>
  <c r="T1321" i="1"/>
  <c r="T1322" i="1"/>
  <c r="T1323" i="1"/>
  <c r="T1324" i="1"/>
  <c r="T1325" i="1"/>
  <c r="T1326" i="1"/>
  <c r="T1327" i="1"/>
  <c r="T1328" i="1"/>
  <c r="T1329" i="1"/>
  <c r="T1330" i="1"/>
  <c r="T1331" i="1"/>
  <c r="T1332" i="1"/>
  <c r="T1333" i="1"/>
  <c r="T1334" i="1"/>
  <c r="T1335" i="1"/>
  <c r="T1336" i="1"/>
  <c r="T1337" i="1"/>
  <c r="T1338" i="1"/>
  <c r="T1339" i="1"/>
  <c r="T1340" i="1"/>
  <c r="T1341" i="1"/>
  <c r="T1342" i="1"/>
  <c r="T1343" i="1"/>
  <c r="T1344" i="1"/>
  <c r="T1345" i="1"/>
  <c r="T1346" i="1"/>
  <c r="T1347" i="1"/>
  <c r="T1348" i="1"/>
  <c r="T1349" i="1"/>
  <c r="T1350" i="1"/>
  <c r="T1351" i="1"/>
  <c r="T1352" i="1"/>
  <c r="T1353" i="1"/>
  <c r="T1354" i="1"/>
  <c r="T1355" i="1"/>
  <c r="T1356" i="1"/>
  <c r="T1357" i="1"/>
  <c r="T1358" i="1"/>
  <c r="T1359" i="1"/>
  <c r="T1360" i="1"/>
  <c r="T1361" i="1"/>
  <c r="T1362" i="1"/>
  <c r="T1363" i="1"/>
  <c r="T1364" i="1"/>
  <c r="T1365" i="1"/>
  <c r="T1366" i="1"/>
  <c r="T1367" i="1"/>
  <c r="T1368" i="1"/>
  <c r="T1369" i="1"/>
  <c r="T1370" i="1"/>
  <c r="T1371" i="1"/>
  <c r="T1372" i="1"/>
  <c r="T1373" i="1"/>
  <c r="T1374" i="1"/>
  <c r="T1375" i="1"/>
  <c r="T1376" i="1"/>
  <c r="T1377" i="1"/>
  <c r="T1378" i="1"/>
  <c r="T1379" i="1"/>
  <c r="T1380" i="1"/>
  <c r="T1381" i="1"/>
  <c r="T1382" i="1"/>
  <c r="T1383" i="1"/>
  <c r="T1384" i="1"/>
  <c r="T1385" i="1"/>
  <c r="T1386" i="1"/>
  <c r="T1387" i="1"/>
  <c r="T1388" i="1"/>
  <c r="T1389" i="1"/>
  <c r="T1390" i="1"/>
  <c r="T1391" i="1"/>
  <c r="T1392" i="1"/>
  <c r="T1393" i="1"/>
  <c r="T1394" i="1"/>
  <c r="T1395" i="1"/>
  <c r="T1396" i="1"/>
  <c r="T1397" i="1"/>
  <c r="T1398" i="1"/>
  <c r="T1399" i="1"/>
  <c r="T1400" i="1"/>
  <c r="T1401" i="1"/>
  <c r="T1402" i="1"/>
  <c r="T1403" i="1"/>
  <c r="T1404" i="1"/>
  <c r="T1405" i="1"/>
  <c r="T1406" i="1"/>
  <c r="T1407" i="1"/>
  <c r="T1408" i="1"/>
  <c r="T1409" i="1"/>
  <c r="T1410" i="1"/>
  <c r="T1411" i="1"/>
  <c r="T1412" i="1"/>
  <c r="T1413" i="1"/>
  <c r="T1414" i="1"/>
  <c r="T1415" i="1"/>
  <c r="T1416" i="1"/>
  <c r="T1417" i="1"/>
  <c r="T1418" i="1"/>
  <c r="T1419" i="1"/>
  <c r="T1420" i="1"/>
  <c r="T1421" i="1"/>
  <c r="T1422" i="1"/>
  <c r="T1423" i="1"/>
  <c r="T1424" i="1"/>
  <c r="T1425" i="1"/>
  <c r="T1426" i="1"/>
  <c r="T1427" i="1"/>
  <c r="T1428" i="1"/>
  <c r="T1429" i="1"/>
  <c r="T1430" i="1"/>
  <c r="T1431" i="1"/>
  <c r="T1432" i="1"/>
  <c r="T1433" i="1"/>
  <c r="T1434" i="1"/>
  <c r="T1435" i="1"/>
  <c r="T1436" i="1"/>
  <c r="T1437" i="1"/>
  <c r="T1438" i="1"/>
  <c r="T1439" i="1"/>
  <c r="T1440" i="1"/>
  <c r="T1441" i="1"/>
  <c r="T1442" i="1"/>
  <c r="T1443" i="1"/>
  <c r="T1444" i="1"/>
  <c r="T1445" i="1"/>
  <c r="T1446" i="1"/>
  <c r="T1447" i="1"/>
  <c r="T1448" i="1"/>
  <c r="T1449" i="1"/>
  <c r="T1450" i="1"/>
  <c r="T1451" i="1"/>
  <c r="T1452" i="1"/>
  <c r="T1453" i="1"/>
  <c r="T1454" i="1"/>
  <c r="T1455" i="1"/>
  <c r="T1456" i="1"/>
  <c r="T1457" i="1"/>
  <c r="T1458" i="1"/>
  <c r="T1459" i="1"/>
  <c r="T1460" i="1"/>
  <c r="T1461" i="1"/>
  <c r="T1462" i="1"/>
  <c r="T1463" i="1"/>
  <c r="T1464" i="1"/>
  <c r="T1465" i="1"/>
  <c r="T1466" i="1"/>
  <c r="T1467" i="1"/>
  <c r="T1468" i="1"/>
  <c r="T1469" i="1"/>
  <c r="T1470" i="1"/>
  <c r="T1471" i="1"/>
  <c r="T1472" i="1"/>
  <c r="T1473" i="1"/>
  <c r="T1474" i="1"/>
  <c r="T1475" i="1"/>
  <c r="T1476" i="1"/>
  <c r="T1477" i="1"/>
  <c r="T1478" i="1"/>
  <c r="T1479" i="1"/>
  <c r="T1480" i="1"/>
  <c r="T1481" i="1"/>
  <c r="T1482" i="1"/>
  <c r="T1483" i="1"/>
  <c r="T1484" i="1"/>
  <c r="T1485" i="1"/>
  <c r="T1486" i="1"/>
  <c r="T1487" i="1"/>
  <c r="T1488" i="1"/>
  <c r="T1489" i="1"/>
  <c r="T1490" i="1"/>
  <c r="T1491" i="1"/>
  <c r="T1492" i="1"/>
  <c r="T1493" i="1"/>
  <c r="T1494" i="1"/>
  <c r="T1495" i="1"/>
  <c r="T1496" i="1"/>
  <c r="T1497" i="1"/>
  <c r="T1498" i="1"/>
  <c r="T1499" i="1"/>
  <c r="T1500" i="1"/>
  <c r="T1501" i="1"/>
  <c r="T1502" i="1"/>
  <c r="T1503" i="1"/>
  <c r="T1504" i="1"/>
  <c r="T1505" i="1"/>
  <c r="T1506" i="1"/>
  <c r="T1507" i="1"/>
  <c r="T1508" i="1"/>
  <c r="T1509" i="1"/>
  <c r="T1510" i="1"/>
  <c r="T1511" i="1"/>
  <c r="T1512" i="1"/>
  <c r="T1513" i="1"/>
  <c r="T1514" i="1"/>
  <c r="T1515" i="1"/>
  <c r="T1516" i="1"/>
  <c r="T1517" i="1"/>
  <c r="T1518" i="1"/>
  <c r="T1519" i="1"/>
  <c r="T1520" i="1"/>
  <c r="T1521" i="1"/>
  <c r="T1522" i="1"/>
  <c r="T1523" i="1"/>
  <c r="T1524" i="1"/>
  <c r="T1525" i="1"/>
  <c r="T1526" i="1"/>
  <c r="T1527" i="1"/>
  <c r="T1528" i="1"/>
  <c r="T1529" i="1"/>
  <c r="T1530" i="1"/>
  <c r="T1531" i="1"/>
  <c r="T1532" i="1"/>
  <c r="T1533" i="1"/>
  <c r="T1534" i="1"/>
  <c r="T1535" i="1"/>
  <c r="T1536" i="1"/>
  <c r="T1537" i="1"/>
  <c r="T1538" i="1"/>
  <c r="T1539" i="1"/>
  <c r="T1540" i="1"/>
  <c r="T1541" i="1"/>
  <c r="T1542" i="1"/>
  <c r="T1543" i="1"/>
  <c r="T1544" i="1"/>
  <c r="T1545" i="1"/>
  <c r="T1546" i="1"/>
  <c r="T1547" i="1"/>
  <c r="T1548" i="1"/>
  <c r="T1549" i="1"/>
  <c r="T1550" i="1"/>
  <c r="T1551" i="1"/>
  <c r="T1552" i="1"/>
  <c r="T1553" i="1"/>
  <c r="T1554" i="1"/>
  <c r="T1555" i="1"/>
  <c r="T1556" i="1"/>
  <c r="T1557" i="1"/>
  <c r="T1558" i="1"/>
  <c r="T1559" i="1"/>
  <c r="T1560" i="1"/>
  <c r="T1561" i="1"/>
  <c r="T1562" i="1"/>
  <c r="T1563" i="1"/>
  <c r="T1564" i="1"/>
  <c r="T1565" i="1"/>
  <c r="T1566" i="1"/>
  <c r="T1567" i="1"/>
  <c r="T1568" i="1"/>
  <c r="T1569" i="1"/>
  <c r="T1570" i="1"/>
  <c r="T1571" i="1"/>
  <c r="T1572" i="1"/>
  <c r="T1573" i="1"/>
  <c r="T1574" i="1"/>
  <c r="T1575" i="1"/>
  <c r="T1576" i="1"/>
  <c r="T1577" i="1"/>
  <c r="T1578" i="1"/>
  <c r="T1579" i="1"/>
  <c r="T1580" i="1"/>
  <c r="T1581" i="1"/>
  <c r="T1582" i="1"/>
  <c r="T1583" i="1"/>
  <c r="T1584" i="1"/>
  <c r="T1585" i="1"/>
  <c r="T1586" i="1"/>
  <c r="T1587" i="1"/>
  <c r="T1588" i="1"/>
  <c r="T1589" i="1"/>
  <c r="T1590" i="1"/>
  <c r="T1591" i="1"/>
  <c r="T1592" i="1"/>
  <c r="T1593" i="1"/>
  <c r="T1594" i="1"/>
  <c r="T1595" i="1"/>
  <c r="T1596" i="1"/>
  <c r="T1597" i="1"/>
  <c r="T1598" i="1"/>
  <c r="T1599" i="1"/>
  <c r="T1600" i="1"/>
  <c r="T1601" i="1"/>
  <c r="T1602" i="1"/>
  <c r="T1603" i="1"/>
  <c r="T1604" i="1"/>
  <c r="T1605" i="1"/>
  <c r="T1606" i="1"/>
  <c r="T1607" i="1"/>
  <c r="T1608" i="1"/>
  <c r="T1609" i="1"/>
  <c r="T1610" i="1"/>
  <c r="T1611" i="1"/>
  <c r="T1612" i="1"/>
  <c r="T1613" i="1"/>
  <c r="T1614" i="1"/>
  <c r="T1615" i="1"/>
  <c r="T1616" i="1"/>
  <c r="T1617" i="1"/>
  <c r="T1618" i="1"/>
  <c r="T1619" i="1"/>
  <c r="T1620" i="1"/>
  <c r="T1621" i="1"/>
  <c r="T1622" i="1"/>
  <c r="T1623" i="1"/>
  <c r="T1624" i="1"/>
  <c r="T1625" i="1"/>
  <c r="T1626" i="1"/>
  <c r="T1627" i="1"/>
  <c r="T1628" i="1"/>
  <c r="T1629" i="1"/>
  <c r="T1630" i="1"/>
  <c r="T1631" i="1"/>
  <c r="T1632" i="1"/>
  <c r="T1633" i="1"/>
  <c r="T1634" i="1"/>
  <c r="T1635" i="1"/>
  <c r="T1636" i="1"/>
  <c r="T1637" i="1"/>
  <c r="T1638" i="1"/>
  <c r="T1639" i="1"/>
  <c r="T1640" i="1"/>
  <c r="T1641" i="1"/>
  <c r="T1642" i="1"/>
  <c r="T1643" i="1"/>
  <c r="T1644" i="1"/>
  <c r="T1645" i="1"/>
  <c r="T1646" i="1"/>
  <c r="T1647" i="1"/>
  <c r="T1648" i="1"/>
  <c r="T1649" i="1"/>
  <c r="T1650" i="1"/>
  <c r="T1651" i="1"/>
  <c r="T1652" i="1"/>
  <c r="T1653" i="1"/>
  <c r="T1654" i="1"/>
  <c r="T1655" i="1"/>
  <c r="T1656" i="1"/>
  <c r="T1657" i="1"/>
  <c r="T1658" i="1"/>
  <c r="T1659" i="1"/>
  <c r="T1660" i="1"/>
  <c r="T1661" i="1"/>
  <c r="T1662" i="1"/>
  <c r="T1663" i="1"/>
  <c r="T1664" i="1"/>
  <c r="T1665" i="1"/>
  <c r="T1666" i="1"/>
  <c r="T1667" i="1"/>
  <c r="T1668" i="1"/>
  <c r="T1669" i="1"/>
  <c r="T1670" i="1"/>
  <c r="T1671" i="1"/>
  <c r="T1672" i="1"/>
  <c r="T1673" i="1"/>
  <c r="T1674" i="1"/>
  <c r="T1675" i="1"/>
  <c r="T1676" i="1"/>
  <c r="T1677" i="1"/>
  <c r="T1678" i="1"/>
  <c r="T1679" i="1"/>
  <c r="T1680" i="1"/>
  <c r="T1681" i="1"/>
  <c r="T1682" i="1"/>
  <c r="T1683" i="1"/>
  <c r="T1684" i="1"/>
  <c r="T1685" i="1"/>
  <c r="T1686" i="1"/>
  <c r="T1687" i="1"/>
  <c r="T1688" i="1"/>
  <c r="T1689" i="1"/>
  <c r="T1690" i="1"/>
  <c r="T1691" i="1"/>
  <c r="T1692" i="1"/>
  <c r="T1693" i="1"/>
  <c r="T1694" i="1"/>
  <c r="T1695" i="1"/>
  <c r="T1696" i="1"/>
  <c r="T1697" i="1"/>
  <c r="T1698" i="1"/>
  <c r="T1699" i="1"/>
  <c r="T1700" i="1"/>
  <c r="T1701" i="1"/>
  <c r="T1702" i="1"/>
  <c r="T1703" i="1"/>
  <c r="T1704" i="1"/>
  <c r="T1705" i="1"/>
  <c r="T1706" i="1"/>
  <c r="T1707" i="1"/>
  <c r="T1708" i="1"/>
  <c r="T1709" i="1"/>
  <c r="T1710" i="1"/>
  <c r="T1711" i="1"/>
  <c r="T1712" i="1"/>
  <c r="T1713" i="1"/>
  <c r="T1714" i="1"/>
  <c r="T1715" i="1"/>
  <c r="T1716" i="1"/>
  <c r="T1717" i="1"/>
  <c r="T1718" i="1"/>
  <c r="T1719" i="1"/>
  <c r="T1720" i="1"/>
  <c r="T1721" i="1"/>
  <c r="T1722" i="1"/>
  <c r="T1723" i="1"/>
  <c r="T1724" i="1"/>
  <c r="T1725" i="1"/>
  <c r="T1726" i="1"/>
  <c r="T1727" i="1"/>
  <c r="T1728" i="1"/>
  <c r="T1729" i="1"/>
  <c r="T1730" i="1"/>
  <c r="T1731" i="1"/>
  <c r="T1732" i="1"/>
  <c r="T1733" i="1"/>
  <c r="T1734" i="1"/>
  <c r="T1735" i="1"/>
  <c r="T1736" i="1"/>
  <c r="T1737" i="1"/>
  <c r="T1738" i="1"/>
  <c r="T1739" i="1"/>
  <c r="T1740" i="1"/>
  <c r="T1741" i="1"/>
  <c r="T1742" i="1"/>
  <c r="T1743" i="1"/>
  <c r="T1744" i="1"/>
  <c r="T1745" i="1"/>
  <c r="T1746" i="1"/>
  <c r="T1747" i="1"/>
  <c r="T1748" i="1"/>
  <c r="T1749" i="1"/>
  <c r="T1750" i="1"/>
  <c r="T1751" i="1"/>
  <c r="T1752" i="1"/>
  <c r="T1753" i="1"/>
  <c r="T1754" i="1"/>
  <c r="T1755" i="1"/>
  <c r="T1756" i="1"/>
  <c r="T1757" i="1"/>
  <c r="T1758" i="1"/>
  <c r="T1759" i="1"/>
  <c r="T1760" i="1"/>
  <c r="T1761" i="1"/>
  <c r="T1762" i="1"/>
  <c r="T1763" i="1"/>
  <c r="T1764" i="1"/>
  <c r="T1765" i="1"/>
  <c r="T1766" i="1"/>
  <c r="T1767" i="1"/>
  <c r="T1768" i="1"/>
  <c r="T1769" i="1"/>
  <c r="T1770" i="1"/>
  <c r="T1771" i="1"/>
  <c r="T1772" i="1"/>
  <c r="T1773" i="1"/>
  <c r="T1774" i="1"/>
  <c r="T1775" i="1"/>
  <c r="T1776" i="1"/>
  <c r="T1777" i="1"/>
  <c r="T1778" i="1"/>
  <c r="T1779" i="1"/>
  <c r="T1780" i="1"/>
  <c r="T1781" i="1"/>
  <c r="T1782" i="1"/>
  <c r="T1783" i="1"/>
  <c r="T1784" i="1"/>
  <c r="T1785" i="1"/>
  <c r="T1786" i="1"/>
  <c r="T1787" i="1"/>
  <c r="T1788" i="1"/>
  <c r="T1789" i="1"/>
  <c r="T1790" i="1"/>
  <c r="T1791" i="1"/>
  <c r="T1792" i="1"/>
  <c r="T1793" i="1"/>
  <c r="T1794" i="1"/>
  <c r="T1795" i="1"/>
  <c r="T1796" i="1"/>
  <c r="T1797" i="1"/>
  <c r="T1798" i="1"/>
  <c r="T1799" i="1"/>
  <c r="T1800" i="1"/>
  <c r="T1801" i="1"/>
  <c r="T1802" i="1"/>
  <c r="T1803" i="1"/>
  <c r="T1804" i="1"/>
  <c r="T1805" i="1"/>
  <c r="T1806" i="1"/>
  <c r="T1807" i="1"/>
  <c r="T1808" i="1"/>
  <c r="T1809" i="1"/>
  <c r="T1810" i="1"/>
  <c r="T1811" i="1"/>
  <c r="T1812" i="1"/>
  <c r="T1813" i="1"/>
  <c r="T1814" i="1"/>
  <c r="T1815" i="1"/>
  <c r="T1816" i="1"/>
  <c r="T1817" i="1"/>
  <c r="T1818" i="1"/>
  <c r="T1819" i="1"/>
  <c r="T1820" i="1"/>
  <c r="T1821" i="1"/>
  <c r="T1822" i="1"/>
  <c r="T1823" i="1"/>
  <c r="T1824" i="1"/>
  <c r="T1825" i="1"/>
  <c r="T1826" i="1"/>
  <c r="T1827" i="1"/>
  <c r="T1828" i="1"/>
  <c r="T1829" i="1"/>
  <c r="T1830" i="1"/>
  <c r="T1831" i="1"/>
  <c r="T1832" i="1"/>
  <c r="T1833" i="1"/>
  <c r="T1834" i="1"/>
  <c r="T1835" i="1"/>
  <c r="T1836" i="1"/>
  <c r="T1837" i="1"/>
  <c r="T1838" i="1"/>
  <c r="T1839" i="1"/>
  <c r="T1840" i="1"/>
  <c r="T1841" i="1"/>
  <c r="T1842" i="1"/>
  <c r="T1843" i="1"/>
  <c r="T1844" i="1"/>
  <c r="T1845" i="1"/>
  <c r="T1846" i="1"/>
  <c r="T1847" i="1"/>
  <c r="T1848" i="1"/>
  <c r="T1849" i="1"/>
  <c r="T1850" i="1"/>
  <c r="T1851" i="1"/>
  <c r="T1852" i="1"/>
  <c r="T1853" i="1"/>
  <c r="T1854" i="1"/>
  <c r="T1855" i="1"/>
  <c r="T1856" i="1"/>
  <c r="T1857" i="1"/>
  <c r="T1858" i="1"/>
  <c r="T1859" i="1"/>
  <c r="T1860" i="1"/>
  <c r="T1861" i="1"/>
  <c r="T1862" i="1"/>
  <c r="T1863" i="1"/>
  <c r="T1864" i="1"/>
  <c r="T1865" i="1"/>
  <c r="T1866" i="1"/>
  <c r="T1867" i="1"/>
  <c r="T1868" i="1"/>
  <c r="T1869" i="1"/>
  <c r="T1870" i="1"/>
  <c r="T1871" i="1"/>
  <c r="T1872" i="1"/>
  <c r="T1873" i="1"/>
  <c r="T1874" i="1"/>
  <c r="T1875" i="1"/>
  <c r="T1876" i="1"/>
  <c r="T1877" i="1"/>
  <c r="T1878" i="1"/>
  <c r="T1879" i="1"/>
  <c r="T1880" i="1"/>
  <c r="T1881" i="1"/>
  <c r="T1882" i="1"/>
  <c r="T1883" i="1"/>
  <c r="T1884" i="1"/>
  <c r="T1885" i="1"/>
  <c r="T1886" i="1"/>
  <c r="T1887" i="1"/>
  <c r="T1888" i="1"/>
  <c r="T1889" i="1"/>
  <c r="T1890" i="1"/>
  <c r="T1891" i="1"/>
  <c r="T1892" i="1"/>
  <c r="T1893" i="1"/>
  <c r="T1894" i="1"/>
  <c r="T1895" i="1"/>
  <c r="T1896" i="1"/>
  <c r="T1897" i="1"/>
  <c r="T1898" i="1"/>
  <c r="T1899" i="1"/>
  <c r="T1900" i="1"/>
  <c r="T1901" i="1"/>
  <c r="T1902" i="1"/>
  <c r="T1903" i="1"/>
  <c r="T1904" i="1"/>
  <c r="T1905" i="1"/>
  <c r="T1906" i="1"/>
  <c r="T1907" i="1"/>
  <c r="T1908" i="1"/>
  <c r="T1909" i="1"/>
  <c r="T1910" i="1"/>
  <c r="T1911" i="1"/>
  <c r="T1912" i="1"/>
  <c r="T1913" i="1"/>
  <c r="T1914" i="1"/>
  <c r="T1915" i="1"/>
  <c r="T1916" i="1"/>
  <c r="T1917" i="1"/>
  <c r="T1918" i="1"/>
  <c r="T1919" i="1"/>
  <c r="T1920" i="1"/>
  <c r="T1921" i="1"/>
  <c r="T1922" i="1"/>
  <c r="T1923" i="1"/>
  <c r="T1924" i="1"/>
  <c r="T1925" i="1"/>
  <c r="T1926" i="1"/>
  <c r="T1927" i="1"/>
  <c r="T1928" i="1"/>
  <c r="T1929" i="1"/>
  <c r="T1930" i="1"/>
  <c r="T1931" i="1"/>
  <c r="T1932" i="1"/>
  <c r="T1933" i="1"/>
  <c r="T1934" i="1"/>
  <c r="T1935" i="1"/>
  <c r="T1936" i="1"/>
  <c r="T1937" i="1"/>
  <c r="T1938" i="1"/>
  <c r="T1939" i="1"/>
  <c r="T1940" i="1"/>
  <c r="T1941" i="1"/>
  <c r="T1942" i="1"/>
  <c r="T1943" i="1"/>
  <c r="T1944" i="1"/>
  <c r="T1945" i="1"/>
  <c r="T1946" i="1"/>
  <c r="T1947" i="1"/>
  <c r="T1948" i="1"/>
  <c r="T1949" i="1"/>
  <c r="T1950" i="1"/>
  <c r="T1951" i="1"/>
  <c r="T1952" i="1"/>
  <c r="T1953" i="1"/>
  <c r="T1954" i="1"/>
  <c r="T1955" i="1"/>
  <c r="T1956" i="1"/>
  <c r="T1957" i="1"/>
  <c r="T1958" i="1"/>
  <c r="T1959" i="1"/>
  <c r="T1960" i="1"/>
  <c r="T1961" i="1"/>
  <c r="T1962" i="1"/>
  <c r="T1963" i="1"/>
  <c r="T1964" i="1"/>
  <c r="T1965" i="1"/>
  <c r="T1966" i="1"/>
  <c r="T1967" i="1"/>
  <c r="T1968" i="1"/>
  <c r="T1969" i="1"/>
  <c r="T1970" i="1"/>
  <c r="T1971" i="1"/>
  <c r="T1972" i="1"/>
  <c r="T1973" i="1"/>
  <c r="T1974" i="1"/>
  <c r="T1975" i="1"/>
  <c r="T1976" i="1"/>
  <c r="T1977" i="1"/>
  <c r="T1978" i="1"/>
  <c r="T1979" i="1"/>
  <c r="T1980" i="1"/>
  <c r="T1981" i="1"/>
  <c r="T1982" i="1"/>
  <c r="T1983" i="1"/>
  <c r="T1984" i="1"/>
  <c r="T1985" i="1"/>
  <c r="T1986" i="1"/>
  <c r="T1987" i="1"/>
  <c r="T1988" i="1"/>
  <c r="T1989" i="1"/>
  <c r="T1990" i="1"/>
  <c r="T1991" i="1"/>
  <c r="T1992" i="1"/>
  <c r="T1993" i="1"/>
  <c r="T1994" i="1"/>
  <c r="T1995" i="1"/>
  <c r="T1996" i="1"/>
  <c r="T1997" i="1"/>
  <c r="T1998" i="1"/>
  <c r="T1999" i="1"/>
  <c r="T2000" i="1"/>
  <c r="T2001" i="1"/>
  <c r="T2002" i="1"/>
  <c r="T2003" i="1"/>
  <c r="T2004" i="1"/>
  <c r="T2005" i="1"/>
  <c r="T2006" i="1"/>
  <c r="T2007" i="1"/>
  <c r="T2008" i="1"/>
  <c r="T2009" i="1"/>
  <c r="T2010" i="1"/>
  <c r="T2011" i="1"/>
  <c r="T2012" i="1"/>
  <c r="T2013" i="1"/>
  <c r="T2014" i="1"/>
  <c r="T2015" i="1"/>
  <c r="T2016" i="1"/>
  <c r="T2017" i="1"/>
  <c r="T2018" i="1"/>
  <c r="T2019" i="1"/>
  <c r="T2020" i="1"/>
  <c r="T2021" i="1"/>
  <c r="T2022" i="1"/>
  <c r="T2023" i="1"/>
  <c r="T2024" i="1"/>
  <c r="T2025" i="1"/>
  <c r="T2026" i="1"/>
  <c r="T2027" i="1"/>
  <c r="T2028" i="1"/>
  <c r="T2029" i="1"/>
  <c r="T2030" i="1"/>
  <c r="T2031" i="1"/>
  <c r="T2032" i="1"/>
  <c r="T2033" i="1"/>
  <c r="T2034" i="1"/>
  <c r="T2035" i="1"/>
  <c r="T2036" i="1"/>
  <c r="T2037" i="1"/>
  <c r="T2038" i="1"/>
  <c r="T2039" i="1"/>
  <c r="T2040" i="1"/>
  <c r="T2041" i="1"/>
  <c r="T2042" i="1"/>
  <c r="T2043" i="1"/>
  <c r="T2044" i="1"/>
  <c r="T2045" i="1"/>
  <c r="T2046" i="1"/>
  <c r="T2047" i="1"/>
  <c r="T2048" i="1"/>
  <c r="T2049" i="1"/>
  <c r="T2050" i="1"/>
  <c r="T2051" i="1"/>
  <c r="T2052" i="1"/>
  <c r="T2053" i="1"/>
  <c r="T2054" i="1"/>
  <c r="T2055" i="1"/>
  <c r="T2056" i="1"/>
  <c r="T2057" i="1"/>
  <c r="T2058" i="1"/>
  <c r="T2059" i="1"/>
  <c r="T2060" i="1"/>
  <c r="T2061" i="1"/>
  <c r="T2062" i="1"/>
  <c r="T2063" i="1"/>
  <c r="T2064" i="1"/>
  <c r="T2065" i="1"/>
  <c r="T2066" i="1"/>
  <c r="T2067" i="1"/>
  <c r="T2068" i="1"/>
  <c r="T2069" i="1"/>
  <c r="T2070" i="1"/>
  <c r="T2071" i="1"/>
  <c r="T2072" i="1"/>
  <c r="T2073" i="1"/>
  <c r="T2074" i="1"/>
  <c r="T2075" i="1"/>
  <c r="T2076" i="1"/>
  <c r="T2077" i="1"/>
  <c r="T2078" i="1"/>
  <c r="T2079" i="1"/>
  <c r="T2080" i="1"/>
  <c r="T2081" i="1"/>
  <c r="T2082" i="1"/>
  <c r="T2083" i="1"/>
  <c r="T2084" i="1"/>
  <c r="T2085" i="1"/>
  <c r="T2086" i="1"/>
  <c r="T2087" i="1"/>
  <c r="T2088" i="1"/>
  <c r="T2089" i="1"/>
  <c r="T2090" i="1"/>
  <c r="T2091" i="1"/>
  <c r="T2092" i="1"/>
  <c r="T2093" i="1"/>
  <c r="T2094" i="1"/>
  <c r="T2095" i="1"/>
  <c r="T2096" i="1"/>
  <c r="T2097" i="1"/>
  <c r="T2098" i="1"/>
  <c r="T2099" i="1"/>
  <c r="T2100" i="1"/>
  <c r="T2101" i="1"/>
  <c r="T2102" i="1"/>
  <c r="T2103" i="1"/>
  <c r="T2104" i="1"/>
  <c r="T2105" i="1"/>
  <c r="T2106" i="1"/>
  <c r="T2107" i="1"/>
  <c r="T2108" i="1"/>
  <c r="T2109" i="1"/>
  <c r="T2110" i="1"/>
  <c r="T2111" i="1"/>
  <c r="T2112" i="1"/>
  <c r="T2113" i="1"/>
  <c r="T2114" i="1"/>
  <c r="T2115" i="1"/>
  <c r="T2116" i="1"/>
  <c r="T2117" i="1"/>
  <c r="T2118" i="1"/>
  <c r="T2119" i="1"/>
  <c r="T2120" i="1"/>
  <c r="T2121" i="1"/>
  <c r="T2122" i="1"/>
  <c r="T2123" i="1"/>
  <c r="T2124" i="1"/>
  <c r="T2125" i="1"/>
  <c r="T2126" i="1"/>
  <c r="T2127" i="1"/>
  <c r="T2128" i="1"/>
  <c r="T2129" i="1"/>
  <c r="T2130" i="1"/>
  <c r="T2131" i="1"/>
  <c r="T2132" i="1"/>
  <c r="T2133" i="1"/>
  <c r="T2134" i="1"/>
  <c r="T2135" i="1"/>
  <c r="T2136" i="1"/>
  <c r="T2137" i="1"/>
  <c r="T2138" i="1"/>
  <c r="T2139" i="1"/>
  <c r="T2140" i="1"/>
  <c r="T2141" i="1"/>
  <c r="T2142" i="1"/>
  <c r="T2143" i="1"/>
  <c r="T2144" i="1"/>
  <c r="T2145" i="1"/>
  <c r="T2146" i="1"/>
  <c r="T2147" i="1"/>
  <c r="T2148" i="1"/>
  <c r="T2149" i="1"/>
  <c r="T2150" i="1"/>
  <c r="T2151" i="1"/>
  <c r="T2152" i="1"/>
  <c r="T2153" i="1"/>
  <c r="T2154" i="1"/>
  <c r="T2155" i="1"/>
  <c r="T2156" i="1"/>
  <c r="T2157" i="1"/>
  <c r="T2158" i="1"/>
  <c r="T2159" i="1"/>
  <c r="T2160" i="1"/>
  <c r="T2161" i="1"/>
  <c r="T2162" i="1"/>
  <c r="T2163" i="1"/>
  <c r="T2164" i="1"/>
  <c r="T2165" i="1"/>
  <c r="T2166" i="1"/>
  <c r="T2167" i="1"/>
  <c r="T2168" i="1"/>
  <c r="T2169" i="1"/>
  <c r="T2170" i="1"/>
  <c r="T2171" i="1"/>
  <c r="T2172" i="1"/>
  <c r="T2173" i="1"/>
  <c r="T2174" i="1"/>
  <c r="T2175" i="1"/>
  <c r="T2176" i="1"/>
  <c r="T2177" i="1"/>
  <c r="T2178" i="1"/>
  <c r="T2179" i="1"/>
  <c r="T2180" i="1"/>
  <c r="T2181" i="1"/>
  <c r="T2182" i="1"/>
  <c r="T2183" i="1"/>
  <c r="T2184" i="1"/>
  <c r="T2185" i="1"/>
  <c r="T2186" i="1"/>
  <c r="T2187" i="1"/>
  <c r="T2188" i="1"/>
  <c r="T2189" i="1"/>
  <c r="T2190" i="1"/>
  <c r="T2191" i="1"/>
  <c r="T2192" i="1"/>
  <c r="T2193" i="1"/>
  <c r="T2194" i="1"/>
  <c r="T2195" i="1"/>
  <c r="T2196" i="1"/>
  <c r="T2197" i="1"/>
  <c r="T2198" i="1"/>
  <c r="T2199" i="1"/>
  <c r="T2200" i="1"/>
  <c r="T2201" i="1"/>
  <c r="T2202" i="1"/>
  <c r="T2203" i="1"/>
  <c r="T2204" i="1"/>
  <c r="T2205" i="1"/>
  <c r="T2206" i="1"/>
  <c r="T2207" i="1"/>
  <c r="T2208" i="1"/>
  <c r="T2209" i="1"/>
  <c r="T2210" i="1"/>
  <c r="T2211" i="1"/>
  <c r="T2212" i="1"/>
  <c r="T2213" i="1"/>
  <c r="T2214" i="1"/>
  <c r="T2215" i="1"/>
  <c r="T2216" i="1"/>
  <c r="T2217" i="1"/>
  <c r="T2218" i="1"/>
  <c r="T2219" i="1"/>
  <c r="T2220" i="1"/>
  <c r="T2221" i="1"/>
  <c r="T2222" i="1"/>
  <c r="T2223" i="1"/>
  <c r="T2224" i="1"/>
  <c r="T2225" i="1"/>
  <c r="T2226" i="1"/>
  <c r="T2227" i="1"/>
  <c r="T2228" i="1"/>
  <c r="T2229" i="1"/>
  <c r="T2230" i="1"/>
  <c r="T2231" i="1"/>
  <c r="T2232" i="1"/>
  <c r="T2233" i="1"/>
  <c r="T2234" i="1"/>
  <c r="T2235" i="1"/>
  <c r="T2236" i="1"/>
  <c r="T2237" i="1"/>
  <c r="T2238" i="1"/>
  <c r="T2239" i="1"/>
  <c r="T2240" i="1"/>
  <c r="T2241" i="1"/>
  <c r="T2242" i="1"/>
  <c r="T2243" i="1"/>
  <c r="T2244" i="1"/>
  <c r="T2245" i="1"/>
  <c r="T2246" i="1"/>
  <c r="T2247" i="1"/>
  <c r="T2248" i="1"/>
  <c r="T2249" i="1"/>
  <c r="T2250" i="1"/>
  <c r="T2251" i="1"/>
  <c r="T2252" i="1"/>
  <c r="T2253" i="1"/>
  <c r="T2254" i="1"/>
  <c r="T2255" i="1"/>
  <c r="T2256" i="1"/>
  <c r="T2257" i="1"/>
  <c r="T2258" i="1"/>
  <c r="T2259" i="1"/>
  <c r="T2260" i="1"/>
  <c r="T2261" i="1"/>
  <c r="T2262" i="1"/>
  <c r="T2263" i="1"/>
  <c r="T2264" i="1"/>
  <c r="T2265" i="1"/>
  <c r="T2266" i="1"/>
  <c r="T2267" i="1"/>
  <c r="T2268" i="1"/>
  <c r="T2269" i="1"/>
  <c r="T2270" i="1"/>
  <c r="T2271" i="1"/>
  <c r="T2272" i="1"/>
  <c r="T2273" i="1"/>
  <c r="T2274" i="1"/>
  <c r="T2275" i="1"/>
  <c r="T2276" i="1"/>
  <c r="T2277" i="1"/>
  <c r="T2278" i="1"/>
  <c r="T2279" i="1"/>
  <c r="T2280" i="1"/>
  <c r="T2281" i="1"/>
  <c r="T2282" i="1"/>
  <c r="T2283" i="1"/>
  <c r="T2284" i="1"/>
  <c r="T2285" i="1"/>
  <c r="T2286" i="1"/>
  <c r="T2287" i="1"/>
  <c r="T2288" i="1"/>
  <c r="T2289" i="1"/>
  <c r="T2290" i="1"/>
  <c r="T2291" i="1"/>
  <c r="T2292" i="1"/>
  <c r="T2293" i="1"/>
  <c r="T2294" i="1"/>
  <c r="T2295" i="1"/>
  <c r="T2296" i="1"/>
  <c r="T2297" i="1"/>
  <c r="T2298" i="1"/>
  <c r="T2299" i="1"/>
  <c r="T2300" i="1"/>
  <c r="T2301" i="1"/>
  <c r="T2302" i="1"/>
  <c r="T2303" i="1"/>
  <c r="T2304" i="1"/>
  <c r="T2305" i="1"/>
  <c r="T2306" i="1"/>
  <c r="T2307" i="1"/>
  <c r="T2308" i="1"/>
  <c r="T2309" i="1"/>
  <c r="T2310" i="1"/>
  <c r="T2311" i="1"/>
  <c r="T2312" i="1"/>
  <c r="T2313" i="1"/>
  <c r="T2314" i="1"/>
  <c r="T2315" i="1"/>
  <c r="T2316" i="1"/>
  <c r="T2317" i="1"/>
  <c r="T2318" i="1"/>
  <c r="T2319" i="1"/>
  <c r="T2320" i="1"/>
  <c r="T2321" i="1"/>
  <c r="T2322" i="1"/>
  <c r="T2323" i="1"/>
  <c r="T2324" i="1"/>
  <c r="T2325" i="1"/>
  <c r="T2326" i="1"/>
  <c r="T2327" i="1"/>
  <c r="T2328" i="1"/>
  <c r="T2329" i="1"/>
  <c r="T2330" i="1"/>
  <c r="T2331" i="1"/>
  <c r="T2332" i="1"/>
  <c r="T2333" i="1"/>
  <c r="T2334" i="1"/>
  <c r="T2335" i="1"/>
  <c r="T2336" i="1"/>
  <c r="T2337" i="1"/>
  <c r="T2338" i="1"/>
  <c r="T2339" i="1"/>
  <c r="T2340" i="1"/>
  <c r="T2341" i="1"/>
  <c r="T2342" i="1"/>
  <c r="T2343" i="1"/>
  <c r="T2344" i="1"/>
  <c r="T2345" i="1"/>
  <c r="T2346" i="1"/>
  <c r="T2347" i="1"/>
  <c r="T2348" i="1"/>
  <c r="T2349" i="1"/>
  <c r="T2350" i="1"/>
  <c r="T2351" i="1"/>
  <c r="T2352" i="1"/>
  <c r="T2353" i="1"/>
  <c r="T2354" i="1"/>
  <c r="T2355" i="1"/>
  <c r="T2356" i="1"/>
  <c r="T2357" i="1"/>
  <c r="T2358" i="1"/>
  <c r="T2359" i="1"/>
  <c r="T2360" i="1"/>
  <c r="T2361" i="1"/>
  <c r="T2362" i="1"/>
  <c r="T2363" i="1"/>
  <c r="T2364" i="1"/>
  <c r="T2365" i="1"/>
  <c r="T2366" i="1"/>
  <c r="T2367" i="1"/>
  <c r="T2368" i="1"/>
  <c r="T2369" i="1"/>
  <c r="T2370" i="1"/>
  <c r="T2371" i="1"/>
  <c r="T2372" i="1"/>
  <c r="T2373" i="1"/>
  <c r="T2374" i="1"/>
  <c r="T2375" i="1"/>
  <c r="T2376" i="1"/>
  <c r="T2377" i="1"/>
  <c r="T2378" i="1"/>
  <c r="T2379" i="1"/>
  <c r="T2380" i="1"/>
  <c r="T2381" i="1"/>
  <c r="T2382" i="1"/>
  <c r="T2383" i="1"/>
  <c r="T2384" i="1"/>
  <c r="T2385" i="1"/>
  <c r="T2386" i="1"/>
  <c r="T2387" i="1"/>
  <c r="T2388" i="1"/>
  <c r="T2389" i="1"/>
  <c r="T2390" i="1"/>
  <c r="T2391" i="1"/>
  <c r="T2392" i="1"/>
  <c r="T2393" i="1"/>
  <c r="T2394" i="1"/>
  <c r="T2395" i="1"/>
  <c r="T2396" i="1"/>
  <c r="T2397" i="1"/>
  <c r="T2398" i="1"/>
  <c r="T2399" i="1"/>
  <c r="T2400" i="1"/>
  <c r="T2401" i="1"/>
  <c r="T2402" i="1"/>
  <c r="T2403" i="1"/>
  <c r="T2404" i="1"/>
  <c r="T2405" i="1"/>
  <c r="T2406" i="1"/>
  <c r="T2407" i="1"/>
  <c r="T2408" i="1"/>
  <c r="T2409" i="1"/>
  <c r="T2410" i="1"/>
  <c r="T2411" i="1"/>
  <c r="T2412" i="1"/>
  <c r="T2413" i="1"/>
  <c r="T2414" i="1"/>
  <c r="T2415" i="1"/>
  <c r="T2416" i="1"/>
  <c r="T2417" i="1"/>
  <c r="T2418" i="1"/>
  <c r="T2419" i="1"/>
  <c r="T2420" i="1"/>
  <c r="T2421" i="1"/>
  <c r="T2422" i="1"/>
  <c r="T2423" i="1"/>
  <c r="T2424" i="1"/>
  <c r="T2425" i="1"/>
  <c r="T2426" i="1"/>
  <c r="T2427" i="1"/>
  <c r="T2428" i="1"/>
  <c r="T2429" i="1"/>
  <c r="T2430" i="1"/>
  <c r="T2431" i="1"/>
  <c r="T2432" i="1"/>
  <c r="T2433" i="1"/>
  <c r="T2434" i="1"/>
  <c r="T2435" i="1"/>
  <c r="T2436" i="1"/>
  <c r="T2437" i="1"/>
  <c r="T2438" i="1"/>
  <c r="T2439" i="1"/>
  <c r="T2440" i="1"/>
  <c r="T2441" i="1"/>
  <c r="T2442" i="1"/>
  <c r="T2443" i="1"/>
  <c r="T2444" i="1"/>
  <c r="T2445" i="1"/>
  <c r="T2446" i="1"/>
  <c r="T2447" i="1"/>
  <c r="T2448" i="1"/>
  <c r="T2449" i="1"/>
  <c r="T2450" i="1"/>
  <c r="T2451" i="1"/>
  <c r="T2452" i="1"/>
  <c r="T2453" i="1"/>
  <c r="T2454" i="1"/>
  <c r="T2455" i="1"/>
  <c r="T2456" i="1"/>
  <c r="T2457" i="1"/>
  <c r="T2458" i="1"/>
  <c r="T2459" i="1"/>
  <c r="T2460" i="1"/>
  <c r="T2461" i="1"/>
  <c r="T2462" i="1"/>
  <c r="T2463" i="1"/>
  <c r="T2464" i="1"/>
  <c r="T2465" i="1"/>
  <c r="T2466" i="1"/>
  <c r="T2467" i="1"/>
  <c r="T2468" i="1"/>
  <c r="T2469" i="1"/>
  <c r="T2470" i="1"/>
  <c r="T2471" i="1"/>
  <c r="T2472" i="1"/>
  <c r="T2473" i="1"/>
  <c r="T2474" i="1"/>
  <c r="T2475" i="1"/>
  <c r="T2476" i="1"/>
  <c r="T2477" i="1"/>
  <c r="T2478" i="1"/>
  <c r="T2479" i="1"/>
  <c r="T2480" i="1"/>
  <c r="T2481" i="1"/>
  <c r="T2482" i="1"/>
  <c r="T2483" i="1"/>
  <c r="T2484" i="1"/>
  <c r="T2485" i="1"/>
  <c r="T2486" i="1"/>
  <c r="T2487" i="1"/>
  <c r="T2488" i="1"/>
  <c r="T2489" i="1"/>
  <c r="T2490" i="1"/>
  <c r="T2491" i="1"/>
  <c r="T2492" i="1"/>
  <c r="T2493" i="1"/>
  <c r="T2494" i="1"/>
  <c r="T2495" i="1"/>
  <c r="T2496" i="1"/>
  <c r="T2497" i="1"/>
  <c r="T2498" i="1"/>
  <c r="T2499" i="1"/>
  <c r="T2500" i="1"/>
  <c r="T2501" i="1"/>
  <c r="T2502" i="1"/>
  <c r="T2503" i="1"/>
  <c r="T2504" i="1"/>
  <c r="T2505" i="1"/>
  <c r="T2506" i="1"/>
  <c r="T2507" i="1"/>
  <c r="T2508" i="1"/>
  <c r="T2509" i="1"/>
  <c r="T2510" i="1"/>
  <c r="T2511" i="1"/>
  <c r="T2512" i="1"/>
  <c r="T2513" i="1"/>
  <c r="T2514" i="1"/>
  <c r="T2515" i="1"/>
  <c r="T2516" i="1"/>
  <c r="T2517" i="1"/>
  <c r="T2518" i="1"/>
  <c r="T2519" i="1"/>
  <c r="T2520" i="1"/>
  <c r="T2521" i="1"/>
  <c r="T2522" i="1"/>
  <c r="T2523" i="1"/>
  <c r="T2524" i="1"/>
  <c r="T2525" i="1"/>
  <c r="T2526" i="1"/>
  <c r="T2527" i="1"/>
  <c r="T2528" i="1"/>
  <c r="T2529" i="1"/>
  <c r="T2530" i="1"/>
  <c r="T2531" i="1"/>
  <c r="T2532" i="1"/>
  <c r="T2533" i="1"/>
  <c r="T2534" i="1"/>
  <c r="T2535" i="1"/>
  <c r="T2536" i="1"/>
  <c r="T2537" i="1"/>
  <c r="T2538" i="1"/>
  <c r="T2539" i="1"/>
  <c r="T2540" i="1"/>
  <c r="T2541" i="1"/>
  <c r="T2542" i="1"/>
  <c r="T2543" i="1"/>
  <c r="T2544" i="1"/>
  <c r="T2545" i="1"/>
  <c r="T2546" i="1"/>
  <c r="T2547" i="1"/>
  <c r="T2548" i="1"/>
  <c r="T2549" i="1"/>
  <c r="T2550" i="1"/>
  <c r="T2551" i="1"/>
  <c r="T2552" i="1"/>
  <c r="T2553" i="1"/>
  <c r="T2554" i="1"/>
  <c r="T2555" i="1"/>
  <c r="T2556" i="1"/>
  <c r="T2557" i="1"/>
  <c r="T2558" i="1"/>
  <c r="T2559" i="1"/>
  <c r="T2560" i="1"/>
  <c r="T2561" i="1"/>
  <c r="T2562" i="1"/>
  <c r="T2563" i="1"/>
  <c r="T2564" i="1"/>
  <c r="T2565" i="1"/>
  <c r="T2566" i="1"/>
  <c r="T2567" i="1"/>
  <c r="T2568" i="1"/>
  <c r="T2569" i="1"/>
  <c r="T2570" i="1"/>
  <c r="T2571" i="1"/>
  <c r="T2572" i="1"/>
  <c r="T2573" i="1"/>
  <c r="T2574" i="1"/>
  <c r="T2575" i="1"/>
  <c r="T2576" i="1"/>
  <c r="T2577" i="1"/>
  <c r="T2578" i="1"/>
  <c r="T2579" i="1"/>
  <c r="T2580" i="1"/>
  <c r="T2581" i="1"/>
  <c r="T2582" i="1"/>
  <c r="T2583" i="1"/>
  <c r="T2584" i="1"/>
  <c r="T2585" i="1"/>
  <c r="T2586" i="1"/>
  <c r="T2587" i="1"/>
  <c r="T2588" i="1"/>
  <c r="T2589" i="1"/>
  <c r="T2590" i="1"/>
  <c r="T2591" i="1"/>
  <c r="T2592" i="1"/>
  <c r="T2593" i="1"/>
  <c r="T2594" i="1"/>
  <c r="T2595" i="1"/>
  <c r="T2596" i="1"/>
  <c r="T2597" i="1"/>
  <c r="T2598" i="1"/>
  <c r="T2599" i="1"/>
  <c r="T2600" i="1"/>
  <c r="T2601" i="1"/>
  <c r="T2602" i="1"/>
  <c r="T2603" i="1"/>
  <c r="T2604" i="1"/>
  <c r="T2605" i="1"/>
  <c r="T2606" i="1"/>
  <c r="T2607" i="1"/>
  <c r="T2608" i="1"/>
  <c r="T2609" i="1"/>
  <c r="T2610" i="1"/>
  <c r="T2611" i="1"/>
  <c r="T2612" i="1"/>
  <c r="T2613" i="1"/>
  <c r="T2614" i="1"/>
  <c r="T2615" i="1"/>
  <c r="T2616" i="1"/>
  <c r="T2617" i="1"/>
  <c r="T2618" i="1"/>
  <c r="T2619" i="1"/>
  <c r="T2620" i="1"/>
  <c r="T2621" i="1"/>
  <c r="T2622" i="1"/>
  <c r="T2623" i="1"/>
  <c r="T2624" i="1"/>
  <c r="T2625" i="1"/>
  <c r="T2626" i="1"/>
  <c r="T2627" i="1"/>
  <c r="T2628" i="1"/>
  <c r="T2629" i="1"/>
  <c r="T2630" i="1"/>
  <c r="T2631" i="1"/>
  <c r="T2632" i="1"/>
  <c r="T2633" i="1"/>
  <c r="T2634" i="1"/>
  <c r="T2635" i="1"/>
  <c r="T2636" i="1"/>
  <c r="T2637" i="1"/>
  <c r="T2638" i="1"/>
  <c r="T2639" i="1"/>
  <c r="T2640" i="1"/>
  <c r="T2641" i="1"/>
  <c r="T2642" i="1"/>
  <c r="T2643" i="1"/>
  <c r="T2644" i="1"/>
  <c r="T2645" i="1"/>
  <c r="T2646" i="1"/>
  <c r="T2647" i="1"/>
  <c r="T2648" i="1"/>
  <c r="T2649" i="1"/>
  <c r="T2650" i="1"/>
  <c r="T2651" i="1"/>
  <c r="T2652" i="1"/>
  <c r="T2653" i="1"/>
  <c r="T2654" i="1"/>
  <c r="T2655" i="1"/>
  <c r="T2656" i="1"/>
  <c r="T2657" i="1"/>
  <c r="T2658" i="1"/>
  <c r="T2659" i="1"/>
  <c r="T2660" i="1"/>
  <c r="T2661" i="1"/>
  <c r="T2662" i="1"/>
  <c r="T2663" i="1"/>
  <c r="T2664" i="1"/>
  <c r="T2665" i="1"/>
  <c r="T2666" i="1"/>
  <c r="T2667" i="1"/>
  <c r="T2668" i="1"/>
  <c r="T2669" i="1"/>
  <c r="T2670" i="1"/>
  <c r="T2671" i="1"/>
  <c r="T2672" i="1"/>
  <c r="T2673" i="1"/>
  <c r="T2674" i="1"/>
  <c r="T2675" i="1"/>
  <c r="T2676" i="1"/>
  <c r="T2677" i="1"/>
  <c r="T2678" i="1"/>
  <c r="T2679" i="1"/>
  <c r="T2680" i="1"/>
  <c r="T2681" i="1"/>
  <c r="T2682" i="1"/>
  <c r="T2683" i="1"/>
  <c r="T2684" i="1"/>
  <c r="T2685" i="1"/>
  <c r="T2686" i="1"/>
  <c r="T2687" i="1"/>
  <c r="T2688" i="1"/>
  <c r="T2689" i="1"/>
  <c r="T2690" i="1"/>
  <c r="T2691" i="1"/>
  <c r="T2692" i="1"/>
  <c r="T2693" i="1"/>
  <c r="T2694" i="1"/>
  <c r="T2695" i="1"/>
  <c r="T2696" i="1"/>
  <c r="T2697" i="1"/>
  <c r="T2698" i="1"/>
  <c r="T2699" i="1"/>
  <c r="T2700" i="1"/>
  <c r="T2701" i="1"/>
  <c r="T2702" i="1"/>
  <c r="T2703" i="1"/>
  <c r="T2704" i="1"/>
  <c r="T2705" i="1"/>
  <c r="T2706" i="1"/>
  <c r="T2707" i="1"/>
  <c r="T2708" i="1"/>
  <c r="T2709" i="1"/>
  <c r="T2710" i="1"/>
  <c r="T2711" i="1"/>
  <c r="T2712" i="1"/>
  <c r="T2713" i="1"/>
  <c r="T2714" i="1"/>
  <c r="T2715" i="1"/>
  <c r="T2716" i="1"/>
  <c r="T2717" i="1"/>
  <c r="T2718" i="1"/>
  <c r="T2719" i="1"/>
  <c r="T2720" i="1"/>
  <c r="T2721" i="1"/>
  <c r="T2722" i="1"/>
  <c r="T2723" i="1"/>
  <c r="T2724" i="1"/>
  <c r="T2725" i="1"/>
  <c r="T2726" i="1"/>
  <c r="T2727" i="1"/>
  <c r="T2728" i="1"/>
  <c r="T2729" i="1"/>
  <c r="T2730" i="1"/>
  <c r="T2731" i="1"/>
  <c r="T2732" i="1"/>
  <c r="T2733" i="1"/>
  <c r="T2734" i="1"/>
  <c r="T2735" i="1"/>
  <c r="T2736" i="1"/>
  <c r="T2737" i="1"/>
  <c r="T2738" i="1"/>
  <c r="T2739" i="1"/>
  <c r="T2740" i="1"/>
  <c r="T2741" i="1"/>
  <c r="T2742" i="1"/>
  <c r="T2743" i="1"/>
  <c r="T2744" i="1"/>
  <c r="T2745" i="1"/>
  <c r="T2746" i="1"/>
  <c r="T2747" i="1"/>
  <c r="T2748" i="1"/>
  <c r="T2749" i="1"/>
  <c r="T2750" i="1"/>
  <c r="T2751" i="1"/>
  <c r="T2752" i="1"/>
  <c r="T2753" i="1"/>
  <c r="T2754" i="1"/>
  <c r="T2755" i="1"/>
  <c r="T2756" i="1"/>
  <c r="T2757" i="1"/>
  <c r="T2758" i="1"/>
  <c r="T2759" i="1"/>
  <c r="T2760" i="1"/>
  <c r="T2761" i="1"/>
  <c r="T2762" i="1"/>
  <c r="T2763" i="1"/>
  <c r="T2764" i="1"/>
  <c r="T2765" i="1"/>
  <c r="T2766" i="1"/>
  <c r="T2767" i="1"/>
  <c r="T2768" i="1"/>
  <c r="T2769" i="1"/>
  <c r="T2770" i="1"/>
  <c r="T2771" i="1"/>
  <c r="T2772" i="1"/>
  <c r="T2773" i="1"/>
  <c r="T2774" i="1"/>
  <c r="T2775" i="1"/>
  <c r="T2776" i="1"/>
  <c r="T2777" i="1"/>
  <c r="T2778" i="1"/>
  <c r="T2779" i="1"/>
  <c r="T2780" i="1"/>
  <c r="T2781" i="1"/>
  <c r="T2782" i="1"/>
  <c r="T2783" i="1"/>
  <c r="T2784" i="1"/>
  <c r="T2785" i="1"/>
  <c r="T2786" i="1"/>
  <c r="T2787" i="1"/>
  <c r="T2788" i="1"/>
  <c r="T2789" i="1"/>
  <c r="T2790" i="1"/>
  <c r="T2791" i="1"/>
  <c r="T2792" i="1"/>
  <c r="T2793" i="1"/>
  <c r="T2794" i="1"/>
  <c r="T2795" i="1"/>
  <c r="T2796" i="1"/>
  <c r="T2797" i="1"/>
  <c r="T2798" i="1"/>
  <c r="T2799" i="1"/>
  <c r="T2800" i="1"/>
  <c r="T2801" i="1"/>
  <c r="T2802" i="1"/>
  <c r="T2803" i="1"/>
  <c r="T2804" i="1"/>
  <c r="T2805" i="1"/>
  <c r="T2806" i="1"/>
  <c r="T2807" i="1"/>
  <c r="T2808" i="1"/>
  <c r="T2809" i="1"/>
  <c r="T2810" i="1"/>
  <c r="T2811" i="1"/>
  <c r="T2812" i="1"/>
  <c r="T2813" i="1"/>
  <c r="T2814" i="1"/>
  <c r="T2815" i="1"/>
  <c r="T2816" i="1"/>
  <c r="T2817" i="1"/>
  <c r="T2818" i="1"/>
  <c r="T2819" i="1"/>
  <c r="T2820" i="1"/>
  <c r="T2821" i="1"/>
  <c r="T2822" i="1"/>
  <c r="T2823" i="1"/>
  <c r="T2824" i="1"/>
  <c r="T2825" i="1"/>
  <c r="T2826" i="1"/>
  <c r="T2827" i="1"/>
  <c r="T2828" i="1"/>
  <c r="T2829" i="1"/>
  <c r="T2830" i="1"/>
  <c r="T2831" i="1"/>
  <c r="T2832" i="1"/>
  <c r="T2833" i="1"/>
  <c r="T2834" i="1"/>
  <c r="T2835" i="1"/>
  <c r="T2836" i="1"/>
  <c r="T2837" i="1"/>
  <c r="T2838" i="1"/>
  <c r="T2839" i="1"/>
  <c r="T2840" i="1"/>
  <c r="T2841" i="1"/>
  <c r="T2842" i="1"/>
  <c r="T2843" i="1"/>
  <c r="T2844" i="1"/>
  <c r="T2845" i="1"/>
  <c r="T2846" i="1"/>
  <c r="T2847" i="1"/>
  <c r="T2848" i="1"/>
  <c r="T2849" i="1"/>
  <c r="T2850" i="1"/>
  <c r="T2851" i="1"/>
  <c r="T2852" i="1"/>
  <c r="T2853" i="1"/>
  <c r="T2854" i="1"/>
  <c r="T2855" i="1"/>
  <c r="T2856" i="1"/>
  <c r="T2857" i="1"/>
  <c r="T2858" i="1"/>
  <c r="T2859" i="1"/>
  <c r="T2860" i="1"/>
  <c r="T2861" i="1"/>
  <c r="T2862" i="1"/>
  <c r="T2863" i="1"/>
  <c r="T2864" i="1"/>
  <c r="T2865" i="1"/>
  <c r="T2866" i="1"/>
  <c r="T2867" i="1"/>
  <c r="T2868" i="1"/>
  <c r="T2869" i="1"/>
  <c r="T2870" i="1"/>
  <c r="T2871" i="1"/>
  <c r="T2872" i="1"/>
  <c r="T2873" i="1"/>
  <c r="T2874" i="1"/>
  <c r="T2875" i="1"/>
  <c r="T2876" i="1"/>
  <c r="T2877" i="1"/>
  <c r="T2878" i="1"/>
  <c r="T2879" i="1"/>
  <c r="T2880" i="1"/>
  <c r="T2881" i="1"/>
  <c r="T2882" i="1"/>
  <c r="T2883" i="1"/>
  <c r="T2884" i="1"/>
  <c r="T2885" i="1"/>
  <c r="T2886" i="1"/>
  <c r="T2887" i="1"/>
  <c r="T2888" i="1"/>
  <c r="T2889" i="1"/>
  <c r="T2890" i="1"/>
  <c r="T2891" i="1"/>
  <c r="T2892" i="1"/>
  <c r="T2893" i="1"/>
  <c r="T2894" i="1"/>
  <c r="T2895" i="1"/>
  <c r="T2896" i="1"/>
  <c r="T2897" i="1"/>
  <c r="T2898" i="1"/>
  <c r="T2899" i="1"/>
  <c r="T2900" i="1"/>
  <c r="T2901" i="1"/>
  <c r="T2902" i="1"/>
  <c r="T2903" i="1"/>
  <c r="T2904" i="1"/>
  <c r="T2905" i="1"/>
  <c r="T2906" i="1"/>
  <c r="T2907" i="1"/>
  <c r="T2908" i="1"/>
  <c r="T2909" i="1"/>
  <c r="T2910" i="1"/>
  <c r="T2911" i="1"/>
  <c r="T2912" i="1"/>
  <c r="T2913" i="1"/>
  <c r="T2914" i="1"/>
  <c r="T2915" i="1"/>
  <c r="T2916" i="1"/>
  <c r="T2917" i="1"/>
  <c r="T2918" i="1"/>
  <c r="T2919" i="1"/>
  <c r="T2920" i="1"/>
  <c r="T2921" i="1"/>
  <c r="T2922" i="1"/>
  <c r="T2923" i="1"/>
  <c r="T2924" i="1"/>
  <c r="T2925" i="1"/>
  <c r="T2926" i="1"/>
  <c r="T2927" i="1"/>
  <c r="T2928" i="1"/>
  <c r="T2929" i="1"/>
  <c r="T2930" i="1"/>
  <c r="T2931" i="1"/>
  <c r="T2932" i="1"/>
  <c r="T2933" i="1"/>
  <c r="T2934" i="1"/>
  <c r="T2935" i="1"/>
  <c r="T2936" i="1"/>
  <c r="T2937" i="1"/>
  <c r="T2938" i="1"/>
  <c r="T2939" i="1"/>
  <c r="T2940" i="1"/>
  <c r="T2941" i="1"/>
  <c r="T2942" i="1"/>
  <c r="T2943" i="1"/>
  <c r="T2944" i="1"/>
  <c r="T2945" i="1"/>
  <c r="T2946" i="1"/>
  <c r="T2947" i="1"/>
  <c r="T2948" i="1"/>
  <c r="T2949" i="1"/>
  <c r="T2950" i="1"/>
  <c r="T2951" i="1"/>
  <c r="T2952" i="1"/>
  <c r="T2953" i="1"/>
  <c r="T2954" i="1"/>
  <c r="T2955" i="1"/>
  <c r="T2956" i="1"/>
  <c r="T2957" i="1"/>
  <c r="T2958" i="1"/>
  <c r="T2959" i="1"/>
  <c r="T2960" i="1"/>
  <c r="T2961" i="1"/>
  <c r="T2962" i="1"/>
  <c r="T2963" i="1"/>
  <c r="T2964" i="1"/>
  <c r="T2965" i="1"/>
  <c r="T2966" i="1"/>
  <c r="T2967" i="1"/>
  <c r="T2968" i="1"/>
  <c r="T2969" i="1"/>
  <c r="T2970" i="1"/>
  <c r="T2971" i="1"/>
  <c r="T2972" i="1"/>
  <c r="T2973" i="1"/>
  <c r="T2974" i="1"/>
  <c r="T2975" i="1"/>
  <c r="T2976" i="1"/>
  <c r="T2977" i="1"/>
  <c r="T2978" i="1"/>
  <c r="T2979" i="1"/>
  <c r="T2980" i="1"/>
  <c r="T2981" i="1"/>
  <c r="T2982" i="1"/>
  <c r="T2983" i="1"/>
  <c r="T2984" i="1"/>
  <c r="T2985" i="1"/>
  <c r="T2986" i="1"/>
  <c r="T2987" i="1"/>
  <c r="T2988" i="1"/>
  <c r="T2989" i="1"/>
  <c r="T2990" i="1"/>
  <c r="T2991" i="1"/>
  <c r="T2992" i="1"/>
  <c r="T2993" i="1"/>
  <c r="T2994" i="1"/>
  <c r="T2995" i="1"/>
  <c r="T2996" i="1"/>
  <c r="T2997" i="1"/>
  <c r="T2998" i="1"/>
  <c r="T2999" i="1"/>
  <c r="T3000" i="1"/>
  <c r="T3001" i="1"/>
  <c r="T3002" i="1"/>
  <c r="T3003" i="1"/>
  <c r="T3004" i="1"/>
  <c r="T3005" i="1"/>
  <c r="T3006" i="1"/>
  <c r="T3007" i="1"/>
  <c r="T3008" i="1"/>
  <c r="T3009" i="1"/>
  <c r="T3010" i="1"/>
  <c r="T3011" i="1"/>
  <c r="T3012" i="1"/>
  <c r="T3013" i="1"/>
  <c r="T3014" i="1"/>
  <c r="T3015" i="1"/>
  <c r="T3016" i="1"/>
  <c r="T3017" i="1"/>
  <c r="T3018" i="1"/>
  <c r="T3019" i="1"/>
  <c r="T3020" i="1"/>
  <c r="T3021" i="1"/>
  <c r="T3022" i="1"/>
  <c r="T3023" i="1"/>
  <c r="T3024" i="1"/>
  <c r="T3025" i="1"/>
  <c r="T3026" i="1"/>
  <c r="T3027" i="1"/>
  <c r="T3028" i="1"/>
  <c r="T3029" i="1"/>
  <c r="T3030" i="1"/>
  <c r="T3031" i="1"/>
  <c r="T3032" i="1"/>
  <c r="T3033" i="1"/>
  <c r="T3034" i="1"/>
  <c r="T3035" i="1"/>
  <c r="T3036" i="1"/>
  <c r="T3037" i="1"/>
  <c r="T3038" i="1"/>
  <c r="T3039" i="1"/>
  <c r="T3040" i="1"/>
  <c r="T3041" i="1"/>
  <c r="T3042" i="1"/>
  <c r="T3043" i="1"/>
  <c r="T3044" i="1"/>
  <c r="T3045" i="1"/>
  <c r="T3046" i="1"/>
  <c r="T3047" i="1"/>
  <c r="T3048" i="1"/>
  <c r="T3049" i="1"/>
  <c r="T3050" i="1"/>
  <c r="T3051" i="1"/>
  <c r="T3052" i="1"/>
  <c r="T3053" i="1"/>
  <c r="T3054" i="1"/>
  <c r="T3055" i="1"/>
  <c r="T3056" i="1"/>
  <c r="T3057" i="1"/>
  <c r="T3058" i="1"/>
  <c r="T3059" i="1"/>
  <c r="T3060" i="1"/>
  <c r="T3061" i="1"/>
  <c r="T3062" i="1"/>
  <c r="T3063" i="1"/>
  <c r="T3064" i="1"/>
  <c r="T3065" i="1"/>
  <c r="T3066" i="1"/>
  <c r="T3067" i="1"/>
  <c r="T3068" i="1"/>
  <c r="T3069" i="1"/>
  <c r="T3070" i="1"/>
  <c r="T3071" i="1"/>
  <c r="T3072" i="1"/>
  <c r="T3073" i="1"/>
  <c r="T3074" i="1"/>
  <c r="T3075" i="1"/>
  <c r="T3076" i="1"/>
  <c r="T3077" i="1"/>
  <c r="T3078" i="1"/>
  <c r="T3079" i="1"/>
  <c r="T3080" i="1"/>
  <c r="T3081" i="1"/>
  <c r="T3082" i="1"/>
  <c r="T3083" i="1"/>
  <c r="T3084" i="1"/>
  <c r="T3085" i="1"/>
  <c r="T3086" i="1"/>
  <c r="T3087" i="1"/>
  <c r="T3088" i="1"/>
  <c r="T3089" i="1"/>
  <c r="T3090" i="1"/>
  <c r="T3091" i="1"/>
  <c r="T3092" i="1"/>
  <c r="T3093" i="1"/>
  <c r="T3094" i="1"/>
  <c r="T3095" i="1"/>
  <c r="T3096" i="1"/>
  <c r="T3097" i="1"/>
  <c r="T3098" i="1"/>
  <c r="T3099" i="1"/>
  <c r="T3100" i="1"/>
  <c r="T3101" i="1"/>
  <c r="T3102" i="1"/>
  <c r="T3103" i="1"/>
  <c r="T3104" i="1"/>
  <c r="T3105" i="1"/>
  <c r="T3106" i="1"/>
  <c r="T3107" i="1"/>
  <c r="T3108" i="1"/>
  <c r="T3109" i="1"/>
  <c r="T3110" i="1"/>
  <c r="T3111" i="1"/>
  <c r="T3112" i="1"/>
  <c r="T3113" i="1"/>
  <c r="T3114" i="1"/>
  <c r="T3115" i="1"/>
  <c r="T3116" i="1"/>
  <c r="T3117" i="1"/>
  <c r="T3118" i="1"/>
  <c r="T3119" i="1"/>
  <c r="T3120" i="1"/>
  <c r="T3121" i="1"/>
  <c r="T3122" i="1"/>
  <c r="T3123" i="1"/>
  <c r="T3124" i="1"/>
  <c r="T3125" i="1"/>
  <c r="T3126" i="1"/>
  <c r="T3127" i="1"/>
  <c r="T3128" i="1"/>
  <c r="T3129" i="1"/>
  <c r="T3130" i="1"/>
  <c r="T3131" i="1"/>
  <c r="T3132" i="1"/>
  <c r="T3133" i="1"/>
  <c r="T3134" i="1"/>
  <c r="T3135" i="1"/>
  <c r="T3136" i="1"/>
  <c r="T3137" i="1"/>
  <c r="T3138" i="1"/>
  <c r="T3139" i="1"/>
  <c r="T3140" i="1"/>
  <c r="T3141" i="1"/>
  <c r="T3142" i="1"/>
  <c r="T3143" i="1"/>
  <c r="T3144" i="1"/>
  <c r="T3145" i="1"/>
  <c r="T3146" i="1"/>
  <c r="T3147" i="1"/>
  <c r="T3148" i="1"/>
  <c r="T3149" i="1"/>
  <c r="T3150" i="1"/>
  <c r="T3151" i="1"/>
  <c r="T3152" i="1"/>
  <c r="T3153" i="1"/>
  <c r="T3154" i="1"/>
  <c r="T3155" i="1"/>
  <c r="T3156" i="1"/>
  <c r="T3157" i="1"/>
  <c r="T3158" i="1"/>
  <c r="T3159" i="1"/>
  <c r="T3160" i="1"/>
  <c r="T3161" i="1"/>
  <c r="T3162" i="1"/>
  <c r="T3163" i="1"/>
  <c r="T3164" i="1"/>
  <c r="T3165" i="1"/>
  <c r="T3166" i="1"/>
  <c r="T3167" i="1"/>
  <c r="T3168" i="1"/>
  <c r="T3169" i="1"/>
  <c r="T3170" i="1"/>
  <c r="T3171" i="1"/>
  <c r="T3172" i="1"/>
  <c r="T3173" i="1"/>
  <c r="T3174" i="1"/>
  <c r="T3175" i="1"/>
  <c r="T3176" i="1"/>
  <c r="T3177" i="1"/>
  <c r="T3178" i="1"/>
  <c r="T3179" i="1"/>
  <c r="T3180" i="1"/>
  <c r="T3181" i="1"/>
  <c r="T3182" i="1"/>
  <c r="T3183" i="1"/>
  <c r="T3184" i="1"/>
  <c r="T3185" i="1"/>
  <c r="T3186" i="1"/>
  <c r="T3187" i="1"/>
  <c r="T3188" i="1"/>
  <c r="T3189" i="1"/>
  <c r="T3190" i="1"/>
  <c r="T3191" i="1"/>
  <c r="T3192" i="1"/>
  <c r="T3193" i="1"/>
  <c r="T3194" i="1"/>
  <c r="T3195" i="1"/>
  <c r="T3196" i="1"/>
  <c r="T3197" i="1"/>
  <c r="T3198" i="1"/>
  <c r="T3199" i="1"/>
  <c r="T3200" i="1"/>
  <c r="T3201" i="1"/>
  <c r="T3202" i="1"/>
  <c r="T3203" i="1"/>
  <c r="T3204" i="1"/>
  <c r="T3205" i="1"/>
  <c r="T3206" i="1"/>
  <c r="T3207" i="1"/>
  <c r="T3208" i="1"/>
  <c r="T3209" i="1"/>
  <c r="T3210" i="1"/>
  <c r="T3211" i="1"/>
  <c r="T3212" i="1"/>
  <c r="T3213" i="1"/>
  <c r="T3214" i="1"/>
  <c r="T3215" i="1"/>
  <c r="T3216" i="1"/>
  <c r="T3217" i="1"/>
  <c r="T3218" i="1"/>
  <c r="T3219" i="1"/>
  <c r="T3220" i="1"/>
  <c r="T3221" i="1"/>
  <c r="T3222" i="1"/>
  <c r="T3223" i="1"/>
  <c r="T3224" i="1"/>
  <c r="T3225" i="1"/>
  <c r="T3226" i="1"/>
  <c r="T3227" i="1"/>
  <c r="T3228" i="1"/>
  <c r="T3229" i="1"/>
  <c r="T3230" i="1"/>
  <c r="T3231" i="1"/>
  <c r="T3232" i="1"/>
  <c r="T3233" i="1"/>
  <c r="T3234" i="1"/>
  <c r="T3235" i="1"/>
  <c r="T3236" i="1"/>
  <c r="T3237" i="1"/>
  <c r="T3238" i="1"/>
  <c r="T3239" i="1"/>
  <c r="T3240" i="1"/>
  <c r="T3241" i="1"/>
  <c r="T3242" i="1"/>
  <c r="T3243" i="1"/>
  <c r="T3244" i="1"/>
  <c r="T3245" i="1"/>
  <c r="T3246" i="1"/>
  <c r="T3247" i="1"/>
  <c r="T3248" i="1"/>
  <c r="T3249" i="1"/>
  <c r="T3250" i="1"/>
  <c r="T3251" i="1"/>
  <c r="T3252" i="1"/>
  <c r="T3253" i="1"/>
  <c r="T3254" i="1"/>
  <c r="T3255" i="1"/>
  <c r="T3256" i="1"/>
  <c r="T3257" i="1"/>
  <c r="T3258" i="1"/>
  <c r="T3259" i="1"/>
  <c r="T3260" i="1"/>
  <c r="T3261" i="1"/>
  <c r="T3262" i="1"/>
  <c r="T3263" i="1"/>
  <c r="T3264" i="1"/>
  <c r="T3265" i="1"/>
  <c r="T3266" i="1"/>
  <c r="T3267" i="1"/>
  <c r="T3268" i="1"/>
  <c r="T3269" i="1"/>
  <c r="T3270" i="1"/>
  <c r="T3271" i="1"/>
  <c r="T3272" i="1"/>
  <c r="T3273" i="1"/>
  <c r="T3274" i="1"/>
  <c r="T3275" i="1"/>
  <c r="T3276" i="1"/>
  <c r="T3277" i="1"/>
  <c r="T3278" i="1"/>
  <c r="T3279" i="1"/>
  <c r="T3280" i="1"/>
  <c r="T3281" i="1"/>
  <c r="T3282" i="1"/>
  <c r="T3283" i="1"/>
  <c r="T3284" i="1"/>
  <c r="T3285" i="1"/>
  <c r="T3286" i="1"/>
  <c r="T3287" i="1"/>
  <c r="T3288" i="1"/>
  <c r="T3289" i="1"/>
  <c r="T3290" i="1"/>
  <c r="T3291" i="1"/>
  <c r="T3292" i="1"/>
  <c r="T3293" i="1"/>
  <c r="T3294" i="1"/>
  <c r="T3295" i="1"/>
  <c r="T3296" i="1"/>
  <c r="T3297" i="1"/>
  <c r="T3298" i="1"/>
  <c r="T3299" i="1"/>
  <c r="T3300" i="1"/>
  <c r="T3301" i="1"/>
  <c r="T3302" i="1"/>
  <c r="T3303" i="1"/>
  <c r="T3304" i="1"/>
  <c r="T3305" i="1"/>
  <c r="T3306" i="1"/>
  <c r="T3307" i="1"/>
  <c r="T3308" i="1"/>
  <c r="T3309" i="1"/>
  <c r="T3310" i="1"/>
  <c r="T3311" i="1"/>
  <c r="T3312" i="1"/>
  <c r="T3313" i="1"/>
  <c r="T3314" i="1"/>
  <c r="T3315" i="1"/>
  <c r="T3316" i="1"/>
  <c r="T3317" i="1"/>
  <c r="T3318" i="1"/>
  <c r="T3319" i="1"/>
  <c r="T3320" i="1"/>
  <c r="T3321" i="1"/>
  <c r="T3322" i="1"/>
  <c r="T3323" i="1"/>
  <c r="T3324" i="1"/>
  <c r="T3325" i="1"/>
  <c r="T3326" i="1"/>
  <c r="T3327" i="1"/>
  <c r="T3328" i="1"/>
  <c r="T3329" i="1"/>
  <c r="T3330" i="1"/>
  <c r="T3331" i="1"/>
  <c r="T3332" i="1"/>
  <c r="T3333" i="1"/>
  <c r="T3334" i="1"/>
  <c r="T3335" i="1"/>
  <c r="T3336" i="1"/>
  <c r="T3337" i="1"/>
  <c r="T3338" i="1"/>
  <c r="T3339" i="1"/>
  <c r="T3340" i="1"/>
  <c r="T3341" i="1"/>
  <c r="T3342" i="1"/>
  <c r="T3343" i="1"/>
  <c r="T2" i="1"/>
  <c r="G1" i="5"/>
  <c r="AB1" i="1" a="1"/>
  <c r="AA1" i="1" a="1"/>
  <c r="Z1" i="1" a="1"/>
  <c r="S1" i="1" a="1"/>
  <c r="AB1" i="1" l="1"/>
  <c r="AA1" i="1"/>
  <c r="Z1" i="1"/>
  <c r="S1" i="1"/>
  <c r="AR7" i="4"/>
  <c r="G7" i="5"/>
  <c r="AH6" i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1088" i="1"/>
  <c r="AF1089" i="1"/>
  <c r="AF1090" i="1"/>
  <c r="AF1091" i="1"/>
  <c r="AF1092" i="1"/>
  <c r="AF1093" i="1"/>
  <c r="AF1094" i="1"/>
  <c r="AF1095" i="1"/>
  <c r="AF1096" i="1"/>
  <c r="AF1097" i="1"/>
  <c r="AF1098" i="1"/>
  <c r="AF1099" i="1"/>
  <c r="AF1100" i="1"/>
  <c r="AF1101" i="1"/>
  <c r="AF1102" i="1"/>
  <c r="AF1103" i="1"/>
  <c r="AF1104" i="1"/>
  <c r="AF1105" i="1"/>
  <c r="AF1106" i="1"/>
  <c r="AF1107" i="1"/>
  <c r="AF1108" i="1"/>
  <c r="AF1109" i="1"/>
  <c r="AF1110" i="1"/>
  <c r="AF1111" i="1"/>
  <c r="AF1112" i="1"/>
  <c r="AF1113" i="1"/>
  <c r="AF1114" i="1"/>
  <c r="AF1115" i="1"/>
  <c r="AF1116" i="1"/>
  <c r="AF1117" i="1"/>
  <c r="AF1118" i="1"/>
  <c r="AF1119" i="1"/>
  <c r="AF1120" i="1"/>
  <c r="AF1121" i="1"/>
  <c r="AF1122" i="1"/>
  <c r="AF1123" i="1"/>
  <c r="AF1124" i="1"/>
  <c r="AF1125" i="1"/>
  <c r="AF1126" i="1"/>
  <c r="AF1127" i="1"/>
  <c r="AF1128" i="1"/>
  <c r="AF1129" i="1"/>
  <c r="AF1130" i="1"/>
  <c r="AF1131" i="1"/>
  <c r="AF1132" i="1"/>
  <c r="AF1133" i="1"/>
  <c r="AF1134" i="1"/>
  <c r="AF1135" i="1"/>
  <c r="AF1136" i="1"/>
  <c r="AF1137" i="1"/>
  <c r="AF1138" i="1"/>
  <c r="AF1139" i="1"/>
  <c r="AF1140" i="1"/>
  <c r="AF1141" i="1"/>
  <c r="AF1142" i="1"/>
  <c r="AF1143" i="1"/>
  <c r="AF1144" i="1"/>
  <c r="AF1145" i="1"/>
  <c r="AF1146" i="1"/>
  <c r="AF1147" i="1"/>
  <c r="AF1148" i="1"/>
  <c r="AF1149" i="1"/>
  <c r="AF1150" i="1"/>
  <c r="AF1151" i="1"/>
  <c r="AF1152" i="1"/>
  <c r="AF1153" i="1"/>
  <c r="AF1154" i="1"/>
  <c r="AF1155" i="1"/>
  <c r="AF1156" i="1"/>
  <c r="AF1157" i="1"/>
  <c r="AF1158" i="1"/>
  <c r="AF1159" i="1"/>
  <c r="AF1160" i="1"/>
  <c r="AF1161" i="1"/>
  <c r="AF1162" i="1"/>
  <c r="AF1163" i="1"/>
  <c r="AF1164" i="1"/>
  <c r="AF1165" i="1"/>
  <c r="AF1166" i="1"/>
  <c r="AF1167" i="1"/>
  <c r="AF1168" i="1"/>
  <c r="AF1169" i="1"/>
  <c r="AF1170" i="1"/>
  <c r="AF1171" i="1"/>
  <c r="AF1172" i="1"/>
  <c r="AF1173" i="1"/>
  <c r="AF1174" i="1"/>
  <c r="AF1175" i="1"/>
  <c r="AF1176" i="1"/>
  <c r="AF1177" i="1"/>
  <c r="AF1178" i="1"/>
  <c r="AF1179" i="1"/>
  <c r="AF1180" i="1"/>
  <c r="AF1181" i="1"/>
  <c r="AF1182" i="1"/>
  <c r="AF1183" i="1"/>
  <c r="AF1184" i="1"/>
  <c r="AF1185" i="1"/>
  <c r="AF1186" i="1"/>
  <c r="AF1187" i="1"/>
  <c r="AF1188" i="1"/>
  <c r="AF1189" i="1"/>
  <c r="AF1190" i="1"/>
  <c r="AF1191" i="1"/>
  <c r="AF1192" i="1"/>
  <c r="AF1193" i="1"/>
  <c r="AF1194" i="1"/>
  <c r="AF1195" i="1"/>
  <c r="AF1196" i="1"/>
  <c r="AF1197" i="1"/>
  <c r="AF1198" i="1"/>
  <c r="AF1199" i="1"/>
  <c r="AF1200" i="1"/>
  <c r="AF1201" i="1"/>
  <c r="AF1202" i="1"/>
  <c r="AF1203" i="1"/>
  <c r="AF1204" i="1"/>
  <c r="AF1205" i="1"/>
  <c r="AF1206" i="1"/>
  <c r="AF1207" i="1"/>
  <c r="AF1208" i="1"/>
  <c r="AF1209" i="1"/>
  <c r="AF1210" i="1"/>
  <c r="AF1211" i="1"/>
  <c r="AF1212" i="1"/>
  <c r="AF1213" i="1"/>
  <c r="AF1214" i="1"/>
  <c r="AF1215" i="1"/>
  <c r="AF1216" i="1"/>
  <c r="AF1217" i="1"/>
  <c r="AF1218" i="1"/>
  <c r="AF1219" i="1"/>
  <c r="AF1220" i="1"/>
  <c r="AF1221" i="1"/>
  <c r="AF1222" i="1"/>
  <c r="AF1223" i="1"/>
  <c r="AF1224" i="1"/>
  <c r="AF1225" i="1"/>
  <c r="AF1226" i="1"/>
  <c r="AF1227" i="1"/>
  <c r="AF1228" i="1"/>
  <c r="AF1229" i="1"/>
  <c r="AF1230" i="1"/>
  <c r="AF1231" i="1"/>
  <c r="AF1232" i="1"/>
  <c r="AF1233" i="1"/>
  <c r="AF1234" i="1"/>
  <c r="AF1235" i="1"/>
  <c r="AF1236" i="1"/>
  <c r="AF1237" i="1"/>
  <c r="AF1238" i="1"/>
  <c r="AF1239" i="1"/>
  <c r="AF1240" i="1"/>
  <c r="AF1241" i="1"/>
  <c r="AF1242" i="1"/>
  <c r="AF1243" i="1"/>
  <c r="AF1244" i="1"/>
  <c r="AF1245" i="1"/>
  <c r="AF1246" i="1"/>
  <c r="AF1247" i="1"/>
  <c r="AF1248" i="1"/>
  <c r="AF1249" i="1"/>
  <c r="AF1250" i="1"/>
  <c r="AF1251" i="1"/>
  <c r="AF1252" i="1"/>
  <c r="AF1253" i="1"/>
  <c r="AF1254" i="1"/>
  <c r="AF1255" i="1"/>
  <c r="AF1256" i="1"/>
  <c r="AF1257" i="1"/>
  <c r="AF1258" i="1"/>
  <c r="AF1259" i="1"/>
  <c r="AF1260" i="1"/>
  <c r="AF1261" i="1"/>
  <c r="AF1262" i="1"/>
  <c r="AF1263" i="1"/>
  <c r="AF1264" i="1"/>
  <c r="AF1265" i="1"/>
  <c r="AF1266" i="1"/>
  <c r="AF1267" i="1"/>
  <c r="AF1268" i="1"/>
  <c r="AF1269" i="1"/>
  <c r="AF1270" i="1"/>
  <c r="AF1271" i="1"/>
  <c r="AF1272" i="1"/>
  <c r="AF1273" i="1"/>
  <c r="AF1274" i="1"/>
  <c r="AF1275" i="1"/>
  <c r="AF1276" i="1"/>
  <c r="AF1277" i="1"/>
  <c r="AF1278" i="1"/>
  <c r="AF1279" i="1"/>
  <c r="AF1280" i="1"/>
  <c r="AF1281" i="1"/>
  <c r="AF1282" i="1"/>
  <c r="AF1283" i="1"/>
  <c r="AF1284" i="1"/>
  <c r="AF1285" i="1"/>
  <c r="AF1286" i="1"/>
  <c r="AF1287" i="1"/>
  <c r="AF1288" i="1"/>
  <c r="AF1289" i="1"/>
  <c r="AF1290" i="1"/>
  <c r="AF1291" i="1"/>
  <c r="AF1292" i="1"/>
  <c r="AF1293" i="1"/>
  <c r="AF1294" i="1"/>
  <c r="AF1295" i="1"/>
  <c r="AF1296" i="1"/>
  <c r="AF1297" i="1"/>
  <c r="AF1298" i="1"/>
  <c r="AF1299" i="1"/>
  <c r="AF1300" i="1"/>
  <c r="AF1301" i="1"/>
  <c r="AF1302" i="1"/>
  <c r="AF1303" i="1"/>
  <c r="AF1304" i="1"/>
  <c r="AF1305" i="1"/>
  <c r="AF1306" i="1"/>
  <c r="AF1307" i="1"/>
  <c r="AF1308" i="1"/>
  <c r="AF1309" i="1"/>
  <c r="AF1310" i="1"/>
  <c r="AF1311" i="1"/>
  <c r="AF1312" i="1"/>
  <c r="AF1313" i="1"/>
  <c r="AF1314" i="1"/>
  <c r="AF1315" i="1"/>
  <c r="AF1316" i="1"/>
  <c r="AF1317" i="1"/>
  <c r="AF1318" i="1"/>
  <c r="AF1319" i="1"/>
  <c r="AF1320" i="1"/>
  <c r="AF1321" i="1"/>
  <c r="AF1322" i="1"/>
  <c r="AF1323" i="1"/>
  <c r="AF1324" i="1"/>
  <c r="AF1325" i="1"/>
  <c r="AF1326" i="1"/>
  <c r="AF1327" i="1"/>
  <c r="AF1328" i="1"/>
  <c r="AF1329" i="1"/>
  <c r="AF1330" i="1"/>
  <c r="AF1331" i="1"/>
  <c r="AF1332" i="1"/>
  <c r="AF1333" i="1"/>
  <c r="AF1334" i="1"/>
  <c r="AF1335" i="1"/>
  <c r="AF1336" i="1"/>
  <c r="AF1337" i="1"/>
  <c r="AF1338" i="1"/>
  <c r="AF1339" i="1"/>
  <c r="AF1340" i="1"/>
  <c r="AF1341" i="1"/>
  <c r="AF1342" i="1"/>
  <c r="AF1343" i="1"/>
  <c r="AF1344" i="1"/>
  <c r="AF1345" i="1"/>
  <c r="AF1346" i="1"/>
  <c r="AF1347" i="1"/>
  <c r="AF1348" i="1"/>
  <c r="AF1349" i="1"/>
  <c r="AF1350" i="1"/>
  <c r="AF1351" i="1"/>
  <c r="AF1352" i="1"/>
  <c r="AF1353" i="1"/>
  <c r="AF1354" i="1"/>
  <c r="AF1355" i="1"/>
  <c r="AF1356" i="1"/>
  <c r="AF1357" i="1"/>
  <c r="AF1358" i="1"/>
  <c r="AF1359" i="1"/>
  <c r="AF1360" i="1"/>
  <c r="AF1361" i="1"/>
  <c r="AF1362" i="1"/>
  <c r="AF1363" i="1"/>
  <c r="AF1364" i="1"/>
  <c r="AF1365" i="1"/>
  <c r="AF1366" i="1"/>
  <c r="AF1367" i="1"/>
  <c r="AF1368" i="1"/>
  <c r="AF1369" i="1"/>
  <c r="AF1370" i="1"/>
  <c r="AF1371" i="1"/>
  <c r="AF1372" i="1"/>
  <c r="AF1373" i="1"/>
  <c r="AF1374" i="1"/>
  <c r="AF1375" i="1"/>
  <c r="AF1376" i="1"/>
  <c r="AF1377" i="1"/>
  <c r="AF1378" i="1"/>
  <c r="AF1379" i="1"/>
  <c r="AF1380" i="1"/>
  <c r="AF1381" i="1"/>
  <c r="AF1382" i="1"/>
  <c r="AF1383" i="1"/>
  <c r="AF1384" i="1"/>
  <c r="AF1385" i="1"/>
  <c r="AF1386" i="1"/>
  <c r="AF1387" i="1"/>
  <c r="AF1388" i="1"/>
  <c r="AF1389" i="1"/>
  <c r="AF1390" i="1"/>
  <c r="AF1391" i="1"/>
  <c r="AF1392" i="1"/>
  <c r="AF1393" i="1"/>
  <c r="AF1394" i="1"/>
  <c r="AF1395" i="1"/>
  <c r="AF1396" i="1"/>
  <c r="AF1397" i="1"/>
  <c r="AF1398" i="1"/>
  <c r="AF1399" i="1"/>
  <c r="AF1400" i="1"/>
  <c r="AF1401" i="1"/>
  <c r="AF1402" i="1"/>
  <c r="AF1403" i="1"/>
  <c r="AF1404" i="1"/>
  <c r="AF1405" i="1"/>
  <c r="AF1406" i="1"/>
  <c r="AF1407" i="1"/>
  <c r="AF1408" i="1"/>
  <c r="AF1409" i="1"/>
  <c r="AF1410" i="1"/>
  <c r="AF1411" i="1"/>
  <c r="AF1412" i="1"/>
  <c r="AF1413" i="1"/>
  <c r="AF1414" i="1"/>
  <c r="AF1415" i="1"/>
  <c r="AF1416" i="1"/>
  <c r="AF1417" i="1"/>
  <c r="AF1418" i="1"/>
  <c r="AF1419" i="1"/>
  <c r="AF1420" i="1"/>
  <c r="AF1421" i="1"/>
  <c r="AF1422" i="1"/>
  <c r="AF1423" i="1"/>
  <c r="AF1424" i="1"/>
  <c r="AF1425" i="1"/>
  <c r="AF1426" i="1"/>
  <c r="AF1427" i="1"/>
  <c r="AF1428" i="1"/>
  <c r="AF1429" i="1"/>
  <c r="AF1430" i="1"/>
  <c r="AF1431" i="1"/>
  <c r="AF1432" i="1"/>
  <c r="AF1433" i="1"/>
  <c r="AF1434" i="1"/>
  <c r="AF1435" i="1"/>
  <c r="AF1436" i="1"/>
  <c r="AF1437" i="1"/>
  <c r="AF1438" i="1"/>
  <c r="AF1439" i="1"/>
  <c r="AF1440" i="1"/>
  <c r="AF1441" i="1"/>
  <c r="AF1442" i="1"/>
  <c r="AF1443" i="1"/>
  <c r="AF1444" i="1"/>
  <c r="AF1445" i="1"/>
  <c r="AF1446" i="1"/>
  <c r="AF1447" i="1"/>
  <c r="AF1448" i="1"/>
  <c r="AF1449" i="1"/>
  <c r="AF1450" i="1"/>
  <c r="AF1451" i="1"/>
  <c r="AF1452" i="1"/>
  <c r="AF1453" i="1"/>
  <c r="AF1454" i="1"/>
  <c r="AF1455" i="1"/>
  <c r="AF1456" i="1"/>
  <c r="AF1457" i="1"/>
  <c r="AF1458" i="1"/>
  <c r="AF1459" i="1"/>
  <c r="AF1460" i="1"/>
  <c r="AF1461" i="1"/>
  <c r="AF1462" i="1"/>
  <c r="AF1463" i="1"/>
  <c r="AF1464" i="1"/>
  <c r="AF1465" i="1"/>
  <c r="AF1466" i="1"/>
  <c r="AF1467" i="1"/>
  <c r="AF1468" i="1"/>
  <c r="AF1469" i="1"/>
  <c r="AF1470" i="1"/>
  <c r="AF1471" i="1"/>
  <c r="AF1472" i="1"/>
  <c r="AF1473" i="1"/>
  <c r="AF1474" i="1"/>
  <c r="AF1475" i="1"/>
  <c r="AF1476" i="1"/>
  <c r="AF1477" i="1"/>
  <c r="AF1478" i="1"/>
  <c r="AF1479" i="1"/>
  <c r="AF1480" i="1"/>
  <c r="AF1481" i="1"/>
  <c r="AF1482" i="1"/>
  <c r="AF1483" i="1"/>
  <c r="AF1484" i="1"/>
  <c r="AF1485" i="1"/>
  <c r="AF1486" i="1"/>
  <c r="AF1487" i="1"/>
  <c r="AF1488" i="1"/>
  <c r="AF1489" i="1"/>
  <c r="AF1490" i="1"/>
  <c r="AF1491" i="1"/>
  <c r="AF1492" i="1"/>
  <c r="AF1493" i="1"/>
  <c r="AF1494" i="1"/>
  <c r="AF1495" i="1"/>
  <c r="AF1496" i="1"/>
  <c r="AF1497" i="1"/>
  <c r="AF1498" i="1"/>
  <c r="AF1499" i="1"/>
  <c r="AF1500" i="1"/>
  <c r="AF1501" i="1"/>
  <c r="AF1502" i="1"/>
  <c r="AF1503" i="1"/>
  <c r="AF1504" i="1"/>
  <c r="AF1505" i="1"/>
  <c r="AF1506" i="1"/>
  <c r="AF1507" i="1"/>
  <c r="AF1508" i="1"/>
  <c r="AF1509" i="1"/>
  <c r="AF1510" i="1"/>
  <c r="AF1511" i="1"/>
  <c r="AF1512" i="1"/>
  <c r="AF1513" i="1"/>
  <c r="AF1514" i="1"/>
  <c r="AF1515" i="1"/>
  <c r="AF1516" i="1"/>
  <c r="AF1517" i="1"/>
  <c r="AF1518" i="1"/>
  <c r="AF1519" i="1"/>
  <c r="AF1520" i="1"/>
  <c r="AF1521" i="1"/>
  <c r="AF1522" i="1"/>
  <c r="AF1523" i="1"/>
  <c r="AF1524" i="1"/>
  <c r="AF1525" i="1"/>
  <c r="AF1526" i="1"/>
  <c r="AF1527" i="1"/>
  <c r="AF1528" i="1"/>
  <c r="AF1529" i="1"/>
  <c r="AF1530" i="1"/>
  <c r="AF1531" i="1"/>
  <c r="AF1532" i="1"/>
  <c r="AF1533" i="1"/>
  <c r="AF1534" i="1"/>
  <c r="AF1535" i="1"/>
  <c r="AF1536" i="1"/>
  <c r="AF1537" i="1"/>
  <c r="AF1538" i="1"/>
  <c r="AF1539" i="1"/>
  <c r="AF1540" i="1"/>
  <c r="AF1541" i="1"/>
  <c r="AF1542" i="1"/>
  <c r="AF1543" i="1"/>
  <c r="AF1544" i="1"/>
  <c r="AF1545" i="1"/>
  <c r="AF1546" i="1"/>
  <c r="AF1547" i="1"/>
  <c r="AF1548" i="1"/>
  <c r="AF1549" i="1"/>
  <c r="AF1550" i="1"/>
  <c r="AF1551" i="1"/>
  <c r="AF1552" i="1"/>
  <c r="AF1553" i="1"/>
  <c r="AF1554" i="1"/>
  <c r="AF1555" i="1"/>
  <c r="AF1556" i="1"/>
  <c r="AF1557" i="1"/>
  <c r="AF1558" i="1"/>
  <c r="AF1559" i="1"/>
  <c r="AF1560" i="1"/>
  <c r="AF1561" i="1"/>
  <c r="AF1562" i="1"/>
  <c r="AF1563" i="1"/>
  <c r="AF1564" i="1"/>
  <c r="AF1565" i="1"/>
  <c r="AF1566" i="1"/>
  <c r="AF1567" i="1"/>
  <c r="AF1568" i="1"/>
  <c r="AF1569" i="1"/>
  <c r="AF1570" i="1"/>
  <c r="AF1571" i="1"/>
  <c r="AF1572" i="1"/>
  <c r="AF1573" i="1"/>
  <c r="AF1574" i="1"/>
  <c r="AF1575" i="1"/>
  <c r="AF1576" i="1"/>
  <c r="AF1577" i="1"/>
  <c r="AF1578" i="1"/>
  <c r="AF1579" i="1"/>
  <c r="AF1580" i="1"/>
  <c r="AF1581" i="1"/>
  <c r="AF1582" i="1"/>
  <c r="AF1583" i="1"/>
  <c r="AF1584" i="1"/>
  <c r="AF1585" i="1"/>
  <c r="AF1586" i="1"/>
  <c r="AF1587" i="1"/>
  <c r="AF1588" i="1"/>
  <c r="AF1589" i="1"/>
  <c r="AF1590" i="1"/>
  <c r="AF1591" i="1"/>
  <c r="AF1592" i="1"/>
  <c r="AF1593" i="1"/>
  <c r="AF1594" i="1"/>
  <c r="AF1595" i="1"/>
  <c r="AF1596" i="1"/>
  <c r="AF1597" i="1"/>
  <c r="AF1598" i="1"/>
  <c r="AF1599" i="1"/>
  <c r="AF1600" i="1"/>
  <c r="AF1601" i="1"/>
  <c r="AF1602" i="1"/>
  <c r="AF1603" i="1"/>
  <c r="AF1604" i="1"/>
  <c r="AF1605" i="1"/>
  <c r="AF1606" i="1"/>
  <c r="AF1607" i="1"/>
  <c r="AF1608" i="1"/>
  <c r="AF1609" i="1"/>
  <c r="AF1610" i="1"/>
  <c r="AF1611" i="1"/>
  <c r="AF1612" i="1"/>
  <c r="AF1613" i="1"/>
  <c r="AF1614" i="1"/>
  <c r="AF1615" i="1"/>
  <c r="AF1616" i="1"/>
  <c r="AF1617" i="1"/>
  <c r="AF1618" i="1"/>
  <c r="AF1619" i="1"/>
  <c r="AF1620" i="1"/>
  <c r="AF1621" i="1"/>
  <c r="AF1622" i="1"/>
  <c r="AF1623" i="1"/>
  <c r="AF1624" i="1"/>
  <c r="AF1625" i="1"/>
  <c r="AF1626" i="1"/>
  <c r="AF1627" i="1"/>
  <c r="AF1628" i="1"/>
  <c r="AF1629" i="1"/>
  <c r="AF1630" i="1"/>
  <c r="AF1631" i="1"/>
  <c r="AF1632" i="1"/>
  <c r="AF1633" i="1"/>
  <c r="AF1634" i="1"/>
  <c r="AF1635" i="1"/>
  <c r="AF1636" i="1"/>
  <c r="AF1637" i="1"/>
  <c r="AF1638" i="1"/>
  <c r="AF1639" i="1"/>
  <c r="AF1640" i="1"/>
  <c r="AF1641" i="1"/>
  <c r="AF1642" i="1"/>
  <c r="AF1643" i="1"/>
  <c r="AF1644" i="1"/>
  <c r="AF1645" i="1"/>
  <c r="AF1646" i="1"/>
  <c r="AF1647" i="1"/>
  <c r="AF1648" i="1"/>
  <c r="AF1649" i="1"/>
  <c r="AF1650" i="1"/>
  <c r="AF1651" i="1"/>
  <c r="AF1652" i="1"/>
  <c r="AF1653" i="1"/>
  <c r="AF1654" i="1"/>
  <c r="AF1655" i="1"/>
  <c r="AF1656" i="1"/>
  <c r="AF1657" i="1"/>
  <c r="AF1658" i="1"/>
  <c r="AF1659" i="1"/>
  <c r="AF1660" i="1"/>
  <c r="AF1661" i="1"/>
  <c r="AF1662" i="1"/>
  <c r="AF1663" i="1"/>
  <c r="AF1664" i="1"/>
  <c r="AF1665" i="1"/>
  <c r="AF1666" i="1"/>
  <c r="AF1667" i="1"/>
  <c r="AF1668" i="1"/>
  <c r="AF1669" i="1"/>
  <c r="AF1670" i="1"/>
  <c r="AF1671" i="1"/>
  <c r="AF1672" i="1"/>
  <c r="AF1673" i="1"/>
  <c r="AF1674" i="1"/>
  <c r="AF1675" i="1"/>
  <c r="AF1676" i="1"/>
  <c r="AF1677" i="1"/>
  <c r="AF1678" i="1"/>
  <c r="AF1679" i="1"/>
  <c r="AF1680" i="1"/>
  <c r="AF1681" i="1"/>
  <c r="AF1682" i="1"/>
  <c r="AF1683" i="1"/>
  <c r="AF1684" i="1"/>
  <c r="AF1685" i="1"/>
  <c r="AF1686" i="1"/>
  <c r="AF1687" i="1"/>
  <c r="AF1688" i="1"/>
  <c r="AF1689" i="1"/>
  <c r="AF1690" i="1"/>
  <c r="AF1691" i="1"/>
  <c r="AF1692" i="1"/>
  <c r="AF1693" i="1"/>
  <c r="AF1694" i="1"/>
  <c r="AF1695" i="1"/>
  <c r="AF1696" i="1"/>
  <c r="AF1697" i="1"/>
  <c r="AF1698" i="1"/>
  <c r="AF1699" i="1"/>
  <c r="AF1700" i="1"/>
  <c r="AF1701" i="1"/>
  <c r="AF1702" i="1"/>
  <c r="AF1703" i="1"/>
  <c r="AF1704" i="1"/>
  <c r="AF1705" i="1"/>
  <c r="AF1706" i="1"/>
  <c r="AF1707" i="1"/>
  <c r="AF1708" i="1"/>
  <c r="AF1709" i="1"/>
  <c r="AF1710" i="1"/>
  <c r="AF1711" i="1"/>
  <c r="AF1712" i="1"/>
  <c r="AF1713" i="1"/>
  <c r="AF1714" i="1"/>
  <c r="AF1715" i="1"/>
  <c r="AF1716" i="1"/>
  <c r="AF1717" i="1"/>
  <c r="AF1718" i="1"/>
  <c r="AF1719" i="1"/>
  <c r="AF1720" i="1"/>
  <c r="AF1721" i="1"/>
  <c r="AF1722" i="1"/>
  <c r="AF1723" i="1"/>
  <c r="AF1724" i="1"/>
  <c r="AF1725" i="1"/>
  <c r="AF1726" i="1"/>
  <c r="AF1727" i="1"/>
  <c r="AF1728" i="1"/>
  <c r="AF1729" i="1"/>
  <c r="AF1730" i="1"/>
  <c r="AF1731" i="1"/>
  <c r="AF1732" i="1"/>
  <c r="AF1733" i="1"/>
  <c r="AF1734" i="1"/>
  <c r="AF1735" i="1"/>
  <c r="AF1736" i="1"/>
  <c r="AF1737" i="1"/>
  <c r="AF1738" i="1"/>
  <c r="AF1739" i="1"/>
  <c r="AF1740" i="1"/>
  <c r="AF1741" i="1"/>
  <c r="AF1742" i="1"/>
  <c r="AF1743" i="1"/>
  <c r="AF1744" i="1"/>
  <c r="AF1745" i="1"/>
  <c r="AF1746" i="1"/>
  <c r="AF1747" i="1"/>
  <c r="AF1748" i="1"/>
  <c r="AF1749" i="1"/>
  <c r="AF1750" i="1"/>
  <c r="AF1751" i="1"/>
  <c r="AF1752" i="1"/>
  <c r="AF1753" i="1"/>
  <c r="AF1754" i="1"/>
  <c r="AF1755" i="1"/>
  <c r="AF1756" i="1"/>
  <c r="AF1757" i="1"/>
  <c r="AF1758" i="1"/>
  <c r="AF1759" i="1"/>
  <c r="AF1760" i="1"/>
  <c r="AF1761" i="1"/>
  <c r="AF1762" i="1"/>
  <c r="AF1763" i="1"/>
  <c r="AF1764" i="1"/>
  <c r="AF1765" i="1"/>
  <c r="AF1766" i="1"/>
  <c r="AF1767" i="1"/>
  <c r="AF1768" i="1"/>
  <c r="AF1769" i="1"/>
  <c r="AF1770" i="1"/>
  <c r="AF1771" i="1"/>
  <c r="AF1772" i="1"/>
  <c r="AF1773" i="1"/>
  <c r="AF1774" i="1"/>
  <c r="AF1775" i="1"/>
  <c r="AF1776" i="1"/>
  <c r="AF1777" i="1"/>
  <c r="AF1778" i="1"/>
  <c r="AF1779" i="1"/>
  <c r="AF1780" i="1"/>
  <c r="AF1781" i="1"/>
  <c r="AF1782" i="1"/>
  <c r="AF1783" i="1"/>
  <c r="AF1784" i="1"/>
  <c r="AF1785" i="1"/>
  <c r="AF1786" i="1"/>
  <c r="AF1787" i="1"/>
  <c r="AF1788" i="1"/>
  <c r="AF1789" i="1"/>
  <c r="AF1790" i="1"/>
  <c r="AF1791" i="1"/>
  <c r="AF1792" i="1"/>
  <c r="AF1793" i="1"/>
  <c r="AF1794" i="1"/>
  <c r="AF1795" i="1"/>
  <c r="AF1796" i="1"/>
  <c r="AF1797" i="1"/>
  <c r="AF1798" i="1"/>
  <c r="AF1799" i="1"/>
  <c r="AF1800" i="1"/>
  <c r="AF1801" i="1"/>
  <c r="AF1802" i="1"/>
  <c r="AF1803" i="1"/>
  <c r="AF1804" i="1"/>
  <c r="AF1805" i="1"/>
  <c r="AF1806" i="1"/>
  <c r="AF1807" i="1"/>
  <c r="AF1808" i="1"/>
  <c r="AF1809" i="1"/>
  <c r="AF1810" i="1"/>
  <c r="AF1811" i="1"/>
  <c r="AF1812" i="1"/>
  <c r="AF1813" i="1"/>
  <c r="AF1814" i="1"/>
  <c r="AF1815" i="1"/>
  <c r="AF1816" i="1"/>
  <c r="AF1817" i="1"/>
  <c r="AF1818" i="1"/>
  <c r="AF1819" i="1"/>
  <c r="AF1820" i="1"/>
  <c r="AF1821" i="1"/>
  <c r="AF1822" i="1"/>
  <c r="AF1823" i="1"/>
  <c r="AF1824" i="1"/>
  <c r="AF1825" i="1"/>
  <c r="AF1826" i="1"/>
  <c r="AF1827" i="1"/>
  <c r="AF1828" i="1"/>
  <c r="AF1829" i="1"/>
  <c r="AF1830" i="1"/>
  <c r="AF1831" i="1"/>
  <c r="AF1832" i="1"/>
  <c r="AF1833" i="1"/>
  <c r="AF1834" i="1"/>
  <c r="AF1835" i="1"/>
  <c r="AF1836" i="1"/>
  <c r="AF1837" i="1"/>
  <c r="AF1838" i="1"/>
  <c r="AF1839" i="1"/>
  <c r="AF1840" i="1"/>
  <c r="AF1841" i="1"/>
  <c r="AF1842" i="1"/>
  <c r="AF1843" i="1"/>
  <c r="AF1844" i="1"/>
  <c r="AF1845" i="1"/>
  <c r="AF1846" i="1"/>
  <c r="AF1847" i="1"/>
  <c r="AF1848" i="1"/>
  <c r="AF1849" i="1"/>
  <c r="AF1850" i="1"/>
  <c r="AF1851" i="1"/>
  <c r="AF1852" i="1"/>
  <c r="AF1853" i="1"/>
  <c r="AF1854" i="1"/>
  <c r="AF1855" i="1"/>
  <c r="AF1856" i="1"/>
  <c r="AF1857" i="1"/>
  <c r="AF1858" i="1"/>
  <c r="AF1859" i="1"/>
  <c r="AF1860" i="1"/>
  <c r="AF1861" i="1"/>
  <c r="AF1862" i="1"/>
  <c r="AF1863" i="1"/>
  <c r="AF1864" i="1"/>
  <c r="AF1865" i="1"/>
  <c r="AF1866" i="1"/>
  <c r="AF1867" i="1"/>
  <c r="AF1868" i="1"/>
  <c r="AF1869" i="1"/>
  <c r="AF1870" i="1"/>
  <c r="AF1871" i="1"/>
  <c r="AF1872" i="1"/>
  <c r="AF1873" i="1"/>
  <c r="AF1874" i="1"/>
  <c r="AF1875" i="1"/>
  <c r="AF1876" i="1"/>
  <c r="AF1877" i="1"/>
  <c r="AF1878" i="1"/>
  <c r="AF1879" i="1"/>
  <c r="AF1880" i="1"/>
  <c r="AF1881" i="1"/>
  <c r="AF1882" i="1"/>
  <c r="AF1883" i="1"/>
  <c r="AF1884" i="1"/>
  <c r="AF1885" i="1"/>
  <c r="AF1886" i="1"/>
  <c r="AF1887" i="1"/>
  <c r="AF1888" i="1"/>
  <c r="AF1889" i="1"/>
  <c r="AF1890" i="1"/>
  <c r="AF1891" i="1"/>
  <c r="AF1892" i="1"/>
  <c r="AF1893" i="1"/>
  <c r="AF1894" i="1"/>
  <c r="AF1895" i="1"/>
  <c r="AF1896" i="1"/>
  <c r="AF1897" i="1"/>
  <c r="AF1898" i="1"/>
  <c r="AF1899" i="1"/>
  <c r="AF1900" i="1"/>
  <c r="AF1901" i="1"/>
  <c r="AF1902" i="1"/>
  <c r="AF1903" i="1"/>
  <c r="AF1904" i="1"/>
  <c r="AF1905" i="1"/>
  <c r="AF1906" i="1"/>
  <c r="AF1907" i="1"/>
  <c r="AF1908" i="1"/>
  <c r="AF1909" i="1"/>
  <c r="AF1910" i="1"/>
  <c r="AF1911" i="1"/>
  <c r="AF1912" i="1"/>
  <c r="AF1913" i="1"/>
  <c r="AF1914" i="1"/>
  <c r="AF1915" i="1"/>
  <c r="AF1916" i="1"/>
  <c r="AF1917" i="1"/>
  <c r="AF1918" i="1"/>
  <c r="AF1919" i="1"/>
  <c r="AF1920" i="1"/>
  <c r="AF1921" i="1"/>
  <c r="AF1922" i="1"/>
  <c r="AF1923" i="1"/>
  <c r="AF1924" i="1"/>
  <c r="AF1925" i="1"/>
  <c r="AF1926" i="1"/>
  <c r="AF1927" i="1"/>
  <c r="AF1928" i="1"/>
  <c r="AF1929" i="1"/>
  <c r="AF1930" i="1"/>
  <c r="AF1931" i="1"/>
  <c r="AF1932" i="1"/>
  <c r="AF1933" i="1"/>
  <c r="AF1934" i="1"/>
  <c r="AF1935" i="1"/>
  <c r="AF1936" i="1"/>
  <c r="AF1937" i="1"/>
  <c r="AF1938" i="1"/>
  <c r="AF1939" i="1"/>
  <c r="AF1940" i="1"/>
  <c r="AF1941" i="1"/>
  <c r="AF1942" i="1"/>
  <c r="AF1943" i="1"/>
  <c r="AF1944" i="1"/>
  <c r="AF1945" i="1"/>
  <c r="AF1946" i="1"/>
  <c r="AF1947" i="1"/>
  <c r="AF1948" i="1"/>
  <c r="AF1949" i="1"/>
  <c r="AF1950" i="1"/>
  <c r="AF1951" i="1"/>
  <c r="AF1952" i="1"/>
  <c r="AF1953" i="1"/>
  <c r="AF1954" i="1"/>
  <c r="AF1955" i="1"/>
  <c r="AF1956" i="1"/>
  <c r="AF1957" i="1"/>
  <c r="AF1958" i="1"/>
  <c r="AF1959" i="1"/>
  <c r="AF1960" i="1"/>
  <c r="AF1961" i="1"/>
  <c r="AF1962" i="1"/>
  <c r="AF1963" i="1"/>
  <c r="AF1964" i="1"/>
  <c r="AF1965" i="1"/>
  <c r="AF1966" i="1"/>
  <c r="AF1967" i="1"/>
  <c r="AF1968" i="1"/>
  <c r="AF1969" i="1"/>
  <c r="AF1970" i="1"/>
  <c r="AF1971" i="1"/>
  <c r="AF1972" i="1"/>
  <c r="AF1973" i="1"/>
  <c r="AF1974" i="1"/>
  <c r="AF1975" i="1"/>
  <c r="AF1976" i="1"/>
  <c r="AF1977" i="1"/>
  <c r="AF1978" i="1"/>
  <c r="AF1979" i="1"/>
  <c r="AF1980" i="1"/>
  <c r="AF1981" i="1"/>
  <c r="AF1982" i="1"/>
  <c r="AF1983" i="1"/>
  <c r="AF1984" i="1"/>
  <c r="AF1985" i="1"/>
  <c r="AF1986" i="1"/>
  <c r="AF1987" i="1"/>
  <c r="AF1988" i="1"/>
  <c r="AF1989" i="1"/>
  <c r="AF1990" i="1"/>
  <c r="AF1991" i="1"/>
  <c r="AF1992" i="1"/>
  <c r="AF1993" i="1"/>
  <c r="AF1994" i="1"/>
  <c r="AF1995" i="1"/>
  <c r="AF1996" i="1"/>
  <c r="AF1997" i="1"/>
  <c r="AF1998" i="1"/>
  <c r="AF1999" i="1"/>
  <c r="AF2000" i="1"/>
  <c r="AF2001" i="1"/>
  <c r="AF2002" i="1"/>
  <c r="AF2003" i="1"/>
  <c r="AF2004" i="1"/>
  <c r="AF2005" i="1"/>
  <c r="AF2006" i="1"/>
  <c r="AF2007" i="1"/>
  <c r="AF2008" i="1"/>
  <c r="AF2009" i="1"/>
  <c r="AF2010" i="1"/>
  <c r="AF2011" i="1"/>
  <c r="AF2012" i="1"/>
  <c r="AF2013" i="1"/>
  <c r="AF2014" i="1"/>
  <c r="AF2015" i="1"/>
  <c r="AF2016" i="1"/>
  <c r="AF2017" i="1"/>
  <c r="AF2018" i="1"/>
  <c r="AF2019" i="1"/>
  <c r="AF2020" i="1"/>
  <c r="AF2021" i="1"/>
  <c r="AF2022" i="1"/>
  <c r="AF2023" i="1"/>
  <c r="AF2024" i="1"/>
  <c r="AF2025" i="1"/>
  <c r="AF2026" i="1"/>
  <c r="AF2027" i="1"/>
  <c r="AF2028" i="1"/>
  <c r="AF2029" i="1"/>
  <c r="AF2030" i="1"/>
  <c r="AF2031" i="1"/>
  <c r="AF2032" i="1"/>
  <c r="AF2033" i="1"/>
  <c r="AF2034" i="1"/>
  <c r="AF2035" i="1"/>
  <c r="AF2036" i="1"/>
  <c r="AF2037" i="1"/>
  <c r="AF2038" i="1"/>
  <c r="AF2039" i="1"/>
  <c r="AF2040" i="1"/>
  <c r="AF2041" i="1"/>
  <c r="AF2042" i="1"/>
  <c r="AF2043" i="1"/>
  <c r="AF2044" i="1"/>
  <c r="AF2045" i="1"/>
  <c r="AF2046" i="1"/>
  <c r="AF2047" i="1"/>
  <c r="AF2048" i="1"/>
  <c r="AF2049" i="1"/>
  <c r="AF2050" i="1"/>
  <c r="AF2051" i="1"/>
  <c r="AF2052" i="1"/>
  <c r="AF2053" i="1"/>
  <c r="AF2054" i="1"/>
  <c r="AF2055" i="1"/>
  <c r="AF2056" i="1"/>
  <c r="AF2057" i="1"/>
  <c r="AF2058" i="1"/>
  <c r="AF2059" i="1"/>
  <c r="AF2060" i="1"/>
  <c r="AF2061" i="1"/>
  <c r="AF2062" i="1"/>
  <c r="AF2063" i="1"/>
  <c r="AF2064" i="1"/>
  <c r="AF2065" i="1"/>
  <c r="AF2066" i="1"/>
  <c r="AF2067" i="1"/>
  <c r="AF2068" i="1"/>
  <c r="AF2069" i="1"/>
  <c r="AF2070" i="1"/>
  <c r="AF2071" i="1"/>
  <c r="AF2072" i="1"/>
  <c r="AF2073" i="1"/>
  <c r="AF2074" i="1"/>
  <c r="AF2075" i="1"/>
  <c r="AF2076" i="1"/>
  <c r="AF2077" i="1"/>
  <c r="AF2078" i="1"/>
  <c r="AF2079" i="1"/>
  <c r="AF2080" i="1"/>
  <c r="AF2081" i="1"/>
  <c r="AF2082" i="1"/>
  <c r="AF2083" i="1"/>
  <c r="AF2084" i="1"/>
  <c r="AF2085" i="1"/>
  <c r="AF2086" i="1"/>
  <c r="AF2087" i="1"/>
  <c r="AF2088" i="1"/>
  <c r="AF2089" i="1"/>
  <c r="AF2090" i="1"/>
  <c r="AF2091" i="1"/>
  <c r="AF2092" i="1"/>
  <c r="AF2093" i="1"/>
  <c r="AF2094" i="1"/>
  <c r="AF2095" i="1"/>
  <c r="AF2096" i="1"/>
  <c r="AF2097" i="1"/>
  <c r="AF2098" i="1"/>
  <c r="AF2099" i="1"/>
  <c r="AF2100" i="1"/>
  <c r="AF2101" i="1"/>
  <c r="AF2102" i="1"/>
  <c r="AF2103" i="1"/>
  <c r="AF2104" i="1"/>
  <c r="AF2105" i="1"/>
  <c r="AF2106" i="1"/>
  <c r="AF2107" i="1"/>
  <c r="AF2108" i="1"/>
  <c r="AF2109" i="1"/>
  <c r="AF2110" i="1"/>
  <c r="AF2111" i="1"/>
  <c r="AF2112" i="1"/>
  <c r="AF2113" i="1"/>
  <c r="AF2114" i="1"/>
  <c r="AF2115" i="1"/>
  <c r="AF2116" i="1"/>
  <c r="AF2117" i="1"/>
  <c r="AF2118" i="1"/>
  <c r="AF2119" i="1"/>
  <c r="AF2120" i="1"/>
  <c r="AF2121" i="1"/>
  <c r="AF2122" i="1"/>
  <c r="AF2123" i="1"/>
  <c r="AF2124" i="1"/>
  <c r="AF2125" i="1"/>
  <c r="AF2126" i="1"/>
  <c r="AF2127" i="1"/>
  <c r="AF2128" i="1"/>
  <c r="AF2129" i="1"/>
  <c r="AF2130" i="1"/>
  <c r="AF2131" i="1"/>
  <c r="AF2132" i="1"/>
  <c r="AF2133" i="1"/>
  <c r="AF2134" i="1"/>
  <c r="AF2135" i="1"/>
  <c r="AF2136" i="1"/>
  <c r="AF2137" i="1"/>
  <c r="AF2138" i="1"/>
  <c r="AF2139" i="1"/>
  <c r="AF2140" i="1"/>
  <c r="AF2141" i="1"/>
  <c r="AF2142" i="1"/>
  <c r="AF2143" i="1"/>
  <c r="AF2144" i="1"/>
  <c r="AF2145" i="1"/>
  <c r="AF2146" i="1"/>
  <c r="AF2147" i="1"/>
  <c r="AF2148" i="1"/>
  <c r="AF2149" i="1"/>
  <c r="AF2150" i="1"/>
  <c r="AF2151" i="1"/>
  <c r="AF2152" i="1"/>
  <c r="AF2153" i="1"/>
  <c r="AF2154" i="1"/>
  <c r="AF2155" i="1"/>
  <c r="AF2156" i="1"/>
  <c r="AF2157" i="1"/>
  <c r="AF2158" i="1"/>
  <c r="AF2159" i="1"/>
  <c r="AF2160" i="1"/>
  <c r="AF2161" i="1"/>
  <c r="AF2162" i="1"/>
  <c r="AF2163" i="1"/>
  <c r="AF2164" i="1"/>
  <c r="AF2165" i="1"/>
  <c r="AF2166" i="1"/>
  <c r="AF2167" i="1"/>
  <c r="AF2168" i="1"/>
  <c r="AF2169" i="1"/>
  <c r="AF2170" i="1"/>
  <c r="AF2171" i="1"/>
  <c r="AF2172" i="1"/>
  <c r="AF2173" i="1"/>
  <c r="AF2174" i="1"/>
  <c r="AF2175" i="1"/>
  <c r="AF2176" i="1"/>
  <c r="AF2177" i="1"/>
  <c r="AF2178" i="1"/>
  <c r="AF2179" i="1"/>
  <c r="AF2180" i="1"/>
  <c r="AF2181" i="1"/>
  <c r="AF2182" i="1"/>
  <c r="AF2183" i="1"/>
  <c r="AF2184" i="1"/>
  <c r="AF2185" i="1"/>
  <c r="AF2186" i="1"/>
  <c r="AF2187" i="1"/>
  <c r="AF2188" i="1"/>
  <c r="AF2189" i="1"/>
  <c r="AF2190" i="1"/>
  <c r="AF2191" i="1"/>
  <c r="AF2192" i="1"/>
  <c r="AF2193" i="1"/>
  <c r="AF2194" i="1"/>
  <c r="AF2195" i="1"/>
  <c r="AF2196" i="1"/>
  <c r="AF2197" i="1"/>
  <c r="AF2198" i="1"/>
  <c r="AF2199" i="1"/>
  <c r="AF2200" i="1"/>
  <c r="AF2201" i="1"/>
  <c r="AF2202" i="1"/>
  <c r="AF2203" i="1"/>
  <c r="AF2204" i="1"/>
  <c r="AF2205" i="1"/>
  <c r="AF2206" i="1"/>
  <c r="AF2207" i="1"/>
  <c r="AF2208" i="1"/>
  <c r="AF2209" i="1"/>
  <c r="AF2210" i="1"/>
  <c r="AF2211" i="1"/>
  <c r="AF2212" i="1"/>
  <c r="AF2213" i="1"/>
  <c r="AF2214" i="1"/>
  <c r="AF2215" i="1"/>
  <c r="AF2216" i="1"/>
  <c r="AF2217" i="1"/>
  <c r="AF2218" i="1"/>
  <c r="AF2219" i="1"/>
  <c r="AF2220" i="1"/>
  <c r="AF2221" i="1"/>
  <c r="AF2222" i="1"/>
  <c r="AF2223" i="1"/>
  <c r="AF2224" i="1"/>
  <c r="AF2225" i="1"/>
  <c r="AF2226" i="1"/>
  <c r="AF2227" i="1"/>
  <c r="AF2228" i="1"/>
  <c r="AF2229" i="1"/>
  <c r="AF2230" i="1"/>
  <c r="AF2231" i="1"/>
  <c r="AF2232" i="1"/>
  <c r="AF2233" i="1"/>
  <c r="AF2234" i="1"/>
  <c r="AF2235" i="1"/>
  <c r="AF2236" i="1"/>
  <c r="AF2237" i="1"/>
  <c r="AF2238" i="1"/>
  <c r="AF2239" i="1"/>
  <c r="AF2240" i="1"/>
  <c r="AF2241" i="1"/>
  <c r="AF2242" i="1"/>
  <c r="AF2243" i="1"/>
  <c r="AF2244" i="1"/>
  <c r="AF2245" i="1"/>
  <c r="AF2246" i="1"/>
  <c r="AF2247" i="1"/>
  <c r="AF2248" i="1"/>
  <c r="AF2249" i="1"/>
  <c r="AF2250" i="1"/>
  <c r="AF2251" i="1"/>
  <c r="AF2252" i="1"/>
  <c r="AF2253" i="1"/>
  <c r="AF2254" i="1"/>
  <c r="AF2255" i="1"/>
  <c r="AF2256" i="1"/>
  <c r="AF2257" i="1"/>
  <c r="AF2258" i="1"/>
  <c r="AF2259" i="1"/>
  <c r="AF2260" i="1"/>
  <c r="AF2261" i="1"/>
  <c r="AF2262" i="1"/>
  <c r="AF2263" i="1"/>
  <c r="AF2264" i="1"/>
  <c r="AF2265" i="1"/>
  <c r="AF2266" i="1"/>
  <c r="AF2267" i="1"/>
  <c r="AF2268" i="1"/>
  <c r="AF2269" i="1"/>
  <c r="AF2270" i="1"/>
  <c r="AF2271" i="1"/>
  <c r="AF2272" i="1"/>
  <c r="AF2273" i="1"/>
  <c r="AF2274" i="1"/>
  <c r="AF2275" i="1"/>
  <c r="AF2276" i="1"/>
  <c r="AF2277" i="1"/>
  <c r="AF2278" i="1"/>
  <c r="AF2279" i="1"/>
  <c r="AF2280" i="1"/>
  <c r="AF2281" i="1"/>
  <c r="AF2282" i="1"/>
  <c r="AF2283" i="1"/>
  <c r="AF2284" i="1"/>
  <c r="AF2285" i="1"/>
  <c r="AF2286" i="1"/>
  <c r="AF2287" i="1"/>
  <c r="AF2288" i="1"/>
  <c r="AF2289" i="1"/>
  <c r="AF2290" i="1"/>
  <c r="AF2291" i="1"/>
  <c r="AF2292" i="1"/>
  <c r="AF2293" i="1"/>
  <c r="AF2294" i="1"/>
  <c r="AF2295" i="1"/>
  <c r="AF2296" i="1"/>
  <c r="AF2297" i="1"/>
  <c r="AF2298" i="1"/>
  <c r="AF2299" i="1"/>
  <c r="AF2300" i="1"/>
  <c r="AF2301" i="1"/>
  <c r="AF2302" i="1"/>
  <c r="AF2303" i="1"/>
  <c r="AF2304" i="1"/>
  <c r="AF2305" i="1"/>
  <c r="AF2306" i="1"/>
  <c r="AF2307" i="1"/>
  <c r="AF2308" i="1"/>
  <c r="AF2309" i="1"/>
  <c r="AF2310" i="1"/>
  <c r="AF2311" i="1"/>
  <c r="AF2312" i="1"/>
  <c r="AF2313" i="1"/>
  <c r="AF2314" i="1"/>
  <c r="AF2315" i="1"/>
  <c r="AF2316" i="1"/>
  <c r="AF2317" i="1"/>
  <c r="AF2318" i="1"/>
  <c r="AF2319" i="1"/>
  <c r="AF2320" i="1"/>
  <c r="AF2321" i="1"/>
  <c r="AF2322" i="1"/>
  <c r="AF2323" i="1"/>
  <c r="AF2324" i="1"/>
  <c r="AF2325" i="1"/>
  <c r="AF2326" i="1"/>
  <c r="AF2327" i="1"/>
  <c r="AF2328" i="1"/>
  <c r="AF2329" i="1"/>
  <c r="AF2330" i="1"/>
  <c r="AF2331" i="1"/>
  <c r="AF2332" i="1"/>
  <c r="AF2333" i="1"/>
  <c r="AF2334" i="1"/>
  <c r="AF2335" i="1"/>
  <c r="AF2336" i="1"/>
  <c r="AF2337" i="1"/>
  <c r="AF2338" i="1"/>
  <c r="AF2339" i="1"/>
  <c r="AF2340" i="1"/>
  <c r="AF2341" i="1"/>
  <c r="AF2342" i="1"/>
  <c r="AF2343" i="1"/>
  <c r="AF2344" i="1"/>
  <c r="AF2345" i="1"/>
  <c r="AF2346" i="1"/>
  <c r="AF2347" i="1"/>
  <c r="AF2348" i="1"/>
  <c r="AF2349" i="1"/>
  <c r="AF2350" i="1"/>
  <c r="AF2351" i="1"/>
  <c r="AF2352" i="1"/>
  <c r="AF2353" i="1"/>
  <c r="AF2354" i="1"/>
  <c r="AF2355" i="1"/>
  <c r="AF2356" i="1"/>
  <c r="AF2357" i="1"/>
  <c r="AF2358" i="1"/>
  <c r="AF2359" i="1"/>
  <c r="AF2360" i="1"/>
  <c r="AF2361" i="1"/>
  <c r="AF2362" i="1"/>
  <c r="AF2363" i="1"/>
  <c r="AF2364" i="1"/>
  <c r="AF2365" i="1"/>
  <c r="AF2366" i="1"/>
  <c r="AF2367" i="1"/>
  <c r="AF2368" i="1"/>
  <c r="AF2369" i="1"/>
  <c r="AF2370" i="1"/>
  <c r="AF2371" i="1"/>
  <c r="AF2372" i="1"/>
  <c r="AF2373" i="1"/>
  <c r="AF2374" i="1"/>
  <c r="AF2375" i="1"/>
  <c r="AF2376" i="1"/>
  <c r="AF2377" i="1"/>
  <c r="AF2378" i="1"/>
  <c r="AF2379" i="1"/>
  <c r="AF2380" i="1"/>
  <c r="AF2381" i="1"/>
  <c r="AF2382" i="1"/>
  <c r="AF2383" i="1"/>
  <c r="AF2384" i="1"/>
  <c r="AF2385" i="1"/>
  <c r="AF2386" i="1"/>
  <c r="AF2387" i="1"/>
  <c r="AF2388" i="1"/>
  <c r="AF2389" i="1"/>
  <c r="AF2390" i="1"/>
  <c r="AF2391" i="1"/>
  <c r="AF2392" i="1"/>
  <c r="AF2393" i="1"/>
  <c r="AF2394" i="1"/>
  <c r="AF2395" i="1"/>
  <c r="AF2396" i="1"/>
  <c r="AF2397" i="1"/>
  <c r="AF2398" i="1"/>
  <c r="AF2399" i="1"/>
  <c r="AF2400" i="1"/>
  <c r="AF2401" i="1"/>
  <c r="AF2402" i="1"/>
  <c r="AF2403" i="1"/>
  <c r="AF2404" i="1"/>
  <c r="AF2405" i="1"/>
  <c r="AF2406" i="1"/>
  <c r="AF2407" i="1"/>
  <c r="AF2408" i="1"/>
  <c r="AF2409" i="1"/>
  <c r="AF2410" i="1"/>
  <c r="AF2411" i="1"/>
  <c r="AF2412" i="1"/>
  <c r="AF2413" i="1"/>
  <c r="AF2414" i="1"/>
  <c r="AF2415" i="1"/>
  <c r="AF2416" i="1"/>
  <c r="AF2417" i="1"/>
  <c r="AF2418" i="1"/>
  <c r="AF2419" i="1"/>
  <c r="AF2420" i="1"/>
  <c r="AF2421" i="1"/>
  <c r="AF2422" i="1"/>
  <c r="AF2423" i="1"/>
  <c r="AF2424" i="1"/>
  <c r="AF2425" i="1"/>
  <c r="AF2426" i="1"/>
  <c r="AF2427" i="1"/>
  <c r="AF2428" i="1"/>
  <c r="AF2429" i="1"/>
  <c r="AF2430" i="1"/>
  <c r="AF2431" i="1"/>
  <c r="AF2432" i="1"/>
  <c r="AF2433" i="1"/>
  <c r="AF2434" i="1"/>
  <c r="AF2435" i="1"/>
  <c r="AF2436" i="1"/>
  <c r="AF2437" i="1"/>
  <c r="AF2438" i="1"/>
  <c r="AF2439" i="1"/>
  <c r="AF2440" i="1"/>
  <c r="AF2441" i="1"/>
  <c r="AF2442" i="1"/>
  <c r="AF2443" i="1"/>
  <c r="AF2444" i="1"/>
  <c r="AF2445" i="1"/>
  <c r="AF2446" i="1"/>
  <c r="AF2447" i="1"/>
  <c r="AF2448" i="1"/>
  <c r="AF2449" i="1"/>
  <c r="AF2450" i="1"/>
  <c r="AF2451" i="1"/>
  <c r="AF2452" i="1"/>
  <c r="AF2453" i="1"/>
  <c r="AF2454" i="1"/>
  <c r="AF2455" i="1"/>
  <c r="AF2456" i="1"/>
  <c r="AF2457" i="1"/>
  <c r="AF2458" i="1"/>
  <c r="AF2459" i="1"/>
  <c r="AF2460" i="1"/>
  <c r="AF2461" i="1"/>
  <c r="AF2462" i="1"/>
  <c r="AF2463" i="1"/>
  <c r="AF2464" i="1"/>
  <c r="AF2465" i="1"/>
  <c r="AF2466" i="1"/>
  <c r="AF2467" i="1"/>
  <c r="AF2468" i="1"/>
  <c r="AF2469" i="1"/>
  <c r="AF2470" i="1"/>
  <c r="AF2471" i="1"/>
  <c r="AF2472" i="1"/>
  <c r="AF2473" i="1"/>
  <c r="AF2474" i="1"/>
  <c r="AF2475" i="1"/>
  <c r="AF2476" i="1"/>
  <c r="AF2477" i="1"/>
  <c r="AF2478" i="1"/>
  <c r="AF2479" i="1"/>
  <c r="AF2480" i="1"/>
  <c r="AF2481" i="1"/>
  <c r="AF2482" i="1"/>
  <c r="AF2483" i="1"/>
  <c r="AF2484" i="1"/>
  <c r="AF2485" i="1"/>
  <c r="AF2486" i="1"/>
  <c r="AF2487" i="1"/>
  <c r="AF2488" i="1"/>
  <c r="AF2489" i="1"/>
  <c r="AF2490" i="1"/>
  <c r="AF2491" i="1"/>
  <c r="AF2492" i="1"/>
  <c r="AF2493" i="1"/>
  <c r="AF2494" i="1"/>
  <c r="AF2495" i="1"/>
  <c r="AF2496" i="1"/>
  <c r="AF2497" i="1"/>
  <c r="AF2498" i="1"/>
  <c r="AF2499" i="1"/>
  <c r="AF2500" i="1"/>
  <c r="AF2501" i="1"/>
  <c r="AF2502" i="1"/>
  <c r="AF2503" i="1"/>
  <c r="AF2504" i="1"/>
  <c r="AF2505" i="1"/>
  <c r="AF2506" i="1"/>
  <c r="AF2507" i="1"/>
  <c r="AF2508" i="1"/>
  <c r="AF2509" i="1"/>
  <c r="AF2510" i="1"/>
  <c r="AF2511" i="1"/>
  <c r="AF2512" i="1"/>
  <c r="AF2513" i="1"/>
  <c r="AF2514" i="1"/>
  <c r="AF2515" i="1"/>
  <c r="AF2516" i="1"/>
  <c r="AF2517" i="1"/>
  <c r="AF2518" i="1"/>
  <c r="AF2519" i="1"/>
  <c r="AF2520" i="1"/>
  <c r="AF2521" i="1"/>
  <c r="AF2522" i="1"/>
  <c r="AF2523" i="1"/>
  <c r="AF2524" i="1"/>
  <c r="AF2525" i="1"/>
  <c r="AF2526" i="1"/>
  <c r="AF2527" i="1"/>
  <c r="AF2528" i="1"/>
  <c r="AF2529" i="1"/>
  <c r="AF2530" i="1"/>
  <c r="AF2531" i="1"/>
  <c r="AF2532" i="1"/>
  <c r="AF2533" i="1"/>
  <c r="AF2534" i="1"/>
  <c r="AF2535" i="1"/>
  <c r="AF2536" i="1"/>
  <c r="AF2537" i="1"/>
  <c r="AF2538" i="1"/>
  <c r="AF2539" i="1"/>
  <c r="AF2540" i="1"/>
  <c r="AF2541" i="1"/>
  <c r="AF2542" i="1"/>
  <c r="AF2543" i="1"/>
  <c r="AF2544" i="1"/>
  <c r="AF2545" i="1"/>
  <c r="AF2546" i="1"/>
  <c r="AF2547" i="1"/>
  <c r="AF2548" i="1"/>
  <c r="AF2549" i="1"/>
  <c r="AF2550" i="1"/>
  <c r="AF2551" i="1"/>
  <c r="AF2552" i="1"/>
  <c r="AF2553" i="1"/>
  <c r="AF2554" i="1"/>
  <c r="AF2555" i="1"/>
  <c r="AF2556" i="1"/>
  <c r="AF2557" i="1"/>
  <c r="AF2558" i="1"/>
  <c r="AF2559" i="1"/>
  <c r="AF2560" i="1"/>
  <c r="AF2561" i="1"/>
  <c r="AF2562" i="1"/>
  <c r="AF2563" i="1"/>
  <c r="AF2564" i="1"/>
  <c r="AF2565" i="1"/>
  <c r="AF2566" i="1"/>
  <c r="AF2567" i="1"/>
  <c r="AF2568" i="1"/>
  <c r="AF2569" i="1"/>
  <c r="AF2570" i="1"/>
  <c r="AF2571" i="1"/>
  <c r="AF2572" i="1"/>
  <c r="AF2573" i="1"/>
  <c r="AF2574" i="1"/>
  <c r="AF2575" i="1"/>
  <c r="AF2576" i="1"/>
  <c r="AF2577" i="1"/>
  <c r="AF2578" i="1"/>
  <c r="AF2579" i="1"/>
  <c r="AF2580" i="1"/>
  <c r="AF2581" i="1"/>
  <c r="AF2582" i="1"/>
  <c r="AF2583" i="1"/>
  <c r="AF2584" i="1"/>
  <c r="AF2585" i="1"/>
  <c r="AF2586" i="1"/>
  <c r="AF2587" i="1"/>
  <c r="AF2588" i="1"/>
  <c r="AF2589" i="1"/>
  <c r="AF2590" i="1"/>
  <c r="AF2591" i="1"/>
  <c r="AF2592" i="1"/>
  <c r="AF2593" i="1"/>
  <c r="AF2594" i="1"/>
  <c r="AF2595" i="1"/>
  <c r="AF2596" i="1"/>
  <c r="AF2597" i="1"/>
  <c r="AF2598" i="1"/>
  <c r="AF2599" i="1"/>
  <c r="AF2600" i="1"/>
  <c r="AF2601" i="1"/>
  <c r="AF2602" i="1"/>
  <c r="AF2603" i="1"/>
  <c r="AF2604" i="1"/>
  <c r="AF2605" i="1"/>
  <c r="AF2606" i="1"/>
  <c r="AF2607" i="1"/>
  <c r="AF2608" i="1"/>
  <c r="AF2609" i="1"/>
  <c r="AF2610" i="1"/>
  <c r="AF2611" i="1"/>
  <c r="AF2612" i="1"/>
  <c r="AF2613" i="1"/>
  <c r="AF2614" i="1"/>
  <c r="AF2615" i="1"/>
  <c r="AF2616" i="1"/>
  <c r="AF2617" i="1"/>
  <c r="AF2618" i="1"/>
  <c r="AF2619" i="1"/>
  <c r="AF2620" i="1"/>
  <c r="AF2621" i="1"/>
  <c r="AF2622" i="1"/>
  <c r="AF2623" i="1"/>
  <c r="AF2624" i="1"/>
  <c r="AF2625" i="1"/>
  <c r="AF2626" i="1"/>
  <c r="AF2627" i="1"/>
  <c r="AF2628" i="1"/>
  <c r="AF2629" i="1"/>
  <c r="AF2630" i="1"/>
  <c r="AF2631" i="1"/>
  <c r="AF2632" i="1"/>
  <c r="AF2633" i="1"/>
  <c r="AF2634" i="1"/>
  <c r="AF2635" i="1"/>
  <c r="AF2636" i="1"/>
  <c r="AF2637" i="1"/>
  <c r="AF2638" i="1"/>
  <c r="AF2639" i="1"/>
  <c r="AF2640" i="1"/>
  <c r="AF2641" i="1"/>
  <c r="AF2642" i="1"/>
  <c r="AF2643" i="1"/>
  <c r="AF2644" i="1"/>
  <c r="AF2645" i="1"/>
  <c r="AF2646" i="1"/>
  <c r="AF2647" i="1"/>
  <c r="AF2648" i="1"/>
  <c r="AF2649" i="1"/>
  <c r="AF2650" i="1"/>
  <c r="AF2651" i="1"/>
  <c r="AF2652" i="1"/>
  <c r="AF2653" i="1"/>
  <c r="AF2654" i="1"/>
  <c r="AF2655" i="1"/>
  <c r="AF2656" i="1"/>
  <c r="AF2657" i="1"/>
  <c r="AF2658" i="1"/>
  <c r="AF2659" i="1"/>
  <c r="AF2660" i="1"/>
  <c r="AF2661" i="1"/>
  <c r="AF2662" i="1"/>
  <c r="AF2663" i="1"/>
  <c r="AF2664" i="1"/>
  <c r="AF2665" i="1"/>
  <c r="AF2666" i="1"/>
  <c r="AF2667" i="1"/>
  <c r="AF2668" i="1"/>
  <c r="AF2669" i="1"/>
  <c r="AF2670" i="1"/>
  <c r="AF2671" i="1"/>
  <c r="AF2672" i="1"/>
  <c r="AF2673" i="1"/>
  <c r="AF2674" i="1"/>
  <c r="AF2675" i="1"/>
  <c r="AF2676" i="1"/>
  <c r="AF2677" i="1"/>
  <c r="AF2678" i="1"/>
  <c r="AF2679" i="1"/>
  <c r="AF2680" i="1"/>
  <c r="AF2681" i="1"/>
  <c r="AF2682" i="1"/>
  <c r="AF2683" i="1"/>
  <c r="AF2684" i="1"/>
  <c r="AF2685" i="1"/>
  <c r="AF2686" i="1"/>
  <c r="AF2687" i="1"/>
  <c r="AF2688" i="1"/>
  <c r="AF2689" i="1"/>
  <c r="AF2690" i="1"/>
  <c r="AF2691" i="1"/>
  <c r="AF2692" i="1"/>
  <c r="AF2693" i="1"/>
  <c r="AF2694" i="1"/>
  <c r="AF2695" i="1"/>
  <c r="AF2696" i="1"/>
  <c r="AF2697" i="1"/>
  <c r="AF2698" i="1"/>
  <c r="AF2699" i="1"/>
  <c r="AF2700" i="1"/>
  <c r="AF2701" i="1"/>
  <c r="AF2702" i="1"/>
  <c r="AF2703" i="1"/>
  <c r="AF2704" i="1"/>
  <c r="AF2705" i="1"/>
  <c r="AF2706" i="1"/>
  <c r="AF2707" i="1"/>
  <c r="AF2708" i="1"/>
  <c r="AF2709" i="1"/>
  <c r="AF2710" i="1"/>
  <c r="AF2711" i="1"/>
  <c r="AF2712" i="1"/>
  <c r="AF2713" i="1"/>
  <c r="AF2714" i="1"/>
  <c r="AF2715" i="1"/>
  <c r="AF2716" i="1"/>
  <c r="AF2717" i="1"/>
  <c r="AF2718" i="1"/>
  <c r="AF2719" i="1"/>
  <c r="AF2720" i="1"/>
  <c r="AF2721" i="1"/>
  <c r="AF2722" i="1"/>
  <c r="AF2723" i="1"/>
  <c r="AF2724" i="1"/>
  <c r="AF2725" i="1"/>
  <c r="AF2726" i="1"/>
  <c r="AF2727" i="1"/>
  <c r="AF2728" i="1"/>
  <c r="AF2729" i="1"/>
  <c r="AF2730" i="1"/>
  <c r="AF2731" i="1"/>
  <c r="AF2732" i="1"/>
  <c r="AF2733" i="1"/>
  <c r="AF2734" i="1"/>
  <c r="AF2735" i="1"/>
  <c r="AF2736" i="1"/>
  <c r="AF2737" i="1"/>
  <c r="AF2738" i="1"/>
  <c r="AF2739" i="1"/>
  <c r="AF2740" i="1"/>
  <c r="AF2741" i="1"/>
  <c r="AF2742" i="1"/>
  <c r="AF2743" i="1"/>
  <c r="AF2744" i="1"/>
  <c r="AF2745" i="1"/>
  <c r="AF2746" i="1"/>
  <c r="AF2747" i="1"/>
  <c r="AF2748" i="1"/>
  <c r="AF2749" i="1"/>
  <c r="AF2750" i="1"/>
  <c r="AF2751" i="1"/>
  <c r="AF2752" i="1"/>
  <c r="AF2753" i="1"/>
  <c r="AF2754" i="1"/>
  <c r="AF2755" i="1"/>
  <c r="AF2756" i="1"/>
  <c r="AF2757" i="1"/>
  <c r="AF2758" i="1"/>
  <c r="AF2759" i="1"/>
  <c r="AF2760" i="1"/>
  <c r="AF2761" i="1"/>
  <c r="AF2762" i="1"/>
  <c r="AF2763" i="1"/>
  <c r="AF2764" i="1"/>
  <c r="AF2765" i="1"/>
  <c r="AF2766" i="1"/>
  <c r="AF2767" i="1"/>
  <c r="AF2768" i="1"/>
  <c r="AF2769" i="1"/>
  <c r="AF2770" i="1"/>
  <c r="AF2771" i="1"/>
  <c r="AF2772" i="1"/>
  <c r="AF2773" i="1"/>
  <c r="AF2774" i="1"/>
  <c r="AF2775" i="1"/>
  <c r="AF2776" i="1"/>
  <c r="AF2777" i="1"/>
  <c r="AF2778" i="1"/>
  <c r="AF2779" i="1"/>
  <c r="AF2780" i="1"/>
  <c r="AF2781" i="1"/>
  <c r="AF2782" i="1"/>
  <c r="AF2783" i="1"/>
  <c r="AF2784" i="1"/>
  <c r="AF2785" i="1"/>
  <c r="AF2786" i="1"/>
  <c r="AF2787" i="1"/>
  <c r="AF2788" i="1"/>
  <c r="AF2789" i="1"/>
  <c r="AF2790" i="1"/>
  <c r="AF2791" i="1"/>
  <c r="AF2792" i="1"/>
  <c r="AF2793" i="1"/>
  <c r="AF2794" i="1"/>
  <c r="AF2795" i="1"/>
  <c r="AF2796" i="1"/>
  <c r="AF2797" i="1"/>
  <c r="AF2798" i="1"/>
  <c r="AF2799" i="1"/>
  <c r="AF2800" i="1"/>
  <c r="AF2801" i="1"/>
  <c r="AF2802" i="1"/>
  <c r="AF2803" i="1"/>
  <c r="AF2804" i="1"/>
  <c r="AF2805" i="1"/>
  <c r="AF2806" i="1"/>
  <c r="AF2807" i="1"/>
  <c r="AF2808" i="1"/>
  <c r="AF2809" i="1"/>
  <c r="AF2810" i="1"/>
  <c r="AF2811" i="1"/>
  <c r="AF2812" i="1"/>
  <c r="AF2813" i="1"/>
  <c r="AF2814" i="1"/>
  <c r="AF2815" i="1"/>
  <c r="AF2816" i="1"/>
  <c r="AF2817" i="1"/>
  <c r="AF2818" i="1"/>
  <c r="AF2819" i="1"/>
  <c r="AF2820" i="1"/>
  <c r="AF2821" i="1"/>
  <c r="AF2822" i="1"/>
  <c r="AF2823" i="1"/>
  <c r="AF2824" i="1"/>
  <c r="AF2825" i="1"/>
  <c r="AF2826" i="1"/>
  <c r="AF2827" i="1"/>
  <c r="AF2828" i="1"/>
  <c r="AF2829" i="1"/>
  <c r="AF2830" i="1"/>
  <c r="AF2831" i="1"/>
  <c r="AF2832" i="1"/>
  <c r="AF2833" i="1"/>
  <c r="AF2834" i="1"/>
  <c r="AF2835" i="1"/>
  <c r="AF2836" i="1"/>
  <c r="AF2837" i="1"/>
  <c r="AF2838" i="1"/>
  <c r="AF2839" i="1"/>
  <c r="AF2840" i="1"/>
  <c r="AF2841" i="1"/>
  <c r="AF2842" i="1"/>
  <c r="AF2843" i="1"/>
  <c r="AF2844" i="1"/>
  <c r="AF2845" i="1"/>
  <c r="AF2846" i="1"/>
  <c r="AF2847" i="1"/>
  <c r="AF2848" i="1"/>
  <c r="AF2849" i="1"/>
  <c r="AF2850" i="1"/>
  <c r="AF2851" i="1"/>
  <c r="AF2852" i="1"/>
  <c r="AF2853" i="1"/>
  <c r="AF2854" i="1"/>
  <c r="AF2855" i="1"/>
  <c r="AF2856" i="1"/>
  <c r="AF2857" i="1"/>
  <c r="AF2858" i="1"/>
  <c r="AF2859" i="1"/>
  <c r="AF2860" i="1"/>
  <c r="AF2861" i="1"/>
  <c r="AF2862" i="1"/>
  <c r="AF2863" i="1"/>
  <c r="AF2864" i="1"/>
  <c r="AF2865" i="1"/>
  <c r="AF2866" i="1"/>
  <c r="AF2867" i="1"/>
  <c r="AF2868" i="1"/>
  <c r="AF2869" i="1"/>
  <c r="AF2870" i="1"/>
  <c r="AF2871" i="1"/>
  <c r="AF2872" i="1"/>
  <c r="AF2873" i="1"/>
  <c r="AF2874" i="1"/>
  <c r="AF2875" i="1"/>
  <c r="AF2876" i="1"/>
  <c r="AF2877" i="1"/>
  <c r="AF2878" i="1"/>
  <c r="AF2879" i="1"/>
  <c r="AF2880" i="1"/>
  <c r="AF2881" i="1"/>
  <c r="AF2882" i="1"/>
  <c r="AF2883" i="1"/>
  <c r="AF2884" i="1"/>
  <c r="AF2885" i="1"/>
  <c r="AF2886" i="1"/>
  <c r="AF2887" i="1"/>
  <c r="AF2888" i="1"/>
  <c r="AF2889" i="1"/>
  <c r="AF2890" i="1"/>
  <c r="AF2891" i="1"/>
  <c r="AF2892" i="1"/>
  <c r="AF2893" i="1"/>
  <c r="AF2894" i="1"/>
  <c r="AF2895" i="1"/>
  <c r="AF2896" i="1"/>
  <c r="AF2897" i="1"/>
  <c r="AF2898" i="1"/>
  <c r="AF2899" i="1"/>
  <c r="AF2900" i="1"/>
  <c r="AF2901" i="1"/>
  <c r="AF2902" i="1"/>
  <c r="AF2903" i="1"/>
  <c r="AF2904" i="1"/>
  <c r="AF2905" i="1"/>
  <c r="AF2906" i="1"/>
  <c r="AF2907" i="1"/>
  <c r="AF2908" i="1"/>
  <c r="AF2909" i="1"/>
  <c r="AF2910" i="1"/>
  <c r="AF2911" i="1"/>
  <c r="AF2912" i="1"/>
  <c r="AF2913" i="1"/>
  <c r="AF2914" i="1"/>
  <c r="AF2915" i="1"/>
  <c r="AF2916" i="1"/>
  <c r="AF2917" i="1"/>
  <c r="AF2918" i="1"/>
  <c r="AF2919" i="1"/>
  <c r="AF2920" i="1"/>
  <c r="AF2921" i="1"/>
  <c r="AF2922" i="1"/>
  <c r="AF2923" i="1"/>
  <c r="AF2924" i="1"/>
  <c r="AF2925" i="1"/>
  <c r="AF2926" i="1"/>
  <c r="AF2927" i="1"/>
  <c r="AF2928" i="1"/>
  <c r="AF2929" i="1"/>
  <c r="AF2930" i="1"/>
  <c r="AF2931" i="1"/>
  <c r="AF2932" i="1"/>
  <c r="AF2933" i="1"/>
  <c r="AF2934" i="1"/>
  <c r="AF2935" i="1"/>
  <c r="AF2936" i="1"/>
  <c r="AF2937" i="1"/>
  <c r="AF2938" i="1"/>
  <c r="AF2939" i="1"/>
  <c r="AF2940" i="1"/>
  <c r="AF2941" i="1"/>
  <c r="AF2942" i="1"/>
  <c r="AF2943" i="1"/>
  <c r="AF2944" i="1"/>
  <c r="AF2945" i="1"/>
  <c r="AF2946" i="1"/>
  <c r="AF2947" i="1"/>
  <c r="AF2948" i="1"/>
  <c r="AF2949" i="1"/>
  <c r="AF2950" i="1"/>
  <c r="AF2951" i="1"/>
  <c r="AF2952" i="1"/>
  <c r="AF2953" i="1"/>
  <c r="AF2954" i="1"/>
  <c r="AF2955" i="1"/>
  <c r="AF2956" i="1"/>
  <c r="AF2957" i="1"/>
  <c r="AF2958" i="1"/>
  <c r="AF2959" i="1"/>
  <c r="AF2960" i="1"/>
  <c r="AF2961" i="1"/>
  <c r="AF2962" i="1"/>
  <c r="AF2963" i="1"/>
  <c r="AF2964" i="1"/>
  <c r="AF2965" i="1"/>
  <c r="AF2966" i="1"/>
  <c r="AF2967" i="1"/>
  <c r="AF2968" i="1"/>
  <c r="AF2969" i="1"/>
  <c r="AF2970" i="1"/>
  <c r="AF2971" i="1"/>
  <c r="AF2972" i="1"/>
  <c r="AF2973" i="1"/>
  <c r="AF2974" i="1"/>
  <c r="AF2975" i="1"/>
  <c r="AF2976" i="1"/>
  <c r="AF2977" i="1"/>
  <c r="AF2978" i="1"/>
  <c r="AF2979" i="1"/>
  <c r="AF2980" i="1"/>
  <c r="AF2981" i="1"/>
  <c r="AF2982" i="1"/>
  <c r="AF2983" i="1"/>
  <c r="AF2984" i="1"/>
  <c r="AF2985" i="1"/>
  <c r="AF2986" i="1"/>
  <c r="AF2987" i="1"/>
  <c r="AF2988" i="1"/>
  <c r="AF2989" i="1"/>
  <c r="AF2990" i="1"/>
  <c r="AF2991" i="1"/>
  <c r="AF2992" i="1"/>
  <c r="AF2993" i="1"/>
  <c r="AF2994" i="1"/>
  <c r="AF2995" i="1"/>
  <c r="AF2996" i="1"/>
  <c r="AF2997" i="1"/>
  <c r="AF2998" i="1"/>
  <c r="AF2999" i="1"/>
  <c r="AF3000" i="1"/>
  <c r="AF3001" i="1"/>
  <c r="AF3002" i="1"/>
  <c r="AF3003" i="1"/>
  <c r="AF3004" i="1"/>
  <c r="AF3005" i="1"/>
  <c r="AF3006" i="1"/>
  <c r="AF3007" i="1"/>
  <c r="AF3008" i="1"/>
  <c r="AF3009" i="1"/>
  <c r="AF3010" i="1"/>
  <c r="AF3011" i="1"/>
  <c r="AF3012" i="1"/>
  <c r="AF3013" i="1"/>
  <c r="AF3014" i="1"/>
  <c r="AF3015" i="1"/>
  <c r="AF3016" i="1"/>
  <c r="AF3017" i="1"/>
  <c r="AF3018" i="1"/>
  <c r="AF3019" i="1"/>
  <c r="AF3020" i="1"/>
  <c r="AF3021" i="1"/>
  <c r="AF3022" i="1"/>
  <c r="AF3023" i="1"/>
  <c r="AF3024" i="1"/>
  <c r="AF3025" i="1"/>
  <c r="AF3026" i="1"/>
  <c r="AF3027" i="1"/>
  <c r="AF3028" i="1"/>
  <c r="AF3029" i="1"/>
  <c r="AF3030" i="1"/>
  <c r="AF3031" i="1"/>
  <c r="AF3032" i="1"/>
  <c r="AF3033" i="1"/>
  <c r="AF3034" i="1"/>
  <c r="AF3035" i="1"/>
  <c r="AF3036" i="1"/>
  <c r="AF3037" i="1"/>
  <c r="AF3038" i="1"/>
  <c r="AF3039" i="1"/>
  <c r="AF3040" i="1"/>
  <c r="AF3041" i="1"/>
  <c r="AF3042" i="1"/>
  <c r="AF3043" i="1"/>
  <c r="AF3044" i="1"/>
  <c r="AF3045" i="1"/>
  <c r="AF3046" i="1"/>
  <c r="AF3047" i="1"/>
  <c r="AF3048" i="1"/>
  <c r="AF3049" i="1"/>
  <c r="AF3050" i="1"/>
  <c r="AF3051" i="1"/>
  <c r="AF3052" i="1"/>
  <c r="AF3053" i="1"/>
  <c r="AF3054" i="1"/>
  <c r="AF3055" i="1"/>
  <c r="AF3056" i="1"/>
  <c r="AF3057" i="1"/>
  <c r="AF3058" i="1"/>
  <c r="AF3059" i="1"/>
  <c r="AF3060" i="1"/>
  <c r="AF3061" i="1"/>
  <c r="AF3062" i="1"/>
  <c r="AF3063" i="1"/>
  <c r="AF3064" i="1"/>
  <c r="AF3065" i="1"/>
  <c r="AF3066" i="1"/>
  <c r="AF3067" i="1"/>
  <c r="AF3068" i="1"/>
  <c r="AF3069" i="1"/>
  <c r="AF3070" i="1"/>
  <c r="AF3071" i="1"/>
  <c r="AF3072" i="1"/>
  <c r="AF3073" i="1"/>
  <c r="AF3074" i="1"/>
  <c r="AF3075" i="1"/>
  <c r="AF3076" i="1"/>
  <c r="AF3077" i="1"/>
  <c r="AF3078" i="1"/>
  <c r="AF3079" i="1"/>
  <c r="AF3080" i="1"/>
  <c r="AF3081" i="1"/>
  <c r="AF3082" i="1"/>
  <c r="AF3083" i="1"/>
  <c r="AF3084" i="1"/>
  <c r="AF3085" i="1"/>
  <c r="AF3086" i="1"/>
  <c r="AF3087" i="1"/>
  <c r="AF3088" i="1"/>
  <c r="AF3089" i="1"/>
  <c r="AF3090" i="1"/>
  <c r="AF3091" i="1"/>
  <c r="AF3092" i="1"/>
  <c r="AF3093" i="1"/>
  <c r="AF3094" i="1"/>
  <c r="AF3095" i="1"/>
  <c r="AF3096" i="1"/>
  <c r="AF3097" i="1"/>
  <c r="AF3098" i="1"/>
  <c r="AF3099" i="1"/>
  <c r="AF3100" i="1"/>
  <c r="AF3101" i="1"/>
  <c r="AF3102" i="1"/>
  <c r="AF3103" i="1"/>
  <c r="AF3104" i="1"/>
  <c r="AF3105" i="1"/>
  <c r="AF3106" i="1"/>
  <c r="AF3107" i="1"/>
  <c r="AF3108" i="1"/>
  <c r="AF3109" i="1"/>
  <c r="AF3110" i="1"/>
  <c r="AF3111" i="1"/>
  <c r="AF3112" i="1"/>
  <c r="AF3113" i="1"/>
  <c r="AF3114" i="1"/>
  <c r="AF3115" i="1"/>
  <c r="AF3116" i="1"/>
  <c r="AF3117" i="1"/>
  <c r="AF3118" i="1"/>
  <c r="AF3119" i="1"/>
  <c r="AF3120" i="1"/>
  <c r="AF3121" i="1"/>
  <c r="AF3122" i="1"/>
  <c r="AF3123" i="1"/>
  <c r="AF3124" i="1"/>
  <c r="AF3125" i="1"/>
  <c r="AF3126" i="1"/>
  <c r="AF3127" i="1"/>
  <c r="AF3128" i="1"/>
  <c r="AF3129" i="1"/>
  <c r="AF3130" i="1"/>
  <c r="AF3131" i="1"/>
  <c r="AF3132" i="1"/>
  <c r="AF3133" i="1"/>
  <c r="AF3134" i="1"/>
  <c r="AF3135" i="1"/>
  <c r="AF3136" i="1"/>
  <c r="AF3137" i="1"/>
  <c r="AF3138" i="1"/>
  <c r="AF3139" i="1"/>
  <c r="AF3140" i="1"/>
  <c r="AF3141" i="1"/>
  <c r="AF3142" i="1"/>
  <c r="AF3143" i="1"/>
  <c r="AF3144" i="1"/>
  <c r="AF3145" i="1"/>
  <c r="AF3146" i="1"/>
  <c r="AF3147" i="1"/>
  <c r="AF3148" i="1"/>
  <c r="AF3149" i="1"/>
  <c r="AF3150" i="1"/>
  <c r="AF3151" i="1"/>
  <c r="AF3152" i="1"/>
  <c r="AF3153" i="1"/>
  <c r="AF3154" i="1"/>
  <c r="AF3155" i="1"/>
  <c r="AF3156" i="1"/>
  <c r="AF3157" i="1"/>
  <c r="AF3158" i="1"/>
  <c r="AF3159" i="1"/>
  <c r="AF3160" i="1"/>
  <c r="AF3161" i="1"/>
  <c r="AF3162" i="1"/>
  <c r="AF3163" i="1"/>
  <c r="AF3164" i="1"/>
  <c r="AF3165" i="1"/>
  <c r="AF3166" i="1"/>
  <c r="AF3167" i="1"/>
  <c r="AF3168" i="1"/>
  <c r="AF3169" i="1"/>
  <c r="AF3170" i="1"/>
  <c r="AF3171" i="1"/>
  <c r="AF3172" i="1"/>
  <c r="AF3173" i="1"/>
  <c r="AF3174" i="1"/>
  <c r="AF3175" i="1"/>
  <c r="AF3176" i="1"/>
  <c r="AF3177" i="1"/>
  <c r="AF3178" i="1"/>
  <c r="AF3179" i="1"/>
  <c r="AF3180" i="1"/>
  <c r="AF3181" i="1"/>
  <c r="AF3182" i="1"/>
  <c r="AF3183" i="1"/>
  <c r="AF3184" i="1"/>
  <c r="AF3185" i="1"/>
  <c r="AF3186" i="1"/>
  <c r="AF3187" i="1"/>
  <c r="AF3188" i="1"/>
  <c r="AF3189" i="1"/>
  <c r="AF3190" i="1"/>
  <c r="AF3191" i="1"/>
  <c r="AF3192" i="1"/>
  <c r="AF3193" i="1"/>
  <c r="AF3194" i="1"/>
  <c r="AF3195" i="1"/>
  <c r="AF3196" i="1"/>
  <c r="AF3197" i="1"/>
  <c r="AF3198" i="1"/>
  <c r="AF3199" i="1"/>
  <c r="AF3200" i="1"/>
  <c r="AF3201" i="1"/>
  <c r="AF3202" i="1"/>
  <c r="AF3203" i="1"/>
  <c r="AF3204" i="1"/>
  <c r="AF3205" i="1"/>
  <c r="AF3206" i="1"/>
  <c r="AF3207" i="1"/>
  <c r="AF3208" i="1"/>
  <c r="AF3209" i="1"/>
  <c r="AF3210" i="1"/>
  <c r="AF3211" i="1"/>
  <c r="AF3212" i="1"/>
  <c r="AF3213" i="1"/>
  <c r="AF3214" i="1"/>
  <c r="AF3215" i="1"/>
  <c r="AF3216" i="1"/>
  <c r="AF3217" i="1"/>
  <c r="AF3218" i="1"/>
  <c r="AF3219" i="1"/>
  <c r="AF3220" i="1"/>
  <c r="AF3221" i="1"/>
  <c r="AF3222" i="1"/>
  <c r="AF3223" i="1"/>
  <c r="AF3224" i="1"/>
  <c r="AF3225" i="1"/>
  <c r="AF3226" i="1"/>
  <c r="AF3227" i="1"/>
  <c r="AF3228" i="1"/>
  <c r="AF3229" i="1"/>
  <c r="AF3230" i="1"/>
  <c r="AF3231" i="1"/>
  <c r="AF3232" i="1"/>
  <c r="AF3233" i="1"/>
  <c r="AF3234" i="1"/>
  <c r="AF3235" i="1"/>
  <c r="AF3236" i="1"/>
  <c r="AF3237" i="1"/>
  <c r="AF3238" i="1"/>
  <c r="AF3239" i="1"/>
  <c r="AF3240" i="1"/>
  <c r="AF3241" i="1"/>
  <c r="AF3242" i="1"/>
  <c r="AF3243" i="1"/>
  <c r="AF3244" i="1"/>
  <c r="AF3245" i="1"/>
  <c r="AF3246" i="1"/>
  <c r="AF3247" i="1"/>
  <c r="AF3248" i="1"/>
  <c r="AF3249" i="1"/>
  <c r="AF3250" i="1"/>
  <c r="AF3251" i="1"/>
  <c r="AF3252" i="1"/>
  <c r="AF3253" i="1"/>
  <c r="AF3254" i="1"/>
  <c r="AF3255" i="1"/>
  <c r="AF3256" i="1"/>
  <c r="AF3257" i="1"/>
  <c r="AF3258" i="1"/>
  <c r="AF3259" i="1"/>
  <c r="AF3260" i="1"/>
  <c r="AF3261" i="1"/>
  <c r="AF3262" i="1"/>
  <c r="AF3263" i="1"/>
  <c r="AF3264" i="1"/>
  <c r="AF3265" i="1"/>
  <c r="AF3266" i="1"/>
  <c r="AF3267" i="1"/>
  <c r="AF3268" i="1"/>
  <c r="AF3269" i="1"/>
  <c r="AF3270" i="1"/>
  <c r="AF3271" i="1"/>
  <c r="AF3272" i="1"/>
  <c r="AF3273" i="1"/>
  <c r="AF3274" i="1"/>
  <c r="AF3275" i="1"/>
  <c r="AF3276" i="1"/>
  <c r="AF3277" i="1"/>
  <c r="AF3278" i="1"/>
  <c r="AF3279" i="1"/>
  <c r="AF3280" i="1"/>
  <c r="AF3281" i="1"/>
  <c r="AF3282" i="1"/>
  <c r="AF3283" i="1"/>
  <c r="AF3284" i="1"/>
  <c r="AF3285" i="1"/>
  <c r="AF3286" i="1"/>
  <c r="AF3287" i="1"/>
  <c r="AF3288" i="1"/>
  <c r="AF3289" i="1"/>
  <c r="AF3290" i="1"/>
  <c r="AF3291" i="1"/>
  <c r="AF3292" i="1"/>
  <c r="AF3293" i="1"/>
  <c r="AF3294" i="1"/>
  <c r="AF3295" i="1"/>
  <c r="AF3296" i="1"/>
  <c r="AF3297" i="1"/>
  <c r="AF3298" i="1"/>
  <c r="AF3299" i="1"/>
  <c r="AF3300" i="1"/>
  <c r="AF3301" i="1"/>
  <c r="AF3302" i="1"/>
  <c r="AF3303" i="1"/>
  <c r="AF3304" i="1"/>
  <c r="AF3305" i="1"/>
  <c r="AF3306" i="1"/>
  <c r="AF3307" i="1"/>
  <c r="AF3308" i="1"/>
  <c r="AF3309" i="1"/>
  <c r="AF3310" i="1"/>
  <c r="AF3311" i="1"/>
  <c r="AF3312" i="1"/>
  <c r="AF3313" i="1"/>
  <c r="AF3314" i="1"/>
  <c r="AF3315" i="1"/>
  <c r="AF3316" i="1"/>
  <c r="AF3317" i="1"/>
  <c r="AF3318" i="1"/>
  <c r="AF3319" i="1"/>
  <c r="AF3320" i="1"/>
  <c r="AF3321" i="1"/>
  <c r="AF3322" i="1"/>
  <c r="AF3323" i="1"/>
  <c r="AF3324" i="1"/>
  <c r="AF3325" i="1"/>
  <c r="AF3326" i="1"/>
  <c r="AF3327" i="1"/>
  <c r="AF3328" i="1"/>
  <c r="AF3329" i="1"/>
  <c r="AF3330" i="1"/>
  <c r="AF3331" i="1"/>
  <c r="AF3332" i="1"/>
  <c r="AF3333" i="1"/>
  <c r="AF3334" i="1"/>
  <c r="AF3335" i="1"/>
  <c r="AF3336" i="1"/>
  <c r="AF3337" i="1"/>
  <c r="AF3338" i="1"/>
  <c r="AF3339" i="1"/>
  <c r="AF3340" i="1"/>
  <c r="AF3341" i="1"/>
  <c r="AF3342" i="1"/>
  <c r="AF3343" i="1"/>
  <c r="AF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2002" i="1"/>
  <c r="O2003" i="1"/>
  <c r="O2004" i="1"/>
  <c r="O2005" i="1"/>
  <c r="O2006" i="1"/>
  <c r="O2007" i="1"/>
  <c r="O2008" i="1"/>
  <c r="O2009" i="1"/>
  <c r="O2010" i="1"/>
  <c r="O2011" i="1"/>
  <c r="O2012" i="1"/>
  <c r="O2013" i="1"/>
  <c r="O2014" i="1"/>
  <c r="O2015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O2030" i="1"/>
  <c r="O2031" i="1"/>
  <c r="O2032" i="1"/>
  <c r="O2033" i="1"/>
  <c r="O2034" i="1"/>
  <c r="O2035" i="1"/>
  <c r="O2036" i="1"/>
  <c r="O2037" i="1"/>
  <c r="O2038" i="1"/>
  <c r="O2039" i="1"/>
  <c r="O2040" i="1"/>
  <c r="O2041" i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O2402" i="1"/>
  <c r="O2403" i="1"/>
  <c r="O2404" i="1"/>
  <c r="O2405" i="1"/>
  <c r="O2406" i="1"/>
  <c r="O2407" i="1"/>
  <c r="O2408" i="1"/>
  <c r="O2409" i="1"/>
  <c r="O2410" i="1"/>
  <c r="O2411" i="1"/>
  <c r="O2412" i="1"/>
  <c r="O2413" i="1"/>
  <c r="O2414" i="1"/>
  <c r="O2415" i="1"/>
  <c r="O2416" i="1"/>
  <c r="O2417" i="1"/>
  <c r="O2418" i="1"/>
  <c r="O2419" i="1"/>
  <c r="O2420" i="1"/>
  <c r="O2421" i="1"/>
  <c r="O2422" i="1"/>
  <c r="O2423" i="1"/>
  <c r="O2424" i="1"/>
  <c r="O2425" i="1"/>
  <c r="O2426" i="1"/>
  <c r="O2427" i="1"/>
  <c r="O2428" i="1"/>
  <c r="O2429" i="1"/>
  <c r="O2430" i="1"/>
  <c r="O2431" i="1"/>
  <c r="O2432" i="1"/>
  <c r="O2433" i="1"/>
  <c r="O2434" i="1"/>
  <c r="O2435" i="1"/>
  <c r="O2436" i="1"/>
  <c r="O2437" i="1"/>
  <c r="O2438" i="1"/>
  <c r="O2439" i="1"/>
  <c r="O2440" i="1"/>
  <c r="O2441" i="1"/>
  <c r="O2442" i="1"/>
  <c r="O2443" i="1"/>
  <c r="O2444" i="1"/>
  <c r="O2445" i="1"/>
  <c r="O2446" i="1"/>
  <c r="O2447" i="1"/>
  <c r="O2448" i="1"/>
  <c r="O2449" i="1"/>
  <c r="O2450" i="1"/>
  <c r="O2451" i="1"/>
  <c r="O2452" i="1"/>
  <c r="O2453" i="1"/>
  <c r="O2454" i="1"/>
  <c r="O2455" i="1"/>
  <c r="O2456" i="1"/>
  <c r="O2457" i="1"/>
  <c r="O2458" i="1"/>
  <c r="O2459" i="1"/>
  <c r="O2460" i="1"/>
  <c r="O2461" i="1"/>
  <c r="O2462" i="1"/>
  <c r="O2463" i="1"/>
  <c r="O2464" i="1"/>
  <c r="O2465" i="1"/>
  <c r="O2466" i="1"/>
  <c r="O2467" i="1"/>
  <c r="O2468" i="1"/>
  <c r="O2469" i="1"/>
  <c r="O2470" i="1"/>
  <c r="O2471" i="1"/>
  <c r="O2472" i="1"/>
  <c r="O2473" i="1"/>
  <c r="O2474" i="1"/>
  <c r="O2475" i="1"/>
  <c r="O2476" i="1"/>
  <c r="O2477" i="1"/>
  <c r="O2478" i="1"/>
  <c r="O2479" i="1"/>
  <c r="O2480" i="1"/>
  <c r="O2481" i="1"/>
  <c r="O2482" i="1"/>
  <c r="O2483" i="1"/>
  <c r="O2484" i="1"/>
  <c r="O2485" i="1"/>
  <c r="O2486" i="1"/>
  <c r="O2487" i="1"/>
  <c r="O2488" i="1"/>
  <c r="O2489" i="1"/>
  <c r="O2490" i="1"/>
  <c r="O2491" i="1"/>
  <c r="O2492" i="1"/>
  <c r="O2493" i="1"/>
  <c r="O2494" i="1"/>
  <c r="O2495" i="1"/>
  <c r="O2496" i="1"/>
  <c r="O2497" i="1"/>
  <c r="O2498" i="1"/>
  <c r="O2499" i="1"/>
  <c r="O2500" i="1"/>
  <c r="O2501" i="1"/>
  <c r="O2502" i="1"/>
  <c r="O2503" i="1"/>
  <c r="O2504" i="1"/>
  <c r="O2505" i="1"/>
  <c r="O2506" i="1"/>
  <c r="O2507" i="1"/>
  <c r="O2508" i="1"/>
  <c r="O2509" i="1"/>
  <c r="O2510" i="1"/>
  <c r="O2511" i="1"/>
  <c r="O2512" i="1"/>
  <c r="O2513" i="1"/>
  <c r="O2514" i="1"/>
  <c r="O2515" i="1"/>
  <c r="O2516" i="1"/>
  <c r="O2517" i="1"/>
  <c r="O2518" i="1"/>
  <c r="O2519" i="1"/>
  <c r="O2520" i="1"/>
  <c r="O2521" i="1"/>
  <c r="O2522" i="1"/>
  <c r="O2523" i="1"/>
  <c r="O2524" i="1"/>
  <c r="O2525" i="1"/>
  <c r="O2526" i="1"/>
  <c r="O2527" i="1"/>
  <c r="O2528" i="1"/>
  <c r="O2529" i="1"/>
  <c r="O2530" i="1"/>
  <c r="O2531" i="1"/>
  <c r="O2532" i="1"/>
  <c r="O2533" i="1"/>
  <c r="O2534" i="1"/>
  <c r="O2535" i="1"/>
  <c r="O2536" i="1"/>
  <c r="O2537" i="1"/>
  <c r="O2538" i="1"/>
  <c r="O2539" i="1"/>
  <c r="O2540" i="1"/>
  <c r="O2541" i="1"/>
  <c r="O2542" i="1"/>
  <c r="O2543" i="1"/>
  <c r="O2544" i="1"/>
  <c r="O2545" i="1"/>
  <c r="O2546" i="1"/>
  <c r="O2547" i="1"/>
  <c r="O2548" i="1"/>
  <c r="O2549" i="1"/>
  <c r="O2550" i="1"/>
  <c r="O2551" i="1"/>
  <c r="O2552" i="1"/>
  <c r="O2553" i="1"/>
  <c r="O2554" i="1"/>
  <c r="O2555" i="1"/>
  <c r="O2556" i="1"/>
  <c r="O2557" i="1"/>
  <c r="O2558" i="1"/>
  <c r="O2559" i="1"/>
  <c r="O2560" i="1"/>
  <c r="O2561" i="1"/>
  <c r="O2562" i="1"/>
  <c r="O2563" i="1"/>
  <c r="O2564" i="1"/>
  <c r="O2565" i="1"/>
  <c r="O2566" i="1"/>
  <c r="O2567" i="1"/>
  <c r="O2568" i="1"/>
  <c r="O2569" i="1"/>
  <c r="O2570" i="1"/>
  <c r="O2571" i="1"/>
  <c r="O2572" i="1"/>
  <c r="O2573" i="1"/>
  <c r="O2574" i="1"/>
  <c r="O2575" i="1"/>
  <c r="O2576" i="1"/>
  <c r="O2577" i="1"/>
  <c r="O2578" i="1"/>
  <c r="O2579" i="1"/>
  <c r="O2580" i="1"/>
  <c r="O2581" i="1"/>
  <c r="O2582" i="1"/>
  <c r="O2583" i="1"/>
  <c r="O2584" i="1"/>
  <c r="O2585" i="1"/>
  <c r="O2586" i="1"/>
  <c r="O2587" i="1"/>
  <c r="O2588" i="1"/>
  <c r="O2589" i="1"/>
  <c r="O2590" i="1"/>
  <c r="O2591" i="1"/>
  <c r="O2592" i="1"/>
  <c r="O2593" i="1"/>
  <c r="O2594" i="1"/>
  <c r="O2595" i="1"/>
  <c r="O2596" i="1"/>
  <c r="O2597" i="1"/>
  <c r="O2598" i="1"/>
  <c r="O2599" i="1"/>
  <c r="O2600" i="1"/>
  <c r="O2601" i="1"/>
  <c r="O2602" i="1"/>
  <c r="O2603" i="1"/>
  <c r="O2604" i="1"/>
  <c r="O2605" i="1"/>
  <c r="O2606" i="1"/>
  <c r="O2607" i="1"/>
  <c r="O2608" i="1"/>
  <c r="O2609" i="1"/>
  <c r="O2610" i="1"/>
  <c r="O2611" i="1"/>
  <c r="O2612" i="1"/>
  <c r="O2613" i="1"/>
  <c r="O2614" i="1"/>
  <c r="O2615" i="1"/>
  <c r="O2616" i="1"/>
  <c r="O2617" i="1"/>
  <c r="O2618" i="1"/>
  <c r="O2619" i="1"/>
  <c r="O2620" i="1"/>
  <c r="O2621" i="1"/>
  <c r="O2622" i="1"/>
  <c r="O2623" i="1"/>
  <c r="O2624" i="1"/>
  <c r="O2625" i="1"/>
  <c r="O2626" i="1"/>
  <c r="O2627" i="1"/>
  <c r="O2628" i="1"/>
  <c r="O2629" i="1"/>
  <c r="O2630" i="1"/>
  <c r="O2631" i="1"/>
  <c r="O2632" i="1"/>
  <c r="O2633" i="1"/>
  <c r="O2634" i="1"/>
  <c r="O2635" i="1"/>
  <c r="O2636" i="1"/>
  <c r="O2637" i="1"/>
  <c r="O2638" i="1"/>
  <c r="O2639" i="1"/>
  <c r="O2640" i="1"/>
  <c r="O2641" i="1"/>
  <c r="O2642" i="1"/>
  <c r="O2643" i="1"/>
  <c r="O2644" i="1"/>
  <c r="O2645" i="1"/>
  <c r="O2646" i="1"/>
  <c r="O2647" i="1"/>
  <c r="O2648" i="1"/>
  <c r="O2649" i="1"/>
  <c r="O2650" i="1"/>
  <c r="O2651" i="1"/>
  <c r="O2652" i="1"/>
  <c r="O2653" i="1"/>
  <c r="O2654" i="1"/>
  <c r="O2655" i="1"/>
  <c r="O2656" i="1"/>
  <c r="O2657" i="1"/>
  <c r="O2658" i="1"/>
  <c r="O2659" i="1"/>
  <c r="O2660" i="1"/>
  <c r="O2661" i="1"/>
  <c r="O2662" i="1"/>
  <c r="O2663" i="1"/>
  <c r="O2664" i="1"/>
  <c r="O2665" i="1"/>
  <c r="O2666" i="1"/>
  <c r="O2667" i="1"/>
  <c r="O2668" i="1"/>
  <c r="O2669" i="1"/>
  <c r="O2670" i="1"/>
  <c r="O2671" i="1"/>
  <c r="O2672" i="1"/>
  <c r="O2673" i="1"/>
  <c r="O2674" i="1"/>
  <c r="O2675" i="1"/>
  <c r="O2676" i="1"/>
  <c r="O2677" i="1"/>
  <c r="O2678" i="1"/>
  <c r="O2679" i="1"/>
  <c r="O2680" i="1"/>
  <c r="O2681" i="1"/>
  <c r="O2682" i="1"/>
  <c r="O2683" i="1"/>
  <c r="O2684" i="1"/>
  <c r="O2685" i="1"/>
  <c r="O2686" i="1"/>
  <c r="O2687" i="1"/>
  <c r="O2688" i="1"/>
  <c r="O2689" i="1"/>
  <c r="O2690" i="1"/>
  <c r="O2691" i="1"/>
  <c r="O2692" i="1"/>
  <c r="O2693" i="1"/>
  <c r="O2694" i="1"/>
  <c r="O2695" i="1"/>
  <c r="O2696" i="1"/>
  <c r="O2697" i="1"/>
  <c r="O2698" i="1"/>
  <c r="O2699" i="1"/>
  <c r="O2700" i="1"/>
  <c r="O2701" i="1"/>
  <c r="O2702" i="1"/>
  <c r="O2703" i="1"/>
  <c r="O2704" i="1"/>
  <c r="O2705" i="1"/>
  <c r="O2706" i="1"/>
  <c r="O2707" i="1"/>
  <c r="O2708" i="1"/>
  <c r="O2709" i="1"/>
  <c r="O2710" i="1"/>
  <c r="O2711" i="1"/>
  <c r="O2712" i="1"/>
  <c r="O2713" i="1"/>
  <c r="O2714" i="1"/>
  <c r="O2715" i="1"/>
  <c r="O2716" i="1"/>
  <c r="O2717" i="1"/>
  <c r="O2718" i="1"/>
  <c r="O2719" i="1"/>
  <c r="O2720" i="1"/>
  <c r="O2721" i="1"/>
  <c r="O2722" i="1"/>
  <c r="O2723" i="1"/>
  <c r="O2724" i="1"/>
  <c r="O2725" i="1"/>
  <c r="O2726" i="1"/>
  <c r="O2727" i="1"/>
  <c r="O2728" i="1"/>
  <c r="O2729" i="1"/>
  <c r="O2730" i="1"/>
  <c r="O2731" i="1"/>
  <c r="O2732" i="1"/>
  <c r="O2733" i="1"/>
  <c r="O2734" i="1"/>
  <c r="O2735" i="1"/>
  <c r="O2736" i="1"/>
  <c r="O2737" i="1"/>
  <c r="O2738" i="1"/>
  <c r="O2739" i="1"/>
  <c r="O2740" i="1"/>
  <c r="O2741" i="1"/>
  <c r="O2742" i="1"/>
  <c r="O2743" i="1"/>
  <c r="O2744" i="1"/>
  <c r="O2745" i="1"/>
  <c r="O2746" i="1"/>
  <c r="O2747" i="1"/>
  <c r="O2748" i="1"/>
  <c r="O2749" i="1"/>
  <c r="O2750" i="1"/>
  <c r="O2751" i="1"/>
  <c r="O2752" i="1"/>
  <c r="O2753" i="1"/>
  <c r="O2754" i="1"/>
  <c r="O2755" i="1"/>
  <c r="O2756" i="1"/>
  <c r="O2757" i="1"/>
  <c r="O2758" i="1"/>
  <c r="O2759" i="1"/>
  <c r="O2760" i="1"/>
  <c r="O2761" i="1"/>
  <c r="O2762" i="1"/>
  <c r="O2763" i="1"/>
  <c r="O2764" i="1"/>
  <c r="O2765" i="1"/>
  <c r="O2766" i="1"/>
  <c r="O2767" i="1"/>
  <c r="O2768" i="1"/>
  <c r="O2769" i="1"/>
  <c r="O2770" i="1"/>
  <c r="O2771" i="1"/>
  <c r="O2772" i="1"/>
  <c r="O2773" i="1"/>
  <c r="O2774" i="1"/>
  <c r="O2775" i="1"/>
  <c r="O2776" i="1"/>
  <c r="O2777" i="1"/>
  <c r="O2778" i="1"/>
  <c r="O2779" i="1"/>
  <c r="O2780" i="1"/>
  <c r="O2781" i="1"/>
  <c r="O2782" i="1"/>
  <c r="O2783" i="1"/>
  <c r="O2784" i="1"/>
  <c r="O2785" i="1"/>
  <c r="O2786" i="1"/>
  <c r="O2787" i="1"/>
  <c r="O2788" i="1"/>
  <c r="O2789" i="1"/>
  <c r="O2790" i="1"/>
  <c r="O2791" i="1"/>
  <c r="O2792" i="1"/>
  <c r="O2793" i="1"/>
  <c r="O2794" i="1"/>
  <c r="O2795" i="1"/>
  <c r="O2796" i="1"/>
  <c r="O2797" i="1"/>
  <c r="O2798" i="1"/>
  <c r="O2799" i="1"/>
  <c r="O2800" i="1"/>
  <c r="O2801" i="1"/>
  <c r="O2802" i="1"/>
  <c r="O2803" i="1"/>
  <c r="O2804" i="1"/>
  <c r="O2805" i="1"/>
  <c r="O2806" i="1"/>
  <c r="O2807" i="1"/>
  <c r="O2808" i="1"/>
  <c r="O2809" i="1"/>
  <c r="O2810" i="1"/>
  <c r="O2811" i="1"/>
  <c r="O2812" i="1"/>
  <c r="O2813" i="1"/>
  <c r="O2814" i="1"/>
  <c r="O2815" i="1"/>
  <c r="O2816" i="1"/>
  <c r="O2817" i="1"/>
  <c r="O2818" i="1"/>
  <c r="O2819" i="1"/>
  <c r="O2820" i="1"/>
  <c r="O2821" i="1"/>
  <c r="O2822" i="1"/>
  <c r="O2823" i="1"/>
  <c r="O2824" i="1"/>
  <c r="O2825" i="1"/>
  <c r="O2826" i="1"/>
  <c r="O2827" i="1"/>
  <c r="O2828" i="1"/>
  <c r="O2829" i="1"/>
  <c r="O2830" i="1"/>
  <c r="O2831" i="1"/>
  <c r="O2832" i="1"/>
  <c r="O2833" i="1"/>
  <c r="O2834" i="1"/>
  <c r="O2835" i="1"/>
  <c r="O2836" i="1"/>
  <c r="O2837" i="1"/>
  <c r="O2838" i="1"/>
  <c r="O2839" i="1"/>
  <c r="O2840" i="1"/>
  <c r="O2841" i="1"/>
  <c r="O2842" i="1"/>
  <c r="O2843" i="1"/>
  <c r="O2844" i="1"/>
  <c r="O2845" i="1"/>
  <c r="O2846" i="1"/>
  <c r="O2847" i="1"/>
  <c r="O2848" i="1"/>
  <c r="O2849" i="1"/>
  <c r="O2850" i="1"/>
  <c r="O2851" i="1"/>
  <c r="O2852" i="1"/>
  <c r="O2853" i="1"/>
  <c r="O2854" i="1"/>
  <c r="O2855" i="1"/>
  <c r="O2856" i="1"/>
  <c r="O2857" i="1"/>
  <c r="O2858" i="1"/>
  <c r="O2859" i="1"/>
  <c r="O2860" i="1"/>
  <c r="O2861" i="1"/>
  <c r="O2862" i="1"/>
  <c r="O2863" i="1"/>
  <c r="O2864" i="1"/>
  <c r="O2865" i="1"/>
  <c r="O2866" i="1"/>
  <c r="O2867" i="1"/>
  <c r="O2868" i="1"/>
  <c r="O2869" i="1"/>
  <c r="O2870" i="1"/>
  <c r="O2871" i="1"/>
  <c r="O2872" i="1"/>
  <c r="O2873" i="1"/>
  <c r="O2874" i="1"/>
  <c r="O2875" i="1"/>
  <c r="O2876" i="1"/>
  <c r="O2877" i="1"/>
  <c r="O2878" i="1"/>
  <c r="O2879" i="1"/>
  <c r="O2880" i="1"/>
  <c r="O2881" i="1"/>
  <c r="O2882" i="1"/>
  <c r="O2883" i="1"/>
  <c r="O2884" i="1"/>
  <c r="O2885" i="1"/>
  <c r="O2886" i="1"/>
  <c r="O2887" i="1"/>
  <c r="O2888" i="1"/>
  <c r="O2889" i="1"/>
  <c r="O2890" i="1"/>
  <c r="O2891" i="1"/>
  <c r="O2892" i="1"/>
  <c r="O2893" i="1"/>
  <c r="O2894" i="1"/>
  <c r="O2895" i="1"/>
  <c r="O2896" i="1"/>
  <c r="O2897" i="1"/>
  <c r="O2898" i="1"/>
  <c r="O2899" i="1"/>
  <c r="O2900" i="1"/>
  <c r="O2901" i="1"/>
  <c r="O2902" i="1"/>
  <c r="O2903" i="1"/>
  <c r="O2904" i="1"/>
  <c r="O2905" i="1"/>
  <c r="O2906" i="1"/>
  <c r="O2907" i="1"/>
  <c r="O2908" i="1"/>
  <c r="O2909" i="1"/>
  <c r="O2910" i="1"/>
  <c r="O2911" i="1"/>
  <c r="O2912" i="1"/>
  <c r="O2913" i="1"/>
  <c r="O2914" i="1"/>
  <c r="O2915" i="1"/>
  <c r="O2916" i="1"/>
  <c r="O2917" i="1"/>
  <c r="O2918" i="1"/>
  <c r="O2919" i="1"/>
  <c r="O2920" i="1"/>
  <c r="O2921" i="1"/>
  <c r="O2922" i="1"/>
  <c r="O2923" i="1"/>
  <c r="O2924" i="1"/>
  <c r="O2925" i="1"/>
  <c r="O2926" i="1"/>
  <c r="O2927" i="1"/>
  <c r="O2928" i="1"/>
  <c r="O2929" i="1"/>
  <c r="O2930" i="1"/>
  <c r="O2931" i="1"/>
  <c r="O2932" i="1"/>
  <c r="O2933" i="1"/>
  <c r="O2934" i="1"/>
  <c r="O2935" i="1"/>
  <c r="O2936" i="1"/>
  <c r="O2937" i="1"/>
  <c r="O2938" i="1"/>
  <c r="O2939" i="1"/>
  <c r="O2940" i="1"/>
  <c r="O2941" i="1"/>
  <c r="O2942" i="1"/>
  <c r="O2943" i="1"/>
  <c r="O2944" i="1"/>
  <c r="O2945" i="1"/>
  <c r="O2946" i="1"/>
  <c r="O2947" i="1"/>
  <c r="O2948" i="1"/>
  <c r="O2949" i="1"/>
  <c r="O2950" i="1"/>
  <c r="O2951" i="1"/>
  <c r="O2952" i="1"/>
  <c r="O2953" i="1"/>
  <c r="O2954" i="1"/>
  <c r="O2955" i="1"/>
  <c r="O2956" i="1"/>
  <c r="O2957" i="1"/>
  <c r="O2958" i="1"/>
  <c r="O2959" i="1"/>
  <c r="O2960" i="1"/>
  <c r="O2961" i="1"/>
  <c r="O2962" i="1"/>
  <c r="O2963" i="1"/>
  <c r="O2964" i="1"/>
  <c r="O2965" i="1"/>
  <c r="O2966" i="1"/>
  <c r="O2967" i="1"/>
  <c r="O2968" i="1"/>
  <c r="O2969" i="1"/>
  <c r="O2970" i="1"/>
  <c r="O2971" i="1"/>
  <c r="O2972" i="1"/>
  <c r="O2973" i="1"/>
  <c r="O2974" i="1"/>
  <c r="O2975" i="1"/>
  <c r="O2976" i="1"/>
  <c r="O2977" i="1"/>
  <c r="O2978" i="1"/>
  <c r="O2979" i="1"/>
  <c r="O2980" i="1"/>
  <c r="O2981" i="1"/>
  <c r="O2982" i="1"/>
  <c r="O2983" i="1"/>
  <c r="O2984" i="1"/>
  <c r="O2985" i="1"/>
  <c r="O2986" i="1"/>
  <c r="O2987" i="1"/>
  <c r="O2988" i="1"/>
  <c r="O2989" i="1"/>
  <c r="O2990" i="1"/>
  <c r="O2991" i="1"/>
  <c r="O2992" i="1"/>
  <c r="O2993" i="1"/>
  <c r="O2994" i="1"/>
  <c r="O2995" i="1"/>
  <c r="O2996" i="1"/>
  <c r="O2997" i="1"/>
  <c r="O2998" i="1"/>
  <c r="O2999" i="1"/>
  <c r="O3000" i="1"/>
  <c r="O3001" i="1"/>
  <c r="O3002" i="1"/>
  <c r="O3003" i="1"/>
  <c r="O3004" i="1"/>
  <c r="O3005" i="1"/>
  <c r="O3006" i="1"/>
  <c r="O3007" i="1"/>
  <c r="O3008" i="1"/>
  <c r="O3009" i="1"/>
  <c r="O3010" i="1"/>
  <c r="O3011" i="1"/>
  <c r="O3012" i="1"/>
  <c r="O3013" i="1"/>
  <c r="O3014" i="1"/>
  <c r="O3015" i="1"/>
  <c r="O3016" i="1"/>
  <c r="O3017" i="1"/>
  <c r="O3018" i="1"/>
  <c r="O3019" i="1"/>
  <c r="O3020" i="1"/>
  <c r="O3021" i="1"/>
  <c r="O3022" i="1"/>
  <c r="O3023" i="1"/>
  <c r="O3024" i="1"/>
  <c r="O3025" i="1"/>
  <c r="O3026" i="1"/>
  <c r="O3027" i="1"/>
  <c r="O3028" i="1"/>
  <c r="O3029" i="1"/>
  <c r="O3030" i="1"/>
  <c r="O3031" i="1"/>
  <c r="O3032" i="1"/>
  <c r="O3033" i="1"/>
  <c r="O3034" i="1"/>
  <c r="O3035" i="1"/>
  <c r="O3036" i="1"/>
  <c r="O3037" i="1"/>
  <c r="O3038" i="1"/>
  <c r="O3039" i="1"/>
  <c r="O3040" i="1"/>
  <c r="O3041" i="1"/>
  <c r="O3042" i="1"/>
  <c r="O3043" i="1"/>
  <c r="O3044" i="1"/>
  <c r="O3045" i="1"/>
  <c r="O3046" i="1"/>
  <c r="O3047" i="1"/>
  <c r="O3048" i="1"/>
  <c r="O3049" i="1"/>
  <c r="O3050" i="1"/>
  <c r="O3051" i="1"/>
  <c r="O3052" i="1"/>
  <c r="O3053" i="1"/>
  <c r="O3054" i="1"/>
  <c r="O3055" i="1"/>
  <c r="O3056" i="1"/>
  <c r="O3057" i="1"/>
  <c r="O3058" i="1"/>
  <c r="O3059" i="1"/>
  <c r="O3060" i="1"/>
  <c r="O3061" i="1"/>
  <c r="O3062" i="1"/>
  <c r="O3063" i="1"/>
  <c r="O3064" i="1"/>
  <c r="O3065" i="1"/>
  <c r="O3066" i="1"/>
  <c r="O3067" i="1"/>
  <c r="O3068" i="1"/>
  <c r="O3069" i="1"/>
  <c r="O3070" i="1"/>
  <c r="O3071" i="1"/>
  <c r="O3072" i="1"/>
  <c r="O3073" i="1"/>
  <c r="O3074" i="1"/>
  <c r="O3075" i="1"/>
  <c r="O3076" i="1"/>
  <c r="O3077" i="1"/>
  <c r="O3078" i="1"/>
  <c r="O3079" i="1"/>
  <c r="O3080" i="1"/>
  <c r="O3081" i="1"/>
  <c r="O3082" i="1"/>
  <c r="O3083" i="1"/>
  <c r="O3084" i="1"/>
  <c r="O3085" i="1"/>
  <c r="O3086" i="1"/>
  <c r="O3087" i="1"/>
  <c r="O3088" i="1"/>
  <c r="O3089" i="1"/>
  <c r="O3090" i="1"/>
  <c r="O3091" i="1"/>
  <c r="O3092" i="1"/>
  <c r="O3093" i="1"/>
  <c r="O3094" i="1"/>
  <c r="O3095" i="1"/>
  <c r="O3096" i="1"/>
  <c r="O3097" i="1"/>
  <c r="O3098" i="1"/>
  <c r="O3099" i="1"/>
  <c r="O3100" i="1"/>
  <c r="O3101" i="1"/>
  <c r="O3102" i="1"/>
  <c r="O3103" i="1"/>
  <c r="O3104" i="1"/>
  <c r="O3105" i="1"/>
  <c r="O3106" i="1"/>
  <c r="O3107" i="1"/>
  <c r="O3108" i="1"/>
  <c r="O3109" i="1"/>
  <c r="O3110" i="1"/>
  <c r="O3111" i="1"/>
  <c r="O3112" i="1"/>
  <c r="O3113" i="1"/>
  <c r="O3114" i="1"/>
  <c r="O3115" i="1"/>
  <c r="O3116" i="1"/>
  <c r="O3117" i="1"/>
  <c r="O3118" i="1"/>
  <c r="O3119" i="1"/>
  <c r="O3120" i="1"/>
  <c r="O3121" i="1"/>
  <c r="O3122" i="1"/>
  <c r="O3123" i="1"/>
  <c r="O3124" i="1"/>
  <c r="O3125" i="1"/>
  <c r="O3126" i="1"/>
  <c r="O3127" i="1"/>
  <c r="O3128" i="1"/>
  <c r="O3129" i="1"/>
  <c r="O3130" i="1"/>
  <c r="O3131" i="1"/>
  <c r="O3132" i="1"/>
  <c r="O3133" i="1"/>
  <c r="O3134" i="1"/>
  <c r="O3135" i="1"/>
  <c r="O3136" i="1"/>
  <c r="O3137" i="1"/>
  <c r="O3138" i="1"/>
  <c r="O3139" i="1"/>
  <c r="O3140" i="1"/>
  <c r="O3141" i="1"/>
  <c r="O3142" i="1"/>
  <c r="O3143" i="1"/>
  <c r="O3144" i="1"/>
  <c r="O3145" i="1"/>
  <c r="O3146" i="1"/>
  <c r="O3147" i="1"/>
  <c r="O3148" i="1"/>
  <c r="O3149" i="1"/>
  <c r="O3150" i="1"/>
  <c r="O3151" i="1"/>
  <c r="O3152" i="1"/>
  <c r="O3153" i="1"/>
  <c r="O3154" i="1"/>
  <c r="O3155" i="1"/>
  <c r="O3156" i="1"/>
  <c r="O3157" i="1"/>
  <c r="O3158" i="1"/>
  <c r="O3159" i="1"/>
  <c r="O3160" i="1"/>
  <c r="O3161" i="1"/>
  <c r="O3162" i="1"/>
  <c r="O3163" i="1"/>
  <c r="O3164" i="1"/>
  <c r="O3165" i="1"/>
  <c r="O3166" i="1"/>
  <c r="O3167" i="1"/>
  <c r="O3168" i="1"/>
  <c r="O3169" i="1"/>
  <c r="O3170" i="1"/>
  <c r="O3171" i="1"/>
  <c r="O3172" i="1"/>
  <c r="O3173" i="1"/>
  <c r="O3174" i="1"/>
  <c r="O3175" i="1"/>
  <c r="O3176" i="1"/>
  <c r="O3177" i="1"/>
  <c r="O3178" i="1"/>
  <c r="O3179" i="1"/>
  <c r="O3180" i="1"/>
  <c r="O3181" i="1"/>
  <c r="O3182" i="1"/>
  <c r="O3183" i="1"/>
  <c r="O3184" i="1"/>
  <c r="O3185" i="1"/>
  <c r="O3186" i="1"/>
  <c r="O3187" i="1"/>
  <c r="O3188" i="1"/>
  <c r="O3189" i="1"/>
  <c r="O3190" i="1"/>
  <c r="O3191" i="1"/>
  <c r="O3192" i="1"/>
  <c r="O3193" i="1"/>
  <c r="O3194" i="1"/>
  <c r="O3195" i="1"/>
  <c r="O3196" i="1"/>
  <c r="O3197" i="1"/>
  <c r="O3198" i="1"/>
  <c r="O3199" i="1"/>
  <c r="O3200" i="1"/>
  <c r="O3201" i="1"/>
  <c r="O3202" i="1"/>
  <c r="O3203" i="1"/>
  <c r="O3204" i="1"/>
  <c r="O3205" i="1"/>
  <c r="O3206" i="1"/>
  <c r="O3207" i="1"/>
  <c r="O3208" i="1"/>
  <c r="O3209" i="1"/>
  <c r="O3210" i="1"/>
  <c r="O3211" i="1"/>
  <c r="O3212" i="1"/>
  <c r="O3213" i="1"/>
  <c r="O3214" i="1"/>
  <c r="O3215" i="1"/>
  <c r="O3216" i="1"/>
  <c r="O3217" i="1"/>
  <c r="O3218" i="1"/>
  <c r="O3219" i="1"/>
  <c r="O3220" i="1"/>
  <c r="O3221" i="1"/>
  <c r="O3222" i="1"/>
  <c r="O3223" i="1"/>
  <c r="O3224" i="1"/>
  <c r="O3225" i="1"/>
  <c r="O3226" i="1"/>
  <c r="O3227" i="1"/>
  <c r="O3228" i="1"/>
  <c r="O3229" i="1"/>
  <c r="O3230" i="1"/>
  <c r="O3231" i="1"/>
  <c r="O3232" i="1"/>
  <c r="O3233" i="1"/>
  <c r="O3234" i="1"/>
  <c r="O3235" i="1"/>
  <c r="O3236" i="1"/>
  <c r="O3237" i="1"/>
  <c r="O3238" i="1"/>
  <c r="O3239" i="1"/>
  <c r="O3240" i="1"/>
  <c r="O3241" i="1"/>
  <c r="O3242" i="1"/>
  <c r="O3243" i="1"/>
  <c r="O3244" i="1"/>
  <c r="O3245" i="1"/>
  <c r="O3246" i="1"/>
  <c r="O3247" i="1"/>
  <c r="O3248" i="1"/>
  <c r="O3249" i="1"/>
  <c r="O3250" i="1"/>
  <c r="O3251" i="1"/>
  <c r="O3252" i="1"/>
  <c r="O3253" i="1"/>
  <c r="O3254" i="1"/>
  <c r="O3255" i="1"/>
  <c r="O3256" i="1"/>
  <c r="O3257" i="1"/>
  <c r="O3258" i="1"/>
  <c r="O3259" i="1"/>
  <c r="O3260" i="1"/>
  <c r="O3261" i="1"/>
  <c r="O3262" i="1"/>
  <c r="O3263" i="1"/>
  <c r="O3264" i="1"/>
  <c r="O3265" i="1"/>
  <c r="O3266" i="1"/>
  <c r="O3267" i="1"/>
  <c r="O3268" i="1"/>
  <c r="O3269" i="1"/>
  <c r="O3270" i="1"/>
  <c r="O3271" i="1"/>
  <c r="O3272" i="1"/>
  <c r="O3273" i="1"/>
  <c r="O3274" i="1"/>
  <c r="O3275" i="1"/>
  <c r="O3276" i="1"/>
  <c r="O3277" i="1"/>
  <c r="O3278" i="1"/>
  <c r="O3279" i="1"/>
  <c r="O3280" i="1"/>
  <c r="O3281" i="1"/>
  <c r="O3282" i="1"/>
  <c r="O3283" i="1"/>
  <c r="O3284" i="1"/>
  <c r="O3285" i="1"/>
  <c r="O3286" i="1"/>
  <c r="O3287" i="1"/>
  <c r="O3288" i="1"/>
  <c r="O3289" i="1"/>
  <c r="O3290" i="1"/>
  <c r="O3291" i="1"/>
  <c r="O3292" i="1"/>
  <c r="O3293" i="1"/>
  <c r="O3294" i="1"/>
  <c r="O3295" i="1"/>
  <c r="O3296" i="1"/>
  <c r="O3297" i="1"/>
  <c r="O3298" i="1"/>
  <c r="O3299" i="1"/>
  <c r="O3300" i="1"/>
  <c r="O3301" i="1"/>
  <c r="O3302" i="1"/>
  <c r="O3303" i="1"/>
  <c r="O3304" i="1"/>
  <c r="O3305" i="1"/>
  <c r="O3306" i="1"/>
  <c r="O3307" i="1"/>
  <c r="O3308" i="1"/>
  <c r="O3309" i="1"/>
  <c r="O3310" i="1"/>
  <c r="O3311" i="1"/>
  <c r="O3312" i="1"/>
  <c r="O3313" i="1"/>
  <c r="O3314" i="1"/>
  <c r="O3315" i="1"/>
  <c r="O3316" i="1"/>
  <c r="O3317" i="1"/>
  <c r="O3318" i="1"/>
  <c r="O3319" i="1"/>
  <c r="O3320" i="1"/>
  <c r="O3321" i="1"/>
  <c r="O3322" i="1"/>
  <c r="O3323" i="1"/>
  <c r="O3324" i="1"/>
  <c r="O3325" i="1"/>
  <c r="O3326" i="1"/>
  <c r="O3327" i="1"/>
  <c r="O3328" i="1"/>
  <c r="O3329" i="1"/>
  <c r="O3330" i="1"/>
  <c r="O3331" i="1"/>
  <c r="O3332" i="1"/>
  <c r="O3333" i="1"/>
  <c r="O3334" i="1"/>
  <c r="O3335" i="1"/>
  <c r="O3336" i="1"/>
  <c r="O3337" i="1"/>
  <c r="O3338" i="1"/>
  <c r="O3339" i="1"/>
  <c r="O3340" i="1"/>
  <c r="O3341" i="1"/>
  <c r="O3342" i="1"/>
  <c r="O3343" i="1"/>
  <c r="O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2" i="1"/>
  <c r="E2" i="5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E1436" i="5"/>
  <c r="E1437" i="5"/>
  <c r="E1438" i="5"/>
  <c r="E1439" i="5"/>
  <c r="E1440" i="5"/>
  <c r="E1441" i="5"/>
  <c r="E1442" i="5"/>
  <c r="E1443" i="5"/>
  <c r="E1444" i="5"/>
  <c r="E1445" i="5"/>
  <c r="E1446" i="5"/>
  <c r="E1447" i="5"/>
  <c r="E1448" i="5"/>
  <c r="E1449" i="5"/>
  <c r="E1450" i="5"/>
  <c r="E1451" i="5"/>
  <c r="E1452" i="5"/>
  <c r="E1453" i="5"/>
  <c r="E1454" i="5"/>
  <c r="E1455" i="5"/>
  <c r="E1456" i="5"/>
  <c r="E1457" i="5"/>
  <c r="E1458" i="5"/>
  <c r="E1459" i="5"/>
  <c r="E1460" i="5"/>
  <c r="E1461" i="5"/>
  <c r="E1462" i="5"/>
  <c r="E1463" i="5"/>
  <c r="E1464" i="5"/>
  <c r="E1465" i="5"/>
  <c r="E1466" i="5"/>
  <c r="E1467" i="5"/>
  <c r="E1468" i="5"/>
  <c r="E1469" i="5"/>
  <c r="E1470" i="5"/>
  <c r="E1471" i="5"/>
  <c r="E1472" i="5"/>
  <c r="E1473" i="5"/>
  <c r="E1474" i="5"/>
  <c r="E1475" i="5"/>
  <c r="E1476" i="5"/>
  <c r="E1477" i="5"/>
  <c r="E1478" i="5"/>
  <c r="E1479" i="5"/>
  <c r="E1480" i="5"/>
  <c r="E1481" i="5"/>
  <c r="E1482" i="5"/>
  <c r="E1483" i="5"/>
  <c r="E1484" i="5"/>
  <c r="E1485" i="5"/>
  <c r="E1486" i="5"/>
  <c r="E1487" i="5"/>
  <c r="E1488" i="5"/>
  <c r="E1489" i="5"/>
  <c r="E1490" i="5"/>
  <c r="E1491" i="5"/>
  <c r="E1492" i="5"/>
  <c r="E1493" i="5"/>
  <c r="E1494" i="5"/>
  <c r="E1495" i="5"/>
  <c r="E1496" i="5"/>
  <c r="E1497" i="5"/>
  <c r="E1498" i="5"/>
  <c r="E1499" i="5"/>
  <c r="E1500" i="5"/>
  <c r="E1501" i="5"/>
  <c r="E1502" i="5"/>
  <c r="E1503" i="5"/>
  <c r="E1504" i="5"/>
  <c r="E1505" i="5"/>
  <c r="E1506" i="5"/>
  <c r="E1507" i="5"/>
  <c r="E1508" i="5"/>
  <c r="E1509" i="5"/>
  <c r="E1510" i="5"/>
  <c r="E1511" i="5"/>
  <c r="E1512" i="5"/>
  <c r="E1513" i="5"/>
  <c r="E1514" i="5"/>
  <c r="E1515" i="5"/>
  <c r="E1516" i="5"/>
  <c r="E1517" i="5"/>
  <c r="E1518" i="5"/>
  <c r="E1519" i="5"/>
  <c r="E1520" i="5"/>
  <c r="E1521" i="5"/>
  <c r="E1522" i="5"/>
  <c r="E1523" i="5"/>
  <c r="E1524" i="5"/>
  <c r="E1525" i="5"/>
  <c r="E1526" i="5"/>
  <c r="E1527" i="5"/>
  <c r="E1528" i="5"/>
  <c r="E1529" i="5"/>
  <c r="E1530" i="5"/>
  <c r="E1531" i="5"/>
  <c r="E1532" i="5"/>
  <c r="E1533" i="5"/>
  <c r="E1534" i="5"/>
  <c r="E1535" i="5"/>
  <c r="E1536" i="5"/>
  <c r="E1537" i="5"/>
  <c r="E1538" i="5"/>
  <c r="E1539" i="5"/>
  <c r="E1540" i="5"/>
  <c r="E1541" i="5"/>
  <c r="E1542" i="5"/>
  <c r="E1543" i="5"/>
  <c r="E1544" i="5"/>
  <c r="E1545" i="5"/>
  <c r="E1546" i="5"/>
  <c r="E1547" i="5"/>
  <c r="E1548" i="5"/>
  <c r="E1549" i="5"/>
  <c r="E1550" i="5"/>
  <c r="E1551" i="5"/>
  <c r="E1552" i="5"/>
  <c r="E1553" i="5"/>
  <c r="E1554" i="5"/>
  <c r="E1555" i="5"/>
  <c r="E1556" i="5"/>
  <c r="E1557" i="5"/>
  <c r="E1558" i="5"/>
  <c r="E1559" i="5"/>
  <c r="E1560" i="5"/>
  <c r="E1561" i="5"/>
  <c r="E1562" i="5"/>
  <c r="E1563" i="5"/>
  <c r="E1564" i="5"/>
  <c r="E1565" i="5"/>
  <c r="E1566" i="5"/>
  <c r="E1567" i="5"/>
  <c r="E1568" i="5"/>
  <c r="E1569" i="5"/>
  <c r="E1570" i="5"/>
  <c r="E1571" i="5"/>
  <c r="E1572" i="5"/>
  <c r="E1573" i="5"/>
  <c r="E1574" i="5"/>
  <c r="E1575" i="5"/>
  <c r="E1576" i="5"/>
  <c r="E1577" i="5"/>
  <c r="E1578" i="5"/>
  <c r="E1579" i="5"/>
  <c r="E1580" i="5"/>
  <c r="E1581" i="5"/>
  <c r="E1582" i="5"/>
  <c r="E1583" i="5"/>
  <c r="E1584" i="5"/>
  <c r="E1585" i="5"/>
  <c r="E1586" i="5"/>
  <c r="E1587" i="5"/>
  <c r="E1588" i="5"/>
  <c r="E1589" i="5"/>
  <c r="E1590" i="5"/>
  <c r="E1591" i="5"/>
  <c r="E1592" i="5"/>
  <c r="E1593" i="5"/>
  <c r="E1594" i="5"/>
  <c r="E1595" i="5"/>
  <c r="E1596" i="5"/>
  <c r="E1597" i="5"/>
  <c r="E1598" i="5"/>
  <c r="E1599" i="5"/>
  <c r="E1600" i="5"/>
  <c r="E1601" i="5"/>
  <c r="E1602" i="5"/>
  <c r="E1603" i="5"/>
  <c r="E1604" i="5"/>
  <c r="E1605" i="5"/>
  <c r="E1606" i="5"/>
  <c r="E1607" i="5"/>
  <c r="E1608" i="5"/>
  <c r="E1609" i="5"/>
  <c r="E1610" i="5"/>
  <c r="E1611" i="5"/>
  <c r="E1612" i="5"/>
  <c r="E1613" i="5"/>
  <c r="E1614" i="5"/>
  <c r="E1615" i="5"/>
  <c r="E1616" i="5"/>
  <c r="E1617" i="5"/>
  <c r="E1618" i="5"/>
  <c r="E1619" i="5"/>
  <c r="E1620" i="5"/>
  <c r="E1621" i="5"/>
  <c r="E1622" i="5"/>
  <c r="E1623" i="5"/>
  <c r="E1624" i="5"/>
  <c r="E1625" i="5"/>
  <c r="E1626" i="5"/>
  <c r="E1627" i="5"/>
  <c r="E1628" i="5"/>
  <c r="E1629" i="5"/>
  <c r="E1630" i="5"/>
  <c r="E1631" i="5"/>
  <c r="E1632" i="5"/>
  <c r="E1633" i="5"/>
  <c r="E1634" i="5"/>
  <c r="E1635" i="5"/>
  <c r="E1636" i="5"/>
  <c r="E1637" i="5"/>
  <c r="E1638" i="5"/>
  <c r="E1639" i="5"/>
  <c r="E1640" i="5"/>
  <c r="E1641" i="5"/>
  <c r="E1642" i="5"/>
  <c r="E1643" i="5"/>
  <c r="E1644" i="5"/>
  <c r="E1645" i="5"/>
  <c r="E1646" i="5"/>
  <c r="E1647" i="5"/>
  <c r="E1648" i="5"/>
  <c r="E1649" i="5"/>
  <c r="E1650" i="5"/>
  <c r="E1651" i="5"/>
  <c r="E1652" i="5"/>
  <c r="E1653" i="5"/>
  <c r="E1654" i="5"/>
  <c r="E1655" i="5"/>
  <c r="E1656" i="5"/>
  <c r="E1657" i="5"/>
  <c r="E1658" i="5"/>
  <c r="E1659" i="5"/>
  <c r="E1660" i="5"/>
  <c r="E1661" i="5"/>
  <c r="E1662" i="5"/>
  <c r="E1663" i="5"/>
  <c r="E1664" i="5"/>
  <c r="E1665" i="5"/>
  <c r="E1666" i="5"/>
  <c r="E1667" i="5"/>
  <c r="E1668" i="5"/>
  <c r="E1669" i="5"/>
  <c r="E1670" i="5"/>
  <c r="E1671" i="5"/>
  <c r="E1672" i="5"/>
  <c r="E1673" i="5"/>
  <c r="E1674" i="5"/>
  <c r="E1675" i="5"/>
  <c r="E1676" i="5"/>
  <c r="E1677" i="5"/>
  <c r="E1678" i="5"/>
  <c r="E1679" i="5"/>
  <c r="E1680" i="5"/>
  <c r="E1681" i="5"/>
  <c r="E1682" i="5"/>
  <c r="E1683" i="5"/>
  <c r="E1684" i="5"/>
  <c r="E1685" i="5"/>
  <c r="E1686" i="5"/>
  <c r="E1687" i="5"/>
  <c r="E1688" i="5"/>
  <c r="E1689" i="5"/>
  <c r="E1690" i="5"/>
  <c r="E1691" i="5"/>
  <c r="E1692" i="5"/>
  <c r="E1693" i="5"/>
  <c r="E1694" i="5"/>
  <c r="E1695" i="5"/>
  <c r="E1696" i="5"/>
  <c r="E1697" i="5"/>
  <c r="E1698" i="5"/>
  <c r="E1699" i="5"/>
  <c r="E1700" i="5"/>
  <c r="E1701" i="5"/>
  <c r="E1702" i="5"/>
  <c r="E1703" i="5"/>
  <c r="E1704" i="5"/>
  <c r="E1705" i="5"/>
  <c r="E1706" i="5"/>
  <c r="E1707" i="5"/>
  <c r="E1708" i="5"/>
  <c r="E1709" i="5"/>
  <c r="E1710" i="5"/>
  <c r="E1711" i="5"/>
  <c r="E1712" i="5"/>
  <c r="E1713" i="5"/>
  <c r="E1714" i="5"/>
  <c r="E1715" i="5"/>
  <c r="E1716" i="5"/>
  <c r="E1717" i="5"/>
  <c r="E1718" i="5"/>
  <c r="E1719" i="5"/>
  <c r="E1720" i="5"/>
  <c r="E1721" i="5"/>
  <c r="E1722" i="5"/>
  <c r="E1723" i="5"/>
  <c r="E1724" i="5"/>
  <c r="E1725" i="5"/>
  <c r="E1726" i="5"/>
  <c r="E1727" i="5"/>
  <c r="E1728" i="5"/>
  <c r="E1729" i="5"/>
  <c r="E1730" i="5"/>
  <c r="E1731" i="5"/>
  <c r="E1732" i="5"/>
  <c r="E1733" i="5"/>
  <c r="E1734" i="5"/>
  <c r="E1735" i="5"/>
  <c r="E1736" i="5"/>
  <c r="E1737" i="5"/>
  <c r="E1738" i="5"/>
  <c r="E1739" i="5"/>
  <c r="E1740" i="5"/>
  <c r="E1741" i="5"/>
  <c r="E1742" i="5"/>
  <c r="E1743" i="5"/>
  <c r="E1744" i="5"/>
  <c r="E1745" i="5"/>
  <c r="E1746" i="5"/>
  <c r="E1747" i="5"/>
  <c r="E1748" i="5"/>
  <c r="E1749" i="5"/>
  <c r="E1750" i="5"/>
  <c r="E1751" i="5"/>
  <c r="E1752" i="5"/>
  <c r="E1753" i="5"/>
  <c r="E1754" i="5"/>
  <c r="E1755" i="5"/>
  <c r="E1756" i="5"/>
  <c r="E1757" i="5"/>
  <c r="E1758" i="5"/>
  <c r="E1759" i="5"/>
  <c r="E1760" i="5"/>
  <c r="E1761" i="5"/>
  <c r="E1762" i="5"/>
  <c r="E1763" i="5"/>
  <c r="E1764" i="5"/>
  <c r="E1765" i="5"/>
  <c r="E1766" i="5"/>
  <c r="E1767" i="5"/>
  <c r="E1768" i="5"/>
  <c r="E1769" i="5"/>
  <c r="E1770" i="5"/>
  <c r="E1771" i="5"/>
  <c r="E1772" i="5"/>
  <c r="E1773" i="5"/>
  <c r="E1774" i="5"/>
  <c r="E1775" i="5"/>
  <c r="E1776" i="5"/>
  <c r="E1777" i="5"/>
  <c r="E1778" i="5"/>
  <c r="E1779" i="5"/>
  <c r="E1780" i="5"/>
  <c r="E1781" i="5"/>
  <c r="E1782" i="5"/>
  <c r="E1783" i="5"/>
  <c r="E1784" i="5"/>
  <c r="E1785" i="5"/>
  <c r="E1786" i="5"/>
  <c r="E1787" i="5"/>
  <c r="E1788" i="5"/>
  <c r="E1789" i="5"/>
  <c r="E1790" i="5"/>
  <c r="E1791" i="5"/>
  <c r="E1792" i="5"/>
  <c r="E1793" i="5"/>
  <c r="E1794" i="5"/>
  <c r="E1795" i="5"/>
  <c r="E1796" i="5"/>
  <c r="E1797" i="5"/>
  <c r="E1798" i="5"/>
  <c r="E1799" i="5"/>
  <c r="E1800" i="5"/>
  <c r="E1801" i="5"/>
  <c r="E1802" i="5"/>
  <c r="E1803" i="5"/>
  <c r="E1804" i="5"/>
  <c r="E1805" i="5"/>
  <c r="E1806" i="5"/>
  <c r="E1807" i="5"/>
  <c r="E1808" i="5"/>
  <c r="E1809" i="5"/>
  <c r="E1810" i="5"/>
  <c r="E1811" i="5"/>
  <c r="E1812" i="5"/>
  <c r="E1813" i="5"/>
  <c r="E1814" i="5"/>
  <c r="E1815" i="5"/>
  <c r="E1816" i="5"/>
  <c r="E1817" i="5"/>
  <c r="E1818" i="5"/>
  <c r="E1819" i="5"/>
  <c r="E1820" i="5"/>
  <c r="E1821" i="5"/>
  <c r="E1822" i="5"/>
  <c r="E1823" i="5"/>
  <c r="E1824" i="5"/>
  <c r="E1825" i="5"/>
  <c r="E1826" i="5"/>
  <c r="E1827" i="5"/>
  <c r="E1828" i="5"/>
  <c r="E1829" i="5"/>
  <c r="E1830" i="5"/>
  <c r="E1831" i="5"/>
  <c r="E1832" i="5"/>
  <c r="E1833" i="5"/>
  <c r="E1834" i="5"/>
  <c r="E1835" i="5"/>
  <c r="E1836" i="5"/>
  <c r="E1837" i="5"/>
  <c r="E1838" i="5"/>
  <c r="E1839" i="5"/>
  <c r="E1840" i="5"/>
  <c r="E1841" i="5"/>
  <c r="E1842" i="5"/>
  <c r="E1843" i="5"/>
  <c r="E1844" i="5"/>
  <c r="E1845" i="5"/>
  <c r="E1846" i="5"/>
  <c r="E1847" i="5"/>
  <c r="E1848" i="5"/>
  <c r="E1849" i="5"/>
  <c r="E1850" i="5"/>
  <c r="E1851" i="5"/>
  <c r="E1852" i="5"/>
  <c r="E1853" i="5"/>
  <c r="E1854" i="5"/>
  <c r="E1855" i="5"/>
  <c r="E1856" i="5"/>
  <c r="E1857" i="5"/>
  <c r="E1858" i="5"/>
  <c r="E1859" i="5"/>
  <c r="E1860" i="5"/>
  <c r="E1861" i="5"/>
  <c r="E1862" i="5"/>
  <c r="E1863" i="5"/>
  <c r="E1864" i="5"/>
  <c r="E1865" i="5"/>
  <c r="E1866" i="5"/>
  <c r="E1867" i="5"/>
  <c r="E1868" i="5"/>
  <c r="E1869" i="5"/>
  <c r="E1870" i="5"/>
  <c r="E1871" i="5"/>
  <c r="E1872" i="5"/>
  <c r="E1873" i="5"/>
  <c r="E1874" i="5"/>
  <c r="E1875" i="5"/>
  <c r="E1876" i="5"/>
  <c r="E1877" i="5"/>
  <c r="E1878" i="5"/>
  <c r="E1879" i="5"/>
  <c r="E1880" i="5"/>
  <c r="E1881" i="5"/>
  <c r="E1882" i="5"/>
  <c r="E1883" i="5"/>
  <c r="E1884" i="5"/>
  <c r="E1885" i="5"/>
  <c r="E1886" i="5"/>
  <c r="E1887" i="5"/>
  <c r="E1888" i="5"/>
  <c r="E1889" i="5"/>
  <c r="E1890" i="5"/>
  <c r="E1891" i="5"/>
  <c r="E1892" i="5"/>
  <c r="E1893" i="5"/>
  <c r="E1894" i="5"/>
  <c r="E1895" i="5"/>
  <c r="E1896" i="5"/>
  <c r="E1897" i="5"/>
  <c r="E1898" i="5"/>
  <c r="E1899" i="5"/>
  <c r="E1900" i="5"/>
  <c r="E1901" i="5"/>
  <c r="E1902" i="5"/>
  <c r="E1903" i="5"/>
  <c r="E1904" i="5"/>
  <c r="E1905" i="5"/>
  <c r="E1906" i="5"/>
  <c r="E1907" i="5"/>
  <c r="E1908" i="5"/>
  <c r="E1909" i="5"/>
  <c r="E1910" i="5"/>
  <c r="E1911" i="5"/>
  <c r="E1912" i="5"/>
  <c r="E1913" i="5"/>
  <c r="E1914" i="5"/>
  <c r="E1915" i="5"/>
  <c r="E1916" i="5"/>
  <c r="E1917" i="5"/>
  <c r="E1918" i="5"/>
  <c r="E1919" i="5"/>
  <c r="E1920" i="5"/>
  <c r="E1921" i="5"/>
  <c r="E1922" i="5"/>
  <c r="E1923" i="5"/>
  <c r="E1924" i="5"/>
  <c r="E1925" i="5"/>
  <c r="E1926" i="5"/>
  <c r="E1927" i="5"/>
  <c r="E1928" i="5"/>
  <c r="E1929" i="5"/>
  <c r="E1930" i="5"/>
  <c r="E1931" i="5"/>
  <c r="E1932" i="5"/>
  <c r="E1933" i="5"/>
  <c r="E1934" i="5"/>
  <c r="E1935" i="5"/>
  <c r="E1936" i="5"/>
  <c r="E1937" i="5"/>
  <c r="E1938" i="5"/>
  <c r="E1939" i="5"/>
  <c r="E1940" i="5"/>
  <c r="E1941" i="5"/>
  <c r="E1942" i="5"/>
  <c r="E1943" i="5"/>
  <c r="E1944" i="5"/>
  <c r="E1945" i="5"/>
  <c r="E1946" i="5"/>
  <c r="E1947" i="5"/>
  <c r="E1948" i="5"/>
  <c r="E1949" i="5"/>
  <c r="E1950" i="5"/>
  <c r="E1951" i="5"/>
  <c r="E1952" i="5"/>
  <c r="E1953" i="5"/>
  <c r="E1954" i="5"/>
  <c r="E1955" i="5"/>
  <c r="E1956" i="5"/>
  <c r="E1957" i="5"/>
  <c r="E1958" i="5"/>
  <c r="E1959" i="5"/>
  <c r="E1960" i="5"/>
  <c r="E1961" i="5"/>
  <c r="E1962" i="5"/>
  <c r="E1963" i="5"/>
  <c r="E1964" i="5"/>
  <c r="E1965" i="5"/>
  <c r="E1966" i="5"/>
  <c r="E1967" i="5"/>
  <c r="E1968" i="5"/>
  <c r="E1969" i="5"/>
  <c r="E1970" i="5"/>
  <c r="E1971" i="5"/>
  <c r="E1972" i="5"/>
  <c r="E1973" i="5"/>
  <c r="E1974" i="5"/>
  <c r="E1975" i="5"/>
  <c r="E1976" i="5"/>
  <c r="E1977" i="5"/>
  <c r="E1978" i="5"/>
  <c r="E1979" i="5"/>
  <c r="E1980" i="5"/>
  <c r="E1981" i="5"/>
  <c r="E1982" i="5"/>
  <c r="E1983" i="5"/>
  <c r="E1984" i="5"/>
  <c r="E1985" i="5"/>
  <c r="E1986" i="5"/>
  <c r="E1987" i="5"/>
  <c r="E1988" i="5"/>
  <c r="E1989" i="5"/>
  <c r="E1990" i="5"/>
  <c r="E1991" i="5"/>
  <c r="E1992" i="5"/>
  <c r="E1993" i="5"/>
  <c r="E1994" i="5"/>
  <c r="E1995" i="5"/>
  <c r="E1996" i="5"/>
  <c r="E1997" i="5"/>
  <c r="E1998" i="5"/>
  <c r="E1999" i="5"/>
  <c r="E2000" i="5"/>
  <c r="E2001" i="5"/>
  <c r="E2002" i="5"/>
  <c r="E2003" i="5"/>
  <c r="E2004" i="5"/>
  <c r="E2005" i="5"/>
  <c r="E2006" i="5"/>
  <c r="E2007" i="5"/>
  <c r="E2008" i="5"/>
  <c r="E2009" i="5"/>
  <c r="E2010" i="5"/>
  <c r="E2011" i="5"/>
  <c r="E2012" i="5"/>
  <c r="E2013" i="5"/>
  <c r="E2014" i="5"/>
  <c r="E2015" i="5"/>
  <c r="E2016" i="5"/>
  <c r="E2017" i="5"/>
  <c r="E2018" i="5"/>
  <c r="E2019" i="5"/>
  <c r="E2020" i="5"/>
  <c r="E2021" i="5"/>
  <c r="E2022" i="5"/>
  <c r="E2023" i="5"/>
  <c r="E2024" i="5"/>
  <c r="E2025" i="5"/>
  <c r="E2026" i="5"/>
  <c r="E2027" i="5"/>
  <c r="E2028" i="5"/>
  <c r="E2029" i="5"/>
  <c r="E2030" i="5"/>
  <c r="E2031" i="5"/>
  <c r="E2032" i="5"/>
  <c r="E2033" i="5"/>
  <c r="E2034" i="5"/>
  <c r="E2035" i="5"/>
  <c r="E2036" i="5"/>
  <c r="E2037" i="5"/>
  <c r="E2038" i="5"/>
  <c r="E2039" i="5"/>
  <c r="E2040" i="5"/>
  <c r="E2041" i="5"/>
  <c r="E2042" i="5"/>
  <c r="E2043" i="5"/>
  <c r="E2044" i="5"/>
  <c r="E2045" i="5"/>
  <c r="E2046" i="5"/>
  <c r="E2047" i="5"/>
  <c r="E2048" i="5"/>
  <c r="E2049" i="5"/>
  <c r="E2050" i="5"/>
  <c r="E2051" i="5"/>
  <c r="E2052" i="5"/>
  <c r="E2053" i="5"/>
  <c r="E2054" i="5"/>
  <c r="E2055" i="5"/>
  <c r="E2056" i="5"/>
  <c r="E2057" i="5"/>
  <c r="E2058" i="5"/>
  <c r="E2059" i="5"/>
  <c r="E2060" i="5"/>
  <c r="E2061" i="5"/>
  <c r="E2062" i="5"/>
  <c r="E2063" i="5"/>
  <c r="E2064" i="5"/>
  <c r="E2065" i="5"/>
  <c r="E2066" i="5"/>
  <c r="E2067" i="5"/>
  <c r="E2068" i="5"/>
  <c r="E2069" i="5"/>
  <c r="E2070" i="5"/>
  <c r="E2071" i="5"/>
  <c r="E2072" i="5"/>
  <c r="E2073" i="5"/>
  <c r="E2074" i="5"/>
  <c r="E2075" i="5"/>
  <c r="E2076" i="5"/>
  <c r="E2077" i="5"/>
  <c r="E2078" i="5"/>
  <c r="E2079" i="5"/>
  <c r="E2080" i="5"/>
  <c r="E2081" i="5"/>
  <c r="E2082" i="5"/>
  <c r="E2083" i="5"/>
  <c r="E2084" i="5"/>
  <c r="E2085" i="5"/>
  <c r="E2086" i="5"/>
  <c r="E2087" i="5"/>
  <c r="E2088" i="5"/>
  <c r="E2089" i="5"/>
  <c r="E2090" i="5"/>
  <c r="E2091" i="5"/>
  <c r="E2092" i="5"/>
  <c r="E2093" i="5"/>
  <c r="E2094" i="5"/>
  <c r="E2095" i="5"/>
  <c r="E2096" i="5"/>
  <c r="E2097" i="5"/>
  <c r="E2098" i="5"/>
  <c r="E2099" i="5"/>
  <c r="E2100" i="5"/>
  <c r="E2101" i="5"/>
  <c r="E2102" i="5"/>
  <c r="E2103" i="5"/>
  <c r="E2104" i="5"/>
  <c r="E2105" i="5"/>
  <c r="E2106" i="5"/>
  <c r="E2107" i="5"/>
  <c r="E2108" i="5"/>
  <c r="E2109" i="5"/>
  <c r="E2110" i="5"/>
  <c r="E2111" i="5"/>
  <c r="E2112" i="5"/>
  <c r="E2113" i="5"/>
  <c r="E2114" i="5"/>
  <c r="E2115" i="5"/>
  <c r="E2116" i="5"/>
  <c r="E2117" i="5"/>
  <c r="E2118" i="5"/>
  <c r="E2119" i="5"/>
  <c r="E2120" i="5"/>
  <c r="E2121" i="5"/>
  <c r="E2122" i="5"/>
  <c r="E2123" i="5"/>
  <c r="E2124" i="5"/>
  <c r="E2125" i="5"/>
  <c r="E2126" i="5"/>
  <c r="E2127" i="5"/>
  <c r="E2128" i="5"/>
  <c r="E2129" i="5"/>
  <c r="E2130" i="5"/>
  <c r="E2131" i="5"/>
  <c r="E2132" i="5"/>
  <c r="E2133" i="5"/>
  <c r="E2134" i="5"/>
  <c r="E2135" i="5"/>
  <c r="E2136" i="5"/>
  <c r="E2137" i="5"/>
  <c r="E2138" i="5"/>
  <c r="E2139" i="5"/>
  <c r="E2140" i="5"/>
  <c r="E2141" i="5"/>
  <c r="E2142" i="5"/>
  <c r="E2143" i="5"/>
  <c r="E2144" i="5"/>
  <c r="E2145" i="5"/>
  <c r="E2146" i="5"/>
  <c r="E2147" i="5"/>
  <c r="E2148" i="5"/>
  <c r="E2149" i="5"/>
  <c r="E2150" i="5"/>
  <c r="E2151" i="5"/>
  <c r="E2152" i="5"/>
  <c r="E2153" i="5"/>
  <c r="E2154" i="5"/>
  <c r="E2155" i="5"/>
  <c r="E2156" i="5"/>
  <c r="E2157" i="5"/>
  <c r="E2158" i="5"/>
  <c r="E2159" i="5"/>
  <c r="E2160" i="5"/>
  <c r="E2161" i="5"/>
  <c r="E2162" i="5"/>
  <c r="E2163" i="5"/>
  <c r="E2164" i="5"/>
  <c r="E2165" i="5"/>
  <c r="E2166" i="5"/>
  <c r="E2167" i="5"/>
  <c r="E2168" i="5"/>
  <c r="E2169" i="5"/>
  <c r="E2170" i="5"/>
  <c r="E2171" i="5"/>
  <c r="E2172" i="5"/>
  <c r="E2173" i="5"/>
  <c r="E2174" i="5"/>
  <c r="E2175" i="5"/>
  <c r="E2176" i="5"/>
  <c r="E2177" i="5"/>
  <c r="E2178" i="5"/>
  <c r="E2179" i="5"/>
  <c r="E2180" i="5"/>
  <c r="E2181" i="5"/>
  <c r="E2182" i="5"/>
  <c r="E2183" i="5"/>
  <c r="E2184" i="5"/>
  <c r="E2185" i="5"/>
  <c r="E2186" i="5"/>
  <c r="E2187" i="5"/>
  <c r="E2188" i="5"/>
  <c r="E2189" i="5"/>
  <c r="E2190" i="5"/>
  <c r="E2191" i="5"/>
  <c r="E2192" i="5"/>
  <c r="E2193" i="5"/>
  <c r="E2194" i="5"/>
  <c r="E2195" i="5"/>
  <c r="E2196" i="5"/>
  <c r="E2197" i="5"/>
  <c r="E2198" i="5"/>
  <c r="E2199" i="5"/>
  <c r="E2200" i="5"/>
  <c r="E2201" i="5"/>
  <c r="E2202" i="5"/>
  <c r="E2203" i="5"/>
  <c r="E2204" i="5"/>
  <c r="E2205" i="5"/>
  <c r="E2206" i="5"/>
  <c r="E2207" i="5"/>
  <c r="E2208" i="5"/>
  <c r="E2209" i="5"/>
  <c r="E2210" i="5"/>
  <c r="E2211" i="5"/>
  <c r="E2212" i="5"/>
  <c r="E2213" i="5"/>
  <c r="E2214" i="5"/>
  <c r="E2215" i="5"/>
  <c r="E2216" i="5"/>
  <c r="E2217" i="5"/>
  <c r="E2218" i="5"/>
  <c r="E2219" i="5"/>
  <c r="E2220" i="5"/>
  <c r="E2221" i="5"/>
  <c r="E2222" i="5"/>
  <c r="E2223" i="5"/>
  <c r="E2224" i="5"/>
  <c r="E2225" i="5"/>
  <c r="E2226" i="5"/>
  <c r="E2227" i="5"/>
  <c r="E2228" i="5"/>
  <c r="E2229" i="5"/>
  <c r="E2230" i="5"/>
  <c r="E2231" i="5"/>
  <c r="E2232" i="5"/>
  <c r="E2233" i="5"/>
  <c r="E2234" i="5"/>
  <c r="E2235" i="5"/>
  <c r="E2236" i="5"/>
  <c r="E2237" i="5"/>
  <c r="E2238" i="5"/>
  <c r="E2239" i="5"/>
  <c r="E2240" i="5"/>
  <c r="E2241" i="5"/>
  <c r="E2242" i="5"/>
  <c r="E2243" i="5"/>
  <c r="E2244" i="5"/>
  <c r="E2245" i="5"/>
  <c r="E2246" i="5"/>
  <c r="E2247" i="5"/>
  <c r="E2248" i="5"/>
  <c r="E2249" i="5"/>
  <c r="E2250" i="5"/>
  <c r="E2251" i="5"/>
  <c r="E2252" i="5"/>
  <c r="E2253" i="5"/>
  <c r="E2254" i="5"/>
  <c r="E2255" i="5"/>
  <c r="E2256" i="5"/>
  <c r="E2257" i="5"/>
  <c r="E2258" i="5"/>
  <c r="E2259" i="5"/>
  <c r="E2260" i="5"/>
  <c r="E2261" i="5"/>
  <c r="E2262" i="5"/>
  <c r="E2263" i="5"/>
  <c r="E2264" i="5"/>
  <c r="E2265" i="5"/>
  <c r="E2266" i="5"/>
  <c r="E2267" i="5"/>
  <c r="E2268" i="5"/>
  <c r="E2269" i="5"/>
  <c r="E2270" i="5"/>
  <c r="E2271" i="5"/>
  <c r="E2272" i="5"/>
  <c r="E2273" i="5"/>
  <c r="E2274" i="5"/>
  <c r="E2275" i="5"/>
  <c r="E2276" i="5"/>
  <c r="E2277" i="5"/>
  <c r="E2278" i="5"/>
  <c r="E2279" i="5"/>
  <c r="E2280" i="5"/>
  <c r="E2281" i="5"/>
  <c r="E2282" i="5"/>
  <c r="E2283" i="5"/>
  <c r="E2284" i="5"/>
  <c r="E2285" i="5"/>
  <c r="E2286" i="5"/>
  <c r="E2287" i="5"/>
  <c r="E2288" i="5"/>
  <c r="E2289" i="5"/>
  <c r="E2290" i="5"/>
  <c r="E2291" i="5"/>
  <c r="E2292" i="5"/>
  <c r="E2293" i="5"/>
  <c r="E2294" i="5"/>
  <c r="E2295" i="5"/>
  <c r="E2296" i="5"/>
  <c r="E2297" i="5"/>
  <c r="E2298" i="5"/>
  <c r="E2299" i="5"/>
  <c r="E2300" i="5"/>
  <c r="E2301" i="5"/>
  <c r="E2302" i="5"/>
  <c r="E2303" i="5"/>
  <c r="E2304" i="5"/>
  <c r="E2305" i="5"/>
  <c r="E2306" i="5"/>
  <c r="E2307" i="5"/>
  <c r="E2308" i="5"/>
  <c r="E2309" i="5"/>
  <c r="E2310" i="5"/>
  <c r="E2311" i="5"/>
  <c r="E2312" i="5"/>
  <c r="E2313" i="5"/>
  <c r="E2314" i="5"/>
  <c r="E2315" i="5"/>
  <c r="E2316" i="5"/>
  <c r="E2317" i="5"/>
  <c r="E2318" i="5"/>
  <c r="E2319" i="5"/>
  <c r="E2320" i="5"/>
  <c r="E2321" i="5"/>
  <c r="E2322" i="5"/>
  <c r="E2323" i="5"/>
  <c r="E2324" i="5"/>
  <c r="E2325" i="5"/>
  <c r="E2326" i="5"/>
  <c r="E2327" i="5"/>
  <c r="E2328" i="5"/>
  <c r="E2329" i="5"/>
  <c r="E2330" i="5"/>
  <c r="E2331" i="5"/>
  <c r="E2332" i="5"/>
  <c r="E2333" i="5"/>
  <c r="E2334" i="5"/>
  <c r="E2335" i="5"/>
  <c r="E2336" i="5"/>
  <c r="E2337" i="5"/>
  <c r="E2338" i="5"/>
  <c r="E2339" i="5"/>
  <c r="E2340" i="5"/>
  <c r="E2341" i="5"/>
  <c r="E2342" i="5"/>
  <c r="E2343" i="5"/>
  <c r="E2344" i="5"/>
  <c r="E2345" i="5"/>
  <c r="E2346" i="5"/>
  <c r="E2347" i="5"/>
  <c r="E2348" i="5"/>
  <c r="E2349" i="5"/>
  <c r="E2350" i="5"/>
  <c r="E2351" i="5"/>
  <c r="E2352" i="5"/>
  <c r="E2353" i="5"/>
  <c r="E2354" i="5"/>
  <c r="E2355" i="5"/>
  <c r="E2356" i="5"/>
  <c r="E2357" i="5"/>
  <c r="E2358" i="5"/>
  <c r="E2359" i="5"/>
  <c r="E2360" i="5"/>
  <c r="E2361" i="5"/>
  <c r="E2362" i="5"/>
  <c r="E2363" i="5"/>
  <c r="E2364" i="5"/>
  <c r="E2365" i="5"/>
  <c r="E2366" i="5"/>
  <c r="E2367" i="5"/>
  <c r="E2368" i="5"/>
  <c r="E2369" i="5"/>
  <c r="E2370" i="5"/>
  <c r="E2371" i="5"/>
  <c r="E2372" i="5"/>
  <c r="E2373" i="5"/>
  <c r="E2374" i="5"/>
  <c r="E2375" i="5"/>
  <c r="E2376" i="5"/>
  <c r="E2377" i="5"/>
  <c r="E2378" i="5"/>
  <c r="E2379" i="5"/>
  <c r="E2380" i="5"/>
  <c r="E2381" i="5"/>
  <c r="E2382" i="5"/>
  <c r="E2383" i="5"/>
  <c r="E2384" i="5"/>
  <c r="E2385" i="5"/>
  <c r="E2386" i="5"/>
  <c r="E2387" i="5"/>
  <c r="E2388" i="5"/>
  <c r="E2389" i="5"/>
  <c r="E2390" i="5"/>
  <c r="E2391" i="5"/>
  <c r="E2392" i="5"/>
  <c r="E2393" i="5"/>
  <c r="E2394" i="5"/>
  <c r="E2395" i="5"/>
  <c r="E2396" i="5"/>
  <c r="E2397" i="5"/>
  <c r="E2398" i="5"/>
  <c r="E2399" i="5"/>
  <c r="E2400" i="5"/>
  <c r="E2401" i="5"/>
  <c r="E2402" i="5"/>
  <c r="E2403" i="5"/>
  <c r="E2404" i="5"/>
  <c r="E2405" i="5"/>
  <c r="E2406" i="5"/>
  <c r="E2407" i="5"/>
  <c r="E2408" i="5"/>
  <c r="E2409" i="5"/>
  <c r="E2410" i="5"/>
  <c r="E2411" i="5"/>
  <c r="E2412" i="5"/>
  <c r="E2413" i="5"/>
  <c r="E2414" i="5"/>
  <c r="E2415" i="5"/>
  <c r="E2416" i="5"/>
  <c r="E2417" i="5"/>
  <c r="E2418" i="5"/>
  <c r="E2419" i="5"/>
  <c r="E2420" i="5"/>
  <c r="E2421" i="5"/>
  <c r="E2422" i="5"/>
  <c r="E2423" i="5"/>
  <c r="E2424" i="5"/>
  <c r="E2425" i="5"/>
  <c r="E2426" i="5"/>
  <c r="E2427" i="5"/>
  <c r="E2428" i="5"/>
  <c r="E2429" i="5"/>
  <c r="E2430" i="5"/>
  <c r="E2431" i="5"/>
  <c r="E2432" i="5"/>
  <c r="E2433" i="5"/>
  <c r="E2434" i="5"/>
  <c r="E2435" i="5"/>
  <c r="E2436" i="5"/>
  <c r="E2437" i="5"/>
  <c r="E2438" i="5"/>
  <c r="E2439" i="5"/>
  <c r="E2440" i="5"/>
  <c r="E2441" i="5"/>
  <c r="E2442" i="5"/>
  <c r="E2443" i="5"/>
  <c r="E2444" i="5"/>
  <c r="E2445" i="5"/>
  <c r="E2446" i="5"/>
  <c r="E2447" i="5"/>
  <c r="E2448" i="5"/>
  <c r="E2449" i="5"/>
  <c r="E2450" i="5"/>
  <c r="E2451" i="5"/>
  <c r="E2452" i="5"/>
  <c r="E2453" i="5"/>
  <c r="E2454" i="5"/>
  <c r="E2455" i="5"/>
  <c r="E2456" i="5"/>
  <c r="E2457" i="5"/>
  <c r="E2458" i="5"/>
  <c r="E2459" i="5"/>
  <c r="E2460" i="5"/>
  <c r="E2461" i="5"/>
  <c r="E2462" i="5"/>
  <c r="E2463" i="5"/>
  <c r="E2464" i="5"/>
  <c r="E2465" i="5"/>
  <c r="E2466" i="5"/>
  <c r="E2467" i="5"/>
  <c r="E2468" i="5"/>
  <c r="E2469" i="5"/>
  <c r="E2470" i="5"/>
  <c r="E2471" i="5"/>
  <c r="E2472" i="5"/>
  <c r="E2473" i="5"/>
  <c r="E2474" i="5"/>
  <c r="E2475" i="5"/>
  <c r="E2476" i="5"/>
  <c r="E2477" i="5"/>
  <c r="E2478" i="5"/>
  <c r="E2479" i="5"/>
  <c r="E2480" i="5"/>
  <c r="E2481" i="5"/>
  <c r="E2482" i="5"/>
  <c r="E2483" i="5"/>
  <c r="E2484" i="5"/>
  <c r="E2485" i="5"/>
  <c r="E2486" i="5"/>
  <c r="E2487" i="5"/>
  <c r="E2488" i="5"/>
  <c r="E2489" i="5"/>
  <c r="E2490" i="5"/>
  <c r="E2491" i="5"/>
  <c r="E2492" i="5"/>
  <c r="E2493" i="5"/>
  <c r="E2494" i="5"/>
  <c r="E2495" i="5"/>
  <c r="E2496" i="5"/>
  <c r="E2497" i="5"/>
  <c r="E2498" i="5"/>
  <c r="E2499" i="5"/>
  <c r="E2500" i="5"/>
  <c r="E2501" i="5"/>
  <c r="E2502" i="5"/>
  <c r="E2503" i="5"/>
  <c r="E2504" i="5"/>
  <c r="E2505" i="5"/>
  <c r="E2506" i="5"/>
  <c r="E2507" i="5"/>
  <c r="E2508" i="5"/>
  <c r="E2509" i="5"/>
  <c r="E2510" i="5"/>
  <c r="E2511" i="5"/>
  <c r="E2512" i="5"/>
  <c r="E2513" i="5"/>
  <c r="E2514" i="5"/>
  <c r="E2515" i="5"/>
  <c r="E2516" i="5"/>
  <c r="E2517" i="5"/>
  <c r="E2518" i="5"/>
  <c r="E2519" i="5"/>
  <c r="E2520" i="5"/>
  <c r="E2521" i="5"/>
  <c r="E2522" i="5"/>
  <c r="E2523" i="5"/>
  <c r="E2524" i="5"/>
  <c r="E2525" i="5"/>
  <c r="E2526" i="5"/>
  <c r="E2527" i="5"/>
  <c r="E2528" i="5"/>
  <c r="E2529" i="5"/>
  <c r="E2530" i="5"/>
  <c r="E2531" i="5"/>
  <c r="E2532" i="5"/>
  <c r="E2533" i="5"/>
  <c r="E2534" i="5"/>
  <c r="E2535" i="5"/>
  <c r="E2536" i="5"/>
  <c r="E2537" i="5"/>
  <c r="E2538" i="5"/>
  <c r="E2539" i="5"/>
  <c r="E2540" i="5"/>
  <c r="E2541" i="5"/>
  <c r="E2542" i="5"/>
  <c r="E2543" i="5"/>
  <c r="E2544" i="5"/>
  <c r="E2545" i="5"/>
  <c r="E2546" i="5"/>
  <c r="E2547" i="5"/>
  <c r="E2548" i="5"/>
  <c r="E2549" i="5"/>
  <c r="E2550" i="5"/>
  <c r="E2551" i="5"/>
  <c r="E2552" i="5"/>
  <c r="E2553" i="5"/>
  <c r="E2554" i="5"/>
  <c r="E2555" i="5"/>
  <c r="E2556" i="5"/>
  <c r="E2557" i="5"/>
  <c r="E2558" i="5"/>
  <c r="E2559" i="5"/>
  <c r="E2560" i="5"/>
  <c r="E2561" i="5"/>
  <c r="E2562" i="5"/>
  <c r="E2563" i="5"/>
  <c r="E2564" i="5"/>
  <c r="E2565" i="5"/>
  <c r="E2566" i="5"/>
  <c r="E2567" i="5"/>
  <c r="E2568" i="5"/>
  <c r="E2569" i="5"/>
  <c r="E2570" i="5"/>
  <c r="E2571" i="5"/>
  <c r="E2572" i="5"/>
  <c r="E2573" i="5"/>
  <c r="E2574" i="5"/>
  <c r="E2575" i="5"/>
  <c r="E2576" i="5"/>
  <c r="E2577" i="5"/>
  <c r="E2578" i="5"/>
  <c r="E2579" i="5"/>
  <c r="E2580" i="5"/>
  <c r="E2581" i="5"/>
  <c r="E2582" i="5"/>
  <c r="E2583" i="5"/>
  <c r="E2584" i="5"/>
  <c r="E2585" i="5"/>
  <c r="E2586" i="5"/>
  <c r="E2587" i="5"/>
  <c r="E2588" i="5"/>
  <c r="E2589" i="5"/>
  <c r="E2590" i="5"/>
  <c r="E2591" i="5"/>
  <c r="E2592" i="5"/>
  <c r="E2593" i="5"/>
  <c r="E2594" i="5"/>
  <c r="E2595" i="5"/>
  <c r="E2596" i="5"/>
  <c r="E2597" i="5"/>
  <c r="E2598" i="5"/>
  <c r="E2599" i="5"/>
  <c r="E2600" i="5"/>
  <c r="E2601" i="5"/>
  <c r="E2602" i="5"/>
  <c r="E2603" i="5"/>
  <c r="E2604" i="5"/>
  <c r="E2605" i="5"/>
  <c r="E2606" i="5"/>
  <c r="E2607" i="5"/>
  <c r="E2608" i="5"/>
  <c r="E2609" i="5"/>
  <c r="E2610" i="5"/>
  <c r="E2611" i="5"/>
  <c r="E2612" i="5"/>
  <c r="E2613" i="5"/>
  <c r="E2614" i="5"/>
  <c r="E2615" i="5"/>
  <c r="E2616" i="5"/>
  <c r="E2617" i="5"/>
  <c r="E2618" i="5"/>
  <c r="E2619" i="5"/>
  <c r="E2620" i="5"/>
  <c r="E2621" i="5"/>
  <c r="E2622" i="5"/>
  <c r="E2623" i="5"/>
  <c r="E2624" i="5"/>
  <c r="E2625" i="5"/>
  <c r="E2626" i="5"/>
  <c r="E2627" i="5"/>
  <c r="E2628" i="5"/>
  <c r="E2629" i="5"/>
  <c r="E2630" i="5"/>
  <c r="E2631" i="5"/>
  <c r="E2632" i="5"/>
  <c r="E2633" i="5"/>
  <c r="E2634" i="5"/>
  <c r="E2635" i="5"/>
  <c r="E2636" i="5"/>
  <c r="E2637" i="5"/>
  <c r="E2638" i="5"/>
  <c r="E2639" i="5"/>
  <c r="E2640" i="5"/>
  <c r="E2641" i="5"/>
  <c r="E2642" i="5"/>
  <c r="E2643" i="5"/>
  <c r="E2644" i="5"/>
  <c r="E2645" i="5"/>
  <c r="E2646" i="5"/>
  <c r="E2647" i="5"/>
  <c r="E2648" i="5"/>
  <c r="E2649" i="5"/>
  <c r="E2650" i="5"/>
  <c r="E2651" i="5"/>
  <c r="E2652" i="5"/>
  <c r="E2653" i="5"/>
  <c r="E2654" i="5"/>
  <c r="E2655" i="5"/>
  <c r="E2656" i="5"/>
  <c r="E2657" i="5"/>
  <c r="E2658" i="5"/>
  <c r="E2659" i="5"/>
  <c r="E2660" i="5"/>
  <c r="E2661" i="5"/>
  <c r="E2662" i="5"/>
  <c r="E2663" i="5"/>
  <c r="E2664" i="5"/>
  <c r="E2665" i="5"/>
  <c r="E2666" i="5"/>
  <c r="E2667" i="5"/>
  <c r="E2668" i="5"/>
  <c r="E2669" i="5"/>
  <c r="E2670" i="5"/>
  <c r="E2671" i="5"/>
  <c r="E2672" i="5"/>
  <c r="E2673" i="5"/>
  <c r="E2674" i="5"/>
  <c r="E2675" i="5"/>
  <c r="E2676" i="5"/>
  <c r="E2677" i="5"/>
  <c r="E2678" i="5"/>
  <c r="E2679" i="5"/>
  <c r="E2680" i="5"/>
  <c r="E2681" i="5"/>
  <c r="E2682" i="5"/>
  <c r="E2683" i="5"/>
  <c r="E2684" i="5"/>
  <c r="E2685" i="5"/>
  <c r="E2686" i="5"/>
  <c r="E2687" i="5"/>
  <c r="E2688" i="5"/>
  <c r="E2689" i="5"/>
  <c r="E2690" i="5"/>
  <c r="E2691" i="5"/>
  <c r="E2692" i="5"/>
  <c r="E2693" i="5"/>
  <c r="E2694" i="5"/>
  <c r="E2695" i="5"/>
  <c r="E2696" i="5"/>
  <c r="E2697" i="5"/>
  <c r="E2698" i="5"/>
  <c r="E2699" i="5"/>
  <c r="E2700" i="5"/>
  <c r="E2701" i="5"/>
  <c r="E2702" i="5"/>
  <c r="E2703" i="5"/>
  <c r="E2704" i="5"/>
  <c r="E2705" i="5"/>
  <c r="E2706" i="5"/>
  <c r="E2707" i="5"/>
  <c r="E2708" i="5"/>
  <c r="E2709" i="5"/>
  <c r="E2710" i="5"/>
  <c r="E2711" i="5"/>
  <c r="E2712" i="5"/>
  <c r="E2713" i="5"/>
  <c r="E2714" i="5"/>
  <c r="E2715" i="5"/>
  <c r="E2716" i="5"/>
  <c r="E2717" i="5"/>
  <c r="E2718" i="5"/>
  <c r="E2719" i="5"/>
  <c r="E2720" i="5"/>
  <c r="E2721" i="5"/>
  <c r="E2722" i="5"/>
  <c r="E2723" i="5"/>
  <c r="E2724" i="5"/>
  <c r="E2725" i="5"/>
  <c r="E2726" i="5"/>
  <c r="E2727" i="5"/>
  <c r="E2728" i="5"/>
  <c r="E2729" i="5"/>
  <c r="E2730" i="5"/>
  <c r="E2731" i="5"/>
  <c r="E2732" i="5"/>
  <c r="E2733" i="5"/>
  <c r="E2734" i="5"/>
  <c r="E2735" i="5"/>
  <c r="E2736" i="5"/>
  <c r="E2737" i="5"/>
  <c r="E2738" i="5"/>
  <c r="E2739" i="5"/>
  <c r="E2740" i="5"/>
  <c r="E2741" i="5"/>
  <c r="E2742" i="5"/>
  <c r="E2743" i="5"/>
  <c r="E2744" i="5"/>
  <c r="E2745" i="5"/>
  <c r="E2746" i="5"/>
  <c r="E2747" i="5"/>
  <c r="E2748" i="5"/>
  <c r="E2749" i="5"/>
  <c r="E2750" i="5"/>
  <c r="E2751" i="5"/>
  <c r="E2752" i="5"/>
  <c r="E2753" i="5"/>
  <c r="E2754" i="5"/>
  <c r="E2755" i="5"/>
  <c r="E2756" i="5"/>
  <c r="E2757" i="5"/>
  <c r="E2758" i="5"/>
  <c r="E2759" i="5"/>
  <c r="E2760" i="5"/>
  <c r="E2761" i="5"/>
  <c r="E2762" i="5"/>
  <c r="E2763" i="5"/>
  <c r="E2764" i="5"/>
  <c r="E2765" i="5"/>
  <c r="E2766" i="5"/>
  <c r="E2767" i="5"/>
  <c r="E2768" i="5"/>
  <c r="E2769" i="5"/>
  <c r="E2770" i="5"/>
  <c r="E2771" i="5"/>
  <c r="E2772" i="5"/>
  <c r="E2773" i="5"/>
  <c r="E2774" i="5"/>
  <c r="E2775" i="5"/>
  <c r="E2776" i="5"/>
  <c r="E2777" i="5"/>
  <c r="E2778" i="5"/>
  <c r="E2779" i="5"/>
  <c r="E2780" i="5"/>
  <c r="E2781" i="5"/>
  <c r="E2782" i="5"/>
  <c r="E2783" i="5"/>
  <c r="E2784" i="5"/>
  <c r="E2785" i="5"/>
  <c r="E2786" i="5"/>
  <c r="E2787" i="5"/>
  <c r="E2788" i="5"/>
  <c r="E2789" i="5"/>
  <c r="E2790" i="5"/>
  <c r="E2791" i="5"/>
  <c r="E2792" i="5"/>
  <c r="E2793" i="5"/>
  <c r="E2794" i="5"/>
  <c r="E2795" i="5"/>
  <c r="E2796" i="5"/>
  <c r="E2797" i="5"/>
  <c r="E2798" i="5"/>
  <c r="E2799" i="5"/>
  <c r="E2800" i="5"/>
  <c r="E2801" i="5"/>
  <c r="E2802" i="5"/>
  <c r="E2803" i="5"/>
  <c r="E2804" i="5"/>
  <c r="E2805" i="5"/>
  <c r="E2806" i="5"/>
  <c r="E2807" i="5"/>
  <c r="E2808" i="5"/>
  <c r="E2809" i="5"/>
  <c r="E2810" i="5"/>
  <c r="E2811" i="5"/>
  <c r="E2812" i="5"/>
  <c r="E2813" i="5"/>
  <c r="E2814" i="5"/>
  <c r="E2815" i="5"/>
  <c r="E2816" i="5"/>
  <c r="E2817" i="5"/>
  <c r="E2818" i="5"/>
  <c r="E2819" i="5"/>
  <c r="E2820" i="5"/>
  <c r="E2821" i="5"/>
  <c r="E2822" i="5"/>
  <c r="E2823" i="5"/>
  <c r="E2824" i="5"/>
  <c r="E2825" i="5"/>
  <c r="E2826" i="5"/>
  <c r="E2827" i="5"/>
  <c r="E2828" i="5"/>
  <c r="E2829" i="5"/>
  <c r="E2830" i="5"/>
  <c r="E2831" i="5"/>
  <c r="E2832" i="5"/>
  <c r="E2833" i="5"/>
  <c r="E2834" i="5"/>
  <c r="E2835" i="5"/>
  <c r="E2836" i="5"/>
  <c r="E2837" i="5"/>
  <c r="E2838" i="5"/>
  <c r="E2839" i="5"/>
  <c r="E2840" i="5"/>
  <c r="E2841" i="5"/>
  <c r="E2842" i="5"/>
  <c r="E2843" i="5"/>
  <c r="E2844" i="5"/>
  <c r="E2845" i="5"/>
  <c r="E2846" i="5"/>
  <c r="E2847" i="5"/>
  <c r="E2848" i="5"/>
  <c r="E2849" i="5"/>
  <c r="E2850" i="5"/>
  <c r="E2851" i="5"/>
  <c r="E2852" i="5"/>
  <c r="E2853" i="5"/>
  <c r="E2854" i="5"/>
  <c r="E2855" i="5"/>
  <c r="E2856" i="5"/>
  <c r="E2857" i="5"/>
  <c r="E2858" i="5"/>
  <c r="E2859" i="5"/>
  <c r="E2860" i="5"/>
  <c r="E2861" i="5"/>
  <c r="E2862" i="5"/>
  <c r="E2863" i="5"/>
  <c r="E2864" i="5"/>
  <c r="E2865" i="5"/>
  <c r="E2866" i="5"/>
  <c r="E2867" i="5"/>
  <c r="E2868" i="5"/>
  <c r="E2869" i="5"/>
  <c r="E2870" i="5"/>
  <c r="E2871" i="5"/>
  <c r="E2872" i="5"/>
  <c r="E2873" i="5"/>
  <c r="E2874" i="5"/>
  <c r="E2875" i="5"/>
  <c r="E2876" i="5"/>
  <c r="E2877" i="5"/>
  <c r="E2878" i="5"/>
  <c r="E2879" i="5"/>
  <c r="E2880" i="5"/>
  <c r="E2881" i="5"/>
  <c r="E2882" i="5"/>
  <c r="E2883" i="5"/>
  <c r="E2884" i="5"/>
  <c r="E2885" i="5"/>
  <c r="E2886" i="5"/>
  <c r="E2887" i="5"/>
  <c r="E2888" i="5"/>
  <c r="E2889" i="5"/>
  <c r="E2890" i="5"/>
  <c r="E2891" i="5"/>
  <c r="E2892" i="5"/>
  <c r="E2893" i="5"/>
  <c r="E2894" i="5"/>
  <c r="E2895" i="5"/>
  <c r="E2896" i="5"/>
  <c r="E2897" i="5"/>
  <c r="E2898" i="5"/>
  <c r="E2899" i="5"/>
  <c r="E2900" i="5"/>
  <c r="E2901" i="5"/>
  <c r="E2902" i="5"/>
  <c r="E2903" i="5"/>
  <c r="E2904" i="5"/>
  <c r="E2905" i="5"/>
  <c r="E2906" i="5"/>
  <c r="E2907" i="5"/>
  <c r="E2908" i="5"/>
  <c r="E2909" i="5"/>
  <c r="E2910" i="5"/>
  <c r="E2911" i="5"/>
  <c r="E2912" i="5"/>
  <c r="E2913" i="5"/>
  <c r="E2914" i="5"/>
  <c r="E2915" i="5"/>
  <c r="E2916" i="5"/>
  <c r="E2917" i="5"/>
  <c r="E2918" i="5"/>
  <c r="E2919" i="5"/>
  <c r="E2920" i="5"/>
  <c r="E2921" i="5"/>
  <c r="E2922" i="5"/>
  <c r="E2923" i="5"/>
  <c r="E2924" i="5"/>
  <c r="E2925" i="5"/>
  <c r="E2926" i="5"/>
  <c r="E2927" i="5"/>
  <c r="E2928" i="5"/>
  <c r="E2929" i="5"/>
  <c r="E2930" i="5"/>
  <c r="E2931" i="5"/>
  <c r="E2932" i="5"/>
  <c r="E2933" i="5"/>
  <c r="E2934" i="5"/>
  <c r="E2935" i="5"/>
  <c r="E2936" i="5"/>
  <c r="E2937" i="5"/>
  <c r="E2938" i="5"/>
  <c r="E2939" i="5"/>
  <c r="E2940" i="5"/>
  <c r="E2941" i="5"/>
  <c r="E2942" i="5"/>
  <c r="E2943" i="5"/>
  <c r="E2944" i="5"/>
  <c r="E2945" i="5"/>
  <c r="E2946" i="5"/>
  <c r="E2947" i="5"/>
  <c r="E2948" i="5"/>
  <c r="E2949" i="5"/>
  <c r="E2950" i="5"/>
  <c r="E2951" i="5"/>
  <c r="E2952" i="5"/>
  <c r="E2953" i="5"/>
  <c r="E2954" i="5"/>
  <c r="E2955" i="5"/>
  <c r="E2956" i="5"/>
  <c r="E2957" i="5"/>
  <c r="E2958" i="5"/>
  <c r="E2959" i="5"/>
  <c r="E2960" i="5"/>
  <c r="E2961" i="5"/>
  <c r="E2962" i="5"/>
  <c r="E2963" i="5"/>
  <c r="E2964" i="5"/>
  <c r="E2965" i="5"/>
  <c r="E2966" i="5"/>
  <c r="E2967" i="5"/>
  <c r="E2968" i="5"/>
  <c r="E2969" i="5"/>
  <c r="E2970" i="5"/>
  <c r="E2971" i="5"/>
  <c r="E2972" i="5"/>
  <c r="E2973" i="5"/>
  <c r="E2974" i="5"/>
  <c r="E2975" i="5"/>
  <c r="E2976" i="5"/>
  <c r="E2977" i="5"/>
  <c r="E2978" i="5"/>
  <c r="E2979" i="5"/>
  <c r="E2980" i="5"/>
  <c r="E2981" i="5"/>
  <c r="E2982" i="5"/>
  <c r="E2983" i="5"/>
  <c r="E2984" i="5"/>
  <c r="E2985" i="5"/>
  <c r="E2986" i="5"/>
  <c r="E2987" i="5"/>
  <c r="E2988" i="5"/>
  <c r="E2989" i="5"/>
  <c r="E2990" i="5"/>
  <c r="E2991" i="5"/>
  <c r="E2992" i="5"/>
  <c r="E2993" i="5"/>
  <c r="E2994" i="5"/>
  <c r="E2995" i="5"/>
  <c r="E2996" i="5"/>
  <c r="E2997" i="5"/>
  <c r="E2998" i="5"/>
  <c r="E2999" i="5"/>
  <c r="E3000" i="5"/>
  <c r="E3001" i="5"/>
  <c r="E3002" i="5"/>
  <c r="E3003" i="5"/>
  <c r="E3004" i="5"/>
  <c r="E3005" i="5"/>
  <c r="E3006" i="5"/>
  <c r="E3007" i="5"/>
  <c r="E3008" i="5"/>
  <c r="E3009" i="5"/>
  <c r="E3010" i="5"/>
  <c r="E3011" i="5"/>
  <c r="E3012" i="5"/>
  <c r="E3013" i="5"/>
  <c r="E3014" i="5"/>
  <c r="E3015" i="5"/>
  <c r="E3016" i="5"/>
  <c r="E3017" i="5"/>
  <c r="E3018" i="5"/>
  <c r="E3019" i="5"/>
  <c r="E3020" i="5"/>
  <c r="E3021" i="5"/>
  <c r="E3022" i="5"/>
  <c r="E3023" i="5"/>
  <c r="E3024" i="5"/>
  <c r="E3025" i="5"/>
  <c r="E3026" i="5"/>
  <c r="E3027" i="5"/>
  <c r="E3028" i="5"/>
  <c r="E3029" i="5"/>
  <c r="E3030" i="5"/>
  <c r="E3031" i="5"/>
  <c r="E3032" i="5"/>
  <c r="E3033" i="5"/>
  <c r="E3034" i="5"/>
  <c r="E3035" i="5"/>
  <c r="E3036" i="5"/>
  <c r="E3037" i="5"/>
  <c r="E3038" i="5"/>
  <c r="E3039" i="5"/>
  <c r="E3040" i="5"/>
  <c r="E3041" i="5"/>
  <c r="E3042" i="5"/>
  <c r="E3043" i="5"/>
  <c r="E3044" i="5"/>
  <c r="E3045" i="5"/>
  <c r="E3046" i="5"/>
  <c r="E3047" i="5"/>
  <c r="E3048" i="5"/>
  <c r="E3049" i="5"/>
  <c r="E3050" i="5"/>
  <c r="E3051" i="5"/>
  <c r="E3052" i="5"/>
  <c r="E3053" i="5"/>
  <c r="E3054" i="5"/>
  <c r="E3055" i="5"/>
  <c r="E3056" i="5"/>
  <c r="E3057" i="5"/>
  <c r="E3058" i="5"/>
  <c r="E3059" i="5"/>
  <c r="E3060" i="5"/>
  <c r="E3061" i="5"/>
  <c r="E3062" i="5"/>
  <c r="E3063" i="5"/>
  <c r="E3064" i="5"/>
  <c r="E3065" i="5"/>
  <c r="E3066" i="5"/>
  <c r="E3067" i="5"/>
  <c r="E3068" i="5"/>
  <c r="E3069" i="5"/>
  <c r="E3070" i="5"/>
  <c r="E3071" i="5"/>
  <c r="E3072" i="5"/>
  <c r="E3073" i="5"/>
  <c r="E3074" i="5"/>
  <c r="E3075" i="5"/>
  <c r="E3076" i="5"/>
  <c r="E3077" i="5"/>
  <c r="E3078" i="5"/>
  <c r="E3079" i="5"/>
  <c r="E3080" i="5"/>
  <c r="E3081" i="5"/>
  <c r="E3082" i="5"/>
  <c r="E3083" i="5"/>
  <c r="E3084" i="5"/>
  <c r="E3085" i="5"/>
  <c r="E3086" i="5"/>
  <c r="E3087" i="5"/>
  <c r="E3088" i="5"/>
  <c r="E3089" i="5"/>
  <c r="E3090" i="5"/>
  <c r="E3091" i="5"/>
  <c r="E3092" i="5"/>
  <c r="E3093" i="5"/>
  <c r="E3094" i="5"/>
  <c r="E3095" i="5"/>
  <c r="E3096" i="5"/>
  <c r="E3097" i="5"/>
  <c r="E3098" i="5"/>
  <c r="E3099" i="5"/>
  <c r="E3100" i="5"/>
  <c r="E3101" i="5"/>
  <c r="E3102" i="5"/>
  <c r="E3103" i="5"/>
  <c r="E3104" i="5"/>
  <c r="E3105" i="5"/>
  <c r="E3106" i="5"/>
  <c r="E3107" i="5"/>
  <c r="E3108" i="5"/>
  <c r="E3109" i="5"/>
  <c r="E3110" i="5"/>
  <c r="E3111" i="5"/>
  <c r="E3112" i="5"/>
  <c r="E3113" i="5"/>
  <c r="E3114" i="5"/>
  <c r="E3115" i="5"/>
  <c r="E3116" i="5"/>
  <c r="E3117" i="5"/>
  <c r="E3118" i="5"/>
  <c r="E3119" i="5"/>
  <c r="E3120" i="5"/>
  <c r="E3121" i="5"/>
  <c r="E3122" i="5"/>
  <c r="E3123" i="5"/>
  <c r="E3124" i="5"/>
  <c r="E3125" i="5"/>
  <c r="E3126" i="5"/>
  <c r="E3127" i="5"/>
  <c r="E3128" i="5"/>
  <c r="E3129" i="5"/>
  <c r="E3130" i="5"/>
  <c r="E3131" i="5"/>
  <c r="E3132" i="5"/>
  <c r="E3133" i="5"/>
  <c r="E3134" i="5"/>
  <c r="E3135" i="5"/>
  <c r="E3136" i="5"/>
  <c r="E3137" i="5"/>
  <c r="E3138" i="5"/>
  <c r="E3139" i="5"/>
  <c r="E3140" i="5"/>
  <c r="E3141" i="5"/>
  <c r="E3142" i="5"/>
  <c r="E3143" i="5"/>
  <c r="E3144" i="5"/>
  <c r="E3145" i="5"/>
  <c r="E3146" i="5"/>
  <c r="E3147" i="5"/>
  <c r="E3148" i="5"/>
  <c r="E3149" i="5"/>
  <c r="E3150" i="5"/>
  <c r="E3151" i="5"/>
  <c r="E3152" i="5"/>
  <c r="E3153" i="5"/>
  <c r="E3154" i="5"/>
  <c r="E3155" i="5"/>
  <c r="E3156" i="5"/>
  <c r="E3157" i="5"/>
  <c r="E3158" i="5"/>
  <c r="E3159" i="5"/>
  <c r="E3160" i="5"/>
  <c r="E3161" i="5"/>
  <c r="E3162" i="5"/>
  <c r="E3163" i="5"/>
  <c r="E3164" i="5"/>
  <c r="E3165" i="5"/>
  <c r="E3166" i="5"/>
  <c r="E3167" i="5"/>
  <c r="E3168" i="5"/>
  <c r="E3169" i="5"/>
  <c r="E3170" i="5"/>
  <c r="E3171" i="5"/>
  <c r="E3172" i="5"/>
  <c r="E3173" i="5"/>
  <c r="E3174" i="5"/>
  <c r="E3175" i="5"/>
  <c r="E3176" i="5"/>
  <c r="E3177" i="5"/>
  <c r="E3178" i="5"/>
  <c r="E3179" i="5"/>
  <c r="E3180" i="5"/>
  <c r="E3181" i="5"/>
  <c r="E3182" i="5"/>
  <c r="E3183" i="5"/>
  <c r="E3184" i="5"/>
  <c r="E3185" i="5"/>
  <c r="E3186" i="5"/>
  <c r="E3187" i="5"/>
  <c r="E3188" i="5"/>
  <c r="E3189" i="5"/>
  <c r="E3190" i="5"/>
  <c r="E3191" i="5"/>
  <c r="E3192" i="5"/>
  <c r="E3193" i="5"/>
  <c r="E3194" i="5"/>
  <c r="E3195" i="5"/>
  <c r="E3196" i="5"/>
  <c r="E3197" i="5"/>
  <c r="E3198" i="5"/>
  <c r="E3199" i="5"/>
  <c r="E3200" i="5"/>
  <c r="E3201" i="5"/>
  <c r="E3202" i="5"/>
  <c r="E3203" i="5"/>
  <c r="E3204" i="5"/>
  <c r="E3205" i="5"/>
  <c r="E3206" i="5"/>
  <c r="E3207" i="5"/>
  <c r="E3208" i="5"/>
  <c r="E3209" i="5"/>
  <c r="E3210" i="5"/>
  <c r="E3211" i="5"/>
  <c r="E3212" i="5"/>
  <c r="E3213" i="5"/>
  <c r="E3214" i="5"/>
  <c r="E3215" i="5"/>
  <c r="E3216" i="5"/>
  <c r="E3217" i="5"/>
  <c r="E3218" i="5"/>
  <c r="E3219" i="5"/>
  <c r="E3220" i="5"/>
  <c r="E3221" i="5"/>
  <c r="E3222" i="5"/>
  <c r="E3223" i="5"/>
  <c r="E3224" i="5"/>
  <c r="E3225" i="5"/>
  <c r="E3226" i="5"/>
  <c r="E3227" i="5"/>
  <c r="E3228" i="5"/>
  <c r="E3229" i="5"/>
  <c r="E3230" i="5"/>
  <c r="E3231" i="5"/>
  <c r="E3232" i="5"/>
  <c r="E3233" i="5"/>
  <c r="E3234" i="5"/>
  <c r="E3235" i="5"/>
  <c r="E3236" i="5"/>
  <c r="E3237" i="5"/>
  <c r="E3238" i="5"/>
  <c r="E3239" i="5"/>
  <c r="E3240" i="5"/>
  <c r="E3241" i="5"/>
  <c r="E3242" i="5"/>
  <c r="E3243" i="5"/>
  <c r="E3244" i="5"/>
  <c r="E3245" i="5"/>
  <c r="E3246" i="5"/>
  <c r="E3247" i="5"/>
  <c r="E3248" i="5"/>
  <c r="E3249" i="5"/>
  <c r="E3250" i="5"/>
  <c r="E3251" i="5"/>
  <c r="E3252" i="5"/>
  <c r="E3253" i="5"/>
  <c r="E3254" i="5"/>
  <c r="E3255" i="5"/>
  <c r="E3256" i="5"/>
  <c r="E3257" i="5"/>
  <c r="E3258" i="5"/>
  <c r="E3259" i="5"/>
  <c r="E3260" i="5"/>
  <c r="E3261" i="5"/>
  <c r="E3262" i="5"/>
  <c r="E3263" i="5"/>
  <c r="E3264" i="5"/>
  <c r="E3265" i="5"/>
  <c r="E3266" i="5"/>
  <c r="E3267" i="5"/>
  <c r="E3268" i="5"/>
  <c r="E3269" i="5"/>
  <c r="E3270" i="5"/>
  <c r="E3271" i="5"/>
  <c r="E3272" i="5"/>
  <c r="E3273" i="5"/>
  <c r="E3274" i="5"/>
  <c r="E3275" i="5"/>
  <c r="E3276" i="5"/>
  <c r="E3277" i="5"/>
  <c r="E3278" i="5"/>
  <c r="E3279" i="5"/>
  <c r="E3280" i="5"/>
  <c r="E3281" i="5"/>
  <c r="E3282" i="5"/>
  <c r="E3283" i="5"/>
  <c r="E3284" i="5"/>
  <c r="E3285" i="5"/>
  <c r="E3286" i="5"/>
  <c r="E3287" i="5"/>
  <c r="E3288" i="5"/>
  <c r="E3289" i="5"/>
  <c r="E3290" i="5"/>
  <c r="E3291" i="5"/>
  <c r="E3292" i="5"/>
  <c r="E3293" i="5"/>
  <c r="E3294" i="5"/>
  <c r="E3295" i="5"/>
  <c r="E3296" i="5"/>
  <c r="E3297" i="5"/>
  <c r="E3298" i="5"/>
  <c r="E3299" i="5"/>
  <c r="E3300" i="5"/>
  <c r="E3301" i="5"/>
  <c r="E3302" i="5"/>
  <c r="E3303" i="5"/>
  <c r="E3304" i="5"/>
  <c r="E3305" i="5"/>
  <c r="E3306" i="5"/>
  <c r="E3307" i="5"/>
  <c r="E3308" i="5"/>
  <c r="E3309" i="5"/>
  <c r="E3310" i="5"/>
  <c r="E3311" i="5"/>
  <c r="E3312" i="5"/>
  <c r="E3313" i="5"/>
  <c r="E3314" i="5"/>
  <c r="E3315" i="5"/>
  <c r="E3316" i="5"/>
  <c r="E3317" i="5"/>
  <c r="E3318" i="5"/>
  <c r="E3319" i="5"/>
  <c r="E3320" i="5"/>
  <c r="E3321" i="5"/>
  <c r="E3322" i="5"/>
  <c r="E3323" i="5"/>
  <c r="E3324" i="5"/>
  <c r="E3325" i="5"/>
  <c r="E3326" i="5"/>
  <c r="E3327" i="5"/>
  <c r="E3328" i="5"/>
  <c r="E3329" i="5"/>
  <c r="E3330" i="5"/>
  <c r="E3331" i="5"/>
  <c r="E3332" i="5"/>
  <c r="E3333" i="5"/>
  <c r="E3334" i="5"/>
  <c r="E3335" i="5"/>
  <c r="E3336" i="5"/>
  <c r="E3337" i="5"/>
  <c r="E3338" i="5"/>
  <c r="E3339" i="5"/>
  <c r="E3340" i="5"/>
  <c r="E3341" i="5"/>
  <c r="E3342" i="5"/>
  <c r="E3343" i="5"/>
  <c r="D3343" i="5"/>
  <c r="D3342" i="5"/>
  <c r="D3341" i="5"/>
  <c r="D3340" i="5"/>
  <c r="D3339" i="5"/>
  <c r="D3338" i="5"/>
  <c r="D3337" i="5"/>
  <c r="D3336" i="5"/>
  <c r="D3335" i="5"/>
  <c r="D3334" i="5"/>
  <c r="D3333" i="5"/>
  <c r="D3332" i="5"/>
  <c r="D3331" i="5"/>
  <c r="D3330" i="5"/>
  <c r="D3329" i="5"/>
  <c r="D3328" i="5"/>
  <c r="D3327" i="5"/>
  <c r="D3326" i="5"/>
  <c r="D3325" i="5"/>
  <c r="D3324" i="5"/>
  <c r="D3323" i="5"/>
  <c r="D3322" i="5"/>
  <c r="D3321" i="5"/>
  <c r="D3320" i="5"/>
  <c r="D3319" i="5"/>
  <c r="D3318" i="5"/>
  <c r="D3317" i="5"/>
  <c r="D3316" i="5"/>
  <c r="D3315" i="5"/>
  <c r="D3314" i="5"/>
  <c r="D3313" i="5"/>
  <c r="D3312" i="5"/>
  <c r="D3311" i="5"/>
  <c r="D3310" i="5"/>
  <c r="D3309" i="5"/>
  <c r="D3308" i="5"/>
  <c r="D3307" i="5"/>
  <c r="D3306" i="5"/>
  <c r="D3305" i="5"/>
  <c r="D3304" i="5"/>
  <c r="D3303" i="5"/>
  <c r="D3302" i="5"/>
  <c r="D3301" i="5"/>
  <c r="D3300" i="5"/>
  <c r="D3299" i="5"/>
  <c r="D3298" i="5"/>
  <c r="D3297" i="5"/>
  <c r="D3296" i="5"/>
  <c r="D3295" i="5"/>
  <c r="D3294" i="5"/>
  <c r="D3293" i="5"/>
  <c r="D3292" i="5"/>
  <c r="D3291" i="5"/>
  <c r="D3290" i="5"/>
  <c r="D3289" i="5"/>
  <c r="D3288" i="5"/>
  <c r="D3287" i="5"/>
  <c r="D3286" i="5"/>
  <c r="D3285" i="5"/>
  <c r="D3284" i="5"/>
  <c r="D3283" i="5"/>
  <c r="D3282" i="5"/>
  <c r="D3281" i="5"/>
  <c r="D3280" i="5"/>
  <c r="D3279" i="5"/>
  <c r="D3278" i="5"/>
  <c r="D3277" i="5"/>
  <c r="D3276" i="5"/>
  <c r="D3275" i="5"/>
  <c r="D3274" i="5"/>
  <c r="D3273" i="5"/>
  <c r="D3272" i="5"/>
  <c r="D3271" i="5"/>
  <c r="D3270" i="5"/>
  <c r="D3269" i="5"/>
  <c r="D3268" i="5"/>
  <c r="D3267" i="5"/>
  <c r="D3266" i="5"/>
  <c r="D3265" i="5"/>
  <c r="D3264" i="5"/>
  <c r="D3263" i="5"/>
  <c r="D3262" i="5"/>
  <c r="D3261" i="5"/>
  <c r="D3260" i="5"/>
  <c r="D3259" i="5"/>
  <c r="D3258" i="5"/>
  <c r="D3257" i="5"/>
  <c r="D3256" i="5"/>
  <c r="D3255" i="5"/>
  <c r="D3254" i="5"/>
  <c r="D3253" i="5"/>
  <c r="D3252" i="5"/>
  <c r="D3251" i="5"/>
  <c r="D3250" i="5"/>
  <c r="D3249" i="5"/>
  <c r="D3248" i="5"/>
  <c r="D3247" i="5"/>
  <c r="D3246" i="5"/>
  <c r="D3245" i="5"/>
  <c r="D3244" i="5"/>
  <c r="D3243" i="5"/>
  <c r="D3242" i="5"/>
  <c r="D3241" i="5"/>
  <c r="D3240" i="5"/>
  <c r="D3239" i="5"/>
  <c r="D3238" i="5"/>
  <c r="D3237" i="5"/>
  <c r="D3236" i="5"/>
  <c r="D3235" i="5"/>
  <c r="D3234" i="5"/>
  <c r="D3233" i="5"/>
  <c r="D3232" i="5"/>
  <c r="D3231" i="5"/>
  <c r="D3230" i="5"/>
  <c r="D3229" i="5"/>
  <c r="D3228" i="5"/>
  <c r="D3227" i="5"/>
  <c r="D3226" i="5"/>
  <c r="D3225" i="5"/>
  <c r="D3224" i="5"/>
  <c r="D3223" i="5"/>
  <c r="D3222" i="5"/>
  <c r="D3221" i="5"/>
  <c r="D3220" i="5"/>
  <c r="D3219" i="5"/>
  <c r="D3218" i="5"/>
  <c r="D3217" i="5"/>
  <c r="D3216" i="5"/>
  <c r="D3215" i="5"/>
  <c r="D3214" i="5"/>
  <c r="D3213" i="5"/>
  <c r="D3212" i="5"/>
  <c r="D3211" i="5"/>
  <c r="D3210" i="5"/>
  <c r="D3209" i="5"/>
  <c r="D3208" i="5"/>
  <c r="D3207" i="5"/>
  <c r="D3206" i="5"/>
  <c r="D3205" i="5"/>
  <c r="D3204" i="5"/>
  <c r="D3203" i="5"/>
  <c r="D3202" i="5"/>
  <c r="D3201" i="5"/>
  <c r="D3200" i="5"/>
  <c r="D3199" i="5"/>
  <c r="D3198" i="5"/>
  <c r="D3197" i="5"/>
  <c r="D3196" i="5"/>
  <c r="D3195" i="5"/>
  <c r="D3194" i="5"/>
  <c r="D3193" i="5"/>
  <c r="D3192" i="5"/>
  <c r="D3191" i="5"/>
  <c r="D3190" i="5"/>
  <c r="D3189" i="5"/>
  <c r="D3188" i="5"/>
  <c r="D3187" i="5"/>
  <c r="D3186" i="5"/>
  <c r="D3185" i="5"/>
  <c r="D3184" i="5"/>
  <c r="D3183" i="5"/>
  <c r="D3182" i="5"/>
  <c r="D3181" i="5"/>
  <c r="D3180" i="5"/>
  <c r="D3179" i="5"/>
  <c r="D3178" i="5"/>
  <c r="D3177" i="5"/>
  <c r="D3176" i="5"/>
  <c r="D3175" i="5"/>
  <c r="D3174" i="5"/>
  <c r="D3173" i="5"/>
  <c r="D3172" i="5"/>
  <c r="D3171" i="5"/>
  <c r="D3170" i="5"/>
  <c r="D3169" i="5"/>
  <c r="D3168" i="5"/>
  <c r="D3167" i="5"/>
  <c r="D3166" i="5"/>
  <c r="D3165" i="5"/>
  <c r="D3164" i="5"/>
  <c r="D3163" i="5"/>
  <c r="D3162" i="5"/>
  <c r="D3161" i="5"/>
  <c r="D3160" i="5"/>
  <c r="D3159" i="5"/>
  <c r="D3158" i="5"/>
  <c r="D3157" i="5"/>
  <c r="D3156" i="5"/>
  <c r="D3155" i="5"/>
  <c r="D3154" i="5"/>
  <c r="D3153" i="5"/>
  <c r="D3152" i="5"/>
  <c r="D3151" i="5"/>
  <c r="D3150" i="5"/>
  <c r="D3149" i="5"/>
  <c r="D3148" i="5"/>
  <c r="D3147" i="5"/>
  <c r="D3146" i="5"/>
  <c r="D3145" i="5"/>
  <c r="D3144" i="5"/>
  <c r="D3143" i="5"/>
  <c r="D3142" i="5"/>
  <c r="D3141" i="5"/>
  <c r="D3140" i="5"/>
  <c r="D3139" i="5"/>
  <c r="D3138" i="5"/>
  <c r="D3137" i="5"/>
  <c r="D3136" i="5"/>
  <c r="D3135" i="5"/>
  <c r="D3134" i="5"/>
  <c r="D3133" i="5"/>
  <c r="D3132" i="5"/>
  <c r="D3131" i="5"/>
  <c r="D3130" i="5"/>
  <c r="D3129" i="5"/>
  <c r="D3128" i="5"/>
  <c r="D3127" i="5"/>
  <c r="D3126" i="5"/>
  <c r="D3125" i="5"/>
  <c r="D3124" i="5"/>
  <c r="D3123" i="5"/>
  <c r="D3122" i="5"/>
  <c r="D3121" i="5"/>
  <c r="D3120" i="5"/>
  <c r="D3119" i="5"/>
  <c r="D3118" i="5"/>
  <c r="D3117" i="5"/>
  <c r="D3116" i="5"/>
  <c r="D3115" i="5"/>
  <c r="D3114" i="5"/>
  <c r="D3113" i="5"/>
  <c r="D3112" i="5"/>
  <c r="D3111" i="5"/>
  <c r="D3110" i="5"/>
  <c r="D3109" i="5"/>
  <c r="D3108" i="5"/>
  <c r="D3107" i="5"/>
  <c r="D3106" i="5"/>
  <c r="D3105" i="5"/>
  <c r="D3104" i="5"/>
  <c r="D3103" i="5"/>
  <c r="D3102" i="5"/>
  <c r="D3101" i="5"/>
  <c r="D3100" i="5"/>
  <c r="D3099" i="5"/>
  <c r="D3098" i="5"/>
  <c r="D3097" i="5"/>
  <c r="D3096" i="5"/>
  <c r="D3095" i="5"/>
  <c r="D3094" i="5"/>
  <c r="D3093" i="5"/>
  <c r="D3092" i="5"/>
  <c r="D3091" i="5"/>
  <c r="D3090" i="5"/>
  <c r="D3089" i="5"/>
  <c r="D3088" i="5"/>
  <c r="D3087" i="5"/>
  <c r="D3086" i="5"/>
  <c r="D3085" i="5"/>
  <c r="D3084" i="5"/>
  <c r="D3083" i="5"/>
  <c r="D3082" i="5"/>
  <c r="D3081" i="5"/>
  <c r="D3080" i="5"/>
  <c r="D3079" i="5"/>
  <c r="D3078" i="5"/>
  <c r="D3077" i="5"/>
  <c r="D3076" i="5"/>
  <c r="D3075" i="5"/>
  <c r="D3074" i="5"/>
  <c r="D3073" i="5"/>
  <c r="D3072" i="5"/>
  <c r="D3071" i="5"/>
  <c r="D3070" i="5"/>
  <c r="D3069" i="5"/>
  <c r="D3068" i="5"/>
  <c r="D3067" i="5"/>
  <c r="D3066" i="5"/>
  <c r="D3065" i="5"/>
  <c r="D3064" i="5"/>
  <c r="D3063" i="5"/>
  <c r="D3062" i="5"/>
  <c r="D3061" i="5"/>
  <c r="D3060" i="5"/>
  <c r="D3059" i="5"/>
  <c r="D3058" i="5"/>
  <c r="D3057" i="5"/>
  <c r="D3056" i="5"/>
  <c r="D3055" i="5"/>
  <c r="D3054" i="5"/>
  <c r="D3053" i="5"/>
  <c r="D3052" i="5"/>
  <c r="D3051" i="5"/>
  <c r="D3050" i="5"/>
  <c r="D3049" i="5"/>
  <c r="D3048" i="5"/>
  <c r="D3047" i="5"/>
  <c r="D3046" i="5"/>
  <c r="D3045" i="5"/>
  <c r="D3044" i="5"/>
  <c r="D3043" i="5"/>
  <c r="D3042" i="5"/>
  <c r="D3041" i="5"/>
  <c r="D3040" i="5"/>
  <c r="D3039" i="5"/>
  <c r="D3038" i="5"/>
  <c r="D3037" i="5"/>
  <c r="D3036" i="5"/>
  <c r="D3035" i="5"/>
  <c r="D3034" i="5"/>
  <c r="D3033" i="5"/>
  <c r="D3032" i="5"/>
  <c r="D3031" i="5"/>
  <c r="D3030" i="5"/>
  <c r="D3029" i="5"/>
  <c r="D3028" i="5"/>
  <c r="D3027" i="5"/>
  <c r="D3026" i="5"/>
  <c r="D3025" i="5"/>
  <c r="D3024" i="5"/>
  <c r="D3023" i="5"/>
  <c r="D3022" i="5"/>
  <c r="D3021" i="5"/>
  <c r="D3020" i="5"/>
  <c r="D3019" i="5"/>
  <c r="D3018" i="5"/>
  <c r="D3017" i="5"/>
  <c r="D3016" i="5"/>
  <c r="D3015" i="5"/>
  <c r="D3014" i="5"/>
  <c r="D3013" i="5"/>
  <c r="D3012" i="5"/>
  <c r="D3011" i="5"/>
  <c r="D3010" i="5"/>
  <c r="D3009" i="5"/>
  <c r="D3008" i="5"/>
  <c r="D3007" i="5"/>
  <c r="D3006" i="5"/>
  <c r="D3005" i="5"/>
  <c r="D3004" i="5"/>
  <c r="D3003" i="5"/>
  <c r="D3002" i="5"/>
  <c r="D3001" i="5"/>
  <c r="D3000" i="5"/>
  <c r="D2999" i="5"/>
  <c r="D2998" i="5"/>
  <c r="D2997" i="5"/>
  <c r="D2996" i="5"/>
  <c r="D2995" i="5"/>
  <c r="D2994" i="5"/>
  <c r="D2993" i="5"/>
  <c r="D2992" i="5"/>
  <c r="D2991" i="5"/>
  <c r="D2990" i="5"/>
  <c r="D2989" i="5"/>
  <c r="D2988" i="5"/>
  <c r="D2987" i="5"/>
  <c r="D2986" i="5"/>
  <c r="D2985" i="5"/>
  <c r="D2984" i="5"/>
  <c r="D2983" i="5"/>
  <c r="D2982" i="5"/>
  <c r="D2981" i="5"/>
  <c r="D2980" i="5"/>
  <c r="D2979" i="5"/>
  <c r="D2978" i="5"/>
  <c r="D2977" i="5"/>
  <c r="D2976" i="5"/>
  <c r="D2975" i="5"/>
  <c r="D2974" i="5"/>
  <c r="D2973" i="5"/>
  <c r="D2972" i="5"/>
  <c r="D2971" i="5"/>
  <c r="D2970" i="5"/>
  <c r="D2969" i="5"/>
  <c r="D2968" i="5"/>
  <c r="D2967" i="5"/>
  <c r="D2966" i="5"/>
  <c r="D2965" i="5"/>
  <c r="D2964" i="5"/>
  <c r="D2963" i="5"/>
  <c r="D2962" i="5"/>
  <c r="D2961" i="5"/>
  <c r="D2960" i="5"/>
  <c r="D2959" i="5"/>
  <c r="D2958" i="5"/>
  <c r="D2957" i="5"/>
  <c r="D2956" i="5"/>
  <c r="D2955" i="5"/>
  <c r="D2954" i="5"/>
  <c r="D2953" i="5"/>
  <c r="D2952" i="5"/>
  <c r="D2951" i="5"/>
  <c r="D2950" i="5"/>
  <c r="D2949" i="5"/>
  <c r="D2948" i="5"/>
  <c r="D2947" i="5"/>
  <c r="D2946" i="5"/>
  <c r="D2945" i="5"/>
  <c r="D2944" i="5"/>
  <c r="D2943" i="5"/>
  <c r="D2942" i="5"/>
  <c r="D2941" i="5"/>
  <c r="D2940" i="5"/>
  <c r="D2939" i="5"/>
  <c r="D2938" i="5"/>
  <c r="D2937" i="5"/>
  <c r="D2936" i="5"/>
  <c r="D2935" i="5"/>
  <c r="D2934" i="5"/>
  <c r="D2933" i="5"/>
  <c r="D2932" i="5"/>
  <c r="D2931" i="5"/>
  <c r="D2930" i="5"/>
  <c r="D2929" i="5"/>
  <c r="D2928" i="5"/>
  <c r="D2927" i="5"/>
  <c r="D2926" i="5"/>
  <c r="D2925" i="5"/>
  <c r="D2924" i="5"/>
  <c r="D2923" i="5"/>
  <c r="D2922" i="5"/>
  <c r="D2921" i="5"/>
  <c r="D2920" i="5"/>
  <c r="D2919" i="5"/>
  <c r="D2918" i="5"/>
  <c r="D2917" i="5"/>
  <c r="D2916" i="5"/>
  <c r="D2915" i="5"/>
  <c r="D2914" i="5"/>
  <c r="D2913" i="5"/>
  <c r="D2912" i="5"/>
  <c r="D2911" i="5"/>
  <c r="D2910" i="5"/>
  <c r="D2909" i="5"/>
  <c r="D2908" i="5"/>
  <c r="D2907" i="5"/>
  <c r="D2906" i="5"/>
  <c r="D2905" i="5"/>
  <c r="D2904" i="5"/>
  <c r="D2903" i="5"/>
  <c r="D2902" i="5"/>
  <c r="D2901" i="5"/>
  <c r="D2900" i="5"/>
  <c r="D2899" i="5"/>
  <c r="D2898" i="5"/>
  <c r="D2897" i="5"/>
  <c r="D2896" i="5"/>
  <c r="D2895" i="5"/>
  <c r="D2894" i="5"/>
  <c r="D2893" i="5"/>
  <c r="D2892" i="5"/>
  <c r="D2891" i="5"/>
  <c r="D2890" i="5"/>
  <c r="D2889" i="5"/>
  <c r="D2888" i="5"/>
  <c r="D2887" i="5"/>
  <c r="D2886" i="5"/>
  <c r="D2885" i="5"/>
  <c r="D2884" i="5"/>
  <c r="D2883" i="5"/>
  <c r="D2882" i="5"/>
  <c r="D2881" i="5"/>
  <c r="D2880" i="5"/>
  <c r="D2879" i="5"/>
  <c r="D2878" i="5"/>
  <c r="D2877" i="5"/>
  <c r="D2876" i="5"/>
  <c r="D2875" i="5"/>
  <c r="D2874" i="5"/>
  <c r="D2873" i="5"/>
  <c r="D2872" i="5"/>
  <c r="D2871" i="5"/>
  <c r="D2870" i="5"/>
  <c r="D2869" i="5"/>
  <c r="D2868" i="5"/>
  <c r="D2867" i="5"/>
  <c r="D2866" i="5"/>
  <c r="D2865" i="5"/>
  <c r="D2864" i="5"/>
  <c r="D2863" i="5"/>
  <c r="D2862" i="5"/>
  <c r="D2861" i="5"/>
  <c r="D2860" i="5"/>
  <c r="D2859" i="5"/>
  <c r="D2858" i="5"/>
  <c r="D2857" i="5"/>
  <c r="D2856" i="5"/>
  <c r="D2855" i="5"/>
  <c r="D2854" i="5"/>
  <c r="D2853" i="5"/>
  <c r="D2852" i="5"/>
  <c r="D2851" i="5"/>
  <c r="D2850" i="5"/>
  <c r="D2849" i="5"/>
  <c r="D2848" i="5"/>
  <c r="D2847" i="5"/>
  <c r="D2846" i="5"/>
  <c r="D2845" i="5"/>
  <c r="D2844" i="5"/>
  <c r="D2843" i="5"/>
  <c r="D2842" i="5"/>
  <c r="D2841" i="5"/>
  <c r="D2840" i="5"/>
  <c r="D2839" i="5"/>
  <c r="D2838" i="5"/>
  <c r="D2837" i="5"/>
  <c r="D2836" i="5"/>
  <c r="D2835" i="5"/>
  <c r="D2834" i="5"/>
  <c r="D2833" i="5"/>
  <c r="D2832" i="5"/>
  <c r="D2831" i="5"/>
  <c r="D2830" i="5"/>
  <c r="D2829" i="5"/>
  <c r="D2828" i="5"/>
  <c r="D2827" i="5"/>
  <c r="D2826" i="5"/>
  <c r="D2825" i="5"/>
  <c r="D2824" i="5"/>
  <c r="D2823" i="5"/>
  <c r="D2822" i="5"/>
  <c r="D2821" i="5"/>
  <c r="D2820" i="5"/>
  <c r="D2819" i="5"/>
  <c r="D2818" i="5"/>
  <c r="D2817" i="5"/>
  <c r="D2816" i="5"/>
  <c r="D2815" i="5"/>
  <c r="D2814" i="5"/>
  <c r="D2813" i="5"/>
  <c r="D2812" i="5"/>
  <c r="D2811" i="5"/>
  <c r="D2810" i="5"/>
  <c r="D2809" i="5"/>
  <c r="D2808" i="5"/>
  <c r="D2807" i="5"/>
  <c r="D2806" i="5"/>
  <c r="D2805" i="5"/>
  <c r="D2804" i="5"/>
  <c r="D2803" i="5"/>
  <c r="D2802" i="5"/>
  <c r="D2801" i="5"/>
  <c r="D2800" i="5"/>
  <c r="D2799" i="5"/>
  <c r="D2798" i="5"/>
  <c r="D2797" i="5"/>
  <c r="D2796" i="5"/>
  <c r="D2795" i="5"/>
  <c r="D2794" i="5"/>
  <c r="D2793" i="5"/>
  <c r="D2792" i="5"/>
  <c r="D2791" i="5"/>
  <c r="D2790" i="5"/>
  <c r="D2789" i="5"/>
  <c r="D2788" i="5"/>
  <c r="D2787" i="5"/>
  <c r="D2786" i="5"/>
  <c r="D2785" i="5"/>
  <c r="D2784" i="5"/>
  <c r="D2783" i="5"/>
  <c r="D2782" i="5"/>
  <c r="D2781" i="5"/>
  <c r="D2780" i="5"/>
  <c r="D2779" i="5"/>
  <c r="D2778" i="5"/>
  <c r="D2777" i="5"/>
  <c r="D2776" i="5"/>
  <c r="D2775" i="5"/>
  <c r="D2774" i="5"/>
  <c r="D2773" i="5"/>
  <c r="D2772" i="5"/>
  <c r="D2771" i="5"/>
  <c r="D2770" i="5"/>
  <c r="D2769" i="5"/>
  <c r="D2768" i="5"/>
  <c r="D2767" i="5"/>
  <c r="D2766" i="5"/>
  <c r="D2765" i="5"/>
  <c r="D2764" i="5"/>
  <c r="D2763" i="5"/>
  <c r="D2762" i="5"/>
  <c r="D2761" i="5"/>
  <c r="D2760" i="5"/>
  <c r="D2759" i="5"/>
  <c r="D2758" i="5"/>
  <c r="D2757" i="5"/>
  <c r="D2756" i="5"/>
  <c r="D2755" i="5"/>
  <c r="D2754" i="5"/>
  <c r="D2753" i="5"/>
  <c r="D2752" i="5"/>
  <c r="D2751" i="5"/>
  <c r="D2750" i="5"/>
  <c r="D2749" i="5"/>
  <c r="D2748" i="5"/>
  <c r="D2747" i="5"/>
  <c r="D2746" i="5"/>
  <c r="D2745" i="5"/>
  <c r="D2744" i="5"/>
  <c r="D2743" i="5"/>
  <c r="D2742" i="5"/>
  <c r="D2741" i="5"/>
  <c r="D2740" i="5"/>
  <c r="D2739" i="5"/>
  <c r="D2738" i="5"/>
  <c r="D2737" i="5"/>
  <c r="D2736" i="5"/>
  <c r="D2735" i="5"/>
  <c r="D2734" i="5"/>
  <c r="D2733" i="5"/>
  <c r="D2732" i="5"/>
  <c r="D2731" i="5"/>
  <c r="D2730" i="5"/>
  <c r="D2729" i="5"/>
  <c r="D2728" i="5"/>
  <c r="D2727" i="5"/>
  <c r="D2726" i="5"/>
  <c r="D2725" i="5"/>
  <c r="D2724" i="5"/>
  <c r="D2723" i="5"/>
  <c r="D2722" i="5"/>
  <c r="D2721" i="5"/>
  <c r="D2720" i="5"/>
  <c r="D2719" i="5"/>
  <c r="D2718" i="5"/>
  <c r="D2717" i="5"/>
  <c r="D2716" i="5"/>
  <c r="D2715" i="5"/>
  <c r="D2714" i="5"/>
  <c r="D2713" i="5"/>
  <c r="D2712" i="5"/>
  <c r="D2711" i="5"/>
  <c r="D2710" i="5"/>
  <c r="D2709" i="5"/>
  <c r="D2708" i="5"/>
  <c r="D2707" i="5"/>
  <c r="D2706" i="5"/>
  <c r="D2705" i="5"/>
  <c r="D2704" i="5"/>
  <c r="D2703" i="5"/>
  <c r="D2702" i="5"/>
  <c r="D2701" i="5"/>
  <c r="D2700" i="5"/>
  <c r="D2699" i="5"/>
  <c r="D2698" i="5"/>
  <c r="D2697" i="5"/>
  <c r="D2696" i="5"/>
  <c r="D2695" i="5"/>
  <c r="D2694" i="5"/>
  <c r="D2693" i="5"/>
  <c r="D2692" i="5"/>
  <c r="D2691" i="5"/>
  <c r="D2690" i="5"/>
  <c r="D2689" i="5"/>
  <c r="D2688" i="5"/>
  <c r="D2687" i="5"/>
  <c r="D2686" i="5"/>
  <c r="D2685" i="5"/>
  <c r="D2684" i="5"/>
  <c r="D2683" i="5"/>
  <c r="D2682" i="5"/>
  <c r="D2681" i="5"/>
  <c r="D2680" i="5"/>
  <c r="D2679" i="5"/>
  <c r="D2678" i="5"/>
  <c r="D2677" i="5"/>
  <c r="D2676" i="5"/>
  <c r="D2675" i="5"/>
  <c r="D2674" i="5"/>
  <c r="D2673" i="5"/>
  <c r="D2672" i="5"/>
  <c r="D2671" i="5"/>
  <c r="D2670" i="5"/>
  <c r="D2669" i="5"/>
  <c r="D2668" i="5"/>
  <c r="D2667" i="5"/>
  <c r="D2666" i="5"/>
  <c r="D2665" i="5"/>
  <c r="D2664" i="5"/>
  <c r="D2663" i="5"/>
  <c r="D2662" i="5"/>
  <c r="D2661" i="5"/>
  <c r="D2660" i="5"/>
  <c r="D2659" i="5"/>
  <c r="D2658" i="5"/>
  <c r="D2657" i="5"/>
  <c r="D2656" i="5"/>
  <c r="D2655" i="5"/>
  <c r="D2654" i="5"/>
  <c r="D2653" i="5"/>
  <c r="D2652" i="5"/>
  <c r="D2651" i="5"/>
  <c r="D2650" i="5"/>
  <c r="D2649" i="5"/>
  <c r="D2648" i="5"/>
  <c r="D2647" i="5"/>
  <c r="D2646" i="5"/>
  <c r="D2645" i="5"/>
  <c r="D2644" i="5"/>
  <c r="D2643" i="5"/>
  <c r="D2642" i="5"/>
  <c r="D2641" i="5"/>
  <c r="D2640" i="5"/>
  <c r="D2639" i="5"/>
  <c r="D2638" i="5"/>
  <c r="D2637" i="5"/>
  <c r="D2636" i="5"/>
  <c r="D2635" i="5"/>
  <c r="D2634" i="5"/>
  <c r="D2633" i="5"/>
  <c r="D2632" i="5"/>
  <c r="D2631" i="5"/>
  <c r="D2630" i="5"/>
  <c r="D2629" i="5"/>
  <c r="D2628" i="5"/>
  <c r="D2627" i="5"/>
  <c r="D2626" i="5"/>
  <c r="D2625" i="5"/>
  <c r="D2624" i="5"/>
  <c r="D2623" i="5"/>
  <c r="D2622" i="5"/>
  <c r="D2621" i="5"/>
  <c r="D2620" i="5"/>
  <c r="D2619" i="5"/>
  <c r="D2618" i="5"/>
  <c r="D2617" i="5"/>
  <c r="D2616" i="5"/>
  <c r="D2615" i="5"/>
  <c r="D2614" i="5"/>
  <c r="D2613" i="5"/>
  <c r="D2612" i="5"/>
  <c r="D2611" i="5"/>
  <c r="D2610" i="5"/>
  <c r="D2609" i="5"/>
  <c r="D2608" i="5"/>
  <c r="D2607" i="5"/>
  <c r="D2606" i="5"/>
  <c r="D2605" i="5"/>
  <c r="D2604" i="5"/>
  <c r="D2603" i="5"/>
  <c r="D2602" i="5"/>
  <c r="D2601" i="5"/>
  <c r="D2600" i="5"/>
  <c r="D2599" i="5"/>
  <c r="D2598" i="5"/>
  <c r="D2597" i="5"/>
  <c r="D2596" i="5"/>
  <c r="D2595" i="5"/>
  <c r="D2594" i="5"/>
  <c r="D2593" i="5"/>
  <c r="D2592" i="5"/>
  <c r="D2591" i="5"/>
  <c r="D2590" i="5"/>
  <c r="D2589" i="5"/>
  <c r="D2588" i="5"/>
  <c r="D2587" i="5"/>
  <c r="D2586" i="5"/>
  <c r="D2585" i="5"/>
  <c r="D2584" i="5"/>
  <c r="D2583" i="5"/>
  <c r="D2582" i="5"/>
  <c r="D2581" i="5"/>
  <c r="D2580" i="5"/>
  <c r="D2579" i="5"/>
  <c r="D2578" i="5"/>
  <c r="D2577" i="5"/>
  <c r="D2576" i="5"/>
  <c r="D2575" i="5"/>
  <c r="D2574" i="5"/>
  <c r="D2573" i="5"/>
  <c r="D2572" i="5"/>
  <c r="D2571" i="5"/>
  <c r="D2570" i="5"/>
  <c r="D2569" i="5"/>
  <c r="D2568" i="5"/>
  <c r="D2567" i="5"/>
  <c r="D2566" i="5"/>
  <c r="D2565" i="5"/>
  <c r="D2564" i="5"/>
  <c r="D2563" i="5"/>
  <c r="D2562" i="5"/>
  <c r="D2561" i="5"/>
  <c r="D2560" i="5"/>
  <c r="D2559" i="5"/>
  <c r="D2558" i="5"/>
  <c r="D2557" i="5"/>
  <c r="D2556" i="5"/>
  <c r="D2555" i="5"/>
  <c r="D2554" i="5"/>
  <c r="D2553" i="5"/>
  <c r="D2552" i="5"/>
  <c r="D2551" i="5"/>
  <c r="D2550" i="5"/>
  <c r="D2549" i="5"/>
  <c r="D2548" i="5"/>
  <c r="D2547" i="5"/>
  <c r="D2546" i="5"/>
  <c r="D2545" i="5"/>
  <c r="D2544" i="5"/>
  <c r="D2543" i="5"/>
  <c r="D2542" i="5"/>
  <c r="D2541" i="5"/>
  <c r="D2540" i="5"/>
  <c r="D2539" i="5"/>
  <c r="D2538" i="5"/>
  <c r="D2537" i="5"/>
  <c r="D2536" i="5"/>
  <c r="D2535" i="5"/>
  <c r="D2534" i="5"/>
  <c r="D2533" i="5"/>
  <c r="D2532" i="5"/>
  <c r="D2531" i="5"/>
  <c r="D2530" i="5"/>
  <c r="D2529" i="5"/>
  <c r="D2528" i="5"/>
  <c r="D2527" i="5"/>
  <c r="D2526" i="5"/>
  <c r="D2525" i="5"/>
  <c r="D2524" i="5"/>
  <c r="D2523" i="5"/>
  <c r="D2522" i="5"/>
  <c r="D2521" i="5"/>
  <c r="D2520" i="5"/>
  <c r="D2519" i="5"/>
  <c r="D2518" i="5"/>
  <c r="D2517" i="5"/>
  <c r="D2516" i="5"/>
  <c r="D2515" i="5"/>
  <c r="D2514" i="5"/>
  <c r="D2513" i="5"/>
  <c r="D2512" i="5"/>
  <c r="D2511" i="5"/>
  <c r="D2510" i="5"/>
  <c r="D2509" i="5"/>
  <c r="D2508" i="5"/>
  <c r="D2507" i="5"/>
  <c r="D2506" i="5"/>
  <c r="D2505" i="5"/>
  <c r="D2504" i="5"/>
  <c r="D2503" i="5"/>
  <c r="D2502" i="5"/>
  <c r="D2501" i="5"/>
  <c r="D2500" i="5"/>
  <c r="D2499" i="5"/>
  <c r="D2498" i="5"/>
  <c r="D2497" i="5"/>
  <c r="D2496" i="5"/>
  <c r="D2495" i="5"/>
  <c r="D2494" i="5"/>
  <c r="D2493" i="5"/>
  <c r="D2492" i="5"/>
  <c r="D2491" i="5"/>
  <c r="D2490" i="5"/>
  <c r="D2489" i="5"/>
  <c r="D2488" i="5"/>
  <c r="D2487" i="5"/>
  <c r="D2486" i="5"/>
  <c r="D2485" i="5"/>
  <c r="D2484" i="5"/>
  <c r="D2483" i="5"/>
  <c r="D2482" i="5"/>
  <c r="D2481" i="5"/>
  <c r="D2480" i="5"/>
  <c r="D2479" i="5"/>
  <c r="D2478" i="5"/>
  <c r="D2477" i="5"/>
  <c r="D2476" i="5"/>
  <c r="D2475" i="5"/>
  <c r="D2474" i="5"/>
  <c r="D2473" i="5"/>
  <c r="D2472" i="5"/>
  <c r="D2471" i="5"/>
  <c r="D2470" i="5"/>
  <c r="D2469" i="5"/>
  <c r="D2468" i="5"/>
  <c r="D2467" i="5"/>
  <c r="D2466" i="5"/>
  <c r="D2465" i="5"/>
  <c r="D2464" i="5"/>
  <c r="D2463" i="5"/>
  <c r="D2462" i="5"/>
  <c r="D2461" i="5"/>
  <c r="D2460" i="5"/>
  <c r="D2459" i="5"/>
  <c r="D2458" i="5"/>
  <c r="D2457" i="5"/>
  <c r="D2456" i="5"/>
  <c r="D2455" i="5"/>
  <c r="D2454" i="5"/>
  <c r="D2453" i="5"/>
  <c r="D2452" i="5"/>
  <c r="D2451" i="5"/>
  <c r="D2450" i="5"/>
  <c r="D2449" i="5"/>
  <c r="D2448" i="5"/>
  <c r="D2447" i="5"/>
  <c r="D2446" i="5"/>
  <c r="D2445" i="5"/>
  <c r="D2444" i="5"/>
  <c r="D2443" i="5"/>
  <c r="D2442" i="5"/>
  <c r="D2441" i="5"/>
  <c r="D2440" i="5"/>
  <c r="D2439" i="5"/>
  <c r="D2438" i="5"/>
  <c r="D2437" i="5"/>
  <c r="D2436" i="5"/>
  <c r="D2435" i="5"/>
  <c r="D2434" i="5"/>
  <c r="D2433" i="5"/>
  <c r="D2432" i="5"/>
  <c r="D2431" i="5"/>
  <c r="D2430" i="5"/>
  <c r="D2429" i="5"/>
  <c r="D2428" i="5"/>
  <c r="D2427" i="5"/>
  <c r="D2426" i="5"/>
  <c r="D2425" i="5"/>
  <c r="D2424" i="5"/>
  <c r="D2423" i="5"/>
  <c r="D2422" i="5"/>
  <c r="D2421" i="5"/>
  <c r="D2420" i="5"/>
  <c r="D2419" i="5"/>
  <c r="D2418" i="5"/>
  <c r="D2417" i="5"/>
  <c r="D2416" i="5"/>
  <c r="D2415" i="5"/>
  <c r="D2414" i="5"/>
  <c r="D2413" i="5"/>
  <c r="D2412" i="5"/>
  <c r="D2411" i="5"/>
  <c r="D2410" i="5"/>
  <c r="D2409" i="5"/>
  <c r="D2408" i="5"/>
  <c r="D2407" i="5"/>
  <c r="D2406" i="5"/>
  <c r="D2405" i="5"/>
  <c r="D2404" i="5"/>
  <c r="D2403" i="5"/>
  <c r="D2402" i="5"/>
  <c r="D2401" i="5"/>
  <c r="D2400" i="5"/>
  <c r="D2399" i="5"/>
  <c r="D2398" i="5"/>
  <c r="D2397" i="5"/>
  <c r="D2396" i="5"/>
  <c r="D2395" i="5"/>
  <c r="D2394" i="5"/>
  <c r="D2393" i="5"/>
  <c r="D2392" i="5"/>
  <c r="D2391" i="5"/>
  <c r="D2390" i="5"/>
  <c r="D2389" i="5"/>
  <c r="D2388" i="5"/>
  <c r="D2387" i="5"/>
  <c r="D2386" i="5"/>
  <c r="D2385" i="5"/>
  <c r="D2384" i="5"/>
  <c r="D2383" i="5"/>
  <c r="D2382" i="5"/>
  <c r="D2381" i="5"/>
  <c r="D2380" i="5"/>
  <c r="D2379" i="5"/>
  <c r="D2378" i="5"/>
  <c r="D2377" i="5"/>
  <c r="D2376" i="5"/>
  <c r="D2375" i="5"/>
  <c r="D2374" i="5"/>
  <c r="D2373" i="5"/>
  <c r="D2372" i="5"/>
  <c r="D2371" i="5"/>
  <c r="D2370" i="5"/>
  <c r="D2369" i="5"/>
  <c r="D2368" i="5"/>
  <c r="D2367" i="5"/>
  <c r="D2366" i="5"/>
  <c r="D2365" i="5"/>
  <c r="D2364" i="5"/>
  <c r="D2363" i="5"/>
  <c r="D2362" i="5"/>
  <c r="D2361" i="5"/>
  <c r="D2360" i="5"/>
  <c r="D2359" i="5"/>
  <c r="D2358" i="5"/>
  <c r="D2357" i="5"/>
  <c r="D2356" i="5"/>
  <c r="D2355" i="5"/>
  <c r="D2354" i="5"/>
  <c r="D2353" i="5"/>
  <c r="D2352" i="5"/>
  <c r="D2351" i="5"/>
  <c r="D2350" i="5"/>
  <c r="D2349" i="5"/>
  <c r="D2348" i="5"/>
  <c r="D2347" i="5"/>
  <c r="D2346" i="5"/>
  <c r="D2345" i="5"/>
  <c r="D2344" i="5"/>
  <c r="D2343" i="5"/>
  <c r="D2342" i="5"/>
  <c r="D2341" i="5"/>
  <c r="D2340" i="5"/>
  <c r="D2339" i="5"/>
  <c r="D2338" i="5"/>
  <c r="D2337" i="5"/>
  <c r="D2336" i="5"/>
  <c r="D2335" i="5"/>
  <c r="D2334" i="5"/>
  <c r="D2333" i="5"/>
  <c r="D2332" i="5"/>
  <c r="D2331" i="5"/>
  <c r="D2330" i="5"/>
  <c r="D2329" i="5"/>
  <c r="D2328" i="5"/>
  <c r="D2327" i="5"/>
  <c r="D2326" i="5"/>
  <c r="D2325" i="5"/>
  <c r="D2324" i="5"/>
  <c r="D2323" i="5"/>
  <c r="D2322" i="5"/>
  <c r="D2321" i="5"/>
  <c r="D2320" i="5"/>
  <c r="D2319" i="5"/>
  <c r="D2318" i="5"/>
  <c r="D2317" i="5"/>
  <c r="D2316" i="5"/>
  <c r="D2315" i="5"/>
  <c r="D2314" i="5"/>
  <c r="D2313" i="5"/>
  <c r="D2312" i="5"/>
  <c r="D2311" i="5"/>
  <c r="D2310" i="5"/>
  <c r="D2309" i="5"/>
  <c r="D2308" i="5"/>
  <c r="D2307" i="5"/>
  <c r="D2306" i="5"/>
  <c r="D2305" i="5"/>
  <c r="D2304" i="5"/>
  <c r="D2303" i="5"/>
  <c r="D2302" i="5"/>
  <c r="D2301" i="5"/>
  <c r="D2300" i="5"/>
  <c r="D2299" i="5"/>
  <c r="D2298" i="5"/>
  <c r="D2297" i="5"/>
  <c r="D2296" i="5"/>
  <c r="D2295" i="5"/>
  <c r="D2294" i="5"/>
  <c r="D2293" i="5"/>
  <c r="D2292" i="5"/>
  <c r="D2291" i="5"/>
  <c r="D2290" i="5"/>
  <c r="D2289" i="5"/>
  <c r="D2288" i="5"/>
  <c r="D2287" i="5"/>
  <c r="D2286" i="5"/>
  <c r="D2285" i="5"/>
  <c r="D2284" i="5"/>
  <c r="D2283" i="5"/>
  <c r="D2282" i="5"/>
  <c r="D2281" i="5"/>
  <c r="D2280" i="5"/>
  <c r="D2279" i="5"/>
  <c r="D2278" i="5"/>
  <c r="D2277" i="5"/>
  <c r="D2276" i="5"/>
  <c r="D2275" i="5"/>
  <c r="D2274" i="5"/>
  <c r="D2273" i="5"/>
  <c r="D2272" i="5"/>
  <c r="D2271" i="5"/>
  <c r="D2270" i="5"/>
  <c r="D2269" i="5"/>
  <c r="D2268" i="5"/>
  <c r="D2267" i="5"/>
  <c r="D2266" i="5"/>
  <c r="D2265" i="5"/>
  <c r="D2264" i="5"/>
  <c r="D2263" i="5"/>
  <c r="D2262" i="5"/>
  <c r="D2261" i="5"/>
  <c r="D2260" i="5"/>
  <c r="D2259" i="5"/>
  <c r="D2258" i="5"/>
  <c r="D2257" i="5"/>
  <c r="D2256" i="5"/>
  <c r="D2255" i="5"/>
  <c r="D2254" i="5"/>
  <c r="D2253" i="5"/>
  <c r="D2252" i="5"/>
  <c r="D2251" i="5"/>
  <c r="D2250" i="5"/>
  <c r="D2249" i="5"/>
  <c r="D2248" i="5"/>
  <c r="D2247" i="5"/>
  <c r="D2246" i="5"/>
  <c r="D2245" i="5"/>
  <c r="D2244" i="5"/>
  <c r="D2243" i="5"/>
  <c r="D2242" i="5"/>
  <c r="D2241" i="5"/>
  <c r="D2240" i="5"/>
  <c r="D2239" i="5"/>
  <c r="D2238" i="5"/>
  <c r="D2237" i="5"/>
  <c r="D2236" i="5"/>
  <c r="D2235" i="5"/>
  <c r="D2234" i="5"/>
  <c r="D2233" i="5"/>
  <c r="D2232" i="5"/>
  <c r="D2231" i="5"/>
  <c r="D2230" i="5"/>
  <c r="D2229" i="5"/>
  <c r="D2228" i="5"/>
  <c r="D2227" i="5"/>
  <c r="D2226" i="5"/>
  <c r="D2225" i="5"/>
  <c r="D2224" i="5"/>
  <c r="D2223" i="5"/>
  <c r="D2222" i="5"/>
  <c r="D2221" i="5"/>
  <c r="D2220" i="5"/>
  <c r="D2219" i="5"/>
  <c r="D2218" i="5"/>
  <c r="D2217" i="5"/>
  <c r="D2216" i="5"/>
  <c r="D2215" i="5"/>
  <c r="D2214" i="5"/>
  <c r="D2213" i="5"/>
  <c r="D2212" i="5"/>
  <c r="D2211" i="5"/>
  <c r="D2210" i="5"/>
  <c r="D2209" i="5"/>
  <c r="D2208" i="5"/>
  <c r="D2207" i="5"/>
  <c r="D2206" i="5"/>
  <c r="D2205" i="5"/>
  <c r="D2204" i="5"/>
  <c r="D2203" i="5"/>
  <c r="D2202" i="5"/>
  <c r="D2201" i="5"/>
  <c r="D2200" i="5"/>
  <c r="D2199" i="5"/>
  <c r="D2198" i="5"/>
  <c r="D2197" i="5"/>
  <c r="D2196" i="5"/>
  <c r="D2195" i="5"/>
  <c r="D2194" i="5"/>
  <c r="D2193" i="5"/>
  <c r="D2192" i="5"/>
  <c r="D2191" i="5"/>
  <c r="D2190" i="5"/>
  <c r="D2189" i="5"/>
  <c r="D2188" i="5"/>
  <c r="D2187" i="5"/>
  <c r="D2186" i="5"/>
  <c r="D2185" i="5"/>
  <c r="D2184" i="5"/>
  <c r="D2183" i="5"/>
  <c r="D2182" i="5"/>
  <c r="D2181" i="5"/>
  <c r="D2180" i="5"/>
  <c r="D2179" i="5"/>
  <c r="D2178" i="5"/>
  <c r="D2177" i="5"/>
  <c r="D2176" i="5"/>
  <c r="D2175" i="5"/>
  <c r="D2174" i="5"/>
  <c r="D2173" i="5"/>
  <c r="D2172" i="5"/>
  <c r="D2171" i="5"/>
  <c r="D2170" i="5"/>
  <c r="D2169" i="5"/>
  <c r="D2168" i="5"/>
  <c r="D2167" i="5"/>
  <c r="D2166" i="5"/>
  <c r="D2165" i="5"/>
  <c r="D2164" i="5"/>
  <c r="D2163" i="5"/>
  <c r="D2162" i="5"/>
  <c r="D2161" i="5"/>
  <c r="D2160" i="5"/>
  <c r="D2159" i="5"/>
  <c r="D2158" i="5"/>
  <c r="D2157" i="5"/>
  <c r="D2156" i="5"/>
  <c r="D2155" i="5"/>
  <c r="D2154" i="5"/>
  <c r="D2153" i="5"/>
  <c r="D2152" i="5"/>
  <c r="D2151" i="5"/>
  <c r="D2150" i="5"/>
  <c r="D2149" i="5"/>
  <c r="D2148" i="5"/>
  <c r="D2147" i="5"/>
  <c r="D2146" i="5"/>
  <c r="D2145" i="5"/>
  <c r="D2144" i="5"/>
  <c r="D2143" i="5"/>
  <c r="D2142" i="5"/>
  <c r="D2141" i="5"/>
  <c r="D2140" i="5"/>
  <c r="D2139" i="5"/>
  <c r="D2138" i="5"/>
  <c r="D2137" i="5"/>
  <c r="D2136" i="5"/>
  <c r="D2135" i="5"/>
  <c r="D2134" i="5"/>
  <c r="D2133" i="5"/>
  <c r="D2132" i="5"/>
  <c r="D2131" i="5"/>
  <c r="D2130" i="5"/>
  <c r="D2129" i="5"/>
  <c r="D2128" i="5"/>
  <c r="D2127" i="5"/>
  <c r="D2126" i="5"/>
  <c r="D2125" i="5"/>
  <c r="D2124" i="5"/>
  <c r="D2123" i="5"/>
  <c r="D2122" i="5"/>
  <c r="D2121" i="5"/>
  <c r="D2120" i="5"/>
  <c r="D2119" i="5"/>
  <c r="D2118" i="5"/>
  <c r="D2117" i="5"/>
  <c r="D2116" i="5"/>
  <c r="D2115" i="5"/>
  <c r="D2114" i="5"/>
  <c r="D2113" i="5"/>
  <c r="D2112" i="5"/>
  <c r="D2111" i="5"/>
  <c r="D2110" i="5"/>
  <c r="D2109" i="5"/>
  <c r="D2108" i="5"/>
  <c r="D2107" i="5"/>
  <c r="D2106" i="5"/>
  <c r="D2105" i="5"/>
  <c r="D2104" i="5"/>
  <c r="D2103" i="5"/>
  <c r="D2102" i="5"/>
  <c r="D2101" i="5"/>
  <c r="D2100" i="5"/>
  <c r="D2099" i="5"/>
  <c r="D2098" i="5"/>
  <c r="D2097" i="5"/>
  <c r="D2096" i="5"/>
  <c r="D2095" i="5"/>
  <c r="D2094" i="5"/>
  <c r="D2093" i="5"/>
  <c r="D2092" i="5"/>
  <c r="D2091" i="5"/>
  <c r="D2090" i="5"/>
  <c r="D2089" i="5"/>
  <c r="D2088" i="5"/>
  <c r="D2087" i="5"/>
  <c r="D2086" i="5"/>
  <c r="D2085" i="5"/>
  <c r="D2084" i="5"/>
  <c r="D2083" i="5"/>
  <c r="D2082" i="5"/>
  <c r="D2081" i="5"/>
  <c r="D2080" i="5"/>
  <c r="D2079" i="5"/>
  <c r="D2078" i="5"/>
  <c r="D2077" i="5"/>
  <c r="D2076" i="5"/>
  <c r="D2075" i="5"/>
  <c r="D2074" i="5"/>
  <c r="D2073" i="5"/>
  <c r="D2072" i="5"/>
  <c r="D2071" i="5"/>
  <c r="D2070" i="5"/>
  <c r="D2069" i="5"/>
  <c r="D2068" i="5"/>
  <c r="D2067" i="5"/>
  <c r="D2066" i="5"/>
  <c r="D2065" i="5"/>
  <c r="D2064" i="5"/>
  <c r="D2063" i="5"/>
  <c r="D2062" i="5"/>
  <c r="D2061" i="5"/>
  <c r="D2060" i="5"/>
  <c r="D2059" i="5"/>
  <c r="D2058" i="5"/>
  <c r="D2057" i="5"/>
  <c r="D2056" i="5"/>
  <c r="D2055" i="5"/>
  <c r="D2054" i="5"/>
  <c r="D2053" i="5"/>
  <c r="D2052" i="5"/>
  <c r="D2051" i="5"/>
  <c r="D2050" i="5"/>
  <c r="D2049" i="5"/>
  <c r="D2048" i="5"/>
  <c r="D2047" i="5"/>
  <c r="D2046" i="5"/>
  <c r="D2045" i="5"/>
  <c r="D2044" i="5"/>
  <c r="D2043" i="5"/>
  <c r="D2042" i="5"/>
  <c r="D2041" i="5"/>
  <c r="D2040" i="5"/>
  <c r="D2039" i="5"/>
  <c r="D2038" i="5"/>
  <c r="D2037" i="5"/>
  <c r="D2036" i="5"/>
  <c r="D2035" i="5"/>
  <c r="D2034" i="5"/>
  <c r="D2033" i="5"/>
  <c r="D2032" i="5"/>
  <c r="D2031" i="5"/>
  <c r="D2030" i="5"/>
  <c r="D2029" i="5"/>
  <c r="D2028" i="5"/>
  <c r="D2027" i="5"/>
  <c r="D2026" i="5"/>
  <c r="D2025" i="5"/>
  <c r="D2024" i="5"/>
  <c r="D2023" i="5"/>
  <c r="D2022" i="5"/>
  <c r="D2021" i="5"/>
  <c r="D2020" i="5"/>
  <c r="D2019" i="5"/>
  <c r="D2018" i="5"/>
  <c r="D2017" i="5"/>
  <c r="D2016" i="5"/>
  <c r="D2015" i="5"/>
  <c r="D2014" i="5"/>
  <c r="D2013" i="5"/>
  <c r="D2012" i="5"/>
  <c r="D2011" i="5"/>
  <c r="D2010" i="5"/>
  <c r="D2009" i="5"/>
  <c r="D2008" i="5"/>
  <c r="D2007" i="5"/>
  <c r="D2006" i="5"/>
  <c r="D2005" i="5"/>
  <c r="D2004" i="5"/>
  <c r="D2003" i="5"/>
  <c r="D2002" i="5"/>
  <c r="D2001" i="5"/>
  <c r="D2000" i="5"/>
  <c r="D1999" i="5"/>
  <c r="D1998" i="5"/>
  <c r="D1997" i="5"/>
  <c r="D1996" i="5"/>
  <c r="D1995" i="5"/>
  <c r="D1994" i="5"/>
  <c r="D1993" i="5"/>
  <c r="D1992" i="5"/>
  <c r="D1991" i="5"/>
  <c r="D1990" i="5"/>
  <c r="D1989" i="5"/>
  <c r="D1988" i="5"/>
  <c r="D1987" i="5"/>
  <c r="D1986" i="5"/>
  <c r="D1985" i="5"/>
  <c r="D1984" i="5"/>
  <c r="D1983" i="5"/>
  <c r="D1982" i="5"/>
  <c r="D1981" i="5"/>
  <c r="D1980" i="5"/>
  <c r="D1979" i="5"/>
  <c r="D1978" i="5"/>
  <c r="D1977" i="5"/>
  <c r="D1976" i="5"/>
  <c r="D1975" i="5"/>
  <c r="D1974" i="5"/>
  <c r="D1973" i="5"/>
  <c r="D1972" i="5"/>
  <c r="D1971" i="5"/>
  <c r="D1970" i="5"/>
  <c r="D1969" i="5"/>
  <c r="D1968" i="5"/>
  <c r="D1967" i="5"/>
  <c r="D1966" i="5"/>
  <c r="D1965" i="5"/>
  <c r="D1964" i="5"/>
  <c r="D1963" i="5"/>
  <c r="D1962" i="5"/>
  <c r="D1961" i="5"/>
  <c r="D1960" i="5"/>
  <c r="D1959" i="5"/>
  <c r="D1958" i="5"/>
  <c r="D1957" i="5"/>
  <c r="D1956" i="5"/>
  <c r="D1955" i="5"/>
  <c r="D1954" i="5"/>
  <c r="D1953" i="5"/>
  <c r="D1952" i="5"/>
  <c r="D1951" i="5"/>
  <c r="D1950" i="5"/>
  <c r="D1949" i="5"/>
  <c r="D1948" i="5"/>
  <c r="D1947" i="5"/>
  <c r="D1946" i="5"/>
  <c r="D1945" i="5"/>
  <c r="D1944" i="5"/>
  <c r="D1943" i="5"/>
  <c r="D1942" i="5"/>
  <c r="D1941" i="5"/>
  <c r="D1940" i="5"/>
  <c r="D1939" i="5"/>
  <c r="D1938" i="5"/>
  <c r="D1937" i="5"/>
  <c r="D1936" i="5"/>
  <c r="D1935" i="5"/>
  <c r="D1934" i="5"/>
  <c r="D1933" i="5"/>
  <c r="D1932" i="5"/>
  <c r="D1931" i="5"/>
  <c r="D1930" i="5"/>
  <c r="D1929" i="5"/>
  <c r="D1928" i="5"/>
  <c r="D1927" i="5"/>
  <c r="D1926" i="5"/>
  <c r="D1925" i="5"/>
  <c r="D1924" i="5"/>
  <c r="D1923" i="5"/>
  <c r="D1922" i="5"/>
  <c r="D1921" i="5"/>
  <c r="D1920" i="5"/>
  <c r="D1919" i="5"/>
  <c r="D1918" i="5"/>
  <c r="D1917" i="5"/>
  <c r="D1916" i="5"/>
  <c r="D1915" i="5"/>
  <c r="D1914" i="5"/>
  <c r="D1913" i="5"/>
  <c r="D1912" i="5"/>
  <c r="D1911" i="5"/>
  <c r="D1910" i="5"/>
  <c r="D1909" i="5"/>
  <c r="D1908" i="5"/>
  <c r="D1907" i="5"/>
  <c r="D1906" i="5"/>
  <c r="D1905" i="5"/>
  <c r="D1904" i="5"/>
  <c r="D1903" i="5"/>
  <c r="D1902" i="5"/>
  <c r="D1901" i="5"/>
  <c r="D1900" i="5"/>
  <c r="D1899" i="5"/>
  <c r="D1898" i="5"/>
  <c r="D1897" i="5"/>
  <c r="D1896" i="5"/>
  <c r="D1895" i="5"/>
  <c r="D1894" i="5"/>
  <c r="D1893" i="5"/>
  <c r="D1892" i="5"/>
  <c r="D1891" i="5"/>
  <c r="D1890" i="5"/>
  <c r="D1889" i="5"/>
  <c r="D1888" i="5"/>
  <c r="D1887" i="5"/>
  <c r="D1886" i="5"/>
  <c r="D1885" i="5"/>
  <c r="D1884" i="5"/>
  <c r="D1883" i="5"/>
  <c r="D1882" i="5"/>
  <c r="D1881" i="5"/>
  <c r="D1880" i="5"/>
  <c r="D1879" i="5"/>
  <c r="D1878" i="5"/>
  <c r="D1877" i="5"/>
  <c r="D1876" i="5"/>
  <c r="D1875" i="5"/>
  <c r="D1874" i="5"/>
  <c r="D1873" i="5"/>
  <c r="D1872" i="5"/>
  <c r="D1871" i="5"/>
  <c r="D1870" i="5"/>
  <c r="D1869" i="5"/>
  <c r="D1868" i="5"/>
  <c r="D1867" i="5"/>
  <c r="D1866" i="5"/>
  <c r="D1865" i="5"/>
  <c r="D1864" i="5"/>
  <c r="D1863" i="5"/>
  <c r="D1862" i="5"/>
  <c r="D1861" i="5"/>
  <c r="D1860" i="5"/>
  <c r="D1859" i="5"/>
  <c r="D1858" i="5"/>
  <c r="D1857" i="5"/>
  <c r="D1856" i="5"/>
  <c r="D1855" i="5"/>
  <c r="D1854" i="5"/>
  <c r="D1853" i="5"/>
  <c r="D1852" i="5"/>
  <c r="D1851" i="5"/>
  <c r="D1850" i="5"/>
  <c r="D1849" i="5"/>
  <c r="D1848" i="5"/>
  <c r="D1847" i="5"/>
  <c r="D1846" i="5"/>
  <c r="D1845" i="5"/>
  <c r="D1844" i="5"/>
  <c r="D1843" i="5"/>
  <c r="D1842" i="5"/>
  <c r="D1841" i="5"/>
  <c r="D1840" i="5"/>
  <c r="D1839" i="5"/>
  <c r="D1838" i="5"/>
  <c r="D1837" i="5"/>
  <c r="D1836" i="5"/>
  <c r="D1835" i="5"/>
  <c r="D1834" i="5"/>
  <c r="D1833" i="5"/>
  <c r="D1832" i="5"/>
  <c r="D1831" i="5"/>
  <c r="D1830" i="5"/>
  <c r="D1829" i="5"/>
  <c r="D1828" i="5"/>
  <c r="D1827" i="5"/>
  <c r="D1826" i="5"/>
  <c r="D1825" i="5"/>
  <c r="D1824" i="5"/>
  <c r="D1823" i="5"/>
  <c r="D1822" i="5"/>
  <c r="D1821" i="5"/>
  <c r="D1820" i="5"/>
  <c r="D1819" i="5"/>
  <c r="D1818" i="5"/>
  <c r="D1817" i="5"/>
  <c r="D1816" i="5"/>
  <c r="D1815" i="5"/>
  <c r="D1814" i="5"/>
  <c r="D1813" i="5"/>
  <c r="D1812" i="5"/>
  <c r="D1811" i="5"/>
  <c r="D1810" i="5"/>
  <c r="D1809" i="5"/>
  <c r="D1808" i="5"/>
  <c r="D1807" i="5"/>
  <c r="D1806" i="5"/>
  <c r="D1805" i="5"/>
  <c r="D1804" i="5"/>
  <c r="D1803" i="5"/>
  <c r="D1802" i="5"/>
  <c r="D1801" i="5"/>
  <c r="D1800" i="5"/>
  <c r="D1799" i="5"/>
  <c r="D1798" i="5"/>
  <c r="D1797" i="5"/>
  <c r="D1796" i="5"/>
  <c r="D1795" i="5"/>
  <c r="D1794" i="5"/>
  <c r="D1793" i="5"/>
  <c r="D1792" i="5"/>
  <c r="D1791" i="5"/>
  <c r="D1790" i="5"/>
  <c r="D1789" i="5"/>
  <c r="D1788" i="5"/>
  <c r="D1787" i="5"/>
  <c r="D1786" i="5"/>
  <c r="D1785" i="5"/>
  <c r="D1784" i="5"/>
  <c r="D1783" i="5"/>
  <c r="D1782" i="5"/>
  <c r="D1781" i="5"/>
  <c r="D1780" i="5"/>
  <c r="D1779" i="5"/>
  <c r="D1778" i="5"/>
  <c r="D1777" i="5"/>
  <c r="D1776" i="5"/>
  <c r="D1775" i="5"/>
  <c r="D1774" i="5"/>
  <c r="D1773" i="5"/>
  <c r="D1772" i="5"/>
  <c r="D1771" i="5"/>
  <c r="D1770" i="5"/>
  <c r="D1769" i="5"/>
  <c r="D1768" i="5"/>
  <c r="D1767" i="5"/>
  <c r="D1766" i="5"/>
  <c r="D1765" i="5"/>
  <c r="D1764" i="5"/>
  <c r="D1763" i="5"/>
  <c r="D1762" i="5"/>
  <c r="D1761" i="5"/>
  <c r="D1760" i="5"/>
  <c r="D1759" i="5"/>
  <c r="D1758" i="5"/>
  <c r="D1757" i="5"/>
  <c r="D1756" i="5"/>
  <c r="D1755" i="5"/>
  <c r="D1754" i="5"/>
  <c r="D1753" i="5"/>
  <c r="D1752" i="5"/>
  <c r="D1751" i="5"/>
  <c r="D1750" i="5"/>
  <c r="D1749" i="5"/>
  <c r="D1748" i="5"/>
  <c r="D1747" i="5"/>
  <c r="D1746" i="5"/>
  <c r="D1745" i="5"/>
  <c r="D1744" i="5"/>
  <c r="D1743" i="5"/>
  <c r="D1742" i="5"/>
  <c r="D1741" i="5"/>
  <c r="D1740" i="5"/>
  <c r="D1739" i="5"/>
  <c r="D1738" i="5"/>
  <c r="D1737" i="5"/>
  <c r="D1736" i="5"/>
  <c r="D1735" i="5"/>
  <c r="D1734" i="5"/>
  <c r="D1733" i="5"/>
  <c r="D1732" i="5"/>
  <c r="D1731" i="5"/>
  <c r="D1730" i="5"/>
  <c r="D1729" i="5"/>
  <c r="D1728" i="5"/>
  <c r="D1727" i="5"/>
  <c r="D1726" i="5"/>
  <c r="D1725" i="5"/>
  <c r="D1724" i="5"/>
  <c r="D1723" i="5"/>
  <c r="D1722" i="5"/>
  <c r="D1721" i="5"/>
  <c r="D1720" i="5"/>
  <c r="D1719" i="5"/>
  <c r="D1718" i="5"/>
  <c r="D1717" i="5"/>
  <c r="D1716" i="5"/>
  <c r="D1715" i="5"/>
  <c r="D1714" i="5"/>
  <c r="D1713" i="5"/>
  <c r="D1712" i="5"/>
  <c r="D1711" i="5"/>
  <c r="D1710" i="5"/>
  <c r="D1709" i="5"/>
  <c r="D1708" i="5"/>
  <c r="D1707" i="5"/>
  <c r="D1706" i="5"/>
  <c r="D1705" i="5"/>
  <c r="D1704" i="5"/>
  <c r="D1703" i="5"/>
  <c r="D1702" i="5"/>
  <c r="D1701" i="5"/>
  <c r="D1700" i="5"/>
  <c r="D1699" i="5"/>
  <c r="D1698" i="5"/>
  <c r="D1697" i="5"/>
  <c r="D1696" i="5"/>
  <c r="D1695" i="5"/>
  <c r="D1694" i="5"/>
  <c r="D1693" i="5"/>
  <c r="D1692" i="5"/>
  <c r="D1691" i="5"/>
  <c r="D1690" i="5"/>
  <c r="D1689" i="5"/>
  <c r="D1688" i="5"/>
  <c r="D1687" i="5"/>
  <c r="D1686" i="5"/>
  <c r="D1685" i="5"/>
  <c r="D1684" i="5"/>
  <c r="D1683" i="5"/>
  <c r="D1682" i="5"/>
  <c r="D1681" i="5"/>
  <c r="D1680" i="5"/>
  <c r="D1679" i="5"/>
  <c r="D1678" i="5"/>
  <c r="D1677" i="5"/>
  <c r="D1676" i="5"/>
  <c r="D1675" i="5"/>
  <c r="D1674" i="5"/>
  <c r="D1673" i="5"/>
  <c r="D1672" i="5"/>
  <c r="D1671" i="5"/>
  <c r="D1670" i="5"/>
  <c r="D1669" i="5"/>
  <c r="D1668" i="5"/>
  <c r="D1667" i="5"/>
  <c r="D1666" i="5"/>
  <c r="D1665" i="5"/>
  <c r="D1664" i="5"/>
  <c r="D1663" i="5"/>
  <c r="D1662" i="5"/>
  <c r="D1661" i="5"/>
  <c r="D1660" i="5"/>
  <c r="D1659" i="5"/>
  <c r="D1658" i="5"/>
  <c r="D1657" i="5"/>
  <c r="D1656" i="5"/>
  <c r="D1655" i="5"/>
  <c r="D1654" i="5"/>
  <c r="D1653" i="5"/>
  <c r="D1652" i="5"/>
  <c r="D1651" i="5"/>
  <c r="D1650" i="5"/>
  <c r="D1649" i="5"/>
  <c r="D1648" i="5"/>
  <c r="D1647" i="5"/>
  <c r="D1646" i="5"/>
  <c r="D1645" i="5"/>
  <c r="D1644" i="5"/>
  <c r="D1643" i="5"/>
  <c r="D1642" i="5"/>
  <c r="D1641" i="5"/>
  <c r="D1640" i="5"/>
  <c r="D1639" i="5"/>
  <c r="D1638" i="5"/>
  <c r="D1637" i="5"/>
  <c r="D1636" i="5"/>
  <c r="D1635" i="5"/>
  <c r="D1634" i="5"/>
  <c r="D1633" i="5"/>
  <c r="D1632" i="5"/>
  <c r="D1631" i="5"/>
  <c r="D1630" i="5"/>
  <c r="D1629" i="5"/>
  <c r="D1628" i="5"/>
  <c r="D1627" i="5"/>
  <c r="D1626" i="5"/>
  <c r="D1625" i="5"/>
  <c r="D1624" i="5"/>
  <c r="D1623" i="5"/>
  <c r="D1622" i="5"/>
  <c r="D1621" i="5"/>
  <c r="D1620" i="5"/>
  <c r="D1619" i="5"/>
  <c r="D1618" i="5"/>
  <c r="D1617" i="5"/>
  <c r="D1616" i="5"/>
  <c r="D1615" i="5"/>
  <c r="D1614" i="5"/>
  <c r="D1613" i="5"/>
  <c r="D1612" i="5"/>
  <c r="D1611" i="5"/>
  <c r="D1610" i="5"/>
  <c r="D1609" i="5"/>
  <c r="D1608" i="5"/>
  <c r="D1607" i="5"/>
  <c r="D1606" i="5"/>
  <c r="D1605" i="5"/>
  <c r="D1604" i="5"/>
  <c r="D1603" i="5"/>
  <c r="D1602" i="5"/>
  <c r="D1601" i="5"/>
  <c r="D1600" i="5"/>
  <c r="D1599" i="5"/>
  <c r="D1598" i="5"/>
  <c r="D1597" i="5"/>
  <c r="D1596" i="5"/>
  <c r="D1595" i="5"/>
  <c r="D1594" i="5"/>
  <c r="D1593" i="5"/>
  <c r="D1592" i="5"/>
  <c r="D1591" i="5"/>
  <c r="D1590" i="5"/>
  <c r="D1589" i="5"/>
  <c r="D1588" i="5"/>
  <c r="D1587" i="5"/>
  <c r="D1586" i="5"/>
  <c r="D1585" i="5"/>
  <c r="D1584" i="5"/>
  <c r="D1583" i="5"/>
  <c r="D1582" i="5"/>
  <c r="D1581" i="5"/>
  <c r="D1580" i="5"/>
  <c r="D1579" i="5"/>
  <c r="D1578" i="5"/>
  <c r="D1577" i="5"/>
  <c r="D1576" i="5"/>
  <c r="D1575" i="5"/>
  <c r="D1574" i="5"/>
  <c r="D1573" i="5"/>
  <c r="D1572" i="5"/>
  <c r="D1571" i="5"/>
  <c r="D1570" i="5"/>
  <c r="D1569" i="5"/>
  <c r="D1568" i="5"/>
  <c r="D1567" i="5"/>
  <c r="D1566" i="5"/>
  <c r="D1565" i="5"/>
  <c r="D1564" i="5"/>
  <c r="D1563" i="5"/>
  <c r="D1562" i="5"/>
  <c r="D1561" i="5"/>
  <c r="D1560" i="5"/>
  <c r="D1559" i="5"/>
  <c r="D1558" i="5"/>
  <c r="D1557" i="5"/>
  <c r="D1556" i="5"/>
  <c r="D1555" i="5"/>
  <c r="D1554" i="5"/>
  <c r="D1553" i="5"/>
  <c r="D1552" i="5"/>
  <c r="D1551" i="5"/>
  <c r="D1550" i="5"/>
  <c r="D1549" i="5"/>
  <c r="D1548" i="5"/>
  <c r="D1547" i="5"/>
  <c r="D1546" i="5"/>
  <c r="D1545" i="5"/>
  <c r="D1544" i="5"/>
  <c r="D1543" i="5"/>
  <c r="D1542" i="5"/>
  <c r="D1541" i="5"/>
  <c r="D1540" i="5"/>
  <c r="D1539" i="5"/>
  <c r="D1538" i="5"/>
  <c r="D1537" i="5"/>
  <c r="D1536" i="5"/>
  <c r="D1535" i="5"/>
  <c r="D1534" i="5"/>
  <c r="D1533" i="5"/>
  <c r="D1532" i="5"/>
  <c r="D1531" i="5"/>
  <c r="D1530" i="5"/>
  <c r="D1529" i="5"/>
  <c r="D1528" i="5"/>
  <c r="D1527" i="5"/>
  <c r="D1526" i="5"/>
  <c r="D1525" i="5"/>
  <c r="D1524" i="5"/>
  <c r="D1523" i="5"/>
  <c r="D1522" i="5"/>
  <c r="D1521" i="5"/>
  <c r="D1520" i="5"/>
  <c r="D1519" i="5"/>
  <c r="D1518" i="5"/>
  <c r="D1517" i="5"/>
  <c r="D1516" i="5"/>
  <c r="D1515" i="5"/>
  <c r="D1514" i="5"/>
  <c r="D1513" i="5"/>
  <c r="D1512" i="5"/>
  <c r="D1511" i="5"/>
  <c r="D1510" i="5"/>
  <c r="D1509" i="5"/>
  <c r="D1508" i="5"/>
  <c r="D1507" i="5"/>
  <c r="D1506" i="5"/>
  <c r="D1505" i="5"/>
  <c r="D1504" i="5"/>
  <c r="D1503" i="5"/>
  <c r="D1502" i="5"/>
  <c r="D1501" i="5"/>
  <c r="D1500" i="5"/>
  <c r="D1499" i="5"/>
  <c r="D1498" i="5"/>
  <c r="D1497" i="5"/>
  <c r="D1496" i="5"/>
  <c r="D1495" i="5"/>
  <c r="D1494" i="5"/>
  <c r="D1493" i="5"/>
  <c r="D1492" i="5"/>
  <c r="D1491" i="5"/>
  <c r="D1490" i="5"/>
  <c r="D1489" i="5"/>
  <c r="D1488" i="5"/>
  <c r="D1487" i="5"/>
  <c r="D1486" i="5"/>
  <c r="D1485" i="5"/>
  <c r="D1484" i="5"/>
  <c r="D1483" i="5"/>
  <c r="D1482" i="5"/>
  <c r="D1481" i="5"/>
  <c r="D1480" i="5"/>
  <c r="D1479" i="5"/>
  <c r="D1478" i="5"/>
  <c r="D1477" i="5"/>
  <c r="D1476" i="5"/>
  <c r="D1475" i="5"/>
  <c r="D1474" i="5"/>
  <c r="D1473" i="5"/>
  <c r="D1472" i="5"/>
  <c r="D1471" i="5"/>
  <c r="D1470" i="5"/>
  <c r="D1469" i="5"/>
  <c r="D1468" i="5"/>
  <c r="D1467" i="5"/>
  <c r="D1466" i="5"/>
  <c r="D1465" i="5"/>
  <c r="D1464" i="5"/>
  <c r="D1463" i="5"/>
  <c r="D1462" i="5"/>
  <c r="D1461" i="5"/>
  <c r="D1460" i="5"/>
  <c r="D1459" i="5"/>
  <c r="D1458" i="5"/>
  <c r="D1457" i="5"/>
  <c r="D1456" i="5"/>
  <c r="D1455" i="5"/>
  <c r="D1454" i="5"/>
  <c r="D1453" i="5"/>
  <c r="D1452" i="5"/>
  <c r="D1451" i="5"/>
  <c r="D1450" i="5"/>
  <c r="D1449" i="5"/>
  <c r="D1448" i="5"/>
  <c r="D1447" i="5"/>
  <c r="D1446" i="5"/>
  <c r="D1445" i="5"/>
  <c r="D1444" i="5"/>
  <c r="D1443" i="5"/>
  <c r="D1442" i="5"/>
  <c r="D1441" i="5"/>
  <c r="D1440" i="5"/>
  <c r="D1439" i="5"/>
  <c r="D1438" i="5"/>
  <c r="D1437" i="5"/>
  <c r="D1436" i="5"/>
  <c r="D1435" i="5"/>
  <c r="D1434" i="5"/>
  <c r="D1433" i="5"/>
  <c r="D1432" i="5"/>
  <c r="D1431" i="5"/>
  <c r="D1430" i="5"/>
  <c r="D1429" i="5"/>
  <c r="D1428" i="5"/>
  <c r="D1427" i="5"/>
  <c r="D1426" i="5"/>
  <c r="D1425" i="5"/>
  <c r="D1424" i="5"/>
  <c r="D1423" i="5"/>
  <c r="D1422" i="5"/>
  <c r="D1421" i="5"/>
  <c r="D1420" i="5"/>
  <c r="D1419" i="5"/>
  <c r="D1418" i="5"/>
  <c r="D1417" i="5"/>
  <c r="D1416" i="5"/>
  <c r="D1415" i="5"/>
  <c r="D1414" i="5"/>
  <c r="D1413" i="5"/>
  <c r="D1412" i="5"/>
  <c r="D1411" i="5"/>
  <c r="D1410" i="5"/>
  <c r="D1409" i="5"/>
  <c r="D1408" i="5"/>
  <c r="D1407" i="5"/>
  <c r="D1406" i="5"/>
  <c r="D1405" i="5"/>
  <c r="D1404" i="5"/>
  <c r="D1403" i="5"/>
  <c r="D1402" i="5"/>
  <c r="D1401" i="5"/>
  <c r="D1400" i="5"/>
  <c r="D1399" i="5"/>
  <c r="D1398" i="5"/>
  <c r="D1397" i="5"/>
  <c r="D1396" i="5"/>
  <c r="D1395" i="5"/>
  <c r="D1394" i="5"/>
  <c r="D1393" i="5"/>
  <c r="D1392" i="5"/>
  <c r="D1391" i="5"/>
  <c r="D1390" i="5"/>
  <c r="D1389" i="5"/>
  <c r="D1388" i="5"/>
  <c r="D1387" i="5"/>
  <c r="D1386" i="5"/>
  <c r="D1385" i="5"/>
  <c r="D1384" i="5"/>
  <c r="D1383" i="5"/>
  <c r="D1382" i="5"/>
  <c r="D1381" i="5"/>
  <c r="D1380" i="5"/>
  <c r="D1379" i="5"/>
  <c r="D1378" i="5"/>
  <c r="D1377" i="5"/>
  <c r="D1376" i="5"/>
  <c r="D1375" i="5"/>
  <c r="D1374" i="5"/>
  <c r="D1373" i="5"/>
  <c r="D1372" i="5"/>
  <c r="D1371" i="5"/>
  <c r="D1370" i="5"/>
  <c r="D1369" i="5"/>
  <c r="D1368" i="5"/>
  <c r="D1367" i="5"/>
  <c r="D1366" i="5"/>
  <c r="D1365" i="5"/>
  <c r="D1364" i="5"/>
  <c r="D1363" i="5"/>
  <c r="D1362" i="5"/>
  <c r="D1361" i="5"/>
  <c r="D1360" i="5"/>
  <c r="D1359" i="5"/>
  <c r="D1358" i="5"/>
  <c r="D1357" i="5"/>
  <c r="D1356" i="5"/>
  <c r="D1355" i="5"/>
  <c r="D1354" i="5"/>
  <c r="D1353" i="5"/>
  <c r="D1352" i="5"/>
  <c r="D1351" i="5"/>
  <c r="D1350" i="5"/>
  <c r="D1349" i="5"/>
  <c r="D1348" i="5"/>
  <c r="D1347" i="5"/>
  <c r="D1346" i="5"/>
  <c r="D1345" i="5"/>
  <c r="D1344" i="5"/>
  <c r="D1343" i="5"/>
  <c r="D1342" i="5"/>
  <c r="D1341" i="5"/>
  <c r="D1340" i="5"/>
  <c r="D1339" i="5"/>
  <c r="D1338" i="5"/>
  <c r="D1337" i="5"/>
  <c r="D1336" i="5"/>
  <c r="D1335" i="5"/>
  <c r="D1334" i="5"/>
  <c r="D1333" i="5"/>
  <c r="D1332" i="5"/>
  <c r="D1331" i="5"/>
  <c r="D1330" i="5"/>
  <c r="D1329" i="5"/>
  <c r="D1328" i="5"/>
  <c r="D1327" i="5"/>
  <c r="D1326" i="5"/>
  <c r="D1325" i="5"/>
  <c r="D1324" i="5"/>
  <c r="D1323" i="5"/>
  <c r="D1322" i="5"/>
  <c r="D1321" i="5"/>
  <c r="D1320" i="5"/>
  <c r="D1319" i="5"/>
  <c r="D1318" i="5"/>
  <c r="D1317" i="5"/>
  <c r="D1316" i="5"/>
  <c r="D1315" i="5"/>
  <c r="D1314" i="5"/>
  <c r="D1313" i="5"/>
  <c r="D1312" i="5"/>
  <c r="D1311" i="5"/>
  <c r="D1310" i="5"/>
  <c r="D1309" i="5"/>
  <c r="D1308" i="5"/>
  <c r="D1307" i="5"/>
  <c r="D1306" i="5"/>
  <c r="D1305" i="5"/>
  <c r="D1304" i="5"/>
  <c r="D1303" i="5"/>
  <c r="D1302" i="5"/>
  <c r="D1301" i="5"/>
  <c r="D1300" i="5"/>
  <c r="D1299" i="5"/>
  <c r="D1298" i="5"/>
  <c r="D1297" i="5"/>
  <c r="D1296" i="5"/>
  <c r="D1295" i="5"/>
  <c r="D1294" i="5"/>
  <c r="D1293" i="5"/>
  <c r="D1292" i="5"/>
  <c r="D1291" i="5"/>
  <c r="D1290" i="5"/>
  <c r="D1289" i="5"/>
  <c r="D1288" i="5"/>
  <c r="D1287" i="5"/>
  <c r="D1286" i="5"/>
  <c r="D1285" i="5"/>
  <c r="D1284" i="5"/>
  <c r="D1283" i="5"/>
  <c r="D1282" i="5"/>
  <c r="D1281" i="5"/>
  <c r="D1280" i="5"/>
  <c r="D1279" i="5"/>
  <c r="D1278" i="5"/>
  <c r="D1277" i="5"/>
  <c r="D1276" i="5"/>
  <c r="D1275" i="5"/>
  <c r="D1274" i="5"/>
  <c r="D1273" i="5"/>
  <c r="D1272" i="5"/>
  <c r="D1271" i="5"/>
  <c r="D1270" i="5"/>
  <c r="D1269" i="5"/>
  <c r="D1268" i="5"/>
  <c r="D1267" i="5"/>
  <c r="D1266" i="5"/>
  <c r="D1265" i="5"/>
  <c r="D1264" i="5"/>
  <c r="D1263" i="5"/>
  <c r="D1262" i="5"/>
  <c r="D1261" i="5"/>
  <c r="D1260" i="5"/>
  <c r="D1259" i="5"/>
  <c r="D1258" i="5"/>
  <c r="D1257" i="5"/>
  <c r="D1256" i="5"/>
  <c r="D1255" i="5"/>
  <c r="D1254" i="5"/>
  <c r="D1253" i="5"/>
  <c r="D1252" i="5"/>
  <c r="D1251" i="5"/>
  <c r="D1250" i="5"/>
  <c r="D1249" i="5"/>
  <c r="D1248" i="5"/>
  <c r="D1247" i="5"/>
  <c r="D1246" i="5"/>
  <c r="D1245" i="5"/>
  <c r="D1244" i="5"/>
  <c r="D1243" i="5"/>
  <c r="D1242" i="5"/>
  <c r="D1241" i="5"/>
  <c r="D1240" i="5"/>
  <c r="D1239" i="5"/>
  <c r="D1238" i="5"/>
  <c r="D1237" i="5"/>
  <c r="D1236" i="5"/>
  <c r="D1235" i="5"/>
  <c r="D1234" i="5"/>
  <c r="D1233" i="5"/>
  <c r="D1232" i="5"/>
  <c r="D1231" i="5"/>
  <c r="D1230" i="5"/>
  <c r="D1229" i="5"/>
  <c r="D1228" i="5"/>
  <c r="D1227" i="5"/>
  <c r="D1226" i="5"/>
  <c r="D1225" i="5"/>
  <c r="D1224" i="5"/>
  <c r="D1223" i="5"/>
  <c r="D1222" i="5"/>
  <c r="D1221" i="5"/>
  <c r="D1220" i="5"/>
  <c r="D1219" i="5"/>
  <c r="D1218" i="5"/>
  <c r="D1217" i="5"/>
  <c r="D1216" i="5"/>
  <c r="D1215" i="5"/>
  <c r="D1214" i="5"/>
  <c r="D1213" i="5"/>
  <c r="D1212" i="5"/>
  <c r="D1211" i="5"/>
  <c r="D1210" i="5"/>
  <c r="D1209" i="5"/>
  <c r="D1208" i="5"/>
  <c r="D1207" i="5"/>
  <c r="D1206" i="5"/>
  <c r="D1205" i="5"/>
  <c r="D1204" i="5"/>
  <c r="D1203" i="5"/>
  <c r="D1202" i="5"/>
  <c r="D1201" i="5"/>
  <c r="D1200" i="5"/>
  <c r="D1199" i="5"/>
  <c r="D1198" i="5"/>
  <c r="D1197" i="5"/>
  <c r="D1196" i="5"/>
  <c r="D1195" i="5"/>
  <c r="D1194" i="5"/>
  <c r="D1193" i="5"/>
  <c r="D1192" i="5"/>
  <c r="D1191" i="5"/>
  <c r="D1190" i="5"/>
  <c r="D1189" i="5"/>
  <c r="D1188" i="5"/>
  <c r="D1187" i="5"/>
  <c r="D1186" i="5"/>
  <c r="D1185" i="5"/>
  <c r="D1184" i="5"/>
  <c r="D1183" i="5"/>
  <c r="D1182" i="5"/>
  <c r="D1181" i="5"/>
  <c r="D1180" i="5"/>
  <c r="D1179" i="5"/>
  <c r="D1178" i="5"/>
  <c r="D1177" i="5"/>
  <c r="D1176" i="5"/>
  <c r="D1175" i="5"/>
  <c r="D1174" i="5"/>
  <c r="D1173" i="5"/>
  <c r="D1172" i="5"/>
  <c r="D1171" i="5"/>
  <c r="D1170" i="5"/>
  <c r="D1169" i="5"/>
  <c r="D1168" i="5"/>
  <c r="D1167" i="5"/>
  <c r="D1166" i="5"/>
  <c r="D1165" i="5"/>
  <c r="D1164" i="5"/>
  <c r="D1163" i="5"/>
  <c r="D1162" i="5"/>
  <c r="D1161" i="5"/>
  <c r="D1160" i="5"/>
  <c r="D1159" i="5"/>
  <c r="D1158" i="5"/>
  <c r="D1157" i="5"/>
  <c r="D1156" i="5"/>
  <c r="D1155" i="5"/>
  <c r="D1154" i="5"/>
  <c r="D1153" i="5"/>
  <c r="D1152" i="5"/>
  <c r="D1151" i="5"/>
  <c r="D1150" i="5"/>
  <c r="D1149" i="5"/>
  <c r="D1148" i="5"/>
  <c r="D1147" i="5"/>
  <c r="D1146" i="5"/>
  <c r="D1145" i="5"/>
  <c r="D1144" i="5"/>
  <c r="D1143" i="5"/>
  <c r="D1142" i="5"/>
  <c r="D1141" i="5"/>
  <c r="D1140" i="5"/>
  <c r="D1139" i="5"/>
  <c r="D1138" i="5"/>
  <c r="D1137" i="5"/>
  <c r="D1136" i="5"/>
  <c r="D1135" i="5"/>
  <c r="D1134" i="5"/>
  <c r="D1133" i="5"/>
  <c r="D1132" i="5"/>
  <c r="D1131" i="5"/>
  <c r="D1130" i="5"/>
  <c r="D1129" i="5"/>
  <c r="D1128" i="5"/>
  <c r="D1127" i="5"/>
  <c r="D1126" i="5"/>
  <c r="D1125" i="5"/>
  <c r="D1124" i="5"/>
  <c r="D1123" i="5"/>
  <c r="D1122" i="5"/>
  <c r="D1121" i="5"/>
  <c r="D1120" i="5"/>
  <c r="D1119" i="5"/>
  <c r="D1118" i="5"/>
  <c r="D1117" i="5"/>
  <c r="D1116" i="5"/>
  <c r="D1115" i="5"/>
  <c r="D1114" i="5"/>
  <c r="D1113" i="5"/>
  <c r="D1112" i="5"/>
  <c r="D1111" i="5"/>
  <c r="D1110" i="5"/>
  <c r="D1109" i="5"/>
  <c r="D1108" i="5"/>
  <c r="D1107" i="5"/>
  <c r="D1106" i="5"/>
  <c r="D1105" i="5"/>
  <c r="D1104" i="5"/>
  <c r="D1103" i="5"/>
  <c r="D1102" i="5"/>
  <c r="D1101" i="5"/>
  <c r="D1100" i="5"/>
  <c r="D1099" i="5"/>
  <c r="D1098" i="5"/>
  <c r="D1097" i="5"/>
  <c r="D1096" i="5"/>
  <c r="D1095" i="5"/>
  <c r="D1094" i="5"/>
  <c r="D1093" i="5"/>
  <c r="D1092" i="5"/>
  <c r="D1091" i="5"/>
  <c r="D1090" i="5"/>
  <c r="D1089" i="5"/>
  <c r="D1088" i="5"/>
  <c r="D1087" i="5"/>
  <c r="D1086" i="5"/>
  <c r="D1085" i="5"/>
  <c r="D1084" i="5"/>
  <c r="D1083" i="5"/>
  <c r="D1082" i="5"/>
  <c r="D1081" i="5"/>
  <c r="D1080" i="5"/>
  <c r="D1079" i="5"/>
  <c r="D1078" i="5"/>
  <c r="D1077" i="5"/>
  <c r="D1076" i="5"/>
  <c r="D1075" i="5"/>
  <c r="D1074" i="5"/>
  <c r="D1073" i="5"/>
  <c r="D1072" i="5"/>
  <c r="D1071" i="5"/>
  <c r="D1070" i="5"/>
  <c r="D1069" i="5"/>
  <c r="D1068" i="5"/>
  <c r="D1067" i="5"/>
  <c r="D1066" i="5"/>
  <c r="D1065" i="5"/>
  <c r="D1064" i="5"/>
  <c r="D1063" i="5"/>
  <c r="D1062" i="5"/>
  <c r="D1061" i="5"/>
  <c r="D1060" i="5"/>
  <c r="D1059" i="5"/>
  <c r="D1058" i="5"/>
  <c r="D1057" i="5"/>
  <c r="D1056" i="5"/>
  <c r="D1055" i="5"/>
  <c r="D1054" i="5"/>
  <c r="D1053" i="5"/>
  <c r="D1052" i="5"/>
  <c r="D1051" i="5"/>
  <c r="D1050" i="5"/>
  <c r="D1049" i="5"/>
  <c r="D1048" i="5"/>
  <c r="D1047" i="5"/>
  <c r="D1046" i="5"/>
  <c r="D1045" i="5"/>
  <c r="D1044" i="5"/>
  <c r="D1043" i="5"/>
  <c r="D1042" i="5"/>
  <c r="D1041" i="5"/>
  <c r="D1040" i="5"/>
  <c r="D1039" i="5"/>
  <c r="D1038" i="5"/>
  <c r="D1037" i="5"/>
  <c r="D1036" i="5"/>
  <c r="D1035" i="5"/>
  <c r="D1034" i="5"/>
  <c r="D1033" i="5"/>
  <c r="D1032" i="5"/>
  <c r="D1031" i="5"/>
  <c r="D1030" i="5"/>
  <c r="D1029" i="5"/>
  <c r="D1028" i="5"/>
  <c r="D1027" i="5"/>
  <c r="D1026" i="5"/>
  <c r="D1025" i="5"/>
  <c r="D1024" i="5"/>
  <c r="D1023" i="5"/>
  <c r="D1022" i="5"/>
  <c r="D1021" i="5"/>
  <c r="D1020" i="5"/>
  <c r="D1019" i="5"/>
  <c r="D1018" i="5"/>
  <c r="D1017" i="5"/>
  <c r="D1016" i="5"/>
  <c r="D1015" i="5"/>
  <c r="D1014" i="5"/>
  <c r="D1013" i="5"/>
  <c r="D1012" i="5"/>
  <c r="D1011" i="5"/>
  <c r="D1010" i="5"/>
  <c r="D1009" i="5"/>
  <c r="D1008" i="5"/>
  <c r="D1007" i="5"/>
  <c r="D1006" i="5"/>
  <c r="D1005" i="5"/>
  <c r="D1004" i="5"/>
  <c r="D1003" i="5"/>
  <c r="D1002" i="5"/>
  <c r="D1001" i="5"/>
  <c r="D1000" i="5"/>
  <c r="D999" i="5"/>
  <c r="D998" i="5"/>
  <c r="D997" i="5"/>
  <c r="D996" i="5"/>
  <c r="D995" i="5"/>
  <c r="D994" i="5"/>
  <c r="D993" i="5"/>
  <c r="D992" i="5"/>
  <c r="D991" i="5"/>
  <c r="D990" i="5"/>
  <c r="D989" i="5"/>
  <c r="D988" i="5"/>
  <c r="D987" i="5"/>
  <c r="D986" i="5"/>
  <c r="D985" i="5"/>
  <c r="D984" i="5"/>
  <c r="D983" i="5"/>
  <c r="D982" i="5"/>
  <c r="D981" i="5"/>
  <c r="D980" i="5"/>
  <c r="D979" i="5"/>
  <c r="D978" i="5"/>
  <c r="D977" i="5"/>
  <c r="D976" i="5"/>
  <c r="D975" i="5"/>
  <c r="D974" i="5"/>
  <c r="D973" i="5"/>
  <c r="D972" i="5"/>
  <c r="D971" i="5"/>
  <c r="D970" i="5"/>
  <c r="D969" i="5"/>
  <c r="D968" i="5"/>
  <c r="D967" i="5"/>
  <c r="D966" i="5"/>
  <c r="D965" i="5"/>
  <c r="D964" i="5"/>
  <c r="D963" i="5"/>
  <c r="D962" i="5"/>
  <c r="D961" i="5"/>
  <c r="D960" i="5"/>
  <c r="D959" i="5"/>
  <c r="D958" i="5"/>
  <c r="D957" i="5"/>
  <c r="D956" i="5"/>
  <c r="D955" i="5"/>
  <c r="D954" i="5"/>
  <c r="D953" i="5"/>
  <c r="D952" i="5"/>
  <c r="D951" i="5"/>
  <c r="D950" i="5"/>
  <c r="D949" i="5"/>
  <c r="D948" i="5"/>
  <c r="D947" i="5"/>
  <c r="D946" i="5"/>
  <c r="D945" i="5"/>
  <c r="D944" i="5"/>
  <c r="D943" i="5"/>
  <c r="D942" i="5"/>
  <c r="D941" i="5"/>
  <c r="D940" i="5"/>
  <c r="D939" i="5"/>
  <c r="D938" i="5"/>
  <c r="D937" i="5"/>
  <c r="D936" i="5"/>
  <c r="D935" i="5"/>
  <c r="D934" i="5"/>
  <c r="D933" i="5"/>
  <c r="D932" i="5"/>
  <c r="D931" i="5"/>
  <c r="D930" i="5"/>
  <c r="D929" i="5"/>
  <c r="D928" i="5"/>
  <c r="D927" i="5"/>
  <c r="D926" i="5"/>
  <c r="D925" i="5"/>
  <c r="D924" i="5"/>
  <c r="D923" i="5"/>
  <c r="D922" i="5"/>
  <c r="D921" i="5"/>
  <c r="D920" i="5"/>
  <c r="D919" i="5"/>
  <c r="D918" i="5"/>
  <c r="D917" i="5"/>
  <c r="D916" i="5"/>
  <c r="D915" i="5"/>
  <c r="D914" i="5"/>
  <c r="D913" i="5"/>
  <c r="D912" i="5"/>
  <c r="D911" i="5"/>
  <c r="D910" i="5"/>
  <c r="D909" i="5"/>
  <c r="D908" i="5"/>
  <c r="D907" i="5"/>
  <c r="D906" i="5"/>
  <c r="D905" i="5"/>
  <c r="D904" i="5"/>
  <c r="D903" i="5"/>
  <c r="D902" i="5"/>
  <c r="D901" i="5"/>
  <c r="D900" i="5"/>
  <c r="D899" i="5"/>
  <c r="D898" i="5"/>
  <c r="D897" i="5"/>
  <c r="D896" i="5"/>
  <c r="D895" i="5"/>
  <c r="D894" i="5"/>
  <c r="D893" i="5"/>
  <c r="D892" i="5"/>
  <c r="D891" i="5"/>
  <c r="D890" i="5"/>
  <c r="D889" i="5"/>
  <c r="D888" i="5"/>
  <c r="D887" i="5"/>
  <c r="D886" i="5"/>
  <c r="D885" i="5"/>
  <c r="D884" i="5"/>
  <c r="D883" i="5"/>
  <c r="D882" i="5"/>
  <c r="D881" i="5"/>
  <c r="D880" i="5"/>
  <c r="D879" i="5"/>
  <c r="D878" i="5"/>
  <c r="D877" i="5"/>
  <c r="D876" i="5"/>
  <c r="D875" i="5"/>
  <c r="D874" i="5"/>
  <c r="D873" i="5"/>
  <c r="D872" i="5"/>
  <c r="D871" i="5"/>
  <c r="D870" i="5"/>
  <c r="D869" i="5"/>
  <c r="D868" i="5"/>
  <c r="D867" i="5"/>
  <c r="D866" i="5"/>
  <c r="D865" i="5"/>
  <c r="D864" i="5"/>
  <c r="D863" i="5"/>
  <c r="D862" i="5"/>
  <c r="D861" i="5"/>
  <c r="D860" i="5"/>
  <c r="D859" i="5"/>
  <c r="D858" i="5"/>
  <c r="D857" i="5"/>
  <c r="D856" i="5"/>
  <c r="D855" i="5"/>
  <c r="D854" i="5"/>
  <c r="D853" i="5"/>
  <c r="D852" i="5"/>
  <c r="D851" i="5"/>
  <c r="D850" i="5"/>
  <c r="D849" i="5"/>
  <c r="D848" i="5"/>
  <c r="D847" i="5"/>
  <c r="D846" i="5"/>
  <c r="D845" i="5"/>
  <c r="D844" i="5"/>
  <c r="D843" i="5"/>
  <c r="D842" i="5"/>
  <c r="D841" i="5"/>
  <c r="D840" i="5"/>
  <c r="D839" i="5"/>
  <c r="D838" i="5"/>
  <c r="D837" i="5"/>
  <c r="D836" i="5"/>
  <c r="D835" i="5"/>
  <c r="D834" i="5"/>
  <c r="D833" i="5"/>
  <c r="D832" i="5"/>
  <c r="D831" i="5"/>
  <c r="D830" i="5"/>
  <c r="D829" i="5"/>
  <c r="D828" i="5"/>
  <c r="D827" i="5"/>
  <c r="D826" i="5"/>
  <c r="D825" i="5"/>
  <c r="D824" i="5"/>
  <c r="D823" i="5"/>
  <c r="D822" i="5"/>
  <c r="D821" i="5"/>
  <c r="D820" i="5"/>
  <c r="D819" i="5"/>
  <c r="D818" i="5"/>
  <c r="D817" i="5"/>
  <c r="D816" i="5"/>
  <c r="D815" i="5"/>
  <c r="D814" i="5"/>
  <c r="D813" i="5"/>
  <c r="D812" i="5"/>
  <c r="D811" i="5"/>
  <c r="D810" i="5"/>
  <c r="D809" i="5"/>
  <c r="D808" i="5"/>
  <c r="D807" i="5"/>
  <c r="D806" i="5"/>
  <c r="D805" i="5"/>
  <c r="D804" i="5"/>
  <c r="D803" i="5"/>
  <c r="D802" i="5"/>
  <c r="D801" i="5"/>
  <c r="D800" i="5"/>
  <c r="D799" i="5"/>
  <c r="D798" i="5"/>
  <c r="D797" i="5"/>
  <c r="D796" i="5"/>
  <c r="D795" i="5"/>
  <c r="D794" i="5"/>
  <c r="D793" i="5"/>
  <c r="D792" i="5"/>
  <c r="D791" i="5"/>
  <c r="D790" i="5"/>
  <c r="D789" i="5"/>
  <c r="D788" i="5"/>
  <c r="D787" i="5"/>
  <c r="D786" i="5"/>
  <c r="D785" i="5"/>
  <c r="D784" i="5"/>
  <c r="D783" i="5"/>
  <c r="D782" i="5"/>
  <c r="D781" i="5"/>
  <c r="D780" i="5"/>
  <c r="D779" i="5"/>
  <c r="D778" i="5"/>
  <c r="D777" i="5"/>
  <c r="D776" i="5"/>
  <c r="D775" i="5"/>
  <c r="D774" i="5"/>
  <c r="D773" i="5"/>
  <c r="D772" i="5"/>
  <c r="D771" i="5"/>
  <c r="D770" i="5"/>
  <c r="D769" i="5"/>
  <c r="D768" i="5"/>
  <c r="D767" i="5"/>
  <c r="D766" i="5"/>
  <c r="D765" i="5"/>
  <c r="D764" i="5"/>
  <c r="D763" i="5"/>
  <c r="D762" i="5"/>
  <c r="D761" i="5"/>
  <c r="D760" i="5"/>
  <c r="D759" i="5"/>
  <c r="D758" i="5"/>
  <c r="D757" i="5"/>
  <c r="D756" i="5"/>
  <c r="D755" i="5"/>
  <c r="D754" i="5"/>
  <c r="D753" i="5"/>
  <c r="D752" i="5"/>
  <c r="D751" i="5"/>
  <c r="D750" i="5"/>
  <c r="D749" i="5"/>
  <c r="D748" i="5"/>
  <c r="D747" i="5"/>
  <c r="D746" i="5"/>
  <c r="D745" i="5"/>
  <c r="D744" i="5"/>
  <c r="D743" i="5"/>
  <c r="D742" i="5"/>
  <c r="D741" i="5"/>
  <c r="D740" i="5"/>
  <c r="D739" i="5"/>
  <c r="D738" i="5"/>
  <c r="D737" i="5"/>
  <c r="D736" i="5"/>
  <c r="D735" i="5"/>
  <c r="D734" i="5"/>
  <c r="D733" i="5"/>
  <c r="D732" i="5"/>
  <c r="D731" i="5"/>
  <c r="D730" i="5"/>
  <c r="D729" i="5"/>
  <c r="D728" i="5"/>
  <c r="D727" i="5"/>
  <c r="D726" i="5"/>
  <c r="D725" i="5"/>
  <c r="D724" i="5"/>
  <c r="D723" i="5"/>
  <c r="D722" i="5"/>
  <c r="D721" i="5"/>
  <c r="D720" i="5"/>
  <c r="D719" i="5"/>
  <c r="D718" i="5"/>
  <c r="D717" i="5"/>
  <c r="D716" i="5"/>
  <c r="D715" i="5"/>
  <c r="D714" i="5"/>
  <c r="D713" i="5"/>
  <c r="D712" i="5"/>
  <c r="D711" i="5"/>
  <c r="D710" i="5"/>
  <c r="D709" i="5"/>
  <c r="D708" i="5"/>
  <c r="D707" i="5"/>
  <c r="D706" i="5"/>
  <c r="D705" i="5"/>
  <c r="D704" i="5"/>
  <c r="D703" i="5"/>
  <c r="D702" i="5"/>
  <c r="D701" i="5"/>
  <c r="D700" i="5"/>
  <c r="D699" i="5"/>
  <c r="D698" i="5"/>
  <c r="D697" i="5"/>
  <c r="D696" i="5"/>
  <c r="D695" i="5"/>
  <c r="D694" i="5"/>
  <c r="D693" i="5"/>
  <c r="D692" i="5"/>
  <c r="D691" i="5"/>
  <c r="D690" i="5"/>
  <c r="D689" i="5"/>
  <c r="D688" i="5"/>
  <c r="D687" i="5"/>
  <c r="D686" i="5"/>
  <c r="D685" i="5"/>
  <c r="D684" i="5"/>
  <c r="D683" i="5"/>
  <c r="D682" i="5"/>
  <c r="D681" i="5"/>
  <c r="D680" i="5"/>
  <c r="D679" i="5"/>
  <c r="D678" i="5"/>
  <c r="D677" i="5"/>
  <c r="D676" i="5"/>
  <c r="D675" i="5"/>
  <c r="D674" i="5"/>
  <c r="D673" i="5"/>
  <c r="D672" i="5"/>
  <c r="D671" i="5"/>
  <c r="D670" i="5"/>
  <c r="D669" i="5"/>
  <c r="D668" i="5"/>
  <c r="D667" i="5"/>
  <c r="D666" i="5"/>
  <c r="D665" i="5"/>
  <c r="D664" i="5"/>
  <c r="D663" i="5"/>
  <c r="D662" i="5"/>
  <c r="D661" i="5"/>
  <c r="D660" i="5"/>
  <c r="D659" i="5"/>
  <c r="D658" i="5"/>
  <c r="D657" i="5"/>
  <c r="D656" i="5"/>
  <c r="D655" i="5"/>
  <c r="D654" i="5"/>
  <c r="D653" i="5"/>
  <c r="D652" i="5"/>
  <c r="D651" i="5"/>
  <c r="D650" i="5"/>
  <c r="D649" i="5"/>
  <c r="D648" i="5"/>
  <c r="D647" i="5"/>
  <c r="D646" i="5"/>
  <c r="D645" i="5"/>
  <c r="D644" i="5"/>
  <c r="D643" i="5"/>
  <c r="D642" i="5"/>
  <c r="D641" i="5"/>
  <c r="D640" i="5"/>
  <c r="D639" i="5"/>
  <c r="D638" i="5"/>
  <c r="D637" i="5"/>
  <c r="D636" i="5"/>
  <c r="D635" i="5"/>
  <c r="D634" i="5"/>
  <c r="D633" i="5"/>
  <c r="D632" i="5"/>
  <c r="D631" i="5"/>
  <c r="D630" i="5"/>
  <c r="D629" i="5"/>
  <c r="D628" i="5"/>
  <c r="D627" i="5"/>
  <c r="D626" i="5"/>
  <c r="D625" i="5"/>
  <c r="D624" i="5"/>
  <c r="D623" i="5"/>
  <c r="D622" i="5"/>
  <c r="D621" i="5"/>
  <c r="D620" i="5"/>
  <c r="D619" i="5"/>
  <c r="D618" i="5"/>
  <c r="D617" i="5"/>
  <c r="D616" i="5"/>
  <c r="D615" i="5"/>
  <c r="D614" i="5"/>
  <c r="D613" i="5"/>
  <c r="D612" i="5"/>
  <c r="D611" i="5"/>
  <c r="D610" i="5"/>
  <c r="D609" i="5"/>
  <c r="D608" i="5"/>
  <c r="D607" i="5"/>
  <c r="D606" i="5"/>
  <c r="D605" i="5"/>
  <c r="D604" i="5"/>
  <c r="D603" i="5"/>
  <c r="D602" i="5"/>
  <c r="D601" i="5"/>
  <c r="D600" i="5"/>
  <c r="D599" i="5"/>
  <c r="D598" i="5"/>
  <c r="D597" i="5"/>
  <c r="D596" i="5"/>
  <c r="D595" i="5"/>
  <c r="D594" i="5"/>
  <c r="D593" i="5"/>
  <c r="D592" i="5"/>
  <c r="D591" i="5"/>
  <c r="D590" i="5"/>
  <c r="D589" i="5"/>
  <c r="D588" i="5"/>
  <c r="D587" i="5"/>
  <c r="D586" i="5"/>
  <c r="D585" i="5"/>
  <c r="D584" i="5"/>
  <c r="D583" i="5"/>
  <c r="D582" i="5"/>
  <c r="D581" i="5"/>
  <c r="D580" i="5"/>
  <c r="D579" i="5"/>
  <c r="D578" i="5"/>
  <c r="D577" i="5"/>
  <c r="D576" i="5"/>
  <c r="D575" i="5"/>
  <c r="D574" i="5"/>
  <c r="D573" i="5"/>
  <c r="D572" i="5"/>
  <c r="D571" i="5"/>
  <c r="D570" i="5"/>
  <c r="D569" i="5"/>
  <c r="D568" i="5"/>
  <c r="D567" i="5"/>
  <c r="D566" i="5"/>
  <c r="D565" i="5"/>
  <c r="D564" i="5"/>
  <c r="D563" i="5"/>
  <c r="D562" i="5"/>
  <c r="D561" i="5"/>
  <c r="D560" i="5"/>
  <c r="D559" i="5"/>
  <c r="D558" i="5"/>
  <c r="D557" i="5"/>
  <c r="D556" i="5"/>
  <c r="D555" i="5"/>
  <c r="D554" i="5"/>
  <c r="D553" i="5"/>
  <c r="D552" i="5"/>
  <c r="D551" i="5"/>
  <c r="D550" i="5"/>
  <c r="D549" i="5"/>
  <c r="D548" i="5"/>
  <c r="D547" i="5"/>
  <c r="D546" i="5"/>
  <c r="D545" i="5"/>
  <c r="D544" i="5"/>
  <c r="D543" i="5"/>
  <c r="D542" i="5"/>
  <c r="D541" i="5"/>
  <c r="D540" i="5"/>
  <c r="D539" i="5"/>
  <c r="D538" i="5"/>
  <c r="D537" i="5"/>
  <c r="D536" i="5"/>
  <c r="D535" i="5"/>
  <c r="D534" i="5"/>
  <c r="D533" i="5"/>
  <c r="D532" i="5"/>
  <c r="D531" i="5"/>
  <c r="D530" i="5"/>
  <c r="D529" i="5"/>
  <c r="D528" i="5"/>
  <c r="D527" i="5"/>
  <c r="D526" i="5"/>
  <c r="D525" i="5"/>
  <c r="D524" i="5"/>
  <c r="D523" i="5"/>
  <c r="D522" i="5"/>
  <c r="D521" i="5"/>
  <c r="D520" i="5"/>
  <c r="D519" i="5"/>
  <c r="D518" i="5"/>
  <c r="D517" i="5"/>
  <c r="D516" i="5"/>
  <c r="D515" i="5"/>
  <c r="D514" i="5"/>
  <c r="D513" i="5"/>
  <c r="D512" i="5"/>
  <c r="D511" i="5"/>
  <c r="D510" i="5"/>
  <c r="D509" i="5"/>
  <c r="D508" i="5"/>
  <c r="D507" i="5"/>
  <c r="D506" i="5"/>
  <c r="D505" i="5"/>
  <c r="D504" i="5"/>
  <c r="D503" i="5"/>
  <c r="D502" i="5"/>
  <c r="D501" i="5"/>
  <c r="D500" i="5"/>
  <c r="D499" i="5"/>
  <c r="D498" i="5"/>
  <c r="D497" i="5"/>
  <c r="D496" i="5"/>
  <c r="D495" i="5"/>
  <c r="D494" i="5"/>
  <c r="D493" i="5"/>
  <c r="D492" i="5"/>
  <c r="D491" i="5"/>
  <c r="D490" i="5"/>
  <c r="D489" i="5"/>
  <c r="D488" i="5"/>
  <c r="D487" i="5"/>
  <c r="D486" i="5"/>
  <c r="D485" i="5"/>
  <c r="D484" i="5"/>
  <c r="D483" i="5"/>
  <c r="D482" i="5"/>
  <c r="D481" i="5"/>
  <c r="D480" i="5"/>
  <c r="D479" i="5"/>
  <c r="D478" i="5"/>
  <c r="D477" i="5"/>
  <c r="D476" i="5"/>
  <c r="D475" i="5"/>
  <c r="D474" i="5"/>
  <c r="D473" i="5"/>
  <c r="D472" i="5"/>
  <c r="D471" i="5"/>
  <c r="D470" i="5"/>
  <c r="D469" i="5"/>
  <c r="D468" i="5"/>
  <c r="D467" i="5"/>
  <c r="D466" i="5"/>
  <c r="D465" i="5"/>
  <c r="D464" i="5"/>
  <c r="D463" i="5"/>
  <c r="D462" i="5"/>
  <c r="D461" i="5"/>
  <c r="D460" i="5"/>
  <c r="D459" i="5"/>
  <c r="D458" i="5"/>
  <c r="D457" i="5"/>
  <c r="D456" i="5"/>
  <c r="D455" i="5"/>
  <c r="D454" i="5"/>
  <c r="D453" i="5"/>
  <c r="D452" i="5"/>
  <c r="D451" i="5"/>
  <c r="D450" i="5"/>
  <c r="D449" i="5"/>
  <c r="D448" i="5"/>
  <c r="D447" i="5"/>
  <c r="D446" i="5"/>
  <c r="D445" i="5"/>
  <c r="D444" i="5"/>
  <c r="D443" i="5"/>
  <c r="D442" i="5"/>
  <c r="D441" i="5"/>
  <c r="D440" i="5"/>
  <c r="D439" i="5"/>
  <c r="D438" i="5"/>
  <c r="D437" i="5"/>
  <c r="D436" i="5"/>
  <c r="D435" i="5"/>
  <c r="D434" i="5"/>
  <c r="D433" i="5"/>
  <c r="D432" i="5"/>
  <c r="D431" i="5"/>
  <c r="D430" i="5"/>
  <c r="D429" i="5"/>
  <c r="D428" i="5"/>
  <c r="D427" i="5"/>
  <c r="D426" i="5"/>
  <c r="D425" i="5"/>
  <c r="D424" i="5"/>
  <c r="D423" i="5"/>
  <c r="D422" i="5"/>
  <c r="D421" i="5"/>
  <c r="D420" i="5"/>
  <c r="D419" i="5"/>
  <c r="D418" i="5"/>
  <c r="D417" i="5"/>
  <c r="D416" i="5"/>
  <c r="D415" i="5"/>
  <c r="D414" i="5"/>
  <c r="D413" i="5"/>
  <c r="D412" i="5"/>
  <c r="D411" i="5"/>
  <c r="D410" i="5"/>
  <c r="D409" i="5"/>
  <c r="D408" i="5"/>
  <c r="D407" i="5"/>
  <c r="D406" i="5"/>
  <c r="D405" i="5"/>
  <c r="D404" i="5"/>
  <c r="D403" i="5"/>
  <c r="D402" i="5"/>
  <c r="D401" i="5"/>
  <c r="D400" i="5"/>
  <c r="D399" i="5"/>
  <c r="D398" i="5"/>
  <c r="D397" i="5"/>
  <c r="D396" i="5"/>
  <c r="D395" i="5"/>
  <c r="D394" i="5"/>
  <c r="D393" i="5"/>
  <c r="D392" i="5"/>
  <c r="D391" i="5"/>
  <c r="D390" i="5"/>
  <c r="D389" i="5"/>
  <c r="D388" i="5"/>
  <c r="D387" i="5"/>
  <c r="D386" i="5"/>
  <c r="D385" i="5"/>
  <c r="D384" i="5"/>
  <c r="D383" i="5"/>
  <c r="D382" i="5"/>
  <c r="D381" i="5"/>
  <c r="D380" i="5"/>
  <c r="D379" i="5"/>
  <c r="D378" i="5"/>
  <c r="D377" i="5"/>
  <c r="D376" i="5"/>
  <c r="D375" i="5"/>
  <c r="D374" i="5"/>
  <c r="D373" i="5"/>
  <c r="D372" i="5"/>
  <c r="D371" i="5"/>
  <c r="D370" i="5"/>
  <c r="D369" i="5"/>
  <c r="D368" i="5"/>
  <c r="D367" i="5"/>
  <c r="D366" i="5"/>
  <c r="D365" i="5"/>
  <c r="D364" i="5"/>
  <c r="D363" i="5"/>
  <c r="D362" i="5"/>
  <c r="D361" i="5"/>
  <c r="D360" i="5"/>
  <c r="D359" i="5"/>
  <c r="D358" i="5"/>
  <c r="D357" i="5"/>
  <c r="D356" i="5"/>
  <c r="D355" i="5"/>
  <c r="D354" i="5"/>
  <c r="D353" i="5"/>
  <c r="D352" i="5"/>
  <c r="D351" i="5"/>
  <c r="D350" i="5"/>
  <c r="D349" i="5"/>
  <c r="D348" i="5"/>
  <c r="D347" i="5"/>
  <c r="D346" i="5"/>
  <c r="D345" i="5"/>
  <c r="D344" i="5"/>
  <c r="D343" i="5"/>
  <c r="D342" i="5"/>
  <c r="D341" i="5"/>
  <c r="D340" i="5"/>
  <c r="D339" i="5"/>
  <c r="D338" i="5"/>
  <c r="D337" i="5"/>
  <c r="D336" i="5"/>
  <c r="D335" i="5"/>
  <c r="D334" i="5"/>
  <c r="D333" i="5"/>
  <c r="D332" i="5"/>
  <c r="D331" i="5"/>
  <c r="D330" i="5"/>
  <c r="D329" i="5"/>
  <c r="D328" i="5"/>
  <c r="D327" i="5"/>
  <c r="D326" i="5"/>
  <c r="D325" i="5"/>
  <c r="D324" i="5"/>
  <c r="D323" i="5"/>
  <c r="D322" i="5"/>
  <c r="D321" i="5"/>
  <c r="D320" i="5"/>
  <c r="D319" i="5"/>
  <c r="D318" i="5"/>
  <c r="D317" i="5"/>
  <c r="D316" i="5"/>
  <c r="D315" i="5"/>
  <c r="D314" i="5"/>
  <c r="D313" i="5"/>
  <c r="D312" i="5"/>
  <c r="D311" i="5"/>
  <c r="D310" i="5"/>
  <c r="D309" i="5"/>
  <c r="D308" i="5"/>
  <c r="D307" i="5"/>
  <c r="D306" i="5"/>
  <c r="D305" i="5"/>
  <c r="D304" i="5"/>
  <c r="D303" i="5"/>
  <c r="D302" i="5"/>
  <c r="D301" i="5"/>
  <c r="D300" i="5"/>
  <c r="D299" i="5"/>
  <c r="D298" i="5"/>
  <c r="D297" i="5"/>
  <c r="D296" i="5"/>
  <c r="D295" i="5"/>
  <c r="D294" i="5"/>
  <c r="D293" i="5"/>
  <c r="D292" i="5"/>
  <c r="D291" i="5"/>
  <c r="D290" i="5"/>
  <c r="D289" i="5"/>
  <c r="D288" i="5"/>
  <c r="D287" i="5"/>
  <c r="D286" i="5"/>
  <c r="D285" i="5"/>
  <c r="D284" i="5"/>
  <c r="D283" i="5"/>
  <c r="D282" i="5"/>
  <c r="D281" i="5"/>
  <c r="D280" i="5"/>
  <c r="D279" i="5"/>
  <c r="D278" i="5"/>
  <c r="D277" i="5"/>
  <c r="D276" i="5"/>
  <c r="D275" i="5"/>
  <c r="D274" i="5"/>
  <c r="D273" i="5"/>
  <c r="D272" i="5"/>
  <c r="D271" i="5"/>
  <c r="D270" i="5"/>
  <c r="D269" i="5"/>
  <c r="D268" i="5"/>
  <c r="D267" i="5"/>
  <c r="D266" i="5"/>
  <c r="D265" i="5"/>
  <c r="D264" i="5"/>
  <c r="D263" i="5"/>
  <c r="D262" i="5"/>
  <c r="D261" i="5"/>
  <c r="D260" i="5"/>
  <c r="D259" i="5"/>
  <c r="D258" i="5"/>
  <c r="D257" i="5"/>
  <c r="D256" i="5"/>
  <c r="D255" i="5"/>
  <c r="D254" i="5"/>
  <c r="D253" i="5"/>
  <c r="D252" i="5"/>
  <c r="D251" i="5"/>
  <c r="D250" i="5"/>
  <c r="D249" i="5"/>
  <c r="D248" i="5"/>
  <c r="D247" i="5"/>
  <c r="D246" i="5"/>
  <c r="D245" i="5"/>
  <c r="D244" i="5"/>
  <c r="D243" i="5"/>
  <c r="D242" i="5"/>
  <c r="D241" i="5"/>
  <c r="D240" i="5"/>
  <c r="D239" i="5"/>
  <c r="D238" i="5"/>
  <c r="D237" i="5"/>
  <c r="D236" i="5"/>
  <c r="D235" i="5"/>
  <c r="D234" i="5"/>
  <c r="D233" i="5"/>
  <c r="D232" i="5"/>
  <c r="D231" i="5"/>
  <c r="D230" i="5"/>
  <c r="D229" i="5"/>
  <c r="D228" i="5"/>
  <c r="D227" i="5"/>
  <c r="D226" i="5"/>
  <c r="D225" i="5"/>
  <c r="D224" i="5"/>
  <c r="D223" i="5"/>
  <c r="D222" i="5"/>
  <c r="D221" i="5"/>
  <c r="D220" i="5"/>
  <c r="D219" i="5"/>
  <c r="D218" i="5"/>
  <c r="D217" i="5"/>
  <c r="D216" i="5"/>
  <c r="D215" i="5"/>
  <c r="D214" i="5"/>
  <c r="D213" i="5"/>
  <c r="D212" i="5"/>
  <c r="D211" i="5"/>
  <c r="D210" i="5"/>
  <c r="D209" i="5"/>
  <c r="D208" i="5"/>
  <c r="D207" i="5"/>
  <c r="D206" i="5"/>
  <c r="D205" i="5"/>
  <c r="D204" i="5"/>
  <c r="D203" i="5"/>
  <c r="D202" i="5"/>
  <c r="D201" i="5"/>
  <c r="D200" i="5"/>
  <c r="D199" i="5"/>
  <c r="D198" i="5"/>
  <c r="D197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D160" i="5"/>
  <c r="D159" i="5"/>
  <c r="D158" i="5"/>
  <c r="D157" i="5"/>
  <c r="D156" i="5"/>
  <c r="D155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D3" i="5"/>
  <c r="D2" i="5"/>
  <c r="B1" i="1" a="1"/>
  <c r="H1" i="1" a="1"/>
  <c r="M1" i="1" a="1"/>
  <c r="Q1" i="1" a="1"/>
  <c r="U1" i="1" a="1"/>
  <c r="Y1" i="1" a="1"/>
  <c r="X1" i="1" a="1"/>
  <c r="K1" i="1" a="1"/>
  <c r="N1" i="1" a="1"/>
  <c r="C1" i="1" a="1"/>
  <c r="J1" i="1" a="1"/>
  <c r="AD1" i="1" a="1"/>
  <c r="F1" i="1" a="1"/>
  <c r="R1" i="1" a="1"/>
  <c r="G1" i="1" a="1"/>
  <c r="C1" i="5" a="1"/>
  <c r="B1" i="5" a="1"/>
  <c r="P3341" i="1" l="1"/>
  <c r="W3341" i="1" s="1"/>
  <c r="V3341" i="1"/>
  <c r="P3337" i="1"/>
  <c r="W3337" i="1" s="1"/>
  <c r="V3337" i="1"/>
  <c r="P3333" i="1"/>
  <c r="W3333" i="1"/>
  <c r="V3333" i="1"/>
  <c r="P3329" i="1"/>
  <c r="W3329" i="1" s="1"/>
  <c r="V3329" i="1"/>
  <c r="P3325" i="1"/>
  <c r="W3325" i="1" s="1"/>
  <c r="V3325" i="1"/>
  <c r="P3321" i="1"/>
  <c r="W3321" i="1" s="1"/>
  <c r="V3321" i="1"/>
  <c r="P3317" i="1"/>
  <c r="W3317" i="1"/>
  <c r="V3317" i="1"/>
  <c r="P3313" i="1"/>
  <c r="W3313" i="1" s="1"/>
  <c r="V3313" i="1"/>
  <c r="P3309" i="1"/>
  <c r="W3309" i="1" s="1"/>
  <c r="V3309" i="1"/>
  <c r="P3305" i="1"/>
  <c r="W3305" i="1" s="1"/>
  <c r="V3305" i="1"/>
  <c r="P3301" i="1"/>
  <c r="W3301" i="1"/>
  <c r="V3301" i="1"/>
  <c r="P3297" i="1"/>
  <c r="W3297" i="1" s="1"/>
  <c r="V3297" i="1"/>
  <c r="P3293" i="1"/>
  <c r="W3293" i="1"/>
  <c r="V3293" i="1"/>
  <c r="P3289" i="1"/>
  <c r="W3289" i="1" s="1"/>
  <c r="V3289" i="1"/>
  <c r="P3285" i="1"/>
  <c r="W3285" i="1"/>
  <c r="V3285" i="1"/>
  <c r="P3281" i="1"/>
  <c r="W3281" i="1" s="1"/>
  <c r="V3281" i="1"/>
  <c r="P3277" i="1"/>
  <c r="W3277" i="1"/>
  <c r="V3277" i="1"/>
  <c r="P3273" i="1"/>
  <c r="W3273" i="1" s="1"/>
  <c r="V3273" i="1"/>
  <c r="P3269" i="1"/>
  <c r="W3269" i="1"/>
  <c r="V3269" i="1"/>
  <c r="P3265" i="1"/>
  <c r="W3265" i="1" s="1"/>
  <c r="V3265" i="1"/>
  <c r="P3261" i="1"/>
  <c r="W3261" i="1"/>
  <c r="V3261" i="1"/>
  <c r="P3257" i="1"/>
  <c r="W3257" i="1" s="1"/>
  <c r="V3257" i="1"/>
  <c r="P3253" i="1"/>
  <c r="W3253" i="1"/>
  <c r="V3253" i="1"/>
  <c r="P3249" i="1"/>
  <c r="W3249" i="1" s="1"/>
  <c r="V3249" i="1"/>
  <c r="P3245" i="1"/>
  <c r="W3245" i="1"/>
  <c r="V3245" i="1"/>
  <c r="P3241" i="1"/>
  <c r="W3241" i="1" s="1"/>
  <c r="V3241" i="1"/>
  <c r="P3237" i="1"/>
  <c r="W3237" i="1"/>
  <c r="V3237" i="1"/>
  <c r="P3233" i="1"/>
  <c r="W3233" i="1" s="1"/>
  <c r="V3233" i="1"/>
  <c r="P3229" i="1"/>
  <c r="W3229" i="1"/>
  <c r="V3229" i="1"/>
  <c r="P3225" i="1"/>
  <c r="W3225" i="1" s="1"/>
  <c r="V3225" i="1"/>
  <c r="P3221" i="1"/>
  <c r="W3221" i="1"/>
  <c r="V3221" i="1"/>
  <c r="P3217" i="1"/>
  <c r="W3217" i="1" s="1"/>
  <c r="V3217" i="1"/>
  <c r="P3213" i="1"/>
  <c r="W3213" i="1"/>
  <c r="V3213" i="1"/>
  <c r="P3209" i="1"/>
  <c r="W3209" i="1" s="1"/>
  <c r="V3209" i="1"/>
  <c r="P3205" i="1"/>
  <c r="W3205" i="1"/>
  <c r="V3205" i="1"/>
  <c r="P3201" i="1"/>
  <c r="W3201" i="1" s="1"/>
  <c r="V3201" i="1"/>
  <c r="P3197" i="1"/>
  <c r="W3197" i="1"/>
  <c r="V3197" i="1"/>
  <c r="P3193" i="1"/>
  <c r="W3193" i="1" s="1"/>
  <c r="V3193" i="1"/>
  <c r="P3189" i="1"/>
  <c r="W3189" i="1"/>
  <c r="V3189" i="1"/>
  <c r="P3185" i="1"/>
  <c r="W3185" i="1" s="1"/>
  <c r="V3185" i="1"/>
  <c r="P3181" i="1"/>
  <c r="W3181" i="1"/>
  <c r="V3181" i="1"/>
  <c r="P3177" i="1"/>
  <c r="W3177" i="1" s="1"/>
  <c r="V3177" i="1"/>
  <c r="P3173" i="1"/>
  <c r="W3173" i="1"/>
  <c r="V3173" i="1"/>
  <c r="P3169" i="1"/>
  <c r="W3169" i="1" s="1"/>
  <c r="V3169" i="1"/>
  <c r="P3165" i="1"/>
  <c r="W3165" i="1"/>
  <c r="V3165" i="1"/>
  <c r="P3161" i="1"/>
  <c r="W3161" i="1" s="1"/>
  <c r="V3161" i="1"/>
  <c r="P3157" i="1"/>
  <c r="W3157" i="1"/>
  <c r="V3157" i="1"/>
  <c r="P3153" i="1"/>
  <c r="W3153" i="1" s="1"/>
  <c r="V3153" i="1"/>
  <c r="P3149" i="1"/>
  <c r="W3149" i="1"/>
  <c r="V3149" i="1"/>
  <c r="P3145" i="1"/>
  <c r="W3145" i="1" s="1"/>
  <c r="V3145" i="1"/>
  <c r="P3141" i="1"/>
  <c r="W3141" i="1"/>
  <c r="V3141" i="1"/>
  <c r="P3137" i="1"/>
  <c r="W3137" i="1" s="1"/>
  <c r="V3137" i="1"/>
  <c r="P3133" i="1"/>
  <c r="W3133" i="1"/>
  <c r="V3133" i="1"/>
  <c r="P3129" i="1"/>
  <c r="W3129" i="1" s="1"/>
  <c r="V3129" i="1"/>
  <c r="P3125" i="1"/>
  <c r="W3125" i="1"/>
  <c r="V3125" i="1"/>
  <c r="P3121" i="1"/>
  <c r="W3121" i="1" s="1"/>
  <c r="V3121" i="1"/>
  <c r="P3117" i="1"/>
  <c r="W3117" i="1"/>
  <c r="V3117" i="1"/>
  <c r="P3113" i="1"/>
  <c r="W3113" i="1" s="1"/>
  <c r="V3113" i="1"/>
  <c r="P3109" i="1"/>
  <c r="W3109" i="1"/>
  <c r="V3109" i="1"/>
  <c r="P3105" i="1"/>
  <c r="W3105" i="1" s="1"/>
  <c r="V3105" i="1"/>
  <c r="P3101" i="1"/>
  <c r="W3101" i="1"/>
  <c r="V3101" i="1"/>
  <c r="P3097" i="1"/>
  <c r="W3097" i="1" s="1"/>
  <c r="V3097" i="1"/>
  <c r="P3093" i="1"/>
  <c r="W3093" i="1"/>
  <c r="V3093" i="1"/>
  <c r="P3089" i="1"/>
  <c r="W3089" i="1" s="1"/>
  <c r="V3089" i="1"/>
  <c r="P3085" i="1"/>
  <c r="W3085" i="1"/>
  <c r="V3085" i="1"/>
  <c r="P3081" i="1"/>
  <c r="W3081" i="1" s="1"/>
  <c r="V3081" i="1"/>
  <c r="P3077" i="1"/>
  <c r="W3077" i="1"/>
  <c r="V3077" i="1"/>
  <c r="P3073" i="1"/>
  <c r="W3073" i="1" s="1"/>
  <c r="V3073" i="1"/>
  <c r="P3069" i="1"/>
  <c r="W3069" i="1"/>
  <c r="V3069" i="1"/>
  <c r="P3065" i="1"/>
  <c r="W3065" i="1" s="1"/>
  <c r="V3065" i="1"/>
  <c r="P3061" i="1"/>
  <c r="W3061" i="1"/>
  <c r="V3061" i="1"/>
  <c r="P3057" i="1"/>
  <c r="W3057" i="1" s="1"/>
  <c r="V3057" i="1"/>
  <c r="P3053" i="1"/>
  <c r="W3053" i="1"/>
  <c r="V3053" i="1"/>
  <c r="P3049" i="1"/>
  <c r="W3049" i="1" s="1"/>
  <c r="V3049" i="1"/>
  <c r="P3045" i="1"/>
  <c r="W3045" i="1"/>
  <c r="V3045" i="1"/>
  <c r="P3041" i="1"/>
  <c r="W3041" i="1" s="1"/>
  <c r="V3041" i="1"/>
  <c r="P3037" i="1"/>
  <c r="W3037" i="1"/>
  <c r="V3037" i="1"/>
  <c r="P3033" i="1"/>
  <c r="W3033" i="1" s="1"/>
  <c r="V3033" i="1"/>
  <c r="P3029" i="1"/>
  <c r="W3029" i="1"/>
  <c r="V3029" i="1"/>
  <c r="P3025" i="1"/>
  <c r="W3025" i="1" s="1"/>
  <c r="V3025" i="1"/>
  <c r="P3021" i="1"/>
  <c r="W3021" i="1"/>
  <c r="V3021" i="1"/>
  <c r="P3017" i="1"/>
  <c r="W3017" i="1" s="1"/>
  <c r="V3017" i="1"/>
  <c r="P3013" i="1"/>
  <c r="W3013" i="1"/>
  <c r="V3013" i="1"/>
  <c r="P3009" i="1"/>
  <c r="W3009" i="1" s="1"/>
  <c r="V3009" i="1"/>
  <c r="P3005" i="1"/>
  <c r="W3005" i="1"/>
  <c r="V3005" i="1"/>
  <c r="P3001" i="1"/>
  <c r="W3001" i="1" s="1"/>
  <c r="V3001" i="1"/>
  <c r="P2997" i="1"/>
  <c r="W2997" i="1"/>
  <c r="V2997" i="1"/>
  <c r="P2993" i="1"/>
  <c r="W2993" i="1" s="1"/>
  <c r="V2993" i="1"/>
  <c r="P2989" i="1"/>
  <c r="W2989" i="1"/>
  <c r="V2989" i="1"/>
  <c r="P2985" i="1"/>
  <c r="W2985" i="1" s="1"/>
  <c r="V2985" i="1"/>
  <c r="P2981" i="1"/>
  <c r="W2981" i="1"/>
  <c r="V2981" i="1"/>
  <c r="P2977" i="1"/>
  <c r="W2977" i="1" s="1"/>
  <c r="V2977" i="1"/>
  <c r="P2973" i="1"/>
  <c r="W2973" i="1"/>
  <c r="V2973" i="1"/>
  <c r="P2969" i="1"/>
  <c r="W2969" i="1" s="1"/>
  <c r="V2969" i="1"/>
  <c r="P2965" i="1"/>
  <c r="W2965" i="1"/>
  <c r="V2965" i="1"/>
  <c r="P2961" i="1"/>
  <c r="W2961" i="1" s="1"/>
  <c r="V2961" i="1"/>
  <c r="P2957" i="1"/>
  <c r="W2957" i="1"/>
  <c r="V2957" i="1"/>
  <c r="P2953" i="1"/>
  <c r="W2953" i="1" s="1"/>
  <c r="V2953" i="1"/>
  <c r="P2949" i="1"/>
  <c r="W2949" i="1"/>
  <c r="V2949" i="1"/>
  <c r="P2945" i="1"/>
  <c r="W2945" i="1" s="1"/>
  <c r="V2945" i="1"/>
  <c r="P2941" i="1"/>
  <c r="W2941" i="1"/>
  <c r="V2941" i="1"/>
  <c r="P2937" i="1"/>
  <c r="W2937" i="1" s="1"/>
  <c r="V2937" i="1"/>
  <c r="P2933" i="1"/>
  <c r="W2933" i="1"/>
  <c r="V2933" i="1"/>
  <c r="P2929" i="1"/>
  <c r="W2929" i="1" s="1"/>
  <c r="V2929" i="1"/>
  <c r="P2925" i="1"/>
  <c r="W2925" i="1"/>
  <c r="V2925" i="1"/>
  <c r="P2921" i="1"/>
  <c r="W2921" i="1" s="1"/>
  <c r="V2921" i="1"/>
  <c r="P2917" i="1"/>
  <c r="W2917" i="1"/>
  <c r="V2917" i="1"/>
  <c r="P2913" i="1"/>
  <c r="W2913" i="1" s="1"/>
  <c r="V2913" i="1"/>
  <c r="P2909" i="1"/>
  <c r="W2909" i="1"/>
  <c r="V2909" i="1"/>
  <c r="P2905" i="1"/>
  <c r="W2905" i="1" s="1"/>
  <c r="V2905" i="1"/>
  <c r="P2901" i="1"/>
  <c r="W2901" i="1"/>
  <c r="V2901" i="1"/>
  <c r="P2897" i="1"/>
  <c r="W2897" i="1" s="1"/>
  <c r="V2897" i="1"/>
  <c r="P2893" i="1"/>
  <c r="W2893" i="1"/>
  <c r="V2893" i="1"/>
  <c r="P2889" i="1"/>
  <c r="W2889" i="1" s="1"/>
  <c r="V2889" i="1"/>
  <c r="P2885" i="1"/>
  <c r="W2885" i="1"/>
  <c r="V2885" i="1"/>
  <c r="P2881" i="1"/>
  <c r="W2881" i="1" s="1"/>
  <c r="V2881" i="1"/>
  <c r="P2877" i="1"/>
  <c r="W2877" i="1"/>
  <c r="V2877" i="1"/>
  <c r="P2873" i="1"/>
  <c r="W2873" i="1" s="1"/>
  <c r="V2873" i="1"/>
  <c r="P2869" i="1"/>
  <c r="W2869" i="1"/>
  <c r="V2869" i="1"/>
  <c r="P2865" i="1"/>
  <c r="W2865" i="1" s="1"/>
  <c r="V2865" i="1"/>
  <c r="P2861" i="1"/>
  <c r="W2861" i="1"/>
  <c r="V2861" i="1"/>
  <c r="P2857" i="1"/>
  <c r="W2857" i="1" s="1"/>
  <c r="V2857" i="1"/>
  <c r="P2853" i="1"/>
  <c r="W2853" i="1"/>
  <c r="V2853" i="1"/>
  <c r="P2849" i="1"/>
  <c r="W2849" i="1" s="1"/>
  <c r="V2849" i="1"/>
  <c r="P2845" i="1"/>
  <c r="W2845" i="1"/>
  <c r="V2845" i="1"/>
  <c r="P2841" i="1"/>
  <c r="W2841" i="1" s="1"/>
  <c r="V2841" i="1"/>
  <c r="P2837" i="1"/>
  <c r="W2837" i="1"/>
  <c r="V2837" i="1"/>
  <c r="P2833" i="1"/>
  <c r="W2833" i="1" s="1"/>
  <c r="V2833" i="1"/>
  <c r="P2829" i="1"/>
  <c r="W2829" i="1"/>
  <c r="V2829" i="1"/>
  <c r="P2825" i="1"/>
  <c r="W2825" i="1" s="1"/>
  <c r="V2825" i="1"/>
  <c r="P2821" i="1"/>
  <c r="W2821" i="1"/>
  <c r="V2821" i="1"/>
  <c r="P2817" i="1"/>
  <c r="W2817" i="1" s="1"/>
  <c r="V2817" i="1"/>
  <c r="P2813" i="1"/>
  <c r="W2813" i="1"/>
  <c r="V2813" i="1"/>
  <c r="P2809" i="1"/>
  <c r="W2809" i="1" s="1"/>
  <c r="V2809" i="1"/>
  <c r="P2805" i="1"/>
  <c r="W2805" i="1"/>
  <c r="V2805" i="1"/>
  <c r="P2801" i="1"/>
  <c r="W2801" i="1" s="1"/>
  <c r="V2801" i="1"/>
  <c r="P2797" i="1"/>
  <c r="W2797" i="1"/>
  <c r="V2797" i="1"/>
  <c r="P2793" i="1"/>
  <c r="W2793" i="1" s="1"/>
  <c r="V2793" i="1"/>
  <c r="P2789" i="1"/>
  <c r="W2789" i="1"/>
  <c r="V2789" i="1"/>
  <c r="P2785" i="1"/>
  <c r="W2785" i="1" s="1"/>
  <c r="V2785" i="1"/>
  <c r="P2781" i="1"/>
  <c r="W2781" i="1"/>
  <c r="V2781" i="1"/>
  <c r="P2777" i="1"/>
  <c r="W2777" i="1" s="1"/>
  <c r="V2777" i="1"/>
  <c r="P2773" i="1"/>
  <c r="W2773" i="1"/>
  <c r="V2773" i="1"/>
  <c r="P2769" i="1"/>
  <c r="W2769" i="1" s="1"/>
  <c r="V2769" i="1"/>
  <c r="P2765" i="1"/>
  <c r="W2765" i="1"/>
  <c r="V2765" i="1"/>
  <c r="P2761" i="1"/>
  <c r="W2761" i="1" s="1"/>
  <c r="V2761" i="1"/>
  <c r="P2757" i="1"/>
  <c r="W2757" i="1"/>
  <c r="V2757" i="1"/>
  <c r="P2753" i="1"/>
  <c r="W2753" i="1" s="1"/>
  <c r="V2753" i="1"/>
  <c r="P2749" i="1"/>
  <c r="W2749" i="1"/>
  <c r="V2749" i="1"/>
  <c r="P2745" i="1"/>
  <c r="W2745" i="1" s="1"/>
  <c r="V2745" i="1"/>
  <c r="P2741" i="1"/>
  <c r="W2741" i="1"/>
  <c r="V2741" i="1"/>
  <c r="P2737" i="1"/>
  <c r="W2737" i="1" s="1"/>
  <c r="V2737" i="1"/>
  <c r="P2733" i="1"/>
  <c r="W2733" i="1"/>
  <c r="V2733" i="1"/>
  <c r="P2729" i="1"/>
  <c r="W2729" i="1" s="1"/>
  <c r="V2729" i="1"/>
  <c r="P2725" i="1"/>
  <c r="W2725" i="1"/>
  <c r="V2725" i="1"/>
  <c r="P2721" i="1"/>
  <c r="W2721" i="1" s="1"/>
  <c r="V2721" i="1"/>
  <c r="P2717" i="1"/>
  <c r="W2717" i="1"/>
  <c r="V2717" i="1"/>
  <c r="P2713" i="1"/>
  <c r="W2713" i="1" s="1"/>
  <c r="V2713" i="1"/>
  <c r="P2709" i="1"/>
  <c r="W2709" i="1"/>
  <c r="V2709" i="1"/>
  <c r="P2705" i="1"/>
  <c r="W2705" i="1" s="1"/>
  <c r="V2705" i="1"/>
  <c r="P2701" i="1"/>
  <c r="W2701" i="1"/>
  <c r="V2701" i="1"/>
  <c r="P2697" i="1"/>
  <c r="W2697" i="1" s="1"/>
  <c r="V2697" i="1"/>
  <c r="P2693" i="1"/>
  <c r="W2693" i="1"/>
  <c r="V2693" i="1"/>
  <c r="P2689" i="1"/>
  <c r="W2689" i="1" s="1"/>
  <c r="V2689" i="1"/>
  <c r="P2685" i="1"/>
  <c r="W2685" i="1"/>
  <c r="V2685" i="1"/>
  <c r="P2681" i="1"/>
  <c r="W2681" i="1" s="1"/>
  <c r="V2681" i="1"/>
  <c r="P2677" i="1"/>
  <c r="W2677" i="1"/>
  <c r="V2677" i="1"/>
  <c r="P2673" i="1"/>
  <c r="W2673" i="1" s="1"/>
  <c r="V2673" i="1"/>
  <c r="P2669" i="1"/>
  <c r="W2669" i="1"/>
  <c r="V2669" i="1"/>
  <c r="P2665" i="1"/>
  <c r="W2665" i="1" s="1"/>
  <c r="V2665" i="1"/>
  <c r="P2661" i="1"/>
  <c r="W2661" i="1"/>
  <c r="V2661" i="1"/>
  <c r="P2657" i="1"/>
  <c r="W2657" i="1" s="1"/>
  <c r="V2657" i="1"/>
  <c r="P2653" i="1"/>
  <c r="W2653" i="1"/>
  <c r="V2653" i="1"/>
  <c r="P2649" i="1"/>
  <c r="W2649" i="1" s="1"/>
  <c r="V2649" i="1"/>
  <c r="P2645" i="1"/>
  <c r="W2645" i="1"/>
  <c r="V2645" i="1"/>
  <c r="P2641" i="1"/>
  <c r="W2641" i="1" s="1"/>
  <c r="V2641" i="1"/>
  <c r="P2637" i="1"/>
  <c r="W2637" i="1"/>
  <c r="V2637" i="1"/>
  <c r="P2633" i="1"/>
  <c r="W2633" i="1" s="1"/>
  <c r="V2633" i="1"/>
  <c r="P2629" i="1"/>
  <c r="W2629" i="1"/>
  <c r="V2629" i="1"/>
  <c r="P2625" i="1"/>
  <c r="W2625" i="1" s="1"/>
  <c r="V2625" i="1"/>
  <c r="P2621" i="1"/>
  <c r="W2621" i="1"/>
  <c r="V2621" i="1"/>
  <c r="P2617" i="1"/>
  <c r="W2617" i="1" s="1"/>
  <c r="V2617" i="1"/>
  <c r="P2613" i="1"/>
  <c r="W2613" i="1"/>
  <c r="V2613" i="1"/>
  <c r="P2609" i="1"/>
  <c r="W2609" i="1" s="1"/>
  <c r="V2609" i="1"/>
  <c r="P2605" i="1"/>
  <c r="W2605" i="1"/>
  <c r="V2605" i="1"/>
  <c r="P2601" i="1"/>
  <c r="W2601" i="1" s="1"/>
  <c r="V2601" i="1"/>
  <c r="P2597" i="1"/>
  <c r="W2597" i="1"/>
  <c r="V2597" i="1"/>
  <c r="P2593" i="1"/>
  <c r="W2593" i="1" s="1"/>
  <c r="V2593" i="1"/>
  <c r="P2589" i="1"/>
  <c r="W2589" i="1"/>
  <c r="V2589" i="1"/>
  <c r="P2585" i="1"/>
  <c r="W2585" i="1" s="1"/>
  <c r="V2585" i="1"/>
  <c r="P2581" i="1"/>
  <c r="W2581" i="1"/>
  <c r="V2581" i="1"/>
  <c r="P2577" i="1"/>
  <c r="W2577" i="1" s="1"/>
  <c r="V2577" i="1"/>
  <c r="P2573" i="1"/>
  <c r="W2573" i="1"/>
  <c r="V2573" i="1"/>
  <c r="P2569" i="1"/>
  <c r="W2569" i="1" s="1"/>
  <c r="V2569" i="1"/>
  <c r="P2565" i="1"/>
  <c r="W2565" i="1"/>
  <c r="V2565" i="1"/>
  <c r="P2561" i="1"/>
  <c r="V2561" i="1"/>
  <c r="W2561" i="1" s="1"/>
  <c r="P2557" i="1"/>
  <c r="W2557" i="1"/>
  <c r="V2557" i="1"/>
  <c r="P2553" i="1"/>
  <c r="W2553" i="1" s="1"/>
  <c r="V2553" i="1"/>
  <c r="P2549" i="1"/>
  <c r="W2549" i="1"/>
  <c r="V2549" i="1"/>
  <c r="P2545" i="1"/>
  <c r="W2545" i="1" s="1"/>
  <c r="V2545" i="1"/>
  <c r="P2541" i="1"/>
  <c r="W2541" i="1"/>
  <c r="V2541" i="1"/>
  <c r="P2537" i="1"/>
  <c r="W2537" i="1" s="1"/>
  <c r="V2537" i="1"/>
  <c r="P2533" i="1"/>
  <c r="W2533" i="1"/>
  <c r="V2533" i="1"/>
  <c r="P2529" i="1"/>
  <c r="W2529" i="1" s="1"/>
  <c r="V2529" i="1"/>
  <c r="P2525" i="1"/>
  <c r="W2525" i="1"/>
  <c r="V2525" i="1"/>
  <c r="P2521" i="1"/>
  <c r="W2521" i="1" s="1"/>
  <c r="V2521" i="1"/>
  <c r="P2517" i="1"/>
  <c r="W2517" i="1"/>
  <c r="V2517" i="1"/>
  <c r="P2513" i="1"/>
  <c r="W2513" i="1" s="1"/>
  <c r="V2513" i="1"/>
  <c r="P2509" i="1"/>
  <c r="W2509" i="1"/>
  <c r="V2509" i="1"/>
  <c r="P2505" i="1"/>
  <c r="W2505" i="1" s="1"/>
  <c r="V2505" i="1"/>
  <c r="P2501" i="1"/>
  <c r="W2501" i="1"/>
  <c r="V2501" i="1"/>
  <c r="P2497" i="1"/>
  <c r="W2497" i="1" s="1"/>
  <c r="V2497" i="1"/>
  <c r="P2493" i="1"/>
  <c r="W2493" i="1"/>
  <c r="V2493" i="1"/>
  <c r="P2489" i="1"/>
  <c r="W2489" i="1" s="1"/>
  <c r="V2489" i="1"/>
  <c r="P2485" i="1"/>
  <c r="W2485" i="1"/>
  <c r="V2485" i="1"/>
  <c r="P2481" i="1"/>
  <c r="W2481" i="1" s="1"/>
  <c r="V2481" i="1"/>
  <c r="P2477" i="1"/>
  <c r="W2477" i="1"/>
  <c r="V2477" i="1"/>
  <c r="P2473" i="1"/>
  <c r="W2473" i="1" s="1"/>
  <c r="V2473" i="1"/>
  <c r="P2469" i="1"/>
  <c r="W2469" i="1"/>
  <c r="V2469" i="1"/>
  <c r="P2465" i="1"/>
  <c r="W2465" i="1" s="1"/>
  <c r="V2465" i="1"/>
  <c r="P2461" i="1"/>
  <c r="W2461" i="1"/>
  <c r="V2461" i="1"/>
  <c r="P2457" i="1"/>
  <c r="W2457" i="1" s="1"/>
  <c r="V2457" i="1"/>
  <c r="P2453" i="1"/>
  <c r="W2453" i="1"/>
  <c r="V2453" i="1"/>
  <c r="P2449" i="1"/>
  <c r="W2449" i="1" s="1"/>
  <c r="V2449" i="1"/>
  <c r="P2445" i="1"/>
  <c r="W2445" i="1"/>
  <c r="V2445" i="1"/>
  <c r="P2441" i="1"/>
  <c r="W2441" i="1" s="1"/>
  <c r="V2441" i="1"/>
  <c r="P2437" i="1"/>
  <c r="W2437" i="1"/>
  <c r="V2437" i="1"/>
  <c r="P2433" i="1"/>
  <c r="W2433" i="1" s="1"/>
  <c r="V2433" i="1"/>
  <c r="P2429" i="1"/>
  <c r="W2429" i="1"/>
  <c r="V2429" i="1"/>
  <c r="P2425" i="1"/>
  <c r="W2425" i="1" s="1"/>
  <c r="V2425" i="1"/>
  <c r="P2421" i="1"/>
  <c r="W2421" i="1"/>
  <c r="V2421" i="1"/>
  <c r="P2417" i="1"/>
  <c r="W2417" i="1" s="1"/>
  <c r="V2417" i="1"/>
  <c r="P2413" i="1"/>
  <c r="W2413" i="1"/>
  <c r="V2413" i="1"/>
  <c r="P2409" i="1"/>
  <c r="W2409" i="1" s="1"/>
  <c r="V2409" i="1"/>
  <c r="P2405" i="1"/>
  <c r="W2405" i="1"/>
  <c r="V2405" i="1"/>
  <c r="P2401" i="1"/>
  <c r="W2401" i="1" s="1"/>
  <c r="V2401" i="1"/>
  <c r="P2397" i="1"/>
  <c r="W2397" i="1"/>
  <c r="V2397" i="1"/>
  <c r="P2393" i="1"/>
  <c r="W2393" i="1" s="1"/>
  <c r="V2393" i="1"/>
  <c r="P2389" i="1"/>
  <c r="W2389" i="1"/>
  <c r="V2389" i="1"/>
  <c r="P2385" i="1"/>
  <c r="W2385" i="1" s="1"/>
  <c r="V2385" i="1"/>
  <c r="P2381" i="1"/>
  <c r="W2381" i="1"/>
  <c r="V2381" i="1"/>
  <c r="P2377" i="1"/>
  <c r="W2377" i="1" s="1"/>
  <c r="V2377" i="1"/>
  <c r="P2373" i="1"/>
  <c r="W2373" i="1"/>
  <c r="V2373" i="1"/>
  <c r="P2369" i="1"/>
  <c r="W2369" i="1" s="1"/>
  <c r="V2369" i="1"/>
  <c r="P2365" i="1"/>
  <c r="W2365" i="1"/>
  <c r="V2365" i="1"/>
  <c r="P2361" i="1"/>
  <c r="W2361" i="1" s="1"/>
  <c r="V2361" i="1"/>
  <c r="P2357" i="1"/>
  <c r="W2357" i="1"/>
  <c r="V2357" i="1"/>
  <c r="P2353" i="1"/>
  <c r="W2353" i="1" s="1"/>
  <c r="V2353" i="1"/>
  <c r="P2349" i="1"/>
  <c r="W2349" i="1"/>
  <c r="V2349" i="1"/>
  <c r="P2345" i="1"/>
  <c r="W2345" i="1" s="1"/>
  <c r="V2345" i="1"/>
  <c r="P2341" i="1"/>
  <c r="W2341" i="1"/>
  <c r="V2341" i="1"/>
  <c r="P2337" i="1"/>
  <c r="W2337" i="1" s="1"/>
  <c r="V2337" i="1"/>
  <c r="P2333" i="1"/>
  <c r="W2333" i="1"/>
  <c r="V2333" i="1"/>
  <c r="P2329" i="1"/>
  <c r="W2329" i="1" s="1"/>
  <c r="V2329" i="1"/>
  <c r="P2325" i="1"/>
  <c r="W2325" i="1"/>
  <c r="V2325" i="1"/>
  <c r="P2321" i="1"/>
  <c r="W2321" i="1" s="1"/>
  <c r="V2321" i="1"/>
  <c r="P2317" i="1"/>
  <c r="W2317" i="1"/>
  <c r="V2317" i="1"/>
  <c r="P2313" i="1"/>
  <c r="W2313" i="1" s="1"/>
  <c r="V2313" i="1"/>
  <c r="P2309" i="1"/>
  <c r="W2309" i="1"/>
  <c r="V2309" i="1"/>
  <c r="P2305" i="1"/>
  <c r="V2305" i="1"/>
  <c r="W2305" i="1" s="1"/>
  <c r="P2301" i="1"/>
  <c r="W2301" i="1"/>
  <c r="V2301" i="1"/>
  <c r="P2297" i="1"/>
  <c r="W2297" i="1" s="1"/>
  <c r="V2297" i="1"/>
  <c r="P2293" i="1"/>
  <c r="W2293" i="1"/>
  <c r="V2293" i="1"/>
  <c r="P2289" i="1"/>
  <c r="W2289" i="1" s="1"/>
  <c r="V2289" i="1"/>
  <c r="P2285" i="1"/>
  <c r="W2285" i="1"/>
  <c r="V2285" i="1"/>
  <c r="P2281" i="1"/>
  <c r="W2281" i="1" s="1"/>
  <c r="V2281" i="1"/>
  <c r="P2277" i="1"/>
  <c r="W2277" i="1"/>
  <c r="V2277" i="1"/>
  <c r="P2273" i="1"/>
  <c r="W2273" i="1" s="1"/>
  <c r="V2273" i="1"/>
  <c r="P2269" i="1"/>
  <c r="W2269" i="1"/>
  <c r="V2269" i="1"/>
  <c r="P2265" i="1"/>
  <c r="W2265" i="1" s="1"/>
  <c r="V2265" i="1"/>
  <c r="P2261" i="1"/>
  <c r="W2261" i="1"/>
  <c r="V2261" i="1"/>
  <c r="P2257" i="1"/>
  <c r="W2257" i="1" s="1"/>
  <c r="V2257" i="1"/>
  <c r="P2253" i="1"/>
  <c r="W2253" i="1"/>
  <c r="V2253" i="1"/>
  <c r="P2249" i="1"/>
  <c r="W2249" i="1" s="1"/>
  <c r="V2249" i="1"/>
  <c r="P2245" i="1"/>
  <c r="W2245" i="1"/>
  <c r="V2245" i="1"/>
  <c r="P2241" i="1"/>
  <c r="V2241" i="1"/>
  <c r="W2241" i="1" s="1"/>
  <c r="P2237" i="1"/>
  <c r="W2237" i="1"/>
  <c r="V2237" i="1"/>
  <c r="P2233" i="1"/>
  <c r="W2233" i="1" s="1"/>
  <c r="V2233" i="1"/>
  <c r="P2229" i="1"/>
  <c r="W2229" i="1"/>
  <c r="V2229" i="1"/>
  <c r="P2225" i="1"/>
  <c r="W2225" i="1" s="1"/>
  <c r="V2225" i="1"/>
  <c r="P2221" i="1"/>
  <c r="W2221" i="1"/>
  <c r="V2221" i="1"/>
  <c r="P2217" i="1"/>
  <c r="W2217" i="1" s="1"/>
  <c r="V2217" i="1"/>
  <c r="P2213" i="1"/>
  <c r="W2213" i="1"/>
  <c r="V2213" i="1"/>
  <c r="P2209" i="1"/>
  <c r="W2209" i="1" s="1"/>
  <c r="V2209" i="1"/>
  <c r="P2205" i="1"/>
  <c r="W2205" i="1"/>
  <c r="V2205" i="1"/>
  <c r="P2201" i="1"/>
  <c r="W2201" i="1" s="1"/>
  <c r="V2201" i="1"/>
  <c r="P2197" i="1"/>
  <c r="W2197" i="1"/>
  <c r="V2197" i="1"/>
  <c r="P2193" i="1"/>
  <c r="W2193" i="1" s="1"/>
  <c r="V2193" i="1"/>
  <c r="P2189" i="1"/>
  <c r="W2189" i="1"/>
  <c r="V2189" i="1"/>
  <c r="P2185" i="1"/>
  <c r="W2185" i="1" s="1"/>
  <c r="V2185" i="1"/>
  <c r="P2181" i="1"/>
  <c r="W2181" i="1"/>
  <c r="V2181" i="1"/>
  <c r="P2177" i="1"/>
  <c r="V2177" i="1"/>
  <c r="W2177" i="1" s="1"/>
  <c r="P2173" i="1"/>
  <c r="W2173" i="1"/>
  <c r="V2173" i="1"/>
  <c r="P2169" i="1"/>
  <c r="W2169" i="1" s="1"/>
  <c r="V2169" i="1"/>
  <c r="P2165" i="1"/>
  <c r="W2165" i="1"/>
  <c r="V2165" i="1"/>
  <c r="P2161" i="1"/>
  <c r="W2161" i="1" s="1"/>
  <c r="V2161" i="1"/>
  <c r="P2157" i="1"/>
  <c r="W2157" i="1"/>
  <c r="V2157" i="1"/>
  <c r="P2153" i="1"/>
  <c r="W2153" i="1" s="1"/>
  <c r="V2153" i="1"/>
  <c r="P2149" i="1"/>
  <c r="W2149" i="1"/>
  <c r="V2149" i="1"/>
  <c r="P2145" i="1"/>
  <c r="W2145" i="1" s="1"/>
  <c r="V2145" i="1"/>
  <c r="P2141" i="1"/>
  <c r="W2141" i="1"/>
  <c r="V2141" i="1"/>
  <c r="P2137" i="1"/>
  <c r="W2137" i="1" s="1"/>
  <c r="V2137" i="1"/>
  <c r="P2133" i="1"/>
  <c r="W2133" i="1"/>
  <c r="V2133" i="1"/>
  <c r="P2129" i="1"/>
  <c r="W2129" i="1" s="1"/>
  <c r="V2129" i="1"/>
  <c r="P2125" i="1"/>
  <c r="W2125" i="1"/>
  <c r="V2125" i="1"/>
  <c r="P2121" i="1"/>
  <c r="W2121" i="1" s="1"/>
  <c r="V2121" i="1"/>
  <c r="P2117" i="1"/>
  <c r="W2117" i="1"/>
  <c r="V2117" i="1"/>
  <c r="P2113" i="1"/>
  <c r="W2113" i="1" s="1"/>
  <c r="V2113" i="1"/>
  <c r="P2109" i="1"/>
  <c r="W2109" i="1"/>
  <c r="V2109" i="1"/>
  <c r="P2105" i="1"/>
  <c r="W2105" i="1" s="1"/>
  <c r="V2105" i="1"/>
  <c r="P2101" i="1"/>
  <c r="W2101" i="1"/>
  <c r="V2101" i="1"/>
  <c r="P2097" i="1"/>
  <c r="W2097" i="1" s="1"/>
  <c r="V2097" i="1"/>
  <c r="P2093" i="1"/>
  <c r="W2093" i="1"/>
  <c r="V2093" i="1"/>
  <c r="P2089" i="1"/>
  <c r="W2089" i="1" s="1"/>
  <c r="V2089" i="1"/>
  <c r="P2085" i="1"/>
  <c r="W2085" i="1"/>
  <c r="V2085" i="1"/>
  <c r="P2081" i="1"/>
  <c r="W2081" i="1" s="1"/>
  <c r="V2081" i="1"/>
  <c r="P2077" i="1"/>
  <c r="W2077" i="1"/>
  <c r="V2077" i="1"/>
  <c r="P2073" i="1"/>
  <c r="W2073" i="1" s="1"/>
  <c r="V2073" i="1"/>
  <c r="P2069" i="1"/>
  <c r="W2069" i="1"/>
  <c r="V2069" i="1"/>
  <c r="P2065" i="1"/>
  <c r="W2065" i="1" s="1"/>
  <c r="V2065" i="1"/>
  <c r="P2061" i="1"/>
  <c r="W2061" i="1"/>
  <c r="V2061" i="1"/>
  <c r="P2057" i="1"/>
  <c r="W2057" i="1" s="1"/>
  <c r="V2057" i="1"/>
  <c r="P2053" i="1"/>
  <c r="W2053" i="1"/>
  <c r="V2053" i="1"/>
  <c r="P2049" i="1"/>
  <c r="V2049" i="1"/>
  <c r="W2049" i="1" s="1"/>
  <c r="P2045" i="1"/>
  <c r="W2045" i="1"/>
  <c r="V2045" i="1"/>
  <c r="P2041" i="1"/>
  <c r="W2041" i="1" s="1"/>
  <c r="V2041" i="1"/>
  <c r="P2037" i="1"/>
  <c r="W2037" i="1"/>
  <c r="V2037" i="1"/>
  <c r="P2033" i="1"/>
  <c r="W2033" i="1" s="1"/>
  <c r="V2033" i="1"/>
  <c r="P2029" i="1"/>
  <c r="W2029" i="1"/>
  <c r="V2029" i="1"/>
  <c r="P2025" i="1"/>
  <c r="W2025" i="1" s="1"/>
  <c r="V2025" i="1"/>
  <c r="P2021" i="1"/>
  <c r="W2021" i="1"/>
  <c r="V2021" i="1"/>
  <c r="P2017" i="1"/>
  <c r="W2017" i="1" s="1"/>
  <c r="V2017" i="1"/>
  <c r="P2013" i="1"/>
  <c r="W2013" i="1"/>
  <c r="V2013" i="1"/>
  <c r="P2009" i="1"/>
  <c r="W2009" i="1" s="1"/>
  <c r="V2009" i="1"/>
  <c r="P2005" i="1"/>
  <c r="W2005" i="1"/>
  <c r="V2005" i="1"/>
  <c r="P2001" i="1"/>
  <c r="W2001" i="1" s="1"/>
  <c r="V2001" i="1"/>
  <c r="P1997" i="1"/>
  <c r="W1997" i="1"/>
  <c r="V1997" i="1"/>
  <c r="P1993" i="1"/>
  <c r="W1993" i="1" s="1"/>
  <c r="V1993" i="1"/>
  <c r="P1989" i="1"/>
  <c r="W1989" i="1"/>
  <c r="V1989" i="1"/>
  <c r="P1985" i="1"/>
  <c r="V1985" i="1"/>
  <c r="W1985" i="1" s="1"/>
  <c r="P1981" i="1"/>
  <c r="W1981" i="1"/>
  <c r="V1981" i="1"/>
  <c r="P1977" i="1"/>
  <c r="W1977" i="1" s="1"/>
  <c r="V1977" i="1"/>
  <c r="P1973" i="1"/>
  <c r="W1973" i="1"/>
  <c r="V1973" i="1"/>
  <c r="P1969" i="1"/>
  <c r="W1969" i="1" s="1"/>
  <c r="V1969" i="1"/>
  <c r="P1965" i="1"/>
  <c r="W1965" i="1"/>
  <c r="V1965" i="1"/>
  <c r="P1961" i="1"/>
  <c r="W1961" i="1" s="1"/>
  <c r="V1961" i="1"/>
  <c r="P1957" i="1"/>
  <c r="W1957" i="1"/>
  <c r="V1957" i="1"/>
  <c r="P1953" i="1"/>
  <c r="W1953" i="1" s="1"/>
  <c r="V1953" i="1"/>
  <c r="P1949" i="1"/>
  <c r="W1949" i="1"/>
  <c r="V1949" i="1"/>
  <c r="P1945" i="1"/>
  <c r="W1945" i="1" s="1"/>
  <c r="V1945" i="1"/>
  <c r="P1941" i="1"/>
  <c r="W1941" i="1"/>
  <c r="V1941" i="1"/>
  <c r="P1937" i="1"/>
  <c r="W1937" i="1" s="1"/>
  <c r="V1937" i="1"/>
  <c r="P1933" i="1"/>
  <c r="W1933" i="1"/>
  <c r="V1933" i="1"/>
  <c r="P1929" i="1"/>
  <c r="W1929" i="1" s="1"/>
  <c r="V1929" i="1"/>
  <c r="P1925" i="1"/>
  <c r="W1925" i="1"/>
  <c r="V1925" i="1"/>
  <c r="P1921" i="1"/>
  <c r="V1921" i="1"/>
  <c r="W1921" i="1" s="1"/>
  <c r="P1917" i="1"/>
  <c r="W1917" i="1"/>
  <c r="V1917" i="1"/>
  <c r="P1913" i="1"/>
  <c r="W1913" i="1" s="1"/>
  <c r="V1913" i="1"/>
  <c r="P1909" i="1"/>
  <c r="W1909" i="1"/>
  <c r="V1909" i="1"/>
  <c r="P1905" i="1"/>
  <c r="W1905" i="1" s="1"/>
  <c r="V1905" i="1"/>
  <c r="P1901" i="1"/>
  <c r="W1901" i="1"/>
  <c r="V1901" i="1"/>
  <c r="P1897" i="1"/>
  <c r="W1897" i="1" s="1"/>
  <c r="V1897" i="1"/>
  <c r="P1893" i="1"/>
  <c r="W1893" i="1"/>
  <c r="V1893" i="1"/>
  <c r="P1889" i="1"/>
  <c r="W1889" i="1" s="1"/>
  <c r="V1889" i="1"/>
  <c r="P1885" i="1"/>
  <c r="W1885" i="1"/>
  <c r="V1885" i="1"/>
  <c r="P1881" i="1"/>
  <c r="W1881" i="1" s="1"/>
  <c r="V1881" i="1"/>
  <c r="P1877" i="1"/>
  <c r="W1877" i="1"/>
  <c r="V1877" i="1"/>
  <c r="P1873" i="1"/>
  <c r="W1873" i="1" s="1"/>
  <c r="V1873" i="1"/>
  <c r="P1869" i="1"/>
  <c r="W1869" i="1"/>
  <c r="V1869" i="1"/>
  <c r="P1865" i="1"/>
  <c r="W1865" i="1" s="1"/>
  <c r="V1865" i="1"/>
  <c r="P1861" i="1"/>
  <c r="W1861" i="1"/>
  <c r="V1861" i="1"/>
  <c r="P1857" i="1"/>
  <c r="W1857" i="1" s="1"/>
  <c r="V1857" i="1"/>
  <c r="P1853" i="1"/>
  <c r="W1853" i="1"/>
  <c r="V1853" i="1"/>
  <c r="P1849" i="1"/>
  <c r="W1849" i="1" s="1"/>
  <c r="V1849" i="1"/>
  <c r="P1845" i="1"/>
  <c r="W1845" i="1"/>
  <c r="V1845" i="1"/>
  <c r="P1841" i="1"/>
  <c r="W1841" i="1" s="1"/>
  <c r="V1841" i="1"/>
  <c r="P1837" i="1"/>
  <c r="W1837" i="1"/>
  <c r="V1837" i="1"/>
  <c r="P1833" i="1"/>
  <c r="W1833" i="1" s="1"/>
  <c r="V1833" i="1"/>
  <c r="P1829" i="1"/>
  <c r="W1829" i="1"/>
  <c r="V1829" i="1"/>
  <c r="P1825" i="1"/>
  <c r="W1825" i="1" s="1"/>
  <c r="V1825" i="1"/>
  <c r="P1821" i="1"/>
  <c r="W1821" i="1"/>
  <c r="V1821" i="1"/>
  <c r="P1817" i="1"/>
  <c r="W1817" i="1" s="1"/>
  <c r="V1817" i="1"/>
  <c r="P1813" i="1"/>
  <c r="W1813" i="1"/>
  <c r="V1813" i="1"/>
  <c r="P1809" i="1"/>
  <c r="W1809" i="1" s="1"/>
  <c r="V1809" i="1"/>
  <c r="P1805" i="1"/>
  <c r="W1805" i="1"/>
  <c r="V1805" i="1"/>
  <c r="P1801" i="1"/>
  <c r="W1801" i="1" s="1"/>
  <c r="V1801" i="1"/>
  <c r="P1797" i="1"/>
  <c r="W1797" i="1"/>
  <c r="V1797" i="1"/>
  <c r="P1793" i="1"/>
  <c r="W1793" i="1" s="1"/>
  <c r="V1793" i="1"/>
  <c r="P1789" i="1"/>
  <c r="W1789" i="1"/>
  <c r="V1789" i="1"/>
  <c r="P1785" i="1"/>
  <c r="W1785" i="1" s="1"/>
  <c r="V1785" i="1"/>
  <c r="P1781" i="1"/>
  <c r="W1781" i="1"/>
  <c r="V1781" i="1"/>
  <c r="P1777" i="1"/>
  <c r="W1777" i="1" s="1"/>
  <c r="V1777" i="1"/>
  <c r="P1773" i="1"/>
  <c r="W1773" i="1"/>
  <c r="V1773" i="1"/>
  <c r="P1769" i="1"/>
  <c r="W1769" i="1" s="1"/>
  <c r="V1769" i="1"/>
  <c r="P1765" i="1"/>
  <c r="W1765" i="1"/>
  <c r="V1765" i="1"/>
  <c r="P1761" i="1"/>
  <c r="W1761" i="1" s="1"/>
  <c r="V1761" i="1"/>
  <c r="P1757" i="1"/>
  <c r="W1757" i="1"/>
  <c r="V1757" i="1"/>
  <c r="P1753" i="1"/>
  <c r="W1753" i="1" s="1"/>
  <c r="V1753" i="1"/>
  <c r="P1749" i="1"/>
  <c r="W1749" i="1"/>
  <c r="V1749" i="1"/>
  <c r="P1745" i="1"/>
  <c r="W1745" i="1" s="1"/>
  <c r="V1745" i="1"/>
  <c r="P1741" i="1"/>
  <c r="W1741" i="1"/>
  <c r="V1741" i="1"/>
  <c r="P1737" i="1"/>
  <c r="W1737" i="1" s="1"/>
  <c r="V1737" i="1"/>
  <c r="P1733" i="1"/>
  <c r="W1733" i="1"/>
  <c r="V1733" i="1"/>
  <c r="P1729" i="1"/>
  <c r="W1729" i="1" s="1"/>
  <c r="V1729" i="1"/>
  <c r="P1725" i="1"/>
  <c r="W1725" i="1"/>
  <c r="V1725" i="1"/>
  <c r="P1721" i="1"/>
  <c r="W1721" i="1" s="1"/>
  <c r="V1721" i="1"/>
  <c r="P1717" i="1"/>
  <c r="W1717" i="1"/>
  <c r="V1717" i="1"/>
  <c r="P1713" i="1"/>
  <c r="W1713" i="1" s="1"/>
  <c r="V1713" i="1"/>
  <c r="P1709" i="1"/>
  <c r="W1709" i="1"/>
  <c r="V1709" i="1"/>
  <c r="P1705" i="1"/>
  <c r="W1705" i="1" s="1"/>
  <c r="V1705" i="1"/>
  <c r="P1701" i="1"/>
  <c r="W1701" i="1"/>
  <c r="V1701" i="1"/>
  <c r="P1697" i="1"/>
  <c r="W1697" i="1" s="1"/>
  <c r="V1697" i="1"/>
  <c r="P1693" i="1"/>
  <c r="W1693" i="1"/>
  <c r="V1693" i="1"/>
  <c r="P1689" i="1"/>
  <c r="W1689" i="1" s="1"/>
  <c r="V1689" i="1"/>
  <c r="P1685" i="1"/>
  <c r="W1685" i="1"/>
  <c r="V1685" i="1"/>
  <c r="P1681" i="1"/>
  <c r="W1681" i="1" s="1"/>
  <c r="V1681" i="1"/>
  <c r="P1677" i="1"/>
  <c r="W1677" i="1"/>
  <c r="V1677" i="1"/>
  <c r="P1673" i="1"/>
  <c r="W1673" i="1" s="1"/>
  <c r="V1673" i="1"/>
  <c r="P1669" i="1"/>
  <c r="W1669" i="1"/>
  <c r="V1669" i="1"/>
  <c r="P1665" i="1"/>
  <c r="W1665" i="1" s="1"/>
  <c r="V1665" i="1"/>
  <c r="P1661" i="1"/>
  <c r="W1661" i="1"/>
  <c r="V1661" i="1"/>
  <c r="P1657" i="1"/>
  <c r="W1657" i="1" s="1"/>
  <c r="V1657" i="1"/>
  <c r="P1653" i="1"/>
  <c r="W1653" i="1"/>
  <c r="V1653" i="1"/>
  <c r="P1649" i="1"/>
  <c r="W1649" i="1" s="1"/>
  <c r="V1649" i="1"/>
  <c r="P1645" i="1"/>
  <c r="W1645" i="1"/>
  <c r="V1645" i="1"/>
  <c r="P1641" i="1"/>
  <c r="W1641" i="1" s="1"/>
  <c r="V1641" i="1"/>
  <c r="P1637" i="1"/>
  <c r="W1637" i="1"/>
  <c r="V1637" i="1"/>
  <c r="P1633" i="1"/>
  <c r="W1633" i="1" s="1"/>
  <c r="V1633" i="1"/>
  <c r="P1629" i="1"/>
  <c r="W1629" i="1"/>
  <c r="V1629" i="1"/>
  <c r="P1625" i="1"/>
  <c r="W1625" i="1" s="1"/>
  <c r="V1625" i="1"/>
  <c r="P1621" i="1"/>
  <c r="W1621" i="1"/>
  <c r="V1621" i="1"/>
  <c r="P1617" i="1"/>
  <c r="W1617" i="1" s="1"/>
  <c r="V1617" i="1"/>
  <c r="P1613" i="1"/>
  <c r="W1613" i="1"/>
  <c r="V1613" i="1"/>
  <c r="P1609" i="1"/>
  <c r="W1609" i="1" s="1"/>
  <c r="V1609" i="1"/>
  <c r="P1605" i="1"/>
  <c r="W1605" i="1"/>
  <c r="V1605" i="1"/>
  <c r="P1601" i="1"/>
  <c r="W1601" i="1" s="1"/>
  <c r="V1601" i="1"/>
  <c r="P1597" i="1"/>
  <c r="W1597" i="1"/>
  <c r="V1597" i="1"/>
  <c r="P1593" i="1"/>
  <c r="W1593" i="1" s="1"/>
  <c r="V1593" i="1"/>
  <c r="P1589" i="1"/>
  <c r="W1589" i="1"/>
  <c r="V1589" i="1"/>
  <c r="P1585" i="1"/>
  <c r="W1585" i="1" s="1"/>
  <c r="V1585" i="1"/>
  <c r="P1581" i="1"/>
  <c r="W1581" i="1"/>
  <c r="V1581" i="1"/>
  <c r="P1577" i="1"/>
  <c r="W1577" i="1" s="1"/>
  <c r="V1577" i="1"/>
  <c r="P1573" i="1"/>
  <c r="W1573" i="1"/>
  <c r="V1573" i="1"/>
  <c r="P1569" i="1"/>
  <c r="W1569" i="1" s="1"/>
  <c r="V1569" i="1"/>
  <c r="P1565" i="1"/>
  <c r="W1565" i="1"/>
  <c r="V1565" i="1"/>
  <c r="P1561" i="1"/>
  <c r="W1561" i="1" s="1"/>
  <c r="V1561" i="1"/>
  <c r="P1557" i="1"/>
  <c r="W1557" i="1"/>
  <c r="V1557" i="1"/>
  <c r="P1553" i="1"/>
  <c r="W1553" i="1" s="1"/>
  <c r="V1553" i="1"/>
  <c r="P1549" i="1"/>
  <c r="W1549" i="1"/>
  <c r="V1549" i="1"/>
  <c r="P1545" i="1"/>
  <c r="W1545" i="1" s="1"/>
  <c r="V1545" i="1"/>
  <c r="P1541" i="1"/>
  <c r="W1541" i="1"/>
  <c r="V1541" i="1"/>
  <c r="P1537" i="1"/>
  <c r="W1537" i="1" s="1"/>
  <c r="V1537" i="1"/>
  <c r="P1533" i="1"/>
  <c r="W1533" i="1"/>
  <c r="V1533" i="1"/>
  <c r="P1529" i="1"/>
  <c r="W1529" i="1" s="1"/>
  <c r="V1529" i="1"/>
  <c r="P1525" i="1"/>
  <c r="W1525" i="1"/>
  <c r="V1525" i="1"/>
  <c r="P1521" i="1"/>
  <c r="W1521" i="1" s="1"/>
  <c r="V1521" i="1"/>
  <c r="P1517" i="1"/>
  <c r="W1517" i="1"/>
  <c r="V1517" i="1"/>
  <c r="P1513" i="1"/>
  <c r="W1513" i="1" s="1"/>
  <c r="V1513" i="1"/>
  <c r="P1509" i="1"/>
  <c r="W1509" i="1"/>
  <c r="V1509" i="1"/>
  <c r="P1505" i="1"/>
  <c r="W1505" i="1" s="1"/>
  <c r="V1505" i="1"/>
  <c r="P1501" i="1"/>
  <c r="W1501" i="1"/>
  <c r="V1501" i="1"/>
  <c r="P1497" i="1"/>
  <c r="W1497" i="1" s="1"/>
  <c r="V1497" i="1"/>
  <c r="P1493" i="1"/>
  <c r="W1493" i="1"/>
  <c r="V1493" i="1"/>
  <c r="P1489" i="1"/>
  <c r="W1489" i="1" s="1"/>
  <c r="V1489" i="1"/>
  <c r="P1485" i="1"/>
  <c r="W1485" i="1"/>
  <c r="V1485" i="1"/>
  <c r="P1481" i="1"/>
  <c r="W1481" i="1" s="1"/>
  <c r="V1481" i="1"/>
  <c r="P1477" i="1"/>
  <c r="W1477" i="1"/>
  <c r="V1477" i="1"/>
  <c r="P1473" i="1"/>
  <c r="W1473" i="1" s="1"/>
  <c r="V1473" i="1"/>
  <c r="P1469" i="1"/>
  <c r="W1469" i="1"/>
  <c r="V1469" i="1"/>
  <c r="P1465" i="1"/>
  <c r="W1465" i="1" s="1"/>
  <c r="V1465" i="1"/>
  <c r="P1461" i="1"/>
  <c r="W1461" i="1"/>
  <c r="V1461" i="1"/>
  <c r="P1457" i="1"/>
  <c r="W1457" i="1" s="1"/>
  <c r="V1457" i="1"/>
  <c r="P1453" i="1"/>
  <c r="W1453" i="1"/>
  <c r="V1453" i="1"/>
  <c r="P1449" i="1"/>
  <c r="W1449" i="1" s="1"/>
  <c r="V1449" i="1"/>
  <c r="P1445" i="1"/>
  <c r="W1445" i="1"/>
  <c r="V1445" i="1"/>
  <c r="P1441" i="1"/>
  <c r="W1441" i="1" s="1"/>
  <c r="V1441" i="1"/>
  <c r="P1437" i="1"/>
  <c r="W1437" i="1"/>
  <c r="V1437" i="1"/>
  <c r="P1433" i="1"/>
  <c r="W1433" i="1" s="1"/>
  <c r="V1433" i="1"/>
  <c r="P1429" i="1"/>
  <c r="W1429" i="1"/>
  <c r="V1429" i="1"/>
  <c r="P1425" i="1"/>
  <c r="W1425" i="1" s="1"/>
  <c r="V1425" i="1"/>
  <c r="P1421" i="1"/>
  <c r="W1421" i="1"/>
  <c r="V1421" i="1"/>
  <c r="P1417" i="1"/>
  <c r="W1417" i="1" s="1"/>
  <c r="V1417" i="1"/>
  <c r="P1413" i="1"/>
  <c r="W1413" i="1"/>
  <c r="V1413" i="1"/>
  <c r="P1409" i="1"/>
  <c r="W1409" i="1" s="1"/>
  <c r="V1409" i="1"/>
  <c r="P1405" i="1"/>
  <c r="W1405" i="1"/>
  <c r="V1405" i="1"/>
  <c r="P1401" i="1"/>
  <c r="W1401" i="1" s="1"/>
  <c r="V1401" i="1"/>
  <c r="P1397" i="1"/>
  <c r="W1397" i="1"/>
  <c r="V1397" i="1"/>
  <c r="P1393" i="1"/>
  <c r="W1393" i="1" s="1"/>
  <c r="V1393" i="1"/>
  <c r="P1389" i="1"/>
  <c r="W1389" i="1"/>
  <c r="V1389" i="1"/>
  <c r="P1385" i="1"/>
  <c r="W1385" i="1" s="1"/>
  <c r="V1385" i="1"/>
  <c r="P1381" i="1"/>
  <c r="W1381" i="1"/>
  <c r="V1381" i="1"/>
  <c r="P1377" i="1"/>
  <c r="W1377" i="1" s="1"/>
  <c r="V1377" i="1"/>
  <c r="P1373" i="1"/>
  <c r="W1373" i="1"/>
  <c r="V1373" i="1"/>
  <c r="P1369" i="1"/>
  <c r="W1369" i="1" s="1"/>
  <c r="V1369" i="1"/>
  <c r="P1365" i="1"/>
  <c r="W1365" i="1"/>
  <c r="V1365" i="1"/>
  <c r="P1361" i="1"/>
  <c r="W1361" i="1" s="1"/>
  <c r="V1361" i="1"/>
  <c r="P1357" i="1"/>
  <c r="W1357" i="1"/>
  <c r="V1357" i="1"/>
  <c r="P1353" i="1"/>
  <c r="W1353" i="1" s="1"/>
  <c r="V1353" i="1"/>
  <c r="P1349" i="1"/>
  <c r="W1349" i="1"/>
  <c r="V1349" i="1"/>
  <c r="P1345" i="1"/>
  <c r="W1345" i="1" s="1"/>
  <c r="V1345" i="1"/>
  <c r="P1341" i="1"/>
  <c r="W1341" i="1"/>
  <c r="V1341" i="1"/>
  <c r="P1337" i="1"/>
  <c r="W1337" i="1" s="1"/>
  <c r="V1337" i="1"/>
  <c r="P1333" i="1"/>
  <c r="W1333" i="1"/>
  <c r="V1333" i="1"/>
  <c r="P1329" i="1"/>
  <c r="W1329" i="1" s="1"/>
  <c r="V1329" i="1"/>
  <c r="P1325" i="1"/>
  <c r="W1325" i="1"/>
  <c r="V1325" i="1"/>
  <c r="P1321" i="1"/>
  <c r="W1321" i="1" s="1"/>
  <c r="V1321" i="1"/>
  <c r="P1317" i="1"/>
  <c r="W1317" i="1"/>
  <c r="V1317" i="1"/>
  <c r="P1313" i="1"/>
  <c r="W1313" i="1" s="1"/>
  <c r="V1313" i="1"/>
  <c r="P1309" i="1"/>
  <c r="W1309" i="1"/>
  <c r="V1309" i="1"/>
  <c r="P1305" i="1"/>
  <c r="W1305" i="1" s="1"/>
  <c r="V1305" i="1"/>
  <c r="P1301" i="1"/>
  <c r="W1301" i="1"/>
  <c r="V1301" i="1"/>
  <c r="P1297" i="1"/>
  <c r="W1297" i="1" s="1"/>
  <c r="V1297" i="1"/>
  <c r="P1293" i="1"/>
  <c r="W1293" i="1"/>
  <c r="V1293" i="1"/>
  <c r="P1289" i="1"/>
  <c r="W1289" i="1" s="1"/>
  <c r="V1289" i="1"/>
  <c r="P1285" i="1"/>
  <c r="W1285" i="1"/>
  <c r="V1285" i="1"/>
  <c r="P1281" i="1"/>
  <c r="W1281" i="1" s="1"/>
  <c r="V1281" i="1"/>
  <c r="P1277" i="1"/>
  <c r="W1277" i="1"/>
  <c r="V1277" i="1"/>
  <c r="P1273" i="1"/>
  <c r="W1273" i="1" s="1"/>
  <c r="V1273" i="1"/>
  <c r="P1269" i="1"/>
  <c r="W1269" i="1"/>
  <c r="V1269" i="1"/>
  <c r="P1265" i="1"/>
  <c r="W1265" i="1" s="1"/>
  <c r="V1265" i="1"/>
  <c r="P1261" i="1"/>
  <c r="W1261" i="1"/>
  <c r="V1261" i="1"/>
  <c r="P1257" i="1"/>
  <c r="W1257" i="1" s="1"/>
  <c r="V1257" i="1"/>
  <c r="P1253" i="1"/>
  <c r="W1253" i="1"/>
  <c r="V1253" i="1"/>
  <c r="P1249" i="1"/>
  <c r="W1249" i="1" s="1"/>
  <c r="V1249" i="1"/>
  <c r="P1245" i="1"/>
  <c r="W1245" i="1"/>
  <c r="V1245" i="1"/>
  <c r="P1241" i="1"/>
  <c r="W1241" i="1" s="1"/>
  <c r="V1241" i="1"/>
  <c r="P1237" i="1"/>
  <c r="W1237" i="1"/>
  <c r="V1237" i="1"/>
  <c r="P1233" i="1"/>
  <c r="W1233" i="1" s="1"/>
  <c r="V1233" i="1"/>
  <c r="P1229" i="1"/>
  <c r="W1229" i="1"/>
  <c r="V1229" i="1"/>
  <c r="P1225" i="1"/>
  <c r="W1225" i="1" s="1"/>
  <c r="V1225" i="1"/>
  <c r="P1221" i="1"/>
  <c r="W1221" i="1"/>
  <c r="V1221" i="1"/>
  <c r="P1217" i="1"/>
  <c r="W1217" i="1" s="1"/>
  <c r="V1217" i="1"/>
  <c r="P1213" i="1"/>
  <c r="W1213" i="1"/>
  <c r="V1213" i="1"/>
  <c r="P1209" i="1"/>
  <c r="W1209" i="1" s="1"/>
  <c r="V1209" i="1"/>
  <c r="P1205" i="1"/>
  <c r="W1205" i="1"/>
  <c r="V1205" i="1"/>
  <c r="P1201" i="1"/>
  <c r="W1201" i="1" s="1"/>
  <c r="V1201" i="1"/>
  <c r="P1197" i="1"/>
  <c r="W1197" i="1"/>
  <c r="V1197" i="1"/>
  <c r="P1193" i="1"/>
  <c r="W1193" i="1" s="1"/>
  <c r="V1193" i="1"/>
  <c r="P1189" i="1"/>
  <c r="W1189" i="1"/>
  <c r="V1189" i="1"/>
  <c r="P1185" i="1"/>
  <c r="W1185" i="1" s="1"/>
  <c r="V1185" i="1"/>
  <c r="P1181" i="1"/>
  <c r="W1181" i="1"/>
  <c r="V1181" i="1"/>
  <c r="P1177" i="1"/>
  <c r="W1177" i="1" s="1"/>
  <c r="V1177" i="1"/>
  <c r="P1173" i="1"/>
  <c r="W1173" i="1"/>
  <c r="V1173" i="1"/>
  <c r="P1169" i="1"/>
  <c r="W1169" i="1" s="1"/>
  <c r="V1169" i="1"/>
  <c r="P1165" i="1"/>
  <c r="W1165" i="1"/>
  <c r="V1165" i="1"/>
  <c r="P1161" i="1"/>
  <c r="W1161" i="1" s="1"/>
  <c r="V1161" i="1"/>
  <c r="P1157" i="1"/>
  <c r="W1157" i="1"/>
  <c r="V1157" i="1"/>
  <c r="P1153" i="1"/>
  <c r="W1153" i="1" s="1"/>
  <c r="V1153" i="1"/>
  <c r="P1149" i="1"/>
  <c r="W1149" i="1"/>
  <c r="V1149" i="1"/>
  <c r="P1145" i="1"/>
  <c r="W1145" i="1" s="1"/>
  <c r="V1145" i="1"/>
  <c r="P1141" i="1"/>
  <c r="W1141" i="1"/>
  <c r="V1141" i="1"/>
  <c r="P1137" i="1"/>
  <c r="W1137" i="1" s="1"/>
  <c r="V1137" i="1"/>
  <c r="P1133" i="1"/>
  <c r="W1133" i="1"/>
  <c r="V1133" i="1"/>
  <c r="P1129" i="1"/>
  <c r="W1129" i="1" s="1"/>
  <c r="V1129" i="1"/>
  <c r="P1125" i="1"/>
  <c r="W1125" i="1"/>
  <c r="V1125" i="1"/>
  <c r="P1121" i="1"/>
  <c r="W1121" i="1" s="1"/>
  <c r="V1121" i="1"/>
  <c r="P1117" i="1"/>
  <c r="W1117" i="1"/>
  <c r="V1117" i="1"/>
  <c r="P1113" i="1"/>
  <c r="W1113" i="1" s="1"/>
  <c r="V1113" i="1"/>
  <c r="P1109" i="1"/>
  <c r="W1109" i="1"/>
  <c r="V1109" i="1"/>
  <c r="P1105" i="1"/>
  <c r="W1105" i="1" s="1"/>
  <c r="V1105" i="1"/>
  <c r="P1101" i="1"/>
  <c r="W1101" i="1"/>
  <c r="V1101" i="1"/>
  <c r="P1097" i="1"/>
  <c r="W1097" i="1" s="1"/>
  <c r="V1097" i="1"/>
  <c r="P1093" i="1"/>
  <c r="W1093" i="1"/>
  <c r="V1093" i="1"/>
  <c r="P1089" i="1"/>
  <c r="W1089" i="1" s="1"/>
  <c r="V1089" i="1"/>
  <c r="P1085" i="1"/>
  <c r="W1085" i="1"/>
  <c r="V1085" i="1"/>
  <c r="P1081" i="1"/>
  <c r="W1081" i="1" s="1"/>
  <c r="V1081" i="1"/>
  <c r="P1077" i="1"/>
  <c r="W1077" i="1"/>
  <c r="V1077" i="1"/>
  <c r="P1073" i="1"/>
  <c r="W1073" i="1" s="1"/>
  <c r="V1073" i="1"/>
  <c r="P1069" i="1"/>
  <c r="W1069" i="1"/>
  <c r="V1069" i="1"/>
  <c r="P1065" i="1"/>
  <c r="W1065" i="1" s="1"/>
  <c r="V1065" i="1"/>
  <c r="P1061" i="1"/>
  <c r="W1061" i="1"/>
  <c r="V1061" i="1"/>
  <c r="P1057" i="1"/>
  <c r="W1057" i="1" s="1"/>
  <c r="V1057" i="1"/>
  <c r="P1053" i="1"/>
  <c r="W1053" i="1"/>
  <c r="V1053" i="1"/>
  <c r="P1049" i="1"/>
  <c r="W1049" i="1" s="1"/>
  <c r="V1049" i="1"/>
  <c r="P1045" i="1"/>
  <c r="W1045" i="1"/>
  <c r="V1045" i="1"/>
  <c r="P1041" i="1"/>
  <c r="W1041" i="1" s="1"/>
  <c r="V1041" i="1"/>
  <c r="P1037" i="1"/>
  <c r="W1037" i="1"/>
  <c r="V1037" i="1"/>
  <c r="P1033" i="1"/>
  <c r="W1033" i="1" s="1"/>
  <c r="V1033" i="1"/>
  <c r="P1029" i="1"/>
  <c r="W1029" i="1"/>
  <c r="V1029" i="1"/>
  <c r="P1025" i="1"/>
  <c r="W1025" i="1" s="1"/>
  <c r="V1025" i="1"/>
  <c r="P1021" i="1"/>
  <c r="W1021" i="1"/>
  <c r="V1021" i="1"/>
  <c r="P1017" i="1"/>
  <c r="W1017" i="1" s="1"/>
  <c r="V1017" i="1"/>
  <c r="P1013" i="1"/>
  <c r="W1013" i="1"/>
  <c r="V1013" i="1"/>
  <c r="P1009" i="1"/>
  <c r="W1009" i="1" s="1"/>
  <c r="V1009" i="1"/>
  <c r="P1005" i="1"/>
  <c r="W1005" i="1"/>
  <c r="V1005" i="1"/>
  <c r="P1001" i="1"/>
  <c r="W1001" i="1" s="1"/>
  <c r="V1001" i="1"/>
  <c r="P997" i="1"/>
  <c r="W997" i="1"/>
  <c r="V997" i="1"/>
  <c r="P993" i="1"/>
  <c r="W993" i="1" s="1"/>
  <c r="V993" i="1"/>
  <c r="P989" i="1"/>
  <c r="W989" i="1"/>
  <c r="V989" i="1"/>
  <c r="P985" i="1"/>
  <c r="W985" i="1" s="1"/>
  <c r="V985" i="1"/>
  <c r="P981" i="1"/>
  <c r="W981" i="1"/>
  <c r="V981" i="1"/>
  <c r="P977" i="1"/>
  <c r="W977" i="1" s="1"/>
  <c r="V977" i="1"/>
  <c r="P973" i="1"/>
  <c r="W973" i="1"/>
  <c r="V973" i="1"/>
  <c r="P969" i="1"/>
  <c r="W969" i="1" s="1"/>
  <c r="V969" i="1"/>
  <c r="P965" i="1"/>
  <c r="W965" i="1"/>
  <c r="V965" i="1"/>
  <c r="P961" i="1"/>
  <c r="W961" i="1" s="1"/>
  <c r="V961" i="1"/>
  <c r="P957" i="1"/>
  <c r="W957" i="1"/>
  <c r="V957" i="1"/>
  <c r="P953" i="1"/>
  <c r="W953" i="1" s="1"/>
  <c r="V953" i="1"/>
  <c r="P949" i="1"/>
  <c r="W949" i="1"/>
  <c r="V949" i="1"/>
  <c r="P945" i="1"/>
  <c r="W945" i="1" s="1"/>
  <c r="V945" i="1"/>
  <c r="P941" i="1"/>
  <c r="W941" i="1"/>
  <c r="V941" i="1"/>
  <c r="P937" i="1"/>
  <c r="W937" i="1" s="1"/>
  <c r="V937" i="1"/>
  <c r="P933" i="1"/>
  <c r="W933" i="1"/>
  <c r="V933" i="1"/>
  <c r="P929" i="1"/>
  <c r="W929" i="1" s="1"/>
  <c r="V929" i="1"/>
  <c r="P925" i="1"/>
  <c r="W925" i="1"/>
  <c r="V925" i="1"/>
  <c r="P921" i="1"/>
  <c r="W921" i="1" s="1"/>
  <c r="V921" i="1"/>
  <c r="P917" i="1"/>
  <c r="W917" i="1"/>
  <c r="V917" i="1"/>
  <c r="P913" i="1"/>
  <c r="W913" i="1" s="1"/>
  <c r="V913" i="1"/>
  <c r="P909" i="1"/>
  <c r="W909" i="1"/>
  <c r="V909" i="1"/>
  <c r="P905" i="1"/>
  <c r="W905" i="1" s="1"/>
  <c r="V905" i="1"/>
  <c r="P901" i="1"/>
  <c r="W901" i="1"/>
  <c r="V901" i="1"/>
  <c r="P897" i="1"/>
  <c r="W897" i="1" s="1"/>
  <c r="V897" i="1"/>
  <c r="P893" i="1"/>
  <c r="W893" i="1"/>
  <c r="V893" i="1"/>
  <c r="P889" i="1"/>
  <c r="W889" i="1" s="1"/>
  <c r="V889" i="1"/>
  <c r="P885" i="1"/>
  <c r="W885" i="1"/>
  <c r="V885" i="1"/>
  <c r="P881" i="1"/>
  <c r="W881" i="1" s="1"/>
  <c r="V881" i="1"/>
  <c r="P877" i="1"/>
  <c r="W877" i="1"/>
  <c r="V877" i="1"/>
  <c r="P873" i="1"/>
  <c r="W873" i="1" s="1"/>
  <c r="V873" i="1"/>
  <c r="P869" i="1"/>
  <c r="W869" i="1"/>
  <c r="V869" i="1"/>
  <c r="P865" i="1"/>
  <c r="W865" i="1" s="1"/>
  <c r="V865" i="1"/>
  <c r="P861" i="1"/>
  <c r="W861" i="1"/>
  <c r="V861" i="1"/>
  <c r="P857" i="1"/>
  <c r="W857" i="1" s="1"/>
  <c r="V857" i="1"/>
  <c r="P853" i="1"/>
  <c r="W853" i="1"/>
  <c r="V853" i="1"/>
  <c r="P849" i="1"/>
  <c r="W849" i="1" s="1"/>
  <c r="V849" i="1"/>
  <c r="P845" i="1"/>
  <c r="W845" i="1"/>
  <c r="V845" i="1"/>
  <c r="P841" i="1"/>
  <c r="W841" i="1" s="1"/>
  <c r="V841" i="1"/>
  <c r="P837" i="1"/>
  <c r="W837" i="1"/>
  <c r="V837" i="1"/>
  <c r="P833" i="1"/>
  <c r="W833" i="1" s="1"/>
  <c r="V833" i="1"/>
  <c r="P829" i="1"/>
  <c r="W829" i="1"/>
  <c r="V829" i="1"/>
  <c r="P825" i="1"/>
  <c r="W825" i="1" s="1"/>
  <c r="V825" i="1"/>
  <c r="P821" i="1"/>
  <c r="W821" i="1"/>
  <c r="V821" i="1"/>
  <c r="P817" i="1"/>
  <c r="W817" i="1" s="1"/>
  <c r="V817" i="1"/>
  <c r="P813" i="1"/>
  <c r="W813" i="1"/>
  <c r="V813" i="1"/>
  <c r="P809" i="1"/>
  <c r="W809" i="1" s="1"/>
  <c r="V809" i="1"/>
  <c r="P805" i="1"/>
  <c r="W805" i="1"/>
  <c r="V805" i="1"/>
  <c r="P801" i="1"/>
  <c r="W801" i="1" s="1"/>
  <c r="V801" i="1"/>
  <c r="P797" i="1"/>
  <c r="W797" i="1"/>
  <c r="V797" i="1"/>
  <c r="P793" i="1"/>
  <c r="W793" i="1" s="1"/>
  <c r="V793" i="1"/>
  <c r="P789" i="1"/>
  <c r="W789" i="1"/>
  <c r="V789" i="1"/>
  <c r="P785" i="1"/>
  <c r="W785" i="1" s="1"/>
  <c r="V785" i="1"/>
  <c r="P781" i="1"/>
  <c r="W781" i="1"/>
  <c r="V781" i="1"/>
  <c r="P777" i="1"/>
  <c r="W777" i="1" s="1"/>
  <c r="V777" i="1"/>
  <c r="P773" i="1"/>
  <c r="W773" i="1"/>
  <c r="V773" i="1"/>
  <c r="P769" i="1"/>
  <c r="W769" i="1" s="1"/>
  <c r="V769" i="1"/>
  <c r="P765" i="1"/>
  <c r="W765" i="1"/>
  <c r="V765" i="1"/>
  <c r="P761" i="1"/>
  <c r="W761" i="1" s="1"/>
  <c r="V761" i="1"/>
  <c r="P757" i="1"/>
  <c r="W757" i="1"/>
  <c r="V757" i="1"/>
  <c r="P753" i="1"/>
  <c r="W753" i="1" s="1"/>
  <c r="V753" i="1"/>
  <c r="P749" i="1"/>
  <c r="W749" i="1"/>
  <c r="V749" i="1"/>
  <c r="P745" i="1"/>
  <c r="W745" i="1" s="1"/>
  <c r="V745" i="1"/>
  <c r="P741" i="1"/>
  <c r="W741" i="1"/>
  <c r="V741" i="1"/>
  <c r="P737" i="1"/>
  <c r="W737" i="1" s="1"/>
  <c r="V737" i="1"/>
  <c r="P733" i="1"/>
  <c r="W733" i="1"/>
  <c r="V733" i="1"/>
  <c r="P729" i="1"/>
  <c r="W729" i="1" s="1"/>
  <c r="V729" i="1"/>
  <c r="P725" i="1"/>
  <c r="W725" i="1"/>
  <c r="V725" i="1"/>
  <c r="P721" i="1"/>
  <c r="W721" i="1" s="1"/>
  <c r="V721" i="1"/>
  <c r="P717" i="1"/>
  <c r="W717" i="1"/>
  <c r="V717" i="1"/>
  <c r="P713" i="1"/>
  <c r="W713" i="1" s="1"/>
  <c r="V713" i="1"/>
  <c r="P709" i="1"/>
  <c r="W709" i="1"/>
  <c r="V709" i="1"/>
  <c r="P705" i="1"/>
  <c r="W705" i="1" s="1"/>
  <c r="V705" i="1"/>
  <c r="P701" i="1"/>
  <c r="W701" i="1"/>
  <c r="V701" i="1"/>
  <c r="P697" i="1"/>
  <c r="W697" i="1" s="1"/>
  <c r="V697" i="1"/>
  <c r="P693" i="1"/>
  <c r="W693" i="1"/>
  <c r="V693" i="1"/>
  <c r="P689" i="1"/>
  <c r="W689" i="1" s="1"/>
  <c r="V689" i="1"/>
  <c r="P685" i="1"/>
  <c r="W685" i="1" s="1"/>
  <c r="V685" i="1"/>
  <c r="P681" i="1"/>
  <c r="W681" i="1" s="1"/>
  <c r="V681" i="1"/>
  <c r="P677" i="1"/>
  <c r="W677" i="1"/>
  <c r="V677" i="1"/>
  <c r="P673" i="1"/>
  <c r="W673" i="1" s="1"/>
  <c r="V673" i="1"/>
  <c r="P669" i="1"/>
  <c r="W669" i="1"/>
  <c r="V669" i="1"/>
  <c r="P665" i="1"/>
  <c r="W665" i="1" s="1"/>
  <c r="V665" i="1"/>
  <c r="P661" i="1"/>
  <c r="W661" i="1"/>
  <c r="V661" i="1"/>
  <c r="P657" i="1"/>
  <c r="W657" i="1" s="1"/>
  <c r="V657" i="1"/>
  <c r="P653" i="1"/>
  <c r="W653" i="1"/>
  <c r="V653" i="1"/>
  <c r="P649" i="1"/>
  <c r="W649" i="1" s="1"/>
  <c r="V649" i="1"/>
  <c r="P645" i="1"/>
  <c r="W645" i="1"/>
  <c r="V645" i="1"/>
  <c r="P641" i="1"/>
  <c r="W641" i="1" s="1"/>
  <c r="V641" i="1"/>
  <c r="P637" i="1"/>
  <c r="W637" i="1"/>
  <c r="V637" i="1"/>
  <c r="P633" i="1"/>
  <c r="W633" i="1" s="1"/>
  <c r="V633" i="1"/>
  <c r="P629" i="1"/>
  <c r="W629" i="1"/>
  <c r="V629" i="1"/>
  <c r="P625" i="1"/>
  <c r="W625" i="1" s="1"/>
  <c r="V625" i="1"/>
  <c r="P621" i="1"/>
  <c r="W621" i="1" s="1"/>
  <c r="V621" i="1"/>
  <c r="P617" i="1"/>
  <c r="W617" i="1" s="1"/>
  <c r="V617" i="1"/>
  <c r="P613" i="1"/>
  <c r="W613" i="1"/>
  <c r="V613" i="1"/>
  <c r="P609" i="1"/>
  <c r="W609" i="1" s="1"/>
  <c r="V609" i="1"/>
  <c r="P605" i="1"/>
  <c r="W605" i="1"/>
  <c r="V605" i="1"/>
  <c r="P601" i="1"/>
  <c r="W601" i="1" s="1"/>
  <c r="V601" i="1"/>
  <c r="P597" i="1"/>
  <c r="W597" i="1"/>
  <c r="V597" i="1"/>
  <c r="P593" i="1"/>
  <c r="W593" i="1" s="1"/>
  <c r="V593" i="1"/>
  <c r="P589" i="1"/>
  <c r="W589" i="1"/>
  <c r="V589" i="1"/>
  <c r="P585" i="1"/>
  <c r="W585" i="1" s="1"/>
  <c r="V585" i="1"/>
  <c r="P581" i="1"/>
  <c r="W581" i="1"/>
  <c r="V581" i="1"/>
  <c r="P577" i="1"/>
  <c r="W577" i="1" s="1"/>
  <c r="V577" i="1"/>
  <c r="P573" i="1"/>
  <c r="W573" i="1"/>
  <c r="V573" i="1"/>
  <c r="P569" i="1"/>
  <c r="W569" i="1" s="1"/>
  <c r="V569" i="1"/>
  <c r="P565" i="1"/>
  <c r="W565" i="1"/>
  <c r="V565" i="1"/>
  <c r="P561" i="1"/>
  <c r="W561" i="1" s="1"/>
  <c r="V561" i="1"/>
  <c r="P557" i="1"/>
  <c r="W557" i="1"/>
  <c r="V557" i="1"/>
  <c r="P553" i="1"/>
  <c r="W553" i="1" s="1"/>
  <c r="V553" i="1"/>
  <c r="P549" i="1"/>
  <c r="W549" i="1"/>
  <c r="V549" i="1"/>
  <c r="P545" i="1"/>
  <c r="W545" i="1" s="1"/>
  <c r="V545" i="1"/>
  <c r="P541" i="1"/>
  <c r="W541" i="1"/>
  <c r="V541" i="1"/>
  <c r="P537" i="1"/>
  <c r="W537" i="1" s="1"/>
  <c r="V537" i="1"/>
  <c r="P533" i="1"/>
  <c r="W533" i="1"/>
  <c r="V533" i="1"/>
  <c r="P529" i="1"/>
  <c r="W529" i="1" s="1"/>
  <c r="V529" i="1"/>
  <c r="P525" i="1"/>
  <c r="W525" i="1"/>
  <c r="V525" i="1"/>
  <c r="P521" i="1"/>
  <c r="W521" i="1" s="1"/>
  <c r="V521" i="1"/>
  <c r="P517" i="1"/>
  <c r="W517" i="1"/>
  <c r="V517" i="1"/>
  <c r="P513" i="1"/>
  <c r="W513" i="1" s="1"/>
  <c r="V513" i="1"/>
  <c r="P509" i="1"/>
  <c r="W509" i="1"/>
  <c r="V509" i="1"/>
  <c r="P505" i="1"/>
  <c r="W505" i="1" s="1"/>
  <c r="V505" i="1"/>
  <c r="P501" i="1"/>
  <c r="W501" i="1"/>
  <c r="V501" i="1"/>
  <c r="P497" i="1"/>
  <c r="W497" i="1" s="1"/>
  <c r="V497" i="1"/>
  <c r="P493" i="1"/>
  <c r="W493" i="1"/>
  <c r="V493" i="1"/>
  <c r="P489" i="1"/>
  <c r="W489" i="1" s="1"/>
  <c r="V489" i="1"/>
  <c r="P485" i="1"/>
  <c r="W485" i="1"/>
  <c r="V485" i="1"/>
  <c r="P481" i="1"/>
  <c r="W481" i="1" s="1"/>
  <c r="V481" i="1"/>
  <c r="P477" i="1"/>
  <c r="W477" i="1"/>
  <c r="V477" i="1"/>
  <c r="P473" i="1"/>
  <c r="W473" i="1" s="1"/>
  <c r="V473" i="1"/>
  <c r="P469" i="1"/>
  <c r="W469" i="1"/>
  <c r="V469" i="1"/>
  <c r="P465" i="1"/>
  <c r="W465" i="1" s="1"/>
  <c r="V465" i="1"/>
  <c r="P461" i="1"/>
  <c r="W461" i="1"/>
  <c r="V461" i="1"/>
  <c r="P457" i="1"/>
  <c r="W457" i="1" s="1"/>
  <c r="V457" i="1"/>
  <c r="P453" i="1"/>
  <c r="W453" i="1"/>
  <c r="V453" i="1"/>
  <c r="P449" i="1"/>
  <c r="W449" i="1" s="1"/>
  <c r="V449" i="1"/>
  <c r="P445" i="1"/>
  <c r="W445" i="1"/>
  <c r="V445" i="1"/>
  <c r="P441" i="1"/>
  <c r="W441" i="1" s="1"/>
  <c r="V441" i="1"/>
  <c r="P437" i="1"/>
  <c r="W437" i="1"/>
  <c r="V437" i="1"/>
  <c r="P433" i="1"/>
  <c r="W433" i="1" s="1"/>
  <c r="V433" i="1"/>
  <c r="P429" i="1"/>
  <c r="W429" i="1"/>
  <c r="V429" i="1"/>
  <c r="P425" i="1"/>
  <c r="W425" i="1" s="1"/>
  <c r="V425" i="1"/>
  <c r="P421" i="1"/>
  <c r="W421" i="1"/>
  <c r="V421" i="1"/>
  <c r="P417" i="1"/>
  <c r="W417" i="1" s="1"/>
  <c r="V417" i="1"/>
  <c r="P413" i="1"/>
  <c r="W413" i="1"/>
  <c r="V413" i="1"/>
  <c r="P409" i="1"/>
  <c r="W409" i="1" s="1"/>
  <c r="V409" i="1"/>
  <c r="P405" i="1"/>
  <c r="W405" i="1"/>
  <c r="V405" i="1"/>
  <c r="P401" i="1"/>
  <c r="W401" i="1" s="1"/>
  <c r="V401" i="1"/>
  <c r="P397" i="1"/>
  <c r="W397" i="1"/>
  <c r="V397" i="1"/>
  <c r="P393" i="1"/>
  <c r="W393" i="1" s="1"/>
  <c r="V393" i="1"/>
  <c r="P389" i="1"/>
  <c r="W389" i="1"/>
  <c r="V389" i="1"/>
  <c r="P385" i="1"/>
  <c r="W385" i="1" s="1"/>
  <c r="V385" i="1"/>
  <c r="P381" i="1"/>
  <c r="W381" i="1"/>
  <c r="V381" i="1"/>
  <c r="P377" i="1"/>
  <c r="W377" i="1" s="1"/>
  <c r="V377" i="1"/>
  <c r="P373" i="1"/>
  <c r="W373" i="1"/>
  <c r="V373" i="1"/>
  <c r="P369" i="1"/>
  <c r="W369" i="1" s="1"/>
  <c r="V369" i="1"/>
  <c r="P365" i="1"/>
  <c r="W365" i="1"/>
  <c r="V365" i="1"/>
  <c r="P361" i="1"/>
  <c r="W361" i="1" s="1"/>
  <c r="V361" i="1"/>
  <c r="P357" i="1"/>
  <c r="W357" i="1"/>
  <c r="V357" i="1"/>
  <c r="P353" i="1"/>
  <c r="W353" i="1" s="1"/>
  <c r="V353" i="1"/>
  <c r="P349" i="1"/>
  <c r="W349" i="1"/>
  <c r="V349" i="1"/>
  <c r="P345" i="1"/>
  <c r="W345" i="1" s="1"/>
  <c r="V345" i="1"/>
  <c r="P341" i="1"/>
  <c r="W341" i="1"/>
  <c r="V341" i="1"/>
  <c r="P337" i="1"/>
  <c r="W337" i="1" s="1"/>
  <c r="V337" i="1"/>
  <c r="P333" i="1"/>
  <c r="W333" i="1" s="1"/>
  <c r="V333" i="1"/>
  <c r="P329" i="1"/>
  <c r="W329" i="1" s="1"/>
  <c r="V329" i="1"/>
  <c r="P325" i="1"/>
  <c r="W325" i="1"/>
  <c r="V325" i="1"/>
  <c r="P321" i="1"/>
  <c r="W321" i="1" s="1"/>
  <c r="V321" i="1"/>
  <c r="P317" i="1"/>
  <c r="W317" i="1"/>
  <c r="V317" i="1"/>
  <c r="P313" i="1"/>
  <c r="W313" i="1" s="1"/>
  <c r="V313" i="1"/>
  <c r="P309" i="1"/>
  <c r="W309" i="1"/>
  <c r="V309" i="1"/>
  <c r="P305" i="1"/>
  <c r="W305" i="1" s="1"/>
  <c r="V305" i="1"/>
  <c r="P301" i="1"/>
  <c r="W301" i="1"/>
  <c r="V301" i="1"/>
  <c r="P297" i="1"/>
  <c r="W297" i="1" s="1"/>
  <c r="V297" i="1"/>
  <c r="P293" i="1"/>
  <c r="W293" i="1"/>
  <c r="V293" i="1"/>
  <c r="P289" i="1"/>
  <c r="W289" i="1" s="1"/>
  <c r="V289" i="1"/>
  <c r="P285" i="1"/>
  <c r="W285" i="1"/>
  <c r="V285" i="1"/>
  <c r="P281" i="1"/>
  <c r="W281" i="1" s="1"/>
  <c r="V281" i="1"/>
  <c r="P277" i="1"/>
  <c r="W277" i="1"/>
  <c r="V277" i="1"/>
  <c r="P273" i="1"/>
  <c r="W273" i="1" s="1"/>
  <c r="V273" i="1"/>
  <c r="P269" i="1"/>
  <c r="W269" i="1"/>
  <c r="V269" i="1"/>
  <c r="P265" i="1"/>
  <c r="W265" i="1" s="1"/>
  <c r="V265" i="1"/>
  <c r="P261" i="1"/>
  <c r="W261" i="1"/>
  <c r="V261" i="1"/>
  <c r="P257" i="1"/>
  <c r="W257" i="1" s="1"/>
  <c r="V257" i="1"/>
  <c r="P253" i="1"/>
  <c r="W253" i="1"/>
  <c r="V253" i="1"/>
  <c r="P249" i="1"/>
  <c r="W249" i="1" s="1"/>
  <c r="V249" i="1"/>
  <c r="P245" i="1"/>
  <c r="W245" i="1"/>
  <c r="V245" i="1"/>
  <c r="P241" i="1"/>
  <c r="W241" i="1" s="1"/>
  <c r="V241" i="1"/>
  <c r="P237" i="1"/>
  <c r="W237" i="1"/>
  <c r="V237" i="1"/>
  <c r="P233" i="1"/>
  <c r="W233" i="1" s="1"/>
  <c r="V233" i="1"/>
  <c r="P229" i="1"/>
  <c r="W229" i="1"/>
  <c r="V229" i="1"/>
  <c r="P225" i="1"/>
  <c r="W225" i="1" s="1"/>
  <c r="V225" i="1"/>
  <c r="P221" i="1"/>
  <c r="W221" i="1"/>
  <c r="V221" i="1"/>
  <c r="P217" i="1"/>
  <c r="W217" i="1" s="1"/>
  <c r="V217" i="1"/>
  <c r="P213" i="1"/>
  <c r="W213" i="1"/>
  <c r="V213" i="1"/>
  <c r="P209" i="1"/>
  <c r="W209" i="1" s="1"/>
  <c r="V209" i="1"/>
  <c r="P205" i="1"/>
  <c r="W205" i="1"/>
  <c r="V205" i="1"/>
  <c r="P201" i="1"/>
  <c r="W201" i="1" s="1"/>
  <c r="V201" i="1"/>
  <c r="P197" i="1"/>
  <c r="W197" i="1"/>
  <c r="V197" i="1"/>
  <c r="P193" i="1"/>
  <c r="W193" i="1" s="1"/>
  <c r="V193" i="1"/>
  <c r="P189" i="1"/>
  <c r="W189" i="1"/>
  <c r="V189" i="1"/>
  <c r="P185" i="1"/>
  <c r="W185" i="1" s="1"/>
  <c r="V185" i="1"/>
  <c r="P181" i="1"/>
  <c r="W181" i="1"/>
  <c r="V181" i="1"/>
  <c r="P177" i="1"/>
  <c r="W177" i="1" s="1"/>
  <c r="V177" i="1"/>
  <c r="P173" i="1"/>
  <c r="W173" i="1"/>
  <c r="V173" i="1"/>
  <c r="P169" i="1"/>
  <c r="W169" i="1" s="1"/>
  <c r="V169" i="1"/>
  <c r="P165" i="1"/>
  <c r="W165" i="1"/>
  <c r="V165" i="1"/>
  <c r="P161" i="1"/>
  <c r="W161" i="1" s="1"/>
  <c r="V161" i="1"/>
  <c r="P157" i="1"/>
  <c r="W157" i="1"/>
  <c r="V157" i="1"/>
  <c r="P153" i="1"/>
  <c r="W153" i="1" s="1"/>
  <c r="V153" i="1"/>
  <c r="P149" i="1"/>
  <c r="W149" i="1"/>
  <c r="V149" i="1"/>
  <c r="P145" i="1"/>
  <c r="W145" i="1" s="1"/>
  <c r="V145" i="1"/>
  <c r="P141" i="1"/>
  <c r="W141" i="1"/>
  <c r="V141" i="1"/>
  <c r="P137" i="1"/>
  <c r="W137" i="1" s="1"/>
  <c r="V137" i="1"/>
  <c r="P133" i="1"/>
  <c r="W133" i="1"/>
  <c r="V133" i="1"/>
  <c r="P129" i="1"/>
  <c r="W129" i="1" s="1"/>
  <c r="V129" i="1"/>
  <c r="P125" i="1"/>
  <c r="W125" i="1"/>
  <c r="V125" i="1"/>
  <c r="P121" i="1"/>
  <c r="W121" i="1" s="1"/>
  <c r="V121" i="1"/>
  <c r="P117" i="1"/>
  <c r="W117" i="1"/>
  <c r="V117" i="1"/>
  <c r="P113" i="1"/>
  <c r="W113" i="1" s="1"/>
  <c r="V113" i="1"/>
  <c r="P109" i="1"/>
  <c r="W109" i="1"/>
  <c r="V109" i="1"/>
  <c r="P105" i="1"/>
  <c r="W105" i="1" s="1"/>
  <c r="V105" i="1"/>
  <c r="P101" i="1"/>
  <c r="W101" i="1"/>
  <c r="V101" i="1"/>
  <c r="P97" i="1"/>
  <c r="W97" i="1" s="1"/>
  <c r="V97" i="1"/>
  <c r="P93" i="1"/>
  <c r="W93" i="1"/>
  <c r="V93" i="1"/>
  <c r="P89" i="1"/>
  <c r="W89" i="1" s="1"/>
  <c r="V89" i="1"/>
  <c r="P85" i="1"/>
  <c r="W85" i="1"/>
  <c r="V85" i="1"/>
  <c r="P81" i="1"/>
  <c r="W81" i="1" s="1"/>
  <c r="V81" i="1"/>
  <c r="P77" i="1"/>
  <c r="W77" i="1" s="1"/>
  <c r="V77" i="1"/>
  <c r="P73" i="1"/>
  <c r="W73" i="1" s="1"/>
  <c r="V73" i="1"/>
  <c r="P69" i="1"/>
  <c r="W69" i="1"/>
  <c r="V69" i="1"/>
  <c r="P65" i="1"/>
  <c r="W65" i="1" s="1"/>
  <c r="V65" i="1"/>
  <c r="P61" i="1"/>
  <c r="W61" i="1"/>
  <c r="V61" i="1"/>
  <c r="P57" i="1"/>
  <c r="W57" i="1" s="1"/>
  <c r="V57" i="1"/>
  <c r="P53" i="1"/>
  <c r="W53" i="1"/>
  <c r="V53" i="1"/>
  <c r="P49" i="1"/>
  <c r="W49" i="1" s="1"/>
  <c r="V49" i="1"/>
  <c r="P45" i="1"/>
  <c r="W45" i="1"/>
  <c r="V45" i="1"/>
  <c r="P41" i="1"/>
  <c r="W41" i="1" s="1"/>
  <c r="V41" i="1"/>
  <c r="P37" i="1"/>
  <c r="W37" i="1"/>
  <c r="V37" i="1"/>
  <c r="P33" i="1"/>
  <c r="W33" i="1" s="1"/>
  <c r="V33" i="1"/>
  <c r="P3340" i="1"/>
  <c r="W3340" i="1"/>
  <c r="V3340" i="1"/>
  <c r="P3336" i="1"/>
  <c r="W3336" i="1" s="1"/>
  <c r="V3336" i="1"/>
  <c r="P3332" i="1"/>
  <c r="W3332" i="1"/>
  <c r="V3332" i="1"/>
  <c r="P3328" i="1"/>
  <c r="W3328" i="1" s="1"/>
  <c r="V3328" i="1"/>
  <c r="P3324" i="1"/>
  <c r="W3324" i="1"/>
  <c r="V3324" i="1"/>
  <c r="P3320" i="1"/>
  <c r="W3320" i="1" s="1"/>
  <c r="V3320" i="1"/>
  <c r="P3316" i="1"/>
  <c r="W3316" i="1"/>
  <c r="V3316" i="1"/>
  <c r="P3312" i="1"/>
  <c r="W3312" i="1" s="1"/>
  <c r="V3312" i="1"/>
  <c r="P3308" i="1"/>
  <c r="W3308" i="1"/>
  <c r="V3308" i="1"/>
  <c r="P3304" i="1"/>
  <c r="W3304" i="1" s="1"/>
  <c r="V3304" i="1"/>
  <c r="P3300" i="1"/>
  <c r="W3300" i="1"/>
  <c r="V3300" i="1"/>
  <c r="P3296" i="1"/>
  <c r="W3296" i="1" s="1"/>
  <c r="V3296" i="1"/>
  <c r="P3292" i="1"/>
  <c r="W3292" i="1"/>
  <c r="V3292" i="1"/>
  <c r="P3288" i="1"/>
  <c r="W3288" i="1" s="1"/>
  <c r="V3288" i="1"/>
  <c r="P3284" i="1"/>
  <c r="W3284" i="1"/>
  <c r="V3284" i="1"/>
  <c r="P3280" i="1"/>
  <c r="W3280" i="1" s="1"/>
  <c r="V3280" i="1"/>
  <c r="P3276" i="1"/>
  <c r="W3276" i="1"/>
  <c r="V3276" i="1"/>
  <c r="P3272" i="1"/>
  <c r="W3272" i="1" s="1"/>
  <c r="V3272" i="1"/>
  <c r="P3268" i="1"/>
  <c r="W3268" i="1"/>
  <c r="V3268" i="1"/>
  <c r="P3264" i="1"/>
  <c r="W3264" i="1" s="1"/>
  <c r="V3264" i="1"/>
  <c r="P3260" i="1"/>
  <c r="W3260" i="1"/>
  <c r="V3260" i="1"/>
  <c r="P3256" i="1"/>
  <c r="W3256" i="1" s="1"/>
  <c r="V3256" i="1"/>
  <c r="P3252" i="1"/>
  <c r="W3252" i="1"/>
  <c r="V3252" i="1"/>
  <c r="P3248" i="1"/>
  <c r="W3248" i="1" s="1"/>
  <c r="V3248" i="1"/>
  <c r="P3244" i="1"/>
  <c r="W3244" i="1"/>
  <c r="V3244" i="1"/>
  <c r="P3240" i="1"/>
  <c r="W3240" i="1" s="1"/>
  <c r="V3240" i="1"/>
  <c r="P3236" i="1"/>
  <c r="W3236" i="1"/>
  <c r="V3236" i="1"/>
  <c r="P3232" i="1"/>
  <c r="W3232" i="1" s="1"/>
  <c r="V3232" i="1"/>
  <c r="P3228" i="1"/>
  <c r="W3228" i="1"/>
  <c r="V3228" i="1"/>
  <c r="P3224" i="1"/>
  <c r="W3224" i="1" s="1"/>
  <c r="V3224" i="1"/>
  <c r="P3220" i="1"/>
  <c r="W3220" i="1"/>
  <c r="V3220" i="1"/>
  <c r="P3216" i="1"/>
  <c r="W3216" i="1" s="1"/>
  <c r="V3216" i="1"/>
  <c r="P3212" i="1"/>
  <c r="W3212" i="1"/>
  <c r="V3212" i="1"/>
  <c r="P3208" i="1"/>
  <c r="W3208" i="1" s="1"/>
  <c r="V3208" i="1"/>
  <c r="P3204" i="1"/>
  <c r="W3204" i="1"/>
  <c r="V3204" i="1"/>
  <c r="P3200" i="1"/>
  <c r="W3200" i="1" s="1"/>
  <c r="V3200" i="1"/>
  <c r="P3196" i="1"/>
  <c r="W3196" i="1"/>
  <c r="V3196" i="1"/>
  <c r="P3192" i="1"/>
  <c r="W3192" i="1" s="1"/>
  <c r="V3192" i="1"/>
  <c r="P3188" i="1"/>
  <c r="W3188" i="1"/>
  <c r="V3188" i="1"/>
  <c r="P3184" i="1"/>
  <c r="W3184" i="1" s="1"/>
  <c r="V3184" i="1"/>
  <c r="P3180" i="1"/>
  <c r="W3180" i="1"/>
  <c r="V3180" i="1"/>
  <c r="P3176" i="1"/>
  <c r="W3176" i="1" s="1"/>
  <c r="V3176" i="1"/>
  <c r="P3172" i="1"/>
  <c r="W3172" i="1"/>
  <c r="V3172" i="1"/>
  <c r="P3168" i="1"/>
  <c r="W3168" i="1" s="1"/>
  <c r="V3168" i="1"/>
  <c r="P3164" i="1"/>
  <c r="W3164" i="1"/>
  <c r="V3164" i="1"/>
  <c r="P3160" i="1"/>
  <c r="W3160" i="1" s="1"/>
  <c r="V3160" i="1"/>
  <c r="P3156" i="1"/>
  <c r="W3156" i="1"/>
  <c r="V3156" i="1"/>
  <c r="P3152" i="1"/>
  <c r="W3152" i="1" s="1"/>
  <c r="V3152" i="1"/>
  <c r="P3148" i="1"/>
  <c r="W3148" i="1"/>
  <c r="V3148" i="1"/>
  <c r="P3144" i="1"/>
  <c r="W3144" i="1" s="1"/>
  <c r="V3144" i="1"/>
  <c r="P3140" i="1"/>
  <c r="W3140" i="1"/>
  <c r="V3140" i="1"/>
  <c r="P3136" i="1"/>
  <c r="W3136" i="1" s="1"/>
  <c r="V3136" i="1"/>
  <c r="P3132" i="1"/>
  <c r="W3132" i="1"/>
  <c r="V3132" i="1"/>
  <c r="P3128" i="1"/>
  <c r="W3128" i="1" s="1"/>
  <c r="V3128" i="1"/>
  <c r="P3124" i="1"/>
  <c r="W3124" i="1"/>
  <c r="V3124" i="1"/>
  <c r="P3120" i="1"/>
  <c r="W3120" i="1" s="1"/>
  <c r="V3120" i="1"/>
  <c r="P3116" i="1"/>
  <c r="W3116" i="1"/>
  <c r="V3116" i="1"/>
  <c r="P3112" i="1"/>
  <c r="W3112" i="1" s="1"/>
  <c r="V3112" i="1"/>
  <c r="P3108" i="1"/>
  <c r="W3108" i="1"/>
  <c r="V3108" i="1"/>
  <c r="P3104" i="1"/>
  <c r="W3104" i="1" s="1"/>
  <c r="V3104" i="1"/>
  <c r="P3100" i="1"/>
  <c r="W3100" i="1"/>
  <c r="V3100" i="1"/>
  <c r="P3096" i="1"/>
  <c r="W3096" i="1" s="1"/>
  <c r="V3096" i="1"/>
  <c r="P3092" i="1"/>
  <c r="W3092" i="1"/>
  <c r="V3092" i="1"/>
  <c r="P3088" i="1"/>
  <c r="W3088" i="1" s="1"/>
  <c r="V3088" i="1"/>
  <c r="P3084" i="1"/>
  <c r="W3084" i="1"/>
  <c r="V3084" i="1"/>
  <c r="P3080" i="1"/>
  <c r="W3080" i="1" s="1"/>
  <c r="V3080" i="1"/>
  <c r="P3076" i="1"/>
  <c r="W3076" i="1"/>
  <c r="V3076" i="1"/>
  <c r="P3072" i="1"/>
  <c r="W3072" i="1" s="1"/>
  <c r="V3072" i="1"/>
  <c r="P3068" i="1"/>
  <c r="W3068" i="1"/>
  <c r="V3068" i="1"/>
  <c r="P3064" i="1"/>
  <c r="W3064" i="1" s="1"/>
  <c r="V3064" i="1"/>
  <c r="P3060" i="1"/>
  <c r="W3060" i="1"/>
  <c r="V3060" i="1"/>
  <c r="P3056" i="1"/>
  <c r="W3056" i="1" s="1"/>
  <c r="V3056" i="1"/>
  <c r="P3052" i="1"/>
  <c r="W3052" i="1"/>
  <c r="V3052" i="1"/>
  <c r="P3048" i="1"/>
  <c r="W3048" i="1" s="1"/>
  <c r="V3048" i="1"/>
  <c r="P3044" i="1"/>
  <c r="W3044" i="1"/>
  <c r="V3044" i="1"/>
  <c r="P3040" i="1"/>
  <c r="W3040" i="1" s="1"/>
  <c r="V3040" i="1"/>
  <c r="P3036" i="1"/>
  <c r="W3036" i="1"/>
  <c r="V3036" i="1"/>
  <c r="P3032" i="1"/>
  <c r="W3032" i="1" s="1"/>
  <c r="V3032" i="1"/>
  <c r="P3028" i="1"/>
  <c r="W3028" i="1"/>
  <c r="V3028" i="1"/>
  <c r="P3024" i="1"/>
  <c r="W3024" i="1" s="1"/>
  <c r="V3024" i="1"/>
  <c r="P3020" i="1"/>
  <c r="W3020" i="1"/>
  <c r="V3020" i="1"/>
  <c r="P3016" i="1"/>
  <c r="W3016" i="1" s="1"/>
  <c r="V3016" i="1"/>
  <c r="P3012" i="1"/>
  <c r="W3012" i="1"/>
  <c r="V3012" i="1"/>
  <c r="P3008" i="1"/>
  <c r="W3008" i="1" s="1"/>
  <c r="V3008" i="1"/>
  <c r="P3004" i="1"/>
  <c r="W3004" i="1"/>
  <c r="V3004" i="1"/>
  <c r="P3000" i="1"/>
  <c r="W3000" i="1" s="1"/>
  <c r="V3000" i="1"/>
  <c r="P2996" i="1"/>
  <c r="W2996" i="1"/>
  <c r="V2996" i="1"/>
  <c r="P2992" i="1"/>
  <c r="W2992" i="1" s="1"/>
  <c r="V2992" i="1"/>
  <c r="P2988" i="1"/>
  <c r="W2988" i="1"/>
  <c r="V2988" i="1"/>
  <c r="P2984" i="1"/>
  <c r="W2984" i="1" s="1"/>
  <c r="V2984" i="1"/>
  <c r="P2980" i="1"/>
  <c r="W2980" i="1"/>
  <c r="V2980" i="1"/>
  <c r="P2976" i="1"/>
  <c r="W2976" i="1" s="1"/>
  <c r="V2976" i="1"/>
  <c r="P2972" i="1"/>
  <c r="W2972" i="1"/>
  <c r="V2972" i="1"/>
  <c r="P2968" i="1"/>
  <c r="W2968" i="1" s="1"/>
  <c r="V2968" i="1"/>
  <c r="P2964" i="1"/>
  <c r="W2964" i="1"/>
  <c r="V2964" i="1"/>
  <c r="P2960" i="1"/>
  <c r="W2960" i="1" s="1"/>
  <c r="V2960" i="1"/>
  <c r="P2956" i="1"/>
  <c r="W2956" i="1"/>
  <c r="V2956" i="1"/>
  <c r="P2952" i="1"/>
  <c r="W2952" i="1" s="1"/>
  <c r="V2952" i="1"/>
  <c r="P2948" i="1"/>
  <c r="W2948" i="1"/>
  <c r="V2948" i="1"/>
  <c r="P2944" i="1"/>
  <c r="W2944" i="1" s="1"/>
  <c r="V2944" i="1"/>
  <c r="P2940" i="1"/>
  <c r="W2940" i="1"/>
  <c r="V2940" i="1"/>
  <c r="P2936" i="1"/>
  <c r="W2936" i="1" s="1"/>
  <c r="V2936" i="1"/>
  <c r="P2932" i="1"/>
  <c r="W2932" i="1"/>
  <c r="V2932" i="1"/>
  <c r="P2928" i="1"/>
  <c r="W2928" i="1" s="1"/>
  <c r="V2928" i="1"/>
  <c r="P2924" i="1"/>
  <c r="W2924" i="1"/>
  <c r="V2924" i="1"/>
  <c r="P2920" i="1"/>
  <c r="W2920" i="1" s="1"/>
  <c r="V2920" i="1"/>
  <c r="P2916" i="1"/>
  <c r="W2916" i="1"/>
  <c r="V2916" i="1"/>
  <c r="P2912" i="1"/>
  <c r="W2912" i="1" s="1"/>
  <c r="V2912" i="1"/>
  <c r="P2908" i="1"/>
  <c r="W2908" i="1"/>
  <c r="V2908" i="1"/>
  <c r="P2904" i="1"/>
  <c r="W2904" i="1" s="1"/>
  <c r="V2904" i="1"/>
  <c r="P2900" i="1"/>
  <c r="W2900" i="1"/>
  <c r="V2900" i="1"/>
  <c r="P2896" i="1"/>
  <c r="W2896" i="1" s="1"/>
  <c r="V2896" i="1"/>
  <c r="P2892" i="1"/>
  <c r="W2892" i="1"/>
  <c r="V2892" i="1"/>
  <c r="P2888" i="1"/>
  <c r="W2888" i="1" s="1"/>
  <c r="V2888" i="1"/>
  <c r="P2884" i="1"/>
  <c r="W2884" i="1"/>
  <c r="V2884" i="1"/>
  <c r="P2880" i="1"/>
  <c r="W2880" i="1" s="1"/>
  <c r="V2880" i="1"/>
  <c r="P2876" i="1"/>
  <c r="W2876" i="1"/>
  <c r="V2876" i="1"/>
  <c r="P2872" i="1"/>
  <c r="W2872" i="1" s="1"/>
  <c r="V2872" i="1"/>
  <c r="P2868" i="1"/>
  <c r="W2868" i="1"/>
  <c r="V2868" i="1"/>
  <c r="P2864" i="1"/>
  <c r="W2864" i="1" s="1"/>
  <c r="V2864" i="1"/>
  <c r="P2860" i="1"/>
  <c r="W2860" i="1"/>
  <c r="V2860" i="1"/>
  <c r="P2856" i="1"/>
  <c r="W2856" i="1" s="1"/>
  <c r="V2856" i="1"/>
  <c r="P2852" i="1"/>
  <c r="W2852" i="1"/>
  <c r="V2852" i="1"/>
  <c r="P2848" i="1"/>
  <c r="W2848" i="1" s="1"/>
  <c r="V2848" i="1"/>
  <c r="P2844" i="1"/>
  <c r="W2844" i="1"/>
  <c r="V2844" i="1"/>
  <c r="P2840" i="1"/>
  <c r="W2840" i="1" s="1"/>
  <c r="V2840" i="1"/>
  <c r="P2836" i="1"/>
  <c r="W2836" i="1"/>
  <c r="V2836" i="1"/>
  <c r="P2832" i="1"/>
  <c r="W2832" i="1" s="1"/>
  <c r="V2832" i="1"/>
  <c r="P2828" i="1"/>
  <c r="W2828" i="1"/>
  <c r="V2828" i="1"/>
  <c r="P2824" i="1"/>
  <c r="W2824" i="1" s="1"/>
  <c r="V2824" i="1"/>
  <c r="P2820" i="1"/>
  <c r="W2820" i="1"/>
  <c r="V2820" i="1"/>
  <c r="P2816" i="1"/>
  <c r="W2816" i="1" s="1"/>
  <c r="V2816" i="1"/>
  <c r="P2812" i="1"/>
  <c r="W2812" i="1"/>
  <c r="V2812" i="1"/>
  <c r="P2808" i="1"/>
  <c r="W2808" i="1" s="1"/>
  <c r="V2808" i="1"/>
  <c r="P2804" i="1"/>
  <c r="W2804" i="1"/>
  <c r="V2804" i="1"/>
  <c r="P2800" i="1"/>
  <c r="W2800" i="1" s="1"/>
  <c r="V2800" i="1"/>
  <c r="P2796" i="1"/>
  <c r="W2796" i="1"/>
  <c r="V2796" i="1"/>
  <c r="P2792" i="1"/>
  <c r="W2792" i="1" s="1"/>
  <c r="V2792" i="1"/>
  <c r="P2788" i="1"/>
  <c r="W2788" i="1"/>
  <c r="V2788" i="1"/>
  <c r="P2784" i="1"/>
  <c r="W2784" i="1" s="1"/>
  <c r="V2784" i="1"/>
  <c r="P2780" i="1"/>
  <c r="W2780" i="1"/>
  <c r="V2780" i="1"/>
  <c r="P2776" i="1"/>
  <c r="W2776" i="1" s="1"/>
  <c r="V2776" i="1"/>
  <c r="P2772" i="1"/>
  <c r="W2772" i="1"/>
  <c r="V2772" i="1"/>
  <c r="P2768" i="1"/>
  <c r="W2768" i="1" s="1"/>
  <c r="V2768" i="1"/>
  <c r="P2764" i="1"/>
  <c r="W2764" i="1"/>
  <c r="V2764" i="1"/>
  <c r="P2760" i="1"/>
  <c r="W2760" i="1" s="1"/>
  <c r="V2760" i="1"/>
  <c r="P2756" i="1"/>
  <c r="W2756" i="1"/>
  <c r="V2756" i="1"/>
  <c r="P2752" i="1"/>
  <c r="W2752" i="1" s="1"/>
  <c r="V2752" i="1"/>
  <c r="P2748" i="1"/>
  <c r="W2748" i="1"/>
  <c r="V2748" i="1"/>
  <c r="P2744" i="1"/>
  <c r="W2744" i="1" s="1"/>
  <c r="V2744" i="1"/>
  <c r="P2740" i="1"/>
  <c r="W2740" i="1"/>
  <c r="V2740" i="1"/>
  <c r="P2736" i="1"/>
  <c r="W2736" i="1" s="1"/>
  <c r="V2736" i="1"/>
  <c r="P2732" i="1"/>
  <c r="W2732" i="1"/>
  <c r="V2732" i="1"/>
  <c r="P2728" i="1"/>
  <c r="W2728" i="1" s="1"/>
  <c r="V2728" i="1"/>
  <c r="P2724" i="1"/>
  <c r="W2724" i="1"/>
  <c r="V2724" i="1"/>
  <c r="P2720" i="1"/>
  <c r="W2720" i="1" s="1"/>
  <c r="V2720" i="1"/>
  <c r="P2716" i="1"/>
  <c r="W2716" i="1"/>
  <c r="V2716" i="1"/>
  <c r="P2712" i="1"/>
  <c r="W2712" i="1" s="1"/>
  <c r="V2712" i="1"/>
  <c r="P2708" i="1"/>
  <c r="W2708" i="1"/>
  <c r="V2708" i="1"/>
  <c r="P2704" i="1"/>
  <c r="W2704" i="1" s="1"/>
  <c r="V2704" i="1"/>
  <c r="P2700" i="1"/>
  <c r="W2700" i="1"/>
  <c r="V2700" i="1"/>
  <c r="P2696" i="1"/>
  <c r="W2696" i="1" s="1"/>
  <c r="V2696" i="1"/>
  <c r="P2692" i="1"/>
  <c r="W2692" i="1"/>
  <c r="V2692" i="1"/>
  <c r="P2688" i="1"/>
  <c r="W2688" i="1" s="1"/>
  <c r="V2688" i="1"/>
  <c r="P2684" i="1"/>
  <c r="W2684" i="1"/>
  <c r="V2684" i="1"/>
  <c r="P2680" i="1"/>
  <c r="W2680" i="1" s="1"/>
  <c r="V2680" i="1"/>
  <c r="P2676" i="1"/>
  <c r="W2676" i="1"/>
  <c r="V2676" i="1"/>
  <c r="P2672" i="1"/>
  <c r="W2672" i="1" s="1"/>
  <c r="V2672" i="1"/>
  <c r="P2668" i="1"/>
  <c r="W2668" i="1"/>
  <c r="V2668" i="1"/>
  <c r="P2664" i="1"/>
  <c r="W2664" i="1" s="1"/>
  <c r="V2664" i="1"/>
  <c r="P2660" i="1"/>
  <c r="W2660" i="1"/>
  <c r="V2660" i="1"/>
  <c r="P2656" i="1"/>
  <c r="W2656" i="1" s="1"/>
  <c r="V2656" i="1"/>
  <c r="P2652" i="1"/>
  <c r="W2652" i="1"/>
  <c r="V2652" i="1"/>
  <c r="P2648" i="1"/>
  <c r="W2648" i="1" s="1"/>
  <c r="V2648" i="1"/>
  <c r="P2644" i="1"/>
  <c r="W2644" i="1"/>
  <c r="V2644" i="1"/>
  <c r="P2640" i="1"/>
  <c r="W2640" i="1" s="1"/>
  <c r="V2640" i="1"/>
  <c r="P2636" i="1"/>
  <c r="W2636" i="1"/>
  <c r="V2636" i="1"/>
  <c r="P2632" i="1"/>
  <c r="W2632" i="1" s="1"/>
  <c r="V2632" i="1"/>
  <c r="P2628" i="1"/>
  <c r="W2628" i="1"/>
  <c r="V2628" i="1"/>
  <c r="P2624" i="1"/>
  <c r="W2624" i="1" s="1"/>
  <c r="V2624" i="1"/>
  <c r="P2620" i="1"/>
  <c r="W2620" i="1"/>
  <c r="V2620" i="1"/>
  <c r="P2616" i="1"/>
  <c r="W2616" i="1" s="1"/>
  <c r="V2616" i="1"/>
  <c r="P2612" i="1"/>
  <c r="W2612" i="1"/>
  <c r="V2612" i="1"/>
  <c r="P2608" i="1"/>
  <c r="W2608" i="1" s="1"/>
  <c r="V2608" i="1"/>
  <c r="P2604" i="1"/>
  <c r="W2604" i="1"/>
  <c r="V2604" i="1"/>
  <c r="P2600" i="1"/>
  <c r="W2600" i="1" s="1"/>
  <c r="V2600" i="1"/>
  <c r="P2596" i="1"/>
  <c r="W2596" i="1"/>
  <c r="V2596" i="1"/>
  <c r="P2592" i="1"/>
  <c r="W2592" i="1" s="1"/>
  <c r="V2592" i="1"/>
  <c r="P2588" i="1"/>
  <c r="W2588" i="1"/>
  <c r="V2588" i="1"/>
  <c r="P2584" i="1"/>
  <c r="W2584" i="1" s="1"/>
  <c r="V2584" i="1"/>
  <c r="P2580" i="1"/>
  <c r="W2580" i="1"/>
  <c r="V2580" i="1"/>
  <c r="P2576" i="1"/>
  <c r="W2576" i="1" s="1"/>
  <c r="V2576" i="1"/>
  <c r="P2572" i="1"/>
  <c r="W2572" i="1"/>
  <c r="V2572" i="1"/>
  <c r="P2568" i="1"/>
  <c r="W2568" i="1" s="1"/>
  <c r="V2568" i="1"/>
  <c r="P2564" i="1"/>
  <c r="W2564" i="1"/>
  <c r="V2564" i="1"/>
  <c r="P2560" i="1"/>
  <c r="W2560" i="1" s="1"/>
  <c r="V2560" i="1"/>
  <c r="P2556" i="1"/>
  <c r="W2556" i="1"/>
  <c r="V2556" i="1"/>
  <c r="P2552" i="1"/>
  <c r="W2552" i="1" s="1"/>
  <c r="V2552" i="1"/>
  <c r="P2548" i="1"/>
  <c r="W2548" i="1"/>
  <c r="V2548" i="1"/>
  <c r="P2544" i="1"/>
  <c r="W2544" i="1" s="1"/>
  <c r="V2544" i="1"/>
  <c r="P2540" i="1"/>
  <c r="W2540" i="1"/>
  <c r="V2540" i="1"/>
  <c r="P2536" i="1"/>
  <c r="W2536" i="1" s="1"/>
  <c r="V2536" i="1"/>
  <c r="P2532" i="1"/>
  <c r="W2532" i="1"/>
  <c r="V2532" i="1"/>
  <c r="P2528" i="1"/>
  <c r="W2528" i="1" s="1"/>
  <c r="V2528" i="1"/>
  <c r="P2524" i="1"/>
  <c r="W2524" i="1"/>
  <c r="V2524" i="1"/>
  <c r="P2520" i="1"/>
  <c r="W2520" i="1" s="1"/>
  <c r="V2520" i="1"/>
  <c r="P2516" i="1"/>
  <c r="W2516" i="1"/>
  <c r="V2516" i="1"/>
  <c r="P2512" i="1"/>
  <c r="W2512" i="1" s="1"/>
  <c r="V2512" i="1"/>
  <c r="P2508" i="1"/>
  <c r="W2508" i="1"/>
  <c r="V2508" i="1"/>
  <c r="P2504" i="1"/>
  <c r="W2504" i="1" s="1"/>
  <c r="V2504" i="1"/>
  <c r="P2500" i="1"/>
  <c r="W2500" i="1"/>
  <c r="V2500" i="1"/>
  <c r="P2496" i="1"/>
  <c r="W2496" i="1" s="1"/>
  <c r="V2496" i="1"/>
  <c r="P2492" i="1"/>
  <c r="W2492" i="1"/>
  <c r="V2492" i="1"/>
  <c r="P2488" i="1"/>
  <c r="W2488" i="1" s="1"/>
  <c r="V2488" i="1"/>
  <c r="P2484" i="1"/>
  <c r="W2484" i="1"/>
  <c r="V2484" i="1"/>
  <c r="P2480" i="1"/>
  <c r="W2480" i="1" s="1"/>
  <c r="V2480" i="1"/>
  <c r="P2476" i="1"/>
  <c r="W2476" i="1"/>
  <c r="V2476" i="1"/>
  <c r="P2472" i="1"/>
  <c r="W2472" i="1" s="1"/>
  <c r="V2472" i="1"/>
  <c r="P2468" i="1"/>
  <c r="W2468" i="1"/>
  <c r="V2468" i="1"/>
  <c r="P2464" i="1"/>
  <c r="W2464" i="1" s="1"/>
  <c r="V2464" i="1"/>
  <c r="P2460" i="1"/>
  <c r="W2460" i="1"/>
  <c r="V2460" i="1"/>
  <c r="P2456" i="1"/>
  <c r="W2456" i="1" s="1"/>
  <c r="V2456" i="1"/>
  <c r="P2452" i="1"/>
  <c r="W2452" i="1"/>
  <c r="V2452" i="1"/>
  <c r="P2448" i="1"/>
  <c r="W2448" i="1" s="1"/>
  <c r="V2448" i="1"/>
  <c r="P2444" i="1"/>
  <c r="W2444" i="1"/>
  <c r="V2444" i="1"/>
  <c r="P2440" i="1"/>
  <c r="W2440" i="1" s="1"/>
  <c r="V2440" i="1"/>
  <c r="P2436" i="1"/>
  <c r="W2436" i="1"/>
  <c r="V2436" i="1"/>
  <c r="P2432" i="1"/>
  <c r="W2432" i="1" s="1"/>
  <c r="V2432" i="1"/>
  <c r="P2428" i="1"/>
  <c r="W2428" i="1"/>
  <c r="V2428" i="1"/>
  <c r="P2424" i="1"/>
  <c r="W2424" i="1" s="1"/>
  <c r="V2424" i="1"/>
  <c r="P2420" i="1"/>
  <c r="W2420" i="1"/>
  <c r="V2420" i="1"/>
  <c r="P2416" i="1"/>
  <c r="W2416" i="1" s="1"/>
  <c r="V2416" i="1"/>
  <c r="P2412" i="1"/>
  <c r="W2412" i="1"/>
  <c r="V2412" i="1"/>
  <c r="P2408" i="1"/>
  <c r="W2408" i="1" s="1"/>
  <c r="V2408" i="1"/>
  <c r="P2404" i="1"/>
  <c r="W2404" i="1"/>
  <c r="V2404" i="1"/>
  <c r="P2400" i="1"/>
  <c r="W2400" i="1" s="1"/>
  <c r="V2400" i="1"/>
  <c r="P2396" i="1"/>
  <c r="W2396" i="1"/>
  <c r="V2396" i="1"/>
  <c r="P2392" i="1"/>
  <c r="W2392" i="1" s="1"/>
  <c r="V2392" i="1"/>
  <c r="P2388" i="1"/>
  <c r="W2388" i="1"/>
  <c r="V2388" i="1"/>
  <c r="P2384" i="1"/>
  <c r="W2384" i="1" s="1"/>
  <c r="V2384" i="1"/>
  <c r="P2380" i="1"/>
  <c r="W2380" i="1"/>
  <c r="V2380" i="1"/>
  <c r="P2376" i="1"/>
  <c r="W2376" i="1" s="1"/>
  <c r="V2376" i="1"/>
  <c r="P2372" i="1"/>
  <c r="W2372" i="1"/>
  <c r="V2372" i="1"/>
  <c r="P2368" i="1"/>
  <c r="W2368" i="1" s="1"/>
  <c r="V2368" i="1"/>
  <c r="P2364" i="1"/>
  <c r="W2364" i="1"/>
  <c r="V2364" i="1"/>
  <c r="P2360" i="1"/>
  <c r="W2360" i="1" s="1"/>
  <c r="V2360" i="1"/>
  <c r="P2356" i="1"/>
  <c r="W2356" i="1"/>
  <c r="V2356" i="1"/>
  <c r="P2352" i="1"/>
  <c r="W2352" i="1" s="1"/>
  <c r="V2352" i="1"/>
  <c r="P2348" i="1"/>
  <c r="W2348" i="1"/>
  <c r="V2348" i="1"/>
  <c r="P2344" i="1"/>
  <c r="W2344" i="1" s="1"/>
  <c r="V2344" i="1"/>
  <c r="P2340" i="1"/>
  <c r="W2340" i="1"/>
  <c r="V2340" i="1"/>
  <c r="P2336" i="1"/>
  <c r="W2336" i="1" s="1"/>
  <c r="V2336" i="1"/>
  <c r="P2332" i="1"/>
  <c r="W2332" i="1"/>
  <c r="V2332" i="1"/>
  <c r="P2328" i="1"/>
  <c r="W2328" i="1" s="1"/>
  <c r="V2328" i="1"/>
  <c r="P2324" i="1"/>
  <c r="W2324" i="1"/>
  <c r="V2324" i="1"/>
  <c r="P2320" i="1"/>
  <c r="W2320" i="1" s="1"/>
  <c r="V2320" i="1"/>
  <c r="P2316" i="1"/>
  <c r="W2316" i="1"/>
  <c r="V2316" i="1"/>
  <c r="P2312" i="1"/>
  <c r="W2312" i="1" s="1"/>
  <c r="V2312" i="1"/>
  <c r="P2308" i="1"/>
  <c r="W2308" i="1"/>
  <c r="V2308" i="1"/>
  <c r="P2304" i="1"/>
  <c r="W2304" i="1" s="1"/>
  <c r="V2304" i="1"/>
  <c r="P2300" i="1"/>
  <c r="W2300" i="1"/>
  <c r="V2300" i="1"/>
  <c r="P2296" i="1"/>
  <c r="W2296" i="1" s="1"/>
  <c r="V2296" i="1"/>
  <c r="P2292" i="1"/>
  <c r="W2292" i="1"/>
  <c r="V2292" i="1"/>
  <c r="P2288" i="1"/>
  <c r="W2288" i="1" s="1"/>
  <c r="V2288" i="1"/>
  <c r="P2284" i="1"/>
  <c r="W2284" i="1"/>
  <c r="V2284" i="1"/>
  <c r="P2280" i="1"/>
  <c r="W2280" i="1" s="1"/>
  <c r="V2280" i="1"/>
  <c r="P2276" i="1"/>
  <c r="W2276" i="1"/>
  <c r="V2276" i="1"/>
  <c r="P2272" i="1"/>
  <c r="W2272" i="1" s="1"/>
  <c r="V2272" i="1"/>
  <c r="P2268" i="1"/>
  <c r="W2268" i="1"/>
  <c r="V2268" i="1"/>
  <c r="P2264" i="1"/>
  <c r="W2264" i="1" s="1"/>
  <c r="V2264" i="1"/>
  <c r="P2260" i="1"/>
  <c r="W2260" i="1"/>
  <c r="V2260" i="1"/>
  <c r="P2256" i="1"/>
  <c r="W2256" i="1" s="1"/>
  <c r="V2256" i="1"/>
  <c r="P2252" i="1"/>
  <c r="W2252" i="1"/>
  <c r="V2252" i="1"/>
  <c r="P2248" i="1"/>
  <c r="W2248" i="1" s="1"/>
  <c r="V2248" i="1"/>
  <c r="P2244" i="1"/>
  <c r="W2244" i="1"/>
  <c r="V2244" i="1"/>
  <c r="P2240" i="1"/>
  <c r="W2240" i="1" s="1"/>
  <c r="V2240" i="1"/>
  <c r="P2236" i="1"/>
  <c r="W2236" i="1"/>
  <c r="V2236" i="1"/>
  <c r="P2232" i="1"/>
  <c r="W2232" i="1" s="1"/>
  <c r="V2232" i="1"/>
  <c r="P2228" i="1"/>
  <c r="W2228" i="1"/>
  <c r="V2228" i="1"/>
  <c r="P2224" i="1"/>
  <c r="W2224" i="1" s="1"/>
  <c r="V2224" i="1"/>
  <c r="P2220" i="1"/>
  <c r="W2220" i="1"/>
  <c r="V2220" i="1"/>
  <c r="P2216" i="1"/>
  <c r="W2216" i="1" s="1"/>
  <c r="V2216" i="1"/>
  <c r="P2212" i="1"/>
  <c r="W2212" i="1"/>
  <c r="V2212" i="1"/>
  <c r="P2208" i="1"/>
  <c r="W2208" i="1" s="1"/>
  <c r="V2208" i="1"/>
  <c r="P2204" i="1"/>
  <c r="W2204" i="1"/>
  <c r="V2204" i="1"/>
  <c r="P2200" i="1"/>
  <c r="W2200" i="1" s="1"/>
  <c r="V2200" i="1"/>
  <c r="P2196" i="1"/>
  <c r="W2196" i="1"/>
  <c r="V2196" i="1"/>
  <c r="P2192" i="1"/>
  <c r="W2192" i="1" s="1"/>
  <c r="V2192" i="1"/>
  <c r="P2188" i="1"/>
  <c r="W2188" i="1"/>
  <c r="V2188" i="1"/>
  <c r="P2184" i="1"/>
  <c r="W2184" i="1" s="1"/>
  <c r="V2184" i="1"/>
  <c r="P2180" i="1"/>
  <c r="W2180" i="1"/>
  <c r="V2180" i="1"/>
  <c r="P2176" i="1"/>
  <c r="W2176" i="1" s="1"/>
  <c r="V2176" i="1"/>
  <c r="P2172" i="1"/>
  <c r="W2172" i="1"/>
  <c r="V2172" i="1"/>
  <c r="P2168" i="1"/>
  <c r="W2168" i="1" s="1"/>
  <c r="V2168" i="1"/>
  <c r="P2164" i="1"/>
  <c r="W2164" i="1"/>
  <c r="V2164" i="1"/>
  <c r="P2160" i="1"/>
  <c r="W2160" i="1" s="1"/>
  <c r="V2160" i="1"/>
  <c r="P2156" i="1"/>
  <c r="W2156" i="1"/>
  <c r="V2156" i="1"/>
  <c r="P2152" i="1"/>
  <c r="W2152" i="1" s="1"/>
  <c r="V2152" i="1"/>
  <c r="P2148" i="1"/>
  <c r="W2148" i="1" s="1"/>
  <c r="V2148" i="1"/>
  <c r="P2144" i="1"/>
  <c r="W2144" i="1" s="1"/>
  <c r="V2144" i="1"/>
  <c r="P2140" i="1"/>
  <c r="W2140" i="1" s="1"/>
  <c r="V2140" i="1"/>
  <c r="P2136" i="1"/>
  <c r="W2136" i="1" s="1"/>
  <c r="V2136" i="1"/>
  <c r="P2132" i="1"/>
  <c r="W2132" i="1" s="1"/>
  <c r="V2132" i="1"/>
  <c r="P2128" i="1"/>
  <c r="W2128" i="1" s="1"/>
  <c r="V2128" i="1"/>
  <c r="P2124" i="1"/>
  <c r="W2124" i="1" s="1"/>
  <c r="V2124" i="1"/>
  <c r="P2120" i="1"/>
  <c r="W2120" i="1" s="1"/>
  <c r="V2120" i="1"/>
  <c r="P2116" i="1"/>
  <c r="W2116" i="1" s="1"/>
  <c r="V2116" i="1"/>
  <c r="P2112" i="1"/>
  <c r="W2112" i="1" s="1"/>
  <c r="V2112" i="1"/>
  <c r="P2108" i="1"/>
  <c r="V2108" i="1"/>
  <c r="W2108" i="1" s="1"/>
  <c r="P2104" i="1"/>
  <c r="W2104" i="1" s="1"/>
  <c r="V2104" i="1"/>
  <c r="P2100" i="1"/>
  <c r="W2100" i="1" s="1"/>
  <c r="V2100" i="1"/>
  <c r="P2096" i="1"/>
  <c r="W2096" i="1" s="1"/>
  <c r="V2096" i="1"/>
  <c r="P2092" i="1"/>
  <c r="V2092" i="1"/>
  <c r="W2092" i="1" s="1"/>
  <c r="P2088" i="1"/>
  <c r="W2088" i="1" s="1"/>
  <c r="V2088" i="1"/>
  <c r="P2084" i="1"/>
  <c r="W2084" i="1" s="1"/>
  <c r="V2084" i="1"/>
  <c r="P2080" i="1"/>
  <c r="W2080" i="1" s="1"/>
  <c r="V2080" i="1"/>
  <c r="P2076" i="1"/>
  <c r="V2076" i="1"/>
  <c r="W2076" i="1" s="1"/>
  <c r="P2072" i="1"/>
  <c r="W2072" i="1" s="1"/>
  <c r="V2072" i="1"/>
  <c r="P2068" i="1"/>
  <c r="W2068" i="1" s="1"/>
  <c r="V2068" i="1"/>
  <c r="P2064" i="1"/>
  <c r="W2064" i="1" s="1"/>
  <c r="V2064" i="1"/>
  <c r="P2060" i="1"/>
  <c r="V2060" i="1"/>
  <c r="W2060" i="1" s="1"/>
  <c r="P2056" i="1"/>
  <c r="W2056" i="1" s="1"/>
  <c r="V2056" i="1"/>
  <c r="P2052" i="1"/>
  <c r="W2052" i="1" s="1"/>
  <c r="V2052" i="1"/>
  <c r="P2048" i="1"/>
  <c r="W2048" i="1" s="1"/>
  <c r="V2048" i="1"/>
  <c r="P2044" i="1"/>
  <c r="V2044" i="1"/>
  <c r="W2044" i="1" s="1"/>
  <c r="P2040" i="1"/>
  <c r="W2040" i="1" s="1"/>
  <c r="V2040" i="1"/>
  <c r="P2036" i="1"/>
  <c r="W2036" i="1" s="1"/>
  <c r="V2036" i="1"/>
  <c r="P2032" i="1"/>
  <c r="W2032" i="1" s="1"/>
  <c r="V2032" i="1"/>
  <c r="P2028" i="1"/>
  <c r="V2028" i="1"/>
  <c r="W2028" i="1" s="1"/>
  <c r="P2024" i="1"/>
  <c r="W2024" i="1" s="1"/>
  <c r="V2024" i="1"/>
  <c r="P2020" i="1"/>
  <c r="W2020" i="1" s="1"/>
  <c r="V2020" i="1"/>
  <c r="P2016" i="1"/>
  <c r="W2016" i="1" s="1"/>
  <c r="V2016" i="1"/>
  <c r="P2012" i="1"/>
  <c r="V2012" i="1"/>
  <c r="W2012" i="1" s="1"/>
  <c r="P2008" i="1"/>
  <c r="W2008" i="1" s="1"/>
  <c r="V2008" i="1"/>
  <c r="P2004" i="1"/>
  <c r="W2004" i="1" s="1"/>
  <c r="V2004" i="1"/>
  <c r="P2000" i="1"/>
  <c r="W2000" i="1" s="1"/>
  <c r="V2000" i="1"/>
  <c r="P1996" i="1"/>
  <c r="V1996" i="1"/>
  <c r="W1996" i="1" s="1"/>
  <c r="P1992" i="1"/>
  <c r="W1992" i="1" s="1"/>
  <c r="V1992" i="1"/>
  <c r="P1988" i="1"/>
  <c r="W1988" i="1" s="1"/>
  <c r="V1988" i="1"/>
  <c r="P1984" i="1"/>
  <c r="W1984" i="1" s="1"/>
  <c r="V1984" i="1"/>
  <c r="P1980" i="1"/>
  <c r="V1980" i="1"/>
  <c r="W1980" i="1" s="1"/>
  <c r="P1976" i="1"/>
  <c r="W1976" i="1" s="1"/>
  <c r="V1976" i="1"/>
  <c r="P1972" i="1"/>
  <c r="W1972" i="1" s="1"/>
  <c r="V1972" i="1"/>
  <c r="P1968" i="1"/>
  <c r="W1968" i="1" s="1"/>
  <c r="V1968" i="1"/>
  <c r="P1964" i="1"/>
  <c r="V1964" i="1"/>
  <c r="W1964" i="1" s="1"/>
  <c r="P1960" i="1"/>
  <c r="W1960" i="1" s="1"/>
  <c r="V1960" i="1"/>
  <c r="P1956" i="1"/>
  <c r="W1956" i="1" s="1"/>
  <c r="V1956" i="1"/>
  <c r="P1952" i="1"/>
  <c r="W1952" i="1" s="1"/>
  <c r="V1952" i="1"/>
  <c r="P1948" i="1"/>
  <c r="V1948" i="1"/>
  <c r="W1948" i="1" s="1"/>
  <c r="P1944" i="1"/>
  <c r="W1944" i="1" s="1"/>
  <c r="V1944" i="1"/>
  <c r="P1940" i="1"/>
  <c r="W1940" i="1" s="1"/>
  <c r="V1940" i="1"/>
  <c r="P1936" i="1"/>
  <c r="W1936" i="1" s="1"/>
  <c r="V1936" i="1"/>
  <c r="P1932" i="1"/>
  <c r="V1932" i="1"/>
  <c r="W1932" i="1" s="1"/>
  <c r="P1928" i="1"/>
  <c r="W1928" i="1" s="1"/>
  <c r="V1928" i="1"/>
  <c r="P1924" i="1"/>
  <c r="W1924" i="1" s="1"/>
  <c r="V1924" i="1"/>
  <c r="P1920" i="1"/>
  <c r="W1920" i="1" s="1"/>
  <c r="V1920" i="1"/>
  <c r="P1916" i="1"/>
  <c r="V1916" i="1"/>
  <c r="W1916" i="1" s="1"/>
  <c r="P1912" i="1"/>
  <c r="W1912" i="1" s="1"/>
  <c r="V1912" i="1"/>
  <c r="P1908" i="1"/>
  <c r="W1908" i="1" s="1"/>
  <c r="V1908" i="1"/>
  <c r="P1904" i="1"/>
  <c r="W1904" i="1" s="1"/>
  <c r="V1904" i="1"/>
  <c r="P1900" i="1"/>
  <c r="V1900" i="1"/>
  <c r="W1900" i="1" s="1"/>
  <c r="P1896" i="1"/>
  <c r="W1896" i="1" s="1"/>
  <c r="V1896" i="1"/>
  <c r="P1892" i="1"/>
  <c r="W1892" i="1" s="1"/>
  <c r="V1892" i="1"/>
  <c r="P1888" i="1"/>
  <c r="W1888" i="1" s="1"/>
  <c r="V1888" i="1"/>
  <c r="P1884" i="1"/>
  <c r="V1884" i="1"/>
  <c r="W1884" i="1" s="1"/>
  <c r="P1880" i="1"/>
  <c r="W1880" i="1" s="1"/>
  <c r="V1880" i="1"/>
  <c r="P1876" i="1"/>
  <c r="W1876" i="1" s="1"/>
  <c r="V1876" i="1"/>
  <c r="P1872" i="1"/>
  <c r="W1872" i="1" s="1"/>
  <c r="V1872" i="1"/>
  <c r="P1868" i="1"/>
  <c r="V1868" i="1"/>
  <c r="W1868" i="1" s="1"/>
  <c r="P1864" i="1"/>
  <c r="W1864" i="1" s="1"/>
  <c r="V1864" i="1"/>
  <c r="P1860" i="1"/>
  <c r="W1860" i="1" s="1"/>
  <c r="V1860" i="1"/>
  <c r="P1856" i="1"/>
  <c r="W1856" i="1" s="1"/>
  <c r="V1856" i="1"/>
  <c r="P1852" i="1"/>
  <c r="V1852" i="1"/>
  <c r="W1852" i="1" s="1"/>
  <c r="P1848" i="1"/>
  <c r="W1848" i="1" s="1"/>
  <c r="V1848" i="1"/>
  <c r="P1844" i="1"/>
  <c r="W1844" i="1" s="1"/>
  <c r="V1844" i="1"/>
  <c r="P1840" i="1"/>
  <c r="W1840" i="1" s="1"/>
  <c r="V1840" i="1"/>
  <c r="P1836" i="1"/>
  <c r="V1836" i="1"/>
  <c r="W1836" i="1" s="1"/>
  <c r="P1832" i="1"/>
  <c r="W1832" i="1" s="1"/>
  <c r="V1832" i="1"/>
  <c r="P1828" i="1"/>
  <c r="W1828" i="1" s="1"/>
  <c r="V1828" i="1"/>
  <c r="P1824" i="1"/>
  <c r="W1824" i="1" s="1"/>
  <c r="V1824" i="1"/>
  <c r="P1820" i="1"/>
  <c r="V1820" i="1"/>
  <c r="W1820" i="1" s="1"/>
  <c r="P1816" i="1"/>
  <c r="W1816" i="1" s="1"/>
  <c r="V1816" i="1"/>
  <c r="P1812" i="1"/>
  <c r="W1812" i="1" s="1"/>
  <c r="V1812" i="1"/>
  <c r="P1808" i="1"/>
  <c r="W1808" i="1" s="1"/>
  <c r="V1808" i="1"/>
  <c r="P1804" i="1"/>
  <c r="V1804" i="1"/>
  <c r="W1804" i="1" s="1"/>
  <c r="P1800" i="1"/>
  <c r="W1800" i="1" s="1"/>
  <c r="V1800" i="1"/>
  <c r="P1796" i="1"/>
  <c r="W1796" i="1" s="1"/>
  <c r="V1796" i="1"/>
  <c r="P1792" i="1"/>
  <c r="W1792" i="1" s="1"/>
  <c r="V1792" i="1"/>
  <c r="P1788" i="1"/>
  <c r="V1788" i="1"/>
  <c r="W1788" i="1" s="1"/>
  <c r="P1784" i="1"/>
  <c r="W1784" i="1" s="1"/>
  <c r="V1784" i="1"/>
  <c r="P1780" i="1"/>
  <c r="W1780" i="1" s="1"/>
  <c r="V1780" i="1"/>
  <c r="P1776" i="1"/>
  <c r="W1776" i="1" s="1"/>
  <c r="V1776" i="1"/>
  <c r="P1772" i="1"/>
  <c r="V1772" i="1"/>
  <c r="W1772" i="1" s="1"/>
  <c r="P1768" i="1"/>
  <c r="W1768" i="1" s="1"/>
  <c r="V1768" i="1"/>
  <c r="P1764" i="1"/>
  <c r="W1764" i="1" s="1"/>
  <c r="V1764" i="1"/>
  <c r="P1760" i="1"/>
  <c r="W1760" i="1" s="1"/>
  <c r="V1760" i="1"/>
  <c r="P1756" i="1"/>
  <c r="V1756" i="1"/>
  <c r="W1756" i="1" s="1"/>
  <c r="P1752" i="1"/>
  <c r="W1752" i="1" s="1"/>
  <c r="V1752" i="1"/>
  <c r="P1748" i="1"/>
  <c r="W1748" i="1" s="1"/>
  <c r="V1748" i="1"/>
  <c r="P1744" i="1"/>
  <c r="W1744" i="1" s="1"/>
  <c r="V1744" i="1"/>
  <c r="P1740" i="1"/>
  <c r="V1740" i="1"/>
  <c r="W1740" i="1" s="1"/>
  <c r="P1736" i="1"/>
  <c r="W1736" i="1" s="1"/>
  <c r="V1736" i="1"/>
  <c r="P1732" i="1"/>
  <c r="W1732" i="1" s="1"/>
  <c r="V1732" i="1"/>
  <c r="P1728" i="1"/>
  <c r="W1728" i="1" s="1"/>
  <c r="V1728" i="1"/>
  <c r="P1724" i="1"/>
  <c r="V1724" i="1"/>
  <c r="W1724" i="1" s="1"/>
  <c r="P1720" i="1"/>
  <c r="W1720" i="1" s="1"/>
  <c r="V1720" i="1"/>
  <c r="P1716" i="1"/>
  <c r="W1716" i="1" s="1"/>
  <c r="V1716" i="1"/>
  <c r="P1712" i="1"/>
  <c r="W1712" i="1" s="1"/>
  <c r="V1712" i="1"/>
  <c r="P1708" i="1"/>
  <c r="V1708" i="1"/>
  <c r="W1708" i="1" s="1"/>
  <c r="P1704" i="1"/>
  <c r="W1704" i="1" s="1"/>
  <c r="V1704" i="1"/>
  <c r="P1700" i="1"/>
  <c r="W1700" i="1" s="1"/>
  <c r="V1700" i="1"/>
  <c r="P1696" i="1"/>
  <c r="W1696" i="1" s="1"/>
  <c r="V1696" i="1"/>
  <c r="P1692" i="1"/>
  <c r="W1692" i="1"/>
  <c r="V1692" i="1"/>
  <c r="P1688" i="1"/>
  <c r="W1688" i="1" s="1"/>
  <c r="V1688" i="1"/>
  <c r="P1684" i="1"/>
  <c r="W1684" i="1"/>
  <c r="V1684" i="1"/>
  <c r="W1680" i="1"/>
  <c r="P1680" i="1"/>
  <c r="V1680" i="1"/>
  <c r="P1676" i="1"/>
  <c r="W1676" i="1"/>
  <c r="V1676" i="1"/>
  <c r="P1672" i="1"/>
  <c r="W1672" i="1" s="1"/>
  <c r="V1672" i="1"/>
  <c r="P1668" i="1"/>
  <c r="W1668" i="1"/>
  <c r="V1668" i="1"/>
  <c r="P1664" i="1"/>
  <c r="W1664" i="1" s="1"/>
  <c r="V1664" i="1"/>
  <c r="P1660" i="1"/>
  <c r="W1660" i="1"/>
  <c r="V1660" i="1"/>
  <c r="P1656" i="1"/>
  <c r="W1656" i="1" s="1"/>
  <c r="V1656" i="1"/>
  <c r="P1652" i="1"/>
  <c r="W1652" i="1"/>
  <c r="V1652" i="1"/>
  <c r="P1648" i="1"/>
  <c r="W1648" i="1" s="1"/>
  <c r="V1648" i="1"/>
  <c r="P1644" i="1"/>
  <c r="W1644" i="1"/>
  <c r="V1644" i="1"/>
  <c r="P1640" i="1"/>
  <c r="W1640" i="1" s="1"/>
  <c r="V1640" i="1"/>
  <c r="P1636" i="1"/>
  <c r="W1636" i="1"/>
  <c r="V1636" i="1"/>
  <c r="P1632" i="1"/>
  <c r="W1632" i="1" s="1"/>
  <c r="V1632" i="1"/>
  <c r="P1628" i="1"/>
  <c r="W1628" i="1"/>
  <c r="V1628" i="1"/>
  <c r="P1624" i="1"/>
  <c r="W1624" i="1" s="1"/>
  <c r="V1624" i="1"/>
  <c r="P1620" i="1"/>
  <c r="W1620" i="1"/>
  <c r="V1620" i="1"/>
  <c r="W1616" i="1"/>
  <c r="P1616" i="1"/>
  <c r="V1616" i="1"/>
  <c r="P1612" i="1"/>
  <c r="W1612" i="1"/>
  <c r="V1612" i="1"/>
  <c r="P1608" i="1"/>
  <c r="W1608" i="1" s="1"/>
  <c r="V1608" i="1"/>
  <c r="P1604" i="1"/>
  <c r="W1604" i="1"/>
  <c r="V1604" i="1"/>
  <c r="P1600" i="1"/>
  <c r="W1600" i="1" s="1"/>
  <c r="V1600" i="1"/>
  <c r="P1596" i="1"/>
  <c r="W1596" i="1"/>
  <c r="V1596" i="1"/>
  <c r="P1592" i="1"/>
  <c r="W1592" i="1" s="1"/>
  <c r="V1592" i="1"/>
  <c r="P1588" i="1"/>
  <c r="W1588" i="1"/>
  <c r="V1588" i="1"/>
  <c r="W1584" i="1"/>
  <c r="P1584" i="1"/>
  <c r="V1584" i="1"/>
  <c r="P1580" i="1"/>
  <c r="W1580" i="1"/>
  <c r="V1580" i="1"/>
  <c r="P1576" i="1"/>
  <c r="W1576" i="1" s="1"/>
  <c r="V1576" i="1"/>
  <c r="P1572" i="1"/>
  <c r="W1572" i="1"/>
  <c r="V1572" i="1"/>
  <c r="P1568" i="1"/>
  <c r="W1568" i="1" s="1"/>
  <c r="V1568" i="1"/>
  <c r="P1564" i="1"/>
  <c r="W1564" i="1"/>
  <c r="V1564" i="1"/>
  <c r="P1560" i="1"/>
  <c r="W1560" i="1" s="1"/>
  <c r="V1560" i="1"/>
  <c r="P1556" i="1"/>
  <c r="W1556" i="1"/>
  <c r="V1556" i="1"/>
  <c r="P1552" i="1"/>
  <c r="W1552" i="1" s="1"/>
  <c r="V1552" i="1"/>
  <c r="P1548" i="1"/>
  <c r="W1548" i="1"/>
  <c r="V1548" i="1"/>
  <c r="P1544" i="1"/>
  <c r="W1544" i="1" s="1"/>
  <c r="V1544" i="1"/>
  <c r="P1540" i="1"/>
  <c r="W1540" i="1"/>
  <c r="V1540" i="1"/>
  <c r="P1536" i="1"/>
  <c r="W1536" i="1" s="1"/>
  <c r="V1536" i="1"/>
  <c r="P1532" i="1"/>
  <c r="W1532" i="1"/>
  <c r="V1532" i="1"/>
  <c r="P1528" i="1"/>
  <c r="W1528" i="1" s="1"/>
  <c r="V1528" i="1"/>
  <c r="P1524" i="1"/>
  <c r="W1524" i="1"/>
  <c r="V1524" i="1"/>
  <c r="P1520" i="1"/>
  <c r="W1520" i="1" s="1"/>
  <c r="V1520" i="1"/>
  <c r="P1516" i="1"/>
  <c r="W1516" i="1"/>
  <c r="V1516" i="1"/>
  <c r="P1512" i="1"/>
  <c r="W1512" i="1" s="1"/>
  <c r="V1512" i="1"/>
  <c r="P1508" i="1"/>
  <c r="W1508" i="1"/>
  <c r="V1508" i="1"/>
  <c r="P1504" i="1"/>
  <c r="W1504" i="1" s="1"/>
  <c r="V1504" i="1"/>
  <c r="P1500" i="1"/>
  <c r="W1500" i="1"/>
  <c r="V1500" i="1"/>
  <c r="P1496" i="1"/>
  <c r="W1496" i="1" s="1"/>
  <c r="V1496" i="1"/>
  <c r="P1492" i="1"/>
  <c r="W1492" i="1"/>
  <c r="V1492" i="1"/>
  <c r="P1488" i="1"/>
  <c r="W1488" i="1" s="1"/>
  <c r="V1488" i="1"/>
  <c r="P1484" i="1"/>
  <c r="W1484" i="1"/>
  <c r="V1484" i="1"/>
  <c r="P1480" i="1"/>
  <c r="W1480" i="1" s="1"/>
  <c r="V1480" i="1"/>
  <c r="P1476" i="1"/>
  <c r="W1476" i="1"/>
  <c r="V1476" i="1"/>
  <c r="P1472" i="1"/>
  <c r="W1472" i="1" s="1"/>
  <c r="V1472" i="1"/>
  <c r="P1468" i="1"/>
  <c r="W1468" i="1"/>
  <c r="V1468" i="1"/>
  <c r="P1464" i="1"/>
  <c r="W1464" i="1" s="1"/>
  <c r="V1464" i="1"/>
  <c r="P1460" i="1"/>
  <c r="W1460" i="1"/>
  <c r="V1460" i="1"/>
  <c r="P1456" i="1"/>
  <c r="W1456" i="1" s="1"/>
  <c r="V1456" i="1"/>
  <c r="P1452" i="1"/>
  <c r="W1452" i="1"/>
  <c r="V1452" i="1"/>
  <c r="P1448" i="1"/>
  <c r="W1448" i="1" s="1"/>
  <c r="V1448" i="1"/>
  <c r="P1444" i="1"/>
  <c r="W1444" i="1"/>
  <c r="V1444" i="1"/>
  <c r="P1440" i="1"/>
  <c r="W1440" i="1" s="1"/>
  <c r="V1440" i="1"/>
  <c r="P1436" i="1"/>
  <c r="W1436" i="1"/>
  <c r="V1436" i="1"/>
  <c r="P1432" i="1"/>
  <c r="W1432" i="1" s="1"/>
  <c r="V1432" i="1"/>
  <c r="P1428" i="1"/>
  <c r="W1428" i="1"/>
  <c r="V1428" i="1"/>
  <c r="P1424" i="1"/>
  <c r="W1424" i="1" s="1"/>
  <c r="V1424" i="1"/>
  <c r="P1420" i="1"/>
  <c r="W1420" i="1"/>
  <c r="V1420" i="1"/>
  <c r="P1416" i="1"/>
  <c r="W1416" i="1" s="1"/>
  <c r="V1416" i="1"/>
  <c r="P1412" i="1"/>
  <c r="W1412" i="1"/>
  <c r="V1412" i="1"/>
  <c r="P1408" i="1"/>
  <c r="W1408" i="1" s="1"/>
  <c r="V1408" i="1"/>
  <c r="P1404" i="1"/>
  <c r="W1404" i="1"/>
  <c r="V1404" i="1"/>
  <c r="P1400" i="1"/>
  <c r="W1400" i="1" s="1"/>
  <c r="V1400" i="1"/>
  <c r="P1396" i="1"/>
  <c r="W1396" i="1"/>
  <c r="V1396" i="1"/>
  <c r="P1392" i="1"/>
  <c r="W1392" i="1" s="1"/>
  <c r="V1392" i="1"/>
  <c r="P1388" i="1"/>
  <c r="W1388" i="1"/>
  <c r="V1388" i="1"/>
  <c r="P1384" i="1"/>
  <c r="W1384" i="1" s="1"/>
  <c r="V1384" i="1"/>
  <c r="P1380" i="1"/>
  <c r="W1380" i="1"/>
  <c r="V1380" i="1"/>
  <c r="P1376" i="1"/>
  <c r="V1376" i="1"/>
  <c r="W1376" i="1" s="1"/>
  <c r="P1372" i="1"/>
  <c r="W1372" i="1"/>
  <c r="V1372" i="1"/>
  <c r="P1368" i="1"/>
  <c r="W1368" i="1" s="1"/>
  <c r="V1368" i="1"/>
  <c r="P1364" i="1"/>
  <c r="W1364" i="1"/>
  <c r="V1364" i="1"/>
  <c r="P1360" i="1"/>
  <c r="W1360" i="1" s="1"/>
  <c r="V1360" i="1"/>
  <c r="P1356" i="1"/>
  <c r="W1356" i="1"/>
  <c r="V1356" i="1"/>
  <c r="P1352" i="1"/>
  <c r="W1352" i="1" s="1"/>
  <c r="V1352" i="1"/>
  <c r="P1348" i="1"/>
  <c r="W1348" i="1"/>
  <c r="V1348" i="1"/>
  <c r="P1344" i="1"/>
  <c r="W1344" i="1" s="1"/>
  <c r="V1344" i="1"/>
  <c r="P1340" i="1"/>
  <c r="W1340" i="1"/>
  <c r="V1340" i="1"/>
  <c r="P1336" i="1"/>
  <c r="W1336" i="1" s="1"/>
  <c r="V1336" i="1"/>
  <c r="P1332" i="1"/>
  <c r="W1332" i="1"/>
  <c r="V1332" i="1"/>
  <c r="P1328" i="1"/>
  <c r="W1328" i="1" s="1"/>
  <c r="V1328" i="1"/>
  <c r="P1324" i="1"/>
  <c r="W1324" i="1"/>
  <c r="V1324" i="1"/>
  <c r="P1320" i="1"/>
  <c r="W1320" i="1" s="1"/>
  <c r="V1320" i="1"/>
  <c r="P1316" i="1"/>
  <c r="W1316" i="1"/>
  <c r="V1316" i="1"/>
  <c r="P1312" i="1"/>
  <c r="W1312" i="1" s="1"/>
  <c r="V1312" i="1"/>
  <c r="P1308" i="1"/>
  <c r="W1308" i="1"/>
  <c r="V1308" i="1"/>
  <c r="P1304" i="1"/>
  <c r="W1304" i="1" s="1"/>
  <c r="V1304" i="1"/>
  <c r="P1300" i="1"/>
  <c r="W1300" i="1"/>
  <c r="V1300" i="1"/>
  <c r="P1296" i="1"/>
  <c r="W1296" i="1" s="1"/>
  <c r="V1296" i="1"/>
  <c r="P1292" i="1"/>
  <c r="W1292" i="1"/>
  <c r="V1292" i="1"/>
  <c r="P1288" i="1"/>
  <c r="W1288" i="1" s="1"/>
  <c r="V1288" i="1"/>
  <c r="P1284" i="1"/>
  <c r="W1284" i="1"/>
  <c r="V1284" i="1"/>
  <c r="P1280" i="1"/>
  <c r="W1280" i="1" s="1"/>
  <c r="V1280" i="1"/>
  <c r="P1276" i="1"/>
  <c r="W1276" i="1"/>
  <c r="V1276" i="1"/>
  <c r="P1272" i="1"/>
  <c r="W1272" i="1" s="1"/>
  <c r="V1272" i="1"/>
  <c r="P1268" i="1"/>
  <c r="W1268" i="1"/>
  <c r="V1268" i="1"/>
  <c r="P1264" i="1"/>
  <c r="W1264" i="1" s="1"/>
  <c r="V1264" i="1"/>
  <c r="P1260" i="1"/>
  <c r="W1260" i="1"/>
  <c r="V1260" i="1"/>
  <c r="P1256" i="1"/>
  <c r="W1256" i="1" s="1"/>
  <c r="V1256" i="1"/>
  <c r="P1252" i="1"/>
  <c r="W1252" i="1"/>
  <c r="V1252" i="1"/>
  <c r="P1248" i="1"/>
  <c r="W1248" i="1" s="1"/>
  <c r="V1248" i="1"/>
  <c r="P1244" i="1"/>
  <c r="W1244" i="1"/>
  <c r="V1244" i="1"/>
  <c r="P1240" i="1"/>
  <c r="W1240" i="1" s="1"/>
  <c r="V1240" i="1"/>
  <c r="P1236" i="1"/>
  <c r="W1236" i="1"/>
  <c r="V1236" i="1"/>
  <c r="P1232" i="1"/>
  <c r="W1232" i="1" s="1"/>
  <c r="V1232" i="1"/>
  <c r="P1228" i="1"/>
  <c r="W1228" i="1"/>
  <c r="V1228" i="1"/>
  <c r="P1224" i="1"/>
  <c r="W1224" i="1" s="1"/>
  <c r="V1224" i="1"/>
  <c r="P1220" i="1"/>
  <c r="W1220" i="1"/>
  <c r="V1220" i="1"/>
  <c r="P1216" i="1"/>
  <c r="W1216" i="1" s="1"/>
  <c r="V1216" i="1"/>
  <c r="P1212" i="1"/>
  <c r="W1212" i="1"/>
  <c r="V1212" i="1"/>
  <c r="P1208" i="1"/>
  <c r="W1208" i="1" s="1"/>
  <c r="V1208" i="1"/>
  <c r="P1204" i="1"/>
  <c r="W1204" i="1"/>
  <c r="V1204" i="1"/>
  <c r="P1200" i="1"/>
  <c r="W1200" i="1" s="1"/>
  <c r="V1200" i="1"/>
  <c r="P1196" i="1"/>
  <c r="W1196" i="1"/>
  <c r="V1196" i="1"/>
  <c r="P1192" i="1"/>
  <c r="W1192" i="1" s="1"/>
  <c r="V1192" i="1"/>
  <c r="P1188" i="1"/>
  <c r="W1188" i="1"/>
  <c r="V1188" i="1"/>
  <c r="P1184" i="1"/>
  <c r="W1184" i="1" s="1"/>
  <c r="V1184" i="1"/>
  <c r="P1180" i="1"/>
  <c r="W1180" i="1"/>
  <c r="V1180" i="1"/>
  <c r="P1176" i="1"/>
  <c r="W1176" i="1" s="1"/>
  <c r="V1176" i="1"/>
  <c r="P1172" i="1"/>
  <c r="W1172" i="1"/>
  <c r="V1172" i="1"/>
  <c r="P1168" i="1"/>
  <c r="W1168" i="1" s="1"/>
  <c r="V1168" i="1"/>
  <c r="P1164" i="1"/>
  <c r="W1164" i="1"/>
  <c r="V1164" i="1"/>
  <c r="P1160" i="1"/>
  <c r="W1160" i="1" s="1"/>
  <c r="V1160" i="1"/>
  <c r="P1156" i="1"/>
  <c r="W1156" i="1"/>
  <c r="V1156" i="1"/>
  <c r="P1152" i="1"/>
  <c r="W1152" i="1" s="1"/>
  <c r="V1152" i="1"/>
  <c r="P1148" i="1"/>
  <c r="W1148" i="1"/>
  <c r="V1148" i="1"/>
  <c r="P1144" i="1"/>
  <c r="W1144" i="1" s="1"/>
  <c r="V1144" i="1"/>
  <c r="P1140" i="1"/>
  <c r="W1140" i="1"/>
  <c r="V1140" i="1"/>
  <c r="P1136" i="1"/>
  <c r="W1136" i="1" s="1"/>
  <c r="V1136" i="1"/>
  <c r="P1132" i="1"/>
  <c r="W1132" i="1"/>
  <c r="V1132" i="1"/>
  <c r="P1128" i="1"/>
  <c r="W1128" i="1" s="1"/>
  <c r="V1128" i="1"/>
  <c r="P1124" i="1"/>
  <c r="W1124" i="1" s="1"/>
  <c r="V1124" i="1"/>
  <c r="P1120" i="1"/>
  <c r="W1120" i="1" s="1"/>
  <c r="V1120" i="1"/>
  <c r="P1116" i="1"/>
  <c r="W1116" i="1"/>
  <c r="V1116" i="1"/>
  <c r="P1112" i="1"/>
  <c r="W1112" i="1" s="1"/>
  <c r="V1112" i="1"/>
  <c r="P1108" i="1"/>
  <c r="W1108" i="1"/>
  <c r="V1108" i="1"/>
  <c r="P1104" i="1"/>
  <c r="W1104" i="1" s="1"/>
  <c r="V1104" i="1"/>
  <c r="P1100" i="1"/>
  <c r="W1100" i="1"/>
  <c r="V1100" i="1"/>
  <c r="P1096" i="1"/>
  <c r="W1096" i="1" s="1"/>
  <c r="V1096" i="1"/>
  <c r="P1092" i="1"/>
  <c r="W1092" i="1"/>
  <c r="V1092" i="1"/>
  <c r="P1088" i="1"/>
  <c r="W1088" i="1" s="1"/>
  <c r="V1088" i="1"/>
  <c r="P1084" i="1"/>
  <c r="W1084" i="1"/>
  <c r="V1084" i="1"/>
  <c r="P1080" i="1"/>
  <c r="W1080" i="1" s="1"/>
  <c r="V1080" i="1"/>
  <c r="P1076" i="1"/>
  <c r="W1076" i="1"/>
  <c r="V1076" i="1"/>
  <c r="P1072" i="1"/>
  <c r="W1072" i="1" s="1"/>
  <c r="V1072" i="1"/>
  <c r="P1068" i="1"/>
  <c r="W1068" i="1"/>
  <c r="V1068" i="1"/>
  <c r="P1064" i="1"/>
  <c r="W1064" i="1" s="1"/>
  <c r="V1064" i="1"/>
  <c r="P1060" i="1"/>
  <c r="W1060" i="1"/>
  <c r="V1060" i="1"/>
  <c r="P1056" i="1"/>
  <c r="W1056" i="1" s="1"/>
  <c r="V1056" i="1"/>
  <c r="P1052" i="1"/>
  <c r="W1052" i="1"/>
  <c r="V1052" i="1"/>
  <c r="P1048" i="1"/>
  <c r="W1048" i="1" s="1"/>
  <c r="V1048" i="1"/>
  <c r="P1044" i="1"/>
  <c r="W1044" i="1"/>
  <c r="V1044" i="1"/>
  <c r="P1040" i="1"/>
  <c r="W1040" i="1" s="1"/>
  <c r="V1040" i="1"/>
  <c r="P1036" i="1"/>
  <c r="W1036" i="1"/>
  <c r="V1036" i="1"/>
  <c r="P1032" i="1"/>
  <c r="W1032" i="1" s="1"/>
  <c r="V1032" i="1"/>
  <c r="P1028" i="1"/>
  <c r="W1028" i="1"/>
  <c r="V1028" i="1"/>
  <c r="P1024" i="1"/>
  <c r="W1024" i="1" s="1"/>
  <c r="V1024" i="1"/>
  <c r="P1020" i="1"/>
  <c r="W1020" i="1"/>
  <c r="V1020" i="1"/>
  <c r="P1016" i="1"/>
  <c r="W1016" i="1" s="1"/>
  <c r="V1016" i="1"/>
  <c r="P1012" i="1"/>
  <c r="W1012" i="1"/>
  <c r="V1012" i="1"/>
  <c r="P1008" i="1"/>
  <c r="W1008" i="1" s="1"/>
  <c r="V1008" i="1"/>
  <c r="P1004" i="1"/>
  <c r="W1004" i="1"/>
  <c r="V1004" i="1"/>
  <c r="P1000" i="1"/>
  <c r="W1000" i="1" s="1"/>
  <c r="V1000" i="1"/>
  <c r="P996" i="1"/>
  <c r="W996" i="1"/>
  <c r="V996" i="1"/>
  <c r="P992" i="1"/>
  <c r="W992" i="1" s="1"/>
  <c r="V992" i="1"/>
  <c r="P988" i="1"/>
  <c r="W988" i="1"/>
  <c r="V988" i="1"/>
  <c r="P984" i="1"/>
  <c r="W984" i="1" s="1"/>
  <c r="V984" i="1"/>
  <c r="P980" i="1"/>
  <c r="W980" i="1"/>
  <c r="V980" i="1"/>
  <c r="P976" i="1"/>
  <c r="W976" i="1" s="1"/>
  <c r="V976" i="1"/>
  <c r="P972" i="1"/>
  <c r="W972" i="1"/>
  <c r="V972" i="1"/>
  <c r="P968" i="1"/>
  <c r="W968" i="1" s="1"/>
  <c r="V968" i="1"/>
  <c r="P964" i="1"/>
  <c r="W964" i="1"/>
  <c r="V964" i="1"/>
  <c r="P960" i="1"/>
  <c r="W960" i="1" s="1"/>
  <c r="V960" i="1"/>
  <c r="P956" i="1"/>
  <c r="W956" i="1"/>
  <c r="V956" i="1"/>
  <c r="P952" i="1"/>
  <c r="W952" i="1" s="1"/>
  <c r="V952" i="1"/>
  <c r="P948" i="1"/>
  <c r="W948" i="1"/>
  <c r="V948" i="1"/>
  <c r="P944" i="1"/>
  <c r="W944" i="1" s="1"/>
  <c r="V944" i="1"/>
  <c r="P940" i="1"/>
  <c r="W940" i="1"/>
  <c r="V940" i="1"/>
  <c r="P936" i="1"/>
  <c r="W936" i="1" s="1"/>
  <c r="V936" i="1"/>
  <c r="P932" i="1"/>
  <c r="W932" i="1"/>
  <c r="V932" i="1"/>
  <c r="P928" i="1"/>
  <c r="W928" i="1" s="1"/>
  <c r="V928" i="1"/>
  <c r="P924" i="1"/>
  <c r="W924" i="1"/>
  <c r="V924" i="1"/>
  <c r="P920" i="1"/>
  <c r="W920" i="1" s="1"/>
  <c r="V920" i="1"/>
  <c r="P916" i="1"/>
  <c r="W916" i="1"/>
  <c r="V916" i="1"/>
  <c r="P912" i="1"/>
  <c r="W912" i="1" s="1"/>
  <c r="V912" i="1"/>
  <c r="P908" i="1"/>
  <c r="W908" i="1"/>
  <c r="V908" i="1"/>
  <c r="P904" i="1"/>
  <c r="W904" i="1" s="1"/>
  <c r="V904" i="1"/>
  <c r="P900" i="1"/>
  <c r="W900" i="1"/>
  <c r="V900" i="1"/>
  <c r="P896" i="1"/>
  <c r="W896" i="1" s="1"/>
  <c r="V896" i="1"/>
  <c r="P892" i="1"/>
  <c r="W892" i="1"/>
  <c r="V892" i="1"/>
  <c r="P888" i="1"/>
  <c r="W888" i="1" s="1"/>
  <c r="V888" i="1"/>
  <c r="P884" i="1"/>
  <c r="W884" i="1"/>
  <c r="V884" i="1"/>
  <c r="P880" i="1"/>
  <c r="W880" i="1" s="1"/>
  <c r="V880" i="1"/>
  <c r="P876" i="1"/>
  <c r="W876" i="1"/>
  <c r="V876" i="1"/>
  <c r="P872" i="1"/>
  <c r="W872" i="1" s="1"/>
  <c r="V872" i="1"/>
  <c r="P868" i="1"/>
  <c r="W868" i="1"/>
  <c r="V868" i="1"/>
  <c r="P864" i="1"/>
  <c r="W864" i="1" s="1"/>
  <c r="V864" i="1"/>
  <c r="P860" i="1"/>
  <c r="W860" i="1"/>
  <c r="V860" i="1"/>
  <c r="P856" i="1"/>
  <c r="W856" i="1" s="1"/>
  <c r="V856" i="1"/>
  <c r="P852" i="1"/>
  <c r="W852" i="1"/>
  <c r="V852" i="1"/>
  <c r="P848" i="1"/>
  <c r="W848" i="1" s="1"/>
  <c r="V848" i="1"/>
  <c r="P844" i="1"/>
  <c r="W844" i="1"/>
  <c r="V844" i="1"/>
  <c r="P840" i="1"/>
  <c r="W840" i="1" s="1"/>
  <c r="V840" i="1"/>
  <c r="P836" i="1"/>
  <c r="W836" i="1"/>
  <c r="V836" i="1"/>
  <c r="P832" i="1"/>
  <c r="W832" i="1" s="1"/>
  <c r="V832" i="1"/>
  <c r="P828" i="1"/>
  <c r="W828" i="1"/>
  <c r="V828" i="1"/>
  <c r="P824" i="1"/>
  <c r="W824" i="1" s="1"/>
  <c r="V824" i="1"/>
  <c r="P820" i="1"/>
  <c r="W820" i="1"/>
  <c r="V820" i="1"/>
  <c r="P816" i="1"/>
  <c r="W816" i="1" s="1"/>
  <c r="V816" i="1"/>
  <c r="P812" i="1"/>
  <c r="W812" i="1"/>
  <c r="V812" i="1"/>
  <c r="P808" i="1"/>
  <c r="W808" i="1" s="1"/>
  <c r="V808" i="1"/>
  <c r="P804" i="1"/>
  <c r="W804" i="1"/>
  <c r="V804" i="1"/>
  <c r="P800" i="1"/>
  <c r="W800" i="1" s="1"/>
  <c r="V800" i="1"/>
  <c r="P796" i="1"/>
  <c r="W796" i="1"/>
  <c r="V796" i="1"/>
  <c r="P792" i="1"/>
  <c r="W792" i="1" s="1"/>
  <c r="V792" i="1"/>
  <c r="P788" i="1"/>
  <c r="W788" i="1"/>
  <c r="V788" i="1"/>
  <c r="P784" i="1"/>
  <c r="W784" i="1" s="1"/>
  <c r="V784" i="1"/>
  <c r="P780" i="1"/>
  <c r="W780" i="1"/>
  <c r="V780" i="1"/>
  <c r="P776" i="1"/>
  <c r="W776" i="1" s="1"/>
  <c r="V776" i="1"/>
  <c r="P772" i="1"/>
  <c r="W772" i="1"/>
  <c r="V772" i="1"/>
  <c r="P768" i="1"/>
  <c r="W768" i="1" s="1"/>
  <c r="V768" i="1"/>
  <c r="P764" i="1"/>
  <c r="W764" i="1"/>
  <c r="V764" i="1"/>
  <c r="P760" i="1"/>
  <c r="W760" i="1" s="1"/>
  <c r="V760" i="1"/>
  <c r="P756" i="1"/>
  <c r="W756" i="1"/>
  <c r="V756" i="1"/>
  <c r="P752" i="1"/>
  <c r="W752" i="1" s="1"/>
  <c r="V752" i="1"/>
  <c r="P748" i="1"/>
  <c r="W748" i="1"/>
  <c r="V748" i="1"/>
  <c r="P744" i="1"/>
  <c r="W744" i="1" s="1"/>
  <c r="V744" i="1"/>
  <c r="P740" i="1"/>
  <c r="W740" i="1"/>
  <c r="V740" i="1"/>
  <c r="P736" i="1"/>
  <c r="W736" i="1" s="1"/>
  <c r="V736" i="1"/>
  <c r="P732" i="1"/>
  <c r="W732" i="1"/>
  <c r="V732" i="1"/>
  <c r="P728" i="1"/>
  <c r="W728" i="1" s="1"/>
  <c r="V728" i="1"/>
  <c r="P724" i="1"/>
  <c r="W724" i="1"/>
  <c r="V724" i="1"/>
  <c r="P720" i="1"/>
  <c r="W720" i="1" s="1"/>
  <c r="V720" i="1"/>
  <c r="P716" i="1"/>
  <c r="W716" i="1"/>
  <c r="V716" i="1"/>
  <c r="P712" i="1"/>
  <c r="W712" i="1" s="1"/>
  <c r="V712" i="1"/>
  <c r="P708" i="1"/>
  <c r="W708" i="1"/>
  <c r="V708" i="1"/>
  <c r="P704" i="1"/>
  <c r="W704" i="1" s="1"/>
  <c r="V704" i="1"/>
  <c r="P700" i="1"/>
  <c r="W700" i="1"/>
  <c r="V700" i="1"/>
  <c r="P696" i="1"/>
  <c r="W696" i="1" s="1"/>
  <c r="V696" i="1"/>
  <c r="P692" i="1"/>
  <c r="W692" i="1"/>
  <c r="V692" i="1"/>
  <c r="P688" i="1"/>
  <c r="W688" i="1" s="1"/>
  <c r="V688" i="1"/>
  <c r="P684" i="1"/>
  <c r="W684" i="1"/>
  <c r="V684" i="1"/>
  <c r="P680" i="1"/>
  <c r="W680" i="1" s="1"/>
  <c r="V680" i="1"/>
  <c r="P676" i="1"/>
  <c r="W676" i="1"/>
  <c r="V676" i="1"/>
  <c r="P672" i="1"/>
  <c r="W672" i="1" s="1"/>
  <c r="V672" i="1"/>
  <c r="P668" i="1"/>
  <c r="W668" i="1"/>
  <c r="V668" i="1"/>
  <c r="P664" i="1"/>
  <c r="V664" i="1"/>
  <c r="W664" i="1"/>
  <c r="P660" i="1"/>
  <c r="W660" i="1"/>
  <c r="V660" i="1"/>
  <c r="P656" i="1"/>
  <c r="W656" i="1" s="1"/>
  <c r="V656" i="1"/>
  <c r="P652" i="1"/>
  <c r="W652" i="1"/>
  <c r="V652" i="1"/>
  <c r="P648" i="1"/>
  <c r="W648" i="1" s="1"/>
  <c r="V648" i="1"/>
  <c r="P644" i="1"/>
  <c r="W644" i="1"/>
  <c r="V644" i="1"/>
  <c r="P640" i="1"/>
  <c r="W640" i="1" s="1"/>
  <c r="V640" i="1"/>
  <c r="P636" i="1"/>
  <c r="W636" i="1"/>
  <c r="V636" i="1"/>
  <c r="P632" i="1"/>
  <c r="W632" i="1" s="1"/>
  <c r="V632" i="1"/>
  <c r="P628" i="1"/>
  <c r="W628" i="1"/>
  <c r="V628" i="1"/>
  <c r="P624" i="1"/>
  <c r="W624" i="1" s="1"/>
  <c r="V624" i="1"/>
  <c r="P620" i="1"/>
  <c r="W620" i="1"/>
  <c r="V620" i="1"/>
  <c r="P616" i="1"/>
  <c r="W616" i="1" s="1"/>
  <c r="V616" i="1"/>
  <c r="P612" i="1"/>
  <c r="W612" i="1"/>
  <c r="V612" i="1"/>
  <c r="P608" i="1"/>
  <c r="W608" i="1" s="1"/>
  <c r="V608" i="1"/>
  <c r="P604" i="1"/>
  <c r="W604" i="1"/>
  <c r="V604" i="1"/>
  <c r="P600" i="1"/>
  <c r="V600" i="1"/>
  <c r="W600" i="1"/>
  <c r="P596" i="1"/>
  <c r="W596" i="1"/>
  <c r="V596" i="1"/>
  <c r="P592" i="1"/>
  <c r="W592" i="1" s="1"/>
  <c r="V592" i="1"/>
  <c r="P588" i="1"/>
  <c r="W588" i="1"/>
  <c r="V588" i="1"/>
  <c r="P584" i="1"/>
  <c r="W584" i="1" s="1"/>
  <c r="V584" i="1"/>
  <c r="P580" i="1"/>
  <c r="W580" i="1"/>
  <c r="V580" i="1"/>
  <c r="P576" i="1"/>
  <c r="W576" i="1" s="1"/>
  <c r="V576" i="1"/>
  <c r="P572" i="1"/>
  <c r="W572" i="1"/>
  <c r="V572" i="1"/>
  <c r="P568" i="1"/>
  <c r="W568" i="1" s="1"/>
  <c r="V568" i="1"/>
  <c r="P564" i="1"/>
  <c r="W564" i="1"/>
  <c r="V564" i="1"/>
  <c r="P560" i="1"/>
  <c r="W560" i="1" s="1"/>
  <c r="V560" i="1"/>
  <c r="P556" i="1"/>
  <c r="W556" i="1"/>
  <c r="V556" i="1"/>
  <c r="P552" i="1"/>
  <c r="W552" i="1" s="1"/>
  <c r="V552" i="1"/>
  <c r="P548" i="1"/>
  <c r="W548" i="1"/>
  <c r="V548" i="1"/>
  <c r="P544" i="1"/>
  <c r="W544" i="1" s="1"/>
  <c r="V544" i="1"/>
  <c r="P540" i="1"/>
  <c r="W540" i="1"/>
  <c r="V540" i="1"/>
  <c r="P536" i="1"/>
  <c r="V536" i="1"/>
  <c r="W536" i="1"/>
  <c r="P532" i="1"/>
  <c r="W532" i="1"/>
  <c r="V532" i="1"/>
  <c r="P528" i="1"/>
  <c r="W528" i="1" s="1"/>
  <c r="V528" i="1"/>
  <c r="P524" i="1"/>
  <c r="W524" i="1"/>
  <c r="V524" i="1"/>
  <c r="P520" i="1"/>
  <c r="W520" i="1" s="1"/>
  <c r="V520" i="1"/>
  <c r="P516" i="1"/>
  <c r="W516" i="1"/>
  <c r="V516" i="1"/>
  <c r="P512" i="1"/>
  <c r="W512" i="1" s="1"/>
  <c r="V512" i="1"/>
  <c r="P508" i="1"/>
  <c r="W508" i="1"/>
  <c r="V508" i="1"/>
  <c r="P504" i="1"/>
  <c r="V504" i="1"/>
  <c r="W504" i="1"/>
  <c r="P500" i="1"/>
  <c r="W500" i="1"/>
  <c r="V500" i="1"/>
  <c r="P496" i="1"/>
  <c r="W496" i="1" s="1"/>
  <c r="V496" i="1"/>
  <c r="P492" i="1"/>
  <c r="W492" i="1"/>
  <c r="V492" i="1"/>
  <c r="P488" i="1"/>
  <c r="W488" i="1" s="1"/>
  <c r="V488" i="1"/>
  <c r="P484" i="1"/>
  <c r="W484" i="1"/>
  <c r="V484" i="1"/>
  <c r="P480" i="1"/>
  <c r="W480" i="1" s="1"/>
  <c r="V480" i="1"/>
  <c r="P476" i="1"/>
  <c r="W476" i="1"/>
  <c r="V476" i="1"/>
  <c r="P472" i="1"/>
  <c r="W472" i="1" s="1"/>
  <c r="V472" i="1"/>
  <c r="P468" i="1"/>
  <c r="W468" i="1"/>
  <c r="V468" i="1"/>
  <c r="P464" i="1"/>
  <c r="W464" i="1" s="1"/>
  <c r="V464" i="1"/>
  <c r="P460" i="1"/>
  <c r="W460" i="1"/>
  <c r="V460" i="1"/>
  <c r="P456" i="1"/>
  <c r="W456" i="1" s="1"/>
  <c r="V456" i="1"/>
  <c r="P452" i="1"/>
  <c r="W452" i="1"/>
  <c r="V452" i="1"/>
  <c r="P448" i="1"/>
  <c r="W448" i="1" s="1"/>
  <c r="V448" i="1"/>
  <c r="P444" i="1"/>
  <c r="W444" i="1"/>
  <c r="V444" i="1"/>
  <c r="P440" i="1"/>
  <c r="W440" i="1" s="1"/>
  <c r="V440" i="1"/>
  <c r="P436" i="1"/>
  <c r="W436" i="1"/>
  <c r="V436" i="1"/>
  <c r="P432" i="1"/>
  <c r="W432" i="1" s="1"/>
  <c r="V432" i="1"/>
  <c r="P428" i="1"/>
  <c r="W428" i="1"/>
  <c r="V428" i="1"/>
  <c r="P424" i="1"/>
  <c r="W424" i="1" s="1"/>
  <c r="V424" i="1"/>
  <c r="P420" i="1"/>
  <c r="W420" i="1"/>
  <c r="V420" i="1"/>
  <c r="P416" i="1"/>
  <c r="W416" i="1" s="1"/>
  <c r="V416" i="1"/>
  <c r="P412" i="1"/>
  <c r="W412" i="1"/>
  <c r="V412" i="1"/>
  <c r="P408" i="1"/>
  <c r="W408" i="1" s="1"/>
  <c r="V408" i="1"/>
  <c r="P404" i="1"/>
  <c r="W404" i="1"/>
  <c r="V404" i="1"/>
  <c r="P400" i="1"/>
  <c r="W400" i="1" s="1"/>
  <c r="V400" i="1"/>
  <c r="P396" i="1"/>
  <c r="W396" i="1"/>
  <c r="V396" i="1"/>
  <c r="P392" i="1"/>
  <c r="W392" i="1" s="1"/>
  <c r="V392" i="1"/>
  <c r="P388" i="1"/>
  <c r="W388" i="1"/>
  <c r="V388" i="1"/>
  <c r="P384" i="1"/>
  <c r="W384" i="1" s="1"/>
  <c r="V384" i="1"/>
  <c r="P380" i="1"/>
  <c r="W380" i="1"/>
  <c r="V380" i="1"/>
  <c r="P376" i="1"/>
  <c r="W376" i="1" s="1"/>
  <c r="V376" i="1"/>
  <c r="P372" i="1"/>
  <c r="W372" i="1"/>
  <c r="V372" i="1"/>
  <c r="P368" i="1"/>
  <c r="W368" i="1" s="1"/>
  <c r="V368" i="1"/>
  <c r="P364" i="1"/>
  <c r="W364" i="1"/>
  <c r="V364" i="1"/>
  <c r="P360" i="1"/>
  <c r="W360" i="1" s="1"/>
  <c r="V360" i="1"/>
  <c r="P356" i="1"/>
  <c r="W356" i="1"/>
  <c r="V356" i="1"/>
  <c r="P352" i="1"/>
  <c r="W352" i="1" s="1"/>
  <c r="V352" i="1"/>
  <c r="P348" i="1"/>
  <c r="W348" i="1"/>
  <c r="V348" i="1"/>
  <c r="P344" i="1"/>
  <c r="W344" i="1" s="1"/>
  <c r="V344" i="1"/>
  <c r="P340" i="1"/>
  <c r="W340" i="1"/>
  <c r="V340" i="1"/>
  <c r="P336" i="1"/>
  <c r="W336" i="1" s="1"/>
  <c r="V336" i="1"/>
  <c r="P332" i="1"/>
  <c r="W332" i="1"/>
  <c r="V332" i="1"/>
  <c r="P328" i="1"/>
  <c r="W328" i="1" s="1"/>
  <c r="V328" i="1"/>
  <c r="P324" i="1"/>
  <c r="W324" i="1"/>
  <c r="V324" i="1"/>
  <c r="P320" i="1"/>
  <c r="W320" i="1" s="1"/>
  <c r="V320" i="1"/>
  <c r="P316" i="1"/>
  <c r="W316" i="1"/>
  <c r="V316" i="1"/>
  <c r="P312" i="1"/>
  <c r="V312" i="1"/>
  <c r="W312" i="1"/>
  <c r="P308" i="1"/>
  <c r="W308" i="1"/>
  <c r="V308" i="1"/>
  <c r="P304" i="1"/>
  <c r="W304" i="1" s="1"/>
  <c r="V304" i="1"/>
  <c r="P300" i="1"/>
  <c r="W300" i="1"/>
  <c r="V300" i="1"/>
  <c r="P296" i="1"/>
  <c r="W296" i="1" s="1"/>
  <c r="V296" i="1"/>
  <c r="P292" i="1"/>
  <c r="W292" i="1"/>
  <c r="V292" i="1"/>
  <c r="P288" i="1"/>
  <c r="W288" i="1" s="1"/>
  <c r="V288" i="1"/>
  <c r="P284" i="1"/>
  <c r="W284" i="1"/>
  <c r="V284" i="1"/>
  <c r="P280" i="1"/>
  <c r="W280" i="1" s="1"/>
  <c r="V280" i="1"/>
  <c r="P276" i="1"/>
  <c r="W276" i="1"/>
  <c r="V276" i="1"/>
  <c r="P272" i="1"/>
  <c r="W272" i="1" s="1"/>
  <c r="V272" i="1"/>
  <c r="P268" i="1"/>
  <c r="W268" i="1"/>
  <c r="V268" i="1"/>
  <c r="P264" i="1"/>
  <c r="W264" i="1" s="1"/>
  <c r="V264" i="1"/>
  <c r="P260" i="1"/>
  <c r="W260" i="1"/>
  <c r="V260" i="1"/>
  <c r="P256" i="1"/>
  <c r="W256" i="1" s="1"/>
  <c r="V256" i="1"/>
  <c r="P252" i="1"/>
  <c r="W252" i="1"/>
  <c r="V252" i="1"/>
  <c r="P248" i="1"/>
  <c r="V248" i="1"/>
  <c r="W248" i="1"/>
  <c r="P244" i="1"/>
  <c r="W244" i="1"/>
  <c r="V244" i="1"/>
  <c r="P240" i="1"/>
  <c r="W240" i="1" s="1"/>
  <c r="V240" i="1"/>
  <c r="P236" i="1"/>
  <c r="W236" i="1"/>
  <c r="V236" i="1"/>
  <c r="P232" i="1"/>
  <c r="W232" i="1" s="1"/>
  <c r="V232" i="1"/>
  <c r="P228" i="1"/>
  <c r="W228" i="1"/>
  <c r="V228" i="1"/>
  <c r="P224" i="1"/>
  <c r="W224" i="1" s="1"/>
  <c r="V224" i="1"/>
  <c r="P220" i="1"/>
  <c r="W220" i="1"/>
  <c r="V220" i="1"/>
  <c r="P216" i="1"/>
  <c r="W216" i="1" s="1"/>
  <c r="V216" i="1"/>
  <c r="P212" i="1"/>
  <c r="W212" i="1"/>
  <c r="V212" i="1"/>
  <c r="P208" i="1"/>
  <c r="W208" i="1" s="1"/>
  <c r="V208" i="1"/>
  <c r="P204" i="1"/>
  <c r="W204" i="1"/>
  <c r="V204" i="1"/>
  <c r="P200" i="1"/>
  <c r="W200" i="1" s="1"/>
  <c r="V200" i="1"/>
  <c r="P196" i="1"/>
  <c r="W196" i="1"/>
  <c r="V196" i="1"/>
  <c r="P192" i="1"/>
  <c r="W192" i="1" s="1"/>
  <c r="V192" i="1"/>
  <c r="P188" i="1"/>
  <c r="W188" i="1"/>
  <c r="V188" i="1"/>
  <c r="P184" i="1"/>
  <c r="W184" i="1" s="1"/>
  <c r="V184" i="1"/>
  <c r="P180" i="1"/>
  <c r="W180" i="1"/>
  <c r="V180" i="1"/>
  <c r="P176" i="1"/>
  <c r="W176" i="1" s="1"/>
  <c r="V176" i="1"/>
  <c r="P172" i="1"/>
  <c r="W172" i="1"/>
  <c r="V172" i="1"/>
  <c r="P168" i="1"/>
  <c r="W168" i="1" s="1"/>
  <c r="V168" i="1"/>
  <c r="P164" i="1"/>
  <c r="W164" i="1"/>
  <c r="V164" i="1"/>
  <c r="P160" i="1"/>
  <c r="W160" i="1" s="1"/>
  <c r="V160" i="1"/>
  <c r="P156" i="1"/>
  <c r="W156" i="1"/>
  <c r="V156" i="1"/>
  <c r="P152" i="1"/>
  <c r="W152" i="1" s="1"/>
  <c r="V152" i="1"/>
  <c r="P148" i="1"/>
  <c r="W148" i="1"/>
  <c r="V148" i="1"/>
  <c r="P144" i="1"/>
  <c r="W144" i="1" s="1"/>
  <c r="V144" i="1"/>
  <c r="P140" i="1"/>
  <c r="W140" i="1"/>
  <c r="V140" i="1"/>
  <c r="P136" i="1"/>
  <c r="W136" i="1" s="1"/>
  <c r="V136" i="1"/>
  <c r="P132" i="1"/>
  <c r="W132" i="1"/>
  <c r="V132" i="1"/>
  <c r="P128" i="1"/>
  <c r="W128" i="1" s="1"/>
  <c r="V128" i="1"/>
  <c r="P124" i="1"/>
  <c r="W124" i="1"/>
  <c r="V124" i="1"/>
  <c r="P120" i="1"/>
  <c r="W120" i="1" s="1"/>
  <c r="V120" i="1"/>
  <c r="P116" i="1"/>
  <c r="W116" i="1"/>
  <c r="V116" i="1"/>
  <c r="P112" i="1"/>
  <c r="W112" i="1" s="1"/>
  <c r="V112" i="1"/>
  <c r="P108" i="1"/>
  <c r="W108" i="1"/>
  <c r="V108" i="1"/>
  <c r="P104" i="1"/>
  <c r="W104" i="1" s="1"/>
  <c r="V104" i="1"/>
  <c r="P100" i="1"/>
  <c r="W100" i="1"/>
  <c r="V100" i="1"/>
  <c r="P96" i="1"/>
  <c r="W96" i="1" s="1"/>
  <c r="V96" i="1"/>
  <c r="P92" i="1"/>
  <c r="W92" i="1"/>
  <c r="V92" i="1"/>
  <c r="P88" i="1"/>
  <c r="W88" i="1" s="1"/>
  <c r="V88" i="1"/>
  <c r="P84" i="1"/>
  <c r="W84" i="1"/>
  <c r="V84" i="1"/>
  <c r="P80" i="1"/>
  <c r="W80" i="1" s="1"/>
  <c r="V80" i="1"/>
  <c r="P76" i="1"/>
  <c r="W76" i="1"/>
  <c r="V76" i="1"/>
  <c r="P72" i="1"/>
  <c r="W72" i="1" s="1"/>
  <c r="V72" i="1"/>
  <c r="P68" i="1"/>
  <c r="W68" i="1"/>
  <c r="V68" i="1"/>
  <c r="P64" i="1"/>
  <c r="W64" i="1" s="1"/>
  <c r="V64" i="1"/>
  <c r="P60" i="1"/>
  <c r="W60" i="1"/>
  <c r="V60" i="1"/>
  <c r="P56" i="1"/>
  <c r="V56" i="1"/>
  <c r="W56" i="1"/>
  <c r="P52" i="1"/>
  <c r="W52" i="1"/>
  <c r="V52" i="1"/>
  <c r="P48" i="1"/>
  <c r="W48" i="1" s="1"/>
  <c r="V48" i="1"/>
  <c r="P44" i="1"/>
  <c r="W44" i="1"/>
  <c r="V44" i="1"/>
  <c r="P40" i="1"/>
  <c r="W40" i="1" s="1"/>
  <c r="V40" i="1"/>
  <c r="P36" i="1"/>
  <c r="W36" i="1"/>
  <c r="V36" i="1"/>
  <c r="P32" i="1"/>
  <c r="W32" i="1" s="1"/>
  <c r="V32" i="1"/>
  <c r="P3343" i="1"/>
  <c r="W3343" i="1"/>
  <c r="V3343" i="1"/>
  <c r="P3339" i="1"/>
  <c r="W3339" i="1" s="1"/>
  <c r="V3339" i="1"/>
  <c r="P3335" i="1"/>
  <c r="W3335" i="1"/>
  <c r="V3335" i="1"/>
  <c r="P3331" i="1"/>
  <c r="W3331" i="1" s="1"/>
  <c r="V3331" i="1"/>
  <c r="P3327" i="1"/>
  <c r="W3327" i="1"/>
  <c r="V3327" i="1"/>
  <c r="P3323" i="1"/>
  <c r="W3323" i="1" s="1"/>
  <c r="V3323" i="1"/>
  <c r="P3319" i="1"/>
  <c r="W3319" i="1"/>
  <c r="V3319" i="1"/>
  <c r="P3315" i="1"/>
  <c r="V3315" i="1"/>
  <c r="W3315" i="1" s="1"/>
  <c r="P3311" i="1"/>
  <c r="W3311" i="1"/>
  <c r="V3311" i="1"/>
  <c r="P3307" i="1"/>
  <c r="W3307" i="1" s="1"/>
  <c r="V3307" i="1"/>
  <c r="P3303" i="1"/>
  <c r="W3303" i="1"/>
  <c r="V3303" i="1"/>
  <c r="P3299" i="1"/>
  <c r="W3299" i="1" s="1"/>
  <c r="V3299" i="1"/>
  <c r="P3295" i="1"/>
  <c r="W3295" i="1"/>
  <c r="V3295" i="1"/>
  <c r="P3291" i="1"/>
  <c r="W3291" i="1" s="1"/>
  <c r="V3291" i="1"/>
  <c r="P3287" i="1"/>
  <c r="W3287" i="1"/>
  <c r="V3287" i="1"/>
  <c r="P3283" i="1"/>
  <c r="W3283" i="1" s="1"/>
  <c r="V3283" i="1"/>
  <c r="P3279" i="1"/>
  <c r="W3279" i="1"/>
  <c r="V3279" i="1"/>
  <c r="P3275" i="1"/>
  <c r="W3275" i="1" s="1"/>
  <c r="V3275" i="1"/>
  <c r="P3271" i="1"/>
  <c r="W3271" i="1"/>
  <c r="V3271" i="1"/>
  <c r="P3267" i="1"/>
  <c r="W3267" i="1" s="1"/>
  <c r="V3267" i="1"/>
  <c r="P3263" i="1"/>
  <c r="W3263" i="1"/>
  <c r="V3263" i="1"/>
  <c r="P3259" i="1"/>
  <c r="W3259" i="1" s="1"/>
  <c r="V3259" i="1"/>
  <c r="P3255" i="1"/>
  <c r="W3255" i="1"/>
  <c r="V3255" i="1"/>
  <c r="P3251" i="1"/>
  <c r="V3251" i="1"/>
  <c r="W3251" i="1" s="1"/>
  <c r="P3247" i="1"/>
  <c r="W3247" i="1"/>
  <c r="V3247" i="1"/>
  <c r="P3243" i="1"/>
  <c r="W3243" i="1" s="1"/>
  <c r="V3243" i="1"/>
  <c r="P3239" i="1"/>
  <c r="W3239" i="1"/>
  <c r="V3239" i="1"/>
  <c r="P3235" i="1"/>
  <c r="W3235" i="1" s="1"/>
  <c r="V3235" i="1"/>
  <c r="P3231" i="1"/>
  <c r="W3231" i="1"/>
  <c r="V3231" i="1"/>
  <c r="P3227" i="1"/>
  <c r="W3227" i="1" s="1"/>
  <c r="V3227" i="1"/>
  <c r="P3223" i="1"/>
  <c r="W3223" i="1"/>
  <c r="V3223" i="1"/>
  <c r="P3219" i="1"/>
  <c r="W3219" i="1" s="1"/>
  <c r="V3219" i="1"/>
  <c r="P3215" i="1"/>
  <c r="W3215" i="1"/>
  <c r="V3215" i="1"/>
  <c r="P3211" i="1"/>
  <c r="W3211" i="1" s="1"/>
  <c r="V3211" i="1"/>
  <c r="P3207" i="1"/>
  <c r="W3207" i="1"/>
  <c r="V3207" i="1"/>
  <c r="P3203" i="1"/>
  <c r="W3203" i="1" s="1"/>
  <c r="V3203" i="1"/>
  <c r="P3199" i="1"/>
  <c r="W3199" i="1"/>
  <c r="V3199" i="1"/>
  <c r="P3195" i="1"/>
  <c r="W3195" i="1" s="1"/>
  <c r="V3195" i="1"/>
  <c r="P3191" i="1"/>
  <c r="W3191" i="1"/>
  <c r="V3191" i="1"/>
  <c r="P3187" i="1"/>
  <c r="V3187" i="1"/>
  <c r="W3187" i="1" s="1"/>
  <c r="P3183" i="1"/>
  <c r="W3183" i="1"/>
  <c r="V3183" i="1"/>
  <c r="P3179" i="1"/>
  <c r="W3179" i="1" s="1"/>
  <c r="V3179" i="1"/>
  <c r="P3175" i="1"/>
  <c r="W3175" i="1"/>
  <c r="V3175" i="1"/>
  <c r="P3171" i="1"/>
  <c r="W3171" i="1" s="1"/>
  <c r="V3171" i="1"/>
  <c r="P3167" i="1"/>
  <c r="W3167" i="1"/>
  <c r="V3167" i="1"/>
  <c r="P3163" i="1"/>
  <c r="W3163" i="1" s="1"/>
  <c r="V3163" i="1"/>
  <c r="P3159" i="1"/>
  <c r="W3159" i="1"/>
  <c r="V3159" i="1"/>
  <c r="P3155" i="1"/>
  <c r="W3155" i="1" s="1"/>
  <c r="V3155" i="1"/>
  <c r="P3151" i="1"/>
  <c r="W3151" i="1"/>
  <c r="V3151" i="1"/>
  <c r="P3147" i="1"/>
  <c r="W3147" i="1" s="1"/>
  <c r="V3147" i="1"/>
  <c r="P3143" i="1"/>
  <c r="W3143" i="1"/>
  <c r="V3143" i="1"/>
  <c r="P3139" i="1"/>
  <c r="W3139" i="1" s="1"/>
  <c r="V3139" i="1"/>
  <c r="P3135" i="1"/>
  <c r="W3135" i="1"/>
  <c r="V3135" i="1"/>
  <c r="P3131" i="1"/>
  <c r="W3131" i="1" s="1"/>
  <c r="V3131" i="1"/>
  <c r="P3127" i="1"/>
  <c r="W3127" i="1"/>
  <c r="V3127" i="1"/>
  <c r="P3123" i="1"/>
  <c r="V3123" i="1"/>
  <c r="W3123" i="1" s="1"/>
  <c r="P3119" i="1"/>
  <c r="W3119" i="1"/>
  <c r="V3119" i="1"/>
  <c r="P3115" i="1"/>
  <c r="W3115" i="1" s="1"/>
  <c r="V3115" i="1"/>
  <c r="P3111" i="1"/>
  <c r="W3111" i="1"/>
  <c r="V3111" i="1"/>
  <c r="P3107" i="1"/>
  <c r="W3107" i="1" s="1"/>
  <c r="V3107" i="1"/>
  <c r="P3103" i="1"/>
  <c r="W3103" i="1"/>
  <c r="V3103" i="1"/>
  <c r="P3099" i="1"/>
  <c r="W3099" i="1" s="1"/>
  <c r="V3099" i="1"/>
  <c r="P3095" i="1"/>
  <c r="W3095" i="1"/>
  <c r="V3095" i="1"/>
  <c r="P3091" i="1"/>
  <c r="W3091" i="1" s="1"/>
  <c r="V3091" i="1"/>
  <c r="P3087" i="1"/>
  <c r="W3087" i="1"/>
  <c r="V3087" i="1"/>
  <c r="P3083" i="1"/>
  <c r="W3083" i="1" s="1"/>
  <c r="V3083" i="1"/>
  <c r="P3079" i="1"/>
  <c r="W3079" i="1"/>
  <c r="V3079" i="1"/>
  <c r="P3075" i="1"/>
  <c r="W3075" i="1" s="1"/>
  <c r="V3075" i="1"/>
  <c r="P3071" i="1"/>
  <c r="W3071" i="1"/>
  <c r="V3071" i="1"/>
  <c r="P3067" i="1"/>
  <c r="W3067" i="1" s="1"/>
  <c r="V3067" i="1"/>
  <c r="P3063" i="1"/>
  <c r="W3063" i="1"/>
  <c r="V3063" i="1"/>
  <c r="P3059" i="1"/>
  <c r="V3059" i="1"/>
  <c r="W3059" i="1" s="1"/>
  <c r="P3055" i="1"/>
  <c r="W3055" i="1"/>
  <c r="V3055" i="1"/>
  <c r="P3051" i="1"/>
  <c r="W3051" i="1" s="1"/>
  <c r="V3051" i="1"/>
  <c r="P3047" i="1"/>
  <c r="W3047" i="1"/>
  <c r="V3047" i="1"/>
  <c r="P3043" i="1"/>
  <c r="W3043" i="1" s="1"/>
  <c r="V3043" i="1"/>
  <c r="P3039" i="1"/>
  <c r="W3039" i="1"/>
  <c r="V3039" i="1"/>
  <c r="P3035" i="1"/>
  <c r="W3035" i="1" s="1"/>
  <c r="V3035" i="1"/>
  <c r="P3031" i="1"/>
  <c r="W3031" i="1"/>
  <c r="V3031" i="1"/>
  <c r="P3027" i="1"/>
  <c r="W3027" i="1" s="1"/>
  <c r="V3027" i="1"/>
  <c r="P3023" i="1"/>
  <c r="W3023" i="1"/>
  <c r="V3023" i="1"/>
  <c r="P3019" i="1"/>
  <c r="W3019" i="1" s="1"/>
  <c r="V3019" i="1"/>
  <c r="P3015" i="1"/>
  <c r="W3015" i="1"/>
  <c r="V3015" i="1"/>
  <c r="P3011" i="1"/>
  <c r="W3011" i="1" s="1"/>
  <c r="V3011" i="1"/>
  <c r="P3007" i="1"/>
  <c r="W3007" i="1"/>
  <c r="V3007" i="1"/>
  <c r="P3003" i="1"/>
  <c r="W3003" i="1" s="1"/>
  <c r="V3003" i="1"/>
  <c r="P2999" i="1"/>
  <c r="W2999" i="1"/>
  <c r="V2999" i="1"/>
  <c r="P2995" i="1"/>
  <c r="V2995" i="1"/>
  <c r="W2995" i="1" s="1"/>
  <c r="P2991" i="1"/>
  <c r="W2991" i="1"/>
  <c r="V2991" i="1"/>
  <c r="P2987" i="1"/>
  <c r="W2987" i="1" s="1"/>
  <c r="V2987" i="1"/>
  <c r="P2983" i="1"/>
  <c r="W2983" i="1"/>
  <c r="V2983" i="1"/>
  <c r="P2979" i="1"/>
  <c r="W2979" i="1" s="1"/>
  <c r="V2979" i="1"/>
  <c r="P2975" i="1"/>
  <c r="W2975" i="1"/>
  <c r="V2975" i="1"/>
  <c r="P2971" i="1"/>
  <c r="W2971" i="1" s="1"/>
  <c r="V2971" i="1"/>
  <c r="P2967" i="1"/>
  <c r="W2967" i="1"/>
  <c r="V2967" i="1"/>
  <c r="P2963" i="1"/>
  <c r="W2963" i="1" s="1"/>
  <c r="V2963" i="1"/>
  <c r="P2959" i="1"/>
  <c r="W2959" i="1"/>
  <c r="V2959" i="1"/>
  <c r="P2955" i="1"/>
  <c r="W2955" i="1" s="1"/>
  <c r="V2955" i="1"/>
  <c r="P2951" i="1"/>
  <c r="W2951" i="1"/>
  <c r="V2951" i="1"/>
  <c r="P2947" i="1"/>
  <c r="W2947" i="1" s="1"/>
  <c r="V2947" i="1"/>
  <c r="P2943" i="1"/>
  <c r="W2943" i="1"/>
  <c r="V2943" i="1"/>
  <c r="P2939" i="1"/>
  <c r="W2939" i="1" s="1"/>
  <c r="V2939" i="1"/>
  <c r="P2935" i="1"/>
  <c r="W2935" i="1"/>
  <c r="V2935" i="1"/>
  <c r="P2931" i="1"/>
  <c r="V2931" i="1"/>
  <c r="W2931" i="1" s="1"/>
  <c r="P2927" i="1"/>
  <c r="W2927" i="1"/>
  <c r="V2927" i="1"/>
  <c r="P2923" i="1"/>
  <c r="W2923" i="1" s="1"/>
  <c r="V2923" i="1"/>
  <c r="P2919" i="1"/>
  <c r="W2919" i="1"/>
  <c r="V2919" i="1"/>
  <c r="P2915" i="1"/>
  <c r="W2915" i="1" s="1"/>
  <c r="V2915" i="1"/>
  <c r="P2911" i="1"/>
  <c r="W2911" i="1"/>
  <c r="V2911" i="1"/>
  <c r="P2907" i="1"/>
  <c r="W2907" i="1" s="1"/>
  <c r="V2907" i="1"/>
  <c r="P2903" i="1"/>
  <c r="W2903" i="1"/>
  <c r="V2903" i="1"/>
  <c r="P2899" i="1"/>
  <c r="W2899" i="1" s="1"/>
  <c r="V2899" i="1"/>
  <c r="P2895" i="1"/>
  <c r="W2895" i="1"/>
  <c r="V2895" i="1"/>
  <c r="P2891" i="1"/>
  <c r="W2891" i="1" s="1"/>
  <c r="V2891" i="1"/>
  <c r="P2887" i="1"/>
  <c r="W2887" i="1"/>
  <c r="V2887" i="1"/>
  <c r="P2883" i="1"/>
  <c r="W2883" i="1" s="1"/>
  <c r="V2883" i="1"/>
  <c r="P2879" i="1"/>
  <c r="W2879" i="1"/>
  <c r="V2879" i="1"/>
  <c r="P2875" i="1"/>
  <c r="W2875" i="1" s="1"/>
  <c r="V2875" i="1"/>
  <c r="P2871" i="1"/>
  <c r="W2871" i="1"/>
  <c r="V2871" i="1"/>
  <c r="P2867" i="1"/>
  <c r="W2867" i="1" s="1"/>
  <c r="V2867" i="1"/>
  <c r="P2863" i="1"/>
  <c r="W2863" i="1"/>
  <c r="V2863" i="1"/>
  <c r="P2859" i="1"/>
  <c r="W2859" i="1" s="1"/>
  <c r="V2859" i="1"/>
  <c r="P2855" i="1"/>
  <c r="W2855" i="1" s="1"/>
  <c r="V2855" i="1"/>
  <c r="P2851" i="1"/>
  <c r="W2851" i="1" s="1"/>
  <c r="V2851" i="1"/>
  <c r="P2847" i="1"/>
  <c r="W2847" i="1"/>
  <c r="V2847" i="1"/>
  <c r="P2843" i="1"/>
  <c r="W2843" i="1" s="1"/>
  <c r="V2843" i="1"/>
  <c r="P2839" i="1"/>
  <c r="W2839" i="1"/>
  <c r="V2839" i="1"/>
  <c r="P2835" i="1"/>
  <c r="W2835" i="1" s="1"/>
  <c r="V2835" i="1"/>
  <c r="P2831" i="1"/>
  <c r="W2831" i="1"/>
  <c r="V2831" i="1"/>
  <c r="P2827" i="1"/>
  <c r="W2827" i="1" s="1"/>
  <c r="V2827" i="1"/>
  <c r="P2823" i="1"/>
  <c r="W2823" i="1"/>
  <c r="V2823" i="1"/>
  <c r="P2819" i="1"/>
  <c r="W2819" i="1" s="1"/>
  <c r="V2819" i="1"/>
  <c r="P2815" i="1"/>
  <c r="W2815" i="1"/>
  <c r="V2815" i="1"/>
  <c r="P2811" i="1"/>
  <c r="W2811" i="1" s="1"/>
  <c r="V2811" i="1"/>
  <c r="P2807" i="1"/>
  <c r="W2807" i="1"/>
  <c r="V2807" i="1"/>
  <c r="P2803" i="1"/>
  <c r="W2803" i="1" s="1"/>
  <c r="V2803" i="1"/>
  <c r="P2799" i="1"/>
  <c r="W2799" i="1"/>
  <c r="V2799" i="1"/>
  <c r="P2795" i="1"/>
  <c r="W2795" i="1" s="1"/>
  <c r="V2795" i="1"/>
  <c r="P2791" i="1"/>
  <c r="W2791" i="1"/>
  <c r="V2791" i="1"/>
  <c r="P2787" i="1"/>
  <c r="W2787" i="1" s="1"/>
  <c r="V2787" i="1"/>
  <c r="P2783" i="1"/>
  <c r="W2783" i="1"/>
  <c r="V2783" i="1"/>
  <c r="P2779" i="1"/>
  <c r="W2779" i="1" s="1"/>
  <c r="V2779" i="1"/>
  <c r="P2775" i="1"/>
  <c r="W2775" i="1"/>
  <c r="V2775" i="1"/>
  <c r="P2771" i="1"/>
  <c r="W2771" i="1" s="1"/>
  <c r="V2771" i="1"/>
  <c r="P2767" i="1"/>
  <c r="W2767" i="1"/>
  <c r="V2767" i="1"/>
  <c r="P2763" i="1"/>
  <c r="W2763" i="1" s="1"/>
  <c r="V2763" i="1"/>
  <c r="P2759" i="1"/>
  <c r="W2759" i="1"/>
  <c r="V2759" i="1"/>
  <c r="P2755" i="1"/>
  <c r="W2755" i="1" s="1"/>
  <c r="V2755" i="1"/>
  <c r="P2751" i="1"/>
  <c r="W2751" i="1"/>
  <c r="V2751" i="1"/>
  <c r="P2747" i="1"/>
  <c r="W2747" i="1" s="1"/>
  <c r="V2747" i="1"/>
  <c r="P2743" i="1"/>
  <c r="W2743" i="1"/>
  <c r="V2743" i="1"/>
  <c r="P2739" i="1"/>
  <c r="W2739" i="1" s="1"/>
  <c r="V2739" i="1"/>
  <c r="P2735" i="1"/>
  <c r="W2735" i="1"/>
  <c r="V2735" i="1"/>
  <c r="P2731" i="1"/>
  <c r="W2731" i="1" s="1"/>
  <c r="V2731" i="1"/>
  <c r="P2727" i="1"/>
  <c r="W2727" i="1"/>
  <c r="V2727" i="1"/>
  <c r="P2723" i="1"/>
  <c r="W2723" i="1" s="1"/>
  <c r="V2723" i="1"/>
  <c r="P2719" i="1"/>
  <c r="W2719" i="1"/>
  <c r="V2719" i="1"/>
  <c r="P2715" i="1"/>
  <c r="W2715" i="1" s="1"/>
  <c r="V2715" i="1"/>
  <c r="P2711" i="1"/>
  <c r="W2711" i="1"/>
  <c r="V2711" i="1"/>
  <c r="P2707" i="1"/>
  <c r="W2707" i="1" s="1"/>
  <c r="V2707" i="1"/>
  <c r="P2703" i="1"/>
  <c r="W2703" i="1"/>
  <c r="V2703" i="1"/>
  <c r="P2699" i="1"/>
  <c r="W2699" i="1" s="1"/>
  <c r="V2699" i="1"/>
  <c r="P2695" i="1"/>
  <c r="W2695" i="1"/>
  <c r="V2695" i="1"/>
  <c r="P2691" i="1"/>
  <c r="W2691" i="1" s="1"/>
  <c r="V2691" i="1"/>
  <c r="P2687" i="1"/>
  <c r="W2687" i="1"/>
  <c r="V2687" i="1"/>
  <c r="P2683" i="1"/>
  <c r="W2683" i="1" s="1"/>
  <c r="V2683" i="1"/>
  <c r="P2679" i="1"/>
  <c r="W2679" i="1"/>
  <c r="V2679" i="1"/>
  <c r="P2675" i="1"/>
  <c r="W2675" i="1" s="1"/>
  <c r="V2675" i="1"/>
  <c r="P2671" i="1"/>
  <c r="W2671" i="1"/>
  <c r="V2671" i="1"/>
  <c r="P2667" i="1"/>
  <c r="W2667" i="1" s="1"/>
  <c r="V2667" i="1"/>
  <c r="P2663" i="1"/>
  <c r="W2663" i="1"/>
  <c r="V2663" i="1"/>
  <c r="P2659" i="1"/>
  <c r="W2659" i="1" s="1"/>
  <c r="V2659" i="1"/>
  <c r="P2655" i="1"/>
  <c r="W2655" i="1"/>
  <c r="V2655" i="1"/>
  <c r="P2651" i="1"/>
  <c r="W2651" i="1" s="1"/>
  <c r="V2651" i="1"/>
  <c r="P2647" i="1"/>
  <c r="W2647" i="1"/>
  <c r="V2647" i="1"/>
  <c r="P2643" i="1"/>
  <c r="W2643" i="1" s="1"/>
  <c r="V2643" i="1"/>
  <c r="P2639" i="1"/>
  <c r="W2639" i="1"/>
  <c r="V2639" i="1"/>
  <c r="P2635" i="1"/>
  <c r="W2635" i="1" s="1"/>
  <c r="V2635" i="1"/>
  <c r="P2631" i="1"/>
  <c r="W2631" i="1"/>
  <c r="V2631" i="1"/>
  <c r="P2627" i="1"/>
  <c r="W2627" i="1" s="1"/>
  <c r="V2627" i="1"/>
  <c r="P2623" i="1"/>
  <c r="W2623" i="1"/>
  <c r="V2623" i="1"/>
  <c r="P2619" i="1"/>
  <c r="W2619" i="1" s="1"/>
  <c r="V2619" i="1"/>
  <c r="P2615" i="1"/>
  <c r="W2615" i="1"/>
  <c r="V2615" i="1"/>
  <c r="P2611" i="1"/>
  <c r="W2611" i="1" s="1"/>
  <c r="V2611" i="1"/>
  <c r="P2607" i="1"/>
  <c r="W2607" i="1"/>
  <c r="V2607" i="1"/>
  <c r="P2603" i="1"/>
  <c r="W2603" i="1" s="1"/>
  <c r="V2603" i="1"/>
  <c r="P2599" i="1"/>
  <c r="W2599" i="1"/>
  <c r="V2599" i="1"/>
  <c r="P2595" i="1"/>
  <c r="W2595" i="1" s="1"/>
  <c r="V2595" i="1"/>
  <c r="P2591" i="1"/>
  <c r="W2591" i="1"/>
  <c r="V2591" i="1"/>
  <c r="P2587" i="1"/>
  <c r="W2587" i="1" s="1"/>
  <c r="V2587" i="1"/>
  <c r="P2583" i="1"/>
  <c r="W2583" i="1"/>
  <c r="V2583" i="1"/>
  <c r="P2579" i="1"/>
  <c r="W2579" i="1" s="1"/>
  <c r="V2579" i="1"/>
  <c r="P2575" i="1"/>
  <c r="W2575" i="1"/>
  <c r="V2575" i="1"/>
  <c r="P2571" i="1"/>
  <c r="W2571" i="1" s="1"/>
  <c r="V2571" i="1"/>
  <c r="P2567" i="1"/>
  <c r="W2567" i="1"/>
  <c r="V2567" i="1"/>
  <c r="P2563" i="1"/>
  <c r="W2563" i="1" s="1"/>
  <c r="V2563" i="1"/>
  <c r="P2559" i="1"/>
  <c r="W2559" i="1"/>
  <c r="V2559" i="1"/>
  <c r="P2555" i="1"/>
  <c r="W2555" i="1" s="1"/>
  <c r="V2555" i="1"/>
  <c r="P2551" i="1"/>
  <c r="W2551" i="1"/>
  <c r="V2551" i="1"/>
  <c r="P2547" i="1"/>
  <c r="W2547" i="1" s="1"/>
  <c r="V2547" i="1"/>
  <c r="P2543" i="1"/>
  <c r="W2543" i="1"/>
  <c r="V2543" i="1"/>
  <c r="P2539" i="1"/>
  <c r="W2539" i="1" s="1"/>
  <c r="V2539" i="1"/>
  <c r="P2535" i="1"/>
  <c r="W2535" i="1"/>
  <c r="V2535" i="1"/>
  <c r="P2531" i="1"/>
  <c r="W2531" i="1" s="1"/>
  <c r="V2531" i="1"/>
  <c r="P2527" i="1"/>
  <c r="W2527" i="1"/>
  <c r="V2527" i="1"/>
  <c r="P2523" i="1"/>
  <c r="W2523" i="1" s="1"/>
  <c r="V2523" i="1"/>
  <c r="P2519" i="1"/>
  <c r="W2519" i="1"/>
  <c r="V2519" i="1"/>
  <c r="P2515" i="1"/>
  <c r="W2515" i="1" s="1"/>
  <c r="V2515" i="1"/>
  <c r="P2511" i="1"/>
  <c r="W2511" i="1"/>
  <c r="V2511" i="1"/>
  <c r="P2507" i="1"/>
  <c r="W2507" i="1" s="1"/>
  <c r="V2507" i="1"/>
  <c r="P2503" i="1"/>
  <c r="W2503" i="1"/>
  <c r="V2503" i="1"/>
  <c r="P2499" i="1"/>
  <c r="W2499" i="1" s="1"/>
  <c r="V2499" i="1"/>
  <c r="P2495" i="1"/>
  <c r="W2495" i="1"/>
  <c r="V2495" i="1"/>
  <c r="P2491" i="1"/>
  <c r="W2491" i="1" s="1"/>
  <c r="V2491" i="1"/>
  <c r="P2487" i="1"/>
  <c r="W2487" i="1"/>
  <c r="V2487" i="1"/>
  <c r="P2483" i="1"/>
  <c r="W2483" i="1" s="1"/>
  <c r="V2483" i="1"/>
  <c r="P2479" i="1"/>
  <c r="W2479" i="1"/>
  <c r="V2479" i="1"/>
  <c r="P2475" i="1"/>
  <c r="W2475" i="1" s="1"/>
  <c r="V2475" i="1"/>
  <c r="P2471" i="1"/>
  <c r="W2471" i="1"/>
  <c r="V2471" i="1"/>
  <c r="P2467" i="1"/>
  <c r="W2467" i="1" s="1"/>
  <c r="V2467" i="1"/>
  <c r="P2463" i="1"/>
  <c r="W2463" i="1"/>
  <c r="V2463" i="1"/>
  <c r="P2459" i="1"/>
  <c r="W2459" i="1" s="1"/>
  <c r="V2459" i="1"/>
  <c r="P2455" i="1"/>
  <c r="W2455" i="1"/>
  <c r="V2455" i="1"/>
  <c r="P2451" i="1"/>
  <c r="W2451" i="1" s="1"/>
  <c r="V2451" i="1"/>
  <c r="P2447" i="1"/>
  <c r="W2447" i="1"/>
  <c r="V2447" i="1"/>
  <c r="P2443" i="1"/>
  <c r="W2443" i="1" s="1"/>
  <c r="V2443" i="1"/>
  <c r="P2439" i="1"/>
  <c r="W2439" i="1"/>
  <c r="V2439" i="1"/>
  <c r="P2435" i="1"/>
  <c r="W2435" i="1" s="1"/>
  <c r="V2435" i="1"/>
  <c r="P2431" i="1"/>
  <c r="W2431" i="1"/>
  <c r="V2431" i="1"/>
  <c r="P2427" i="1"/>
  <c r="W2427" i="1" s="1"/>
  <c r="V2427" i="1"/>
  <c r="P2423" i="1"/>
  <c r="W2423" i="1"/>
  <c r="V2423" i="1"/>
  <c r="P2419" i="1"/>
  <c r="W2419" i="1" s="1"/>
  <c r="V2419" i="1"/>
  <c r="P2415" i="1"/>
  <c r="W2415" i="1"/>
  <c r="V2415" i="1"/>
  <c r="P2411" i="1"/>
  <c r="W2411" i="1" s="1"/>
  <c r="V2411" i="1"/>
  <c r="P2407" i="1"/>
  <c r="W2407" i="1"/>
  <c r="V2407" i="1"/>
  <c r="P2403" i="1"/>
  <c r="W2403" i="1" s="1"/>
  <c r="V2403" i="1"/>
  <c r="P2399" i="1"/>
  <c r="W2399" i="1"/>
  <c r="V2399" i="1"/>
  <c r="P2395" i="1"/>
  <c r="W2395" i="1" s="1"/>
  <c r="V2395" i="1"/>
  <c r="P2391" i="1"/>
  <c r="W2391" i="1"/>
  <c r="V2391" i="1"/>
  <c r="P2387" i="1"/>
  <c r="W2387" i="1" s="1"/>
  <c r="V2387" i="1"/>
  <c r="P2383" i="1"/>
  <c r="W2383" i="1"/>
  <c r="V2383" i="1"/>
  <c r="P2379" i="1"/>
  <c r="W2379" i="1" s="1"/>
  <c r="V2379" i="1"/>
  <c r="P2375" i="1"/>
  <c r="W2375" i="1"/>
  <c r="V2375" i="1"/>
  <c r="P2371" i="1"/>
  <c r="W2371" i="1" s="1"/>
  <c r="V2371" i="1"/>
  <c r="P2367" i="1"/>
  <c r="W2367" i="1"/>
  <c r="V2367" i="1"/>
  <c r="P2363" i="1"/>
  <c r="W2363" i="1" s="1"/>
  <c r="V2363" i="1"/>
  <c r="P2359" i="1"/>
  <c r="W2359" i="1"/>
  <c r="V2359" i="1"/>
  <c r="P2355" i="1"/>
  <c r="W2355" i="1" s="1"/>
  <c r="V2355" i="1"/>
  <c r="P2351" i="1"/>
  <c r="W2351" i="1"/>
  <c r="V2351" i="1"/>
  <c r="P2347" i="1"/>
  <c r="W2347" i="1" s="1"/>
  <c r="V2347" i="1"/>
  <c r="P2343" i="1"/>
  <c r="W2343" i="1"/>
  <c r="V2343" i="1"/>
  <c r="P2339" i="1"/>
  <c r="W2339" i="1" s="1"/>
  <c r="V2339" i="1"/>
  <c r="P2335" i="1"/>
  <c r="W2335" i="1"/>
  <c r="V2335" i="1"/>
  <c r="P2331" i="1"/>
  <c r="W2331" i="1" s="1"/>
  <c r="V2331" i="1"/>
  <c r="P2327" i="1"/>
  <c r="W2327" i="1"/>
  <c r="V2327" i="1"/>
  <c r="P2323" i="1"/>
  <c r="W2323" i="1" s="1"/>
  <c r="V2323" i="1"/>
  <c r="P2319" i="1"/>
  <c r="W2319" i="1"/>
  <c r="V2319" i="1"/>
  <c r="P2315" i="1"/>
  <c r="W2315" i="1" s="1"/>
  <c r="V2315" i="1"/>
  <c r="P2311" i="1"/>
  <c r="W2311" i="1"/>
  <c r="V2311" i="1"/>
  <c r="P2307" i="1"/>
  <c r="W2307" i="1" s="1"/>
  <c r="V2307" i="1"/>
  <c r="P2303" i="1"/>
  <c r="W2303" i="1"/>
  <c r="V2303" i="1"/>
  <c r="P2299" i="1"/>
  <c r="W2299" i="1" s="1"/>
  <c r="V2299" i="1"/>
  <c r="P2295" i="1"/>
  <c r="W2295" i="1"/>
  <c r="V2295" i="1"/>
  <c r="P2291" i="1"/>
  <c r="W2291" i="1" s="1"/>
  <c r="V2291" i="1"/>
  <c r="P2287" i="1"/>
  <c r="W2287" i="1"/>
  <c r="V2287" i="1"/>
  <c r="P2283" i="1"/>
  <c r="W2283" i="1" s="1"/>
  <c r="V2283" i="1"/>
  <c r="P2279" i="1"/>
  <c r="W2279" i="1"/>
  <c r="V2279" i="1"/>
  <c r="P2275" i="1"/>
  <c r="W2275" i="1" s="1"/>
  <c r="V2275" i="1"/>
  <c r="P2271" i="1"/>
  <c r="W2271" i="1"/>
  <c r="V2271" i="1"/>
  <c r="P2267" i="1"/>
  <c r="W2267" i="1" s="1"/>
  <c r="V2267" i="1"/>
  <c r="P2263" i="1"/>
  <c r="W2263" i="1"/>
  <c r="V2263" i="1"/>
  <c r="P2259" i="1"/>
  <c r="W2259" i="1" s="1"/>
  <c r="V2259" i="1"/>
  <c r="P2255" i="1"/>
  <c r="W2255" i="1"/>
  <c r="V2255" i="1"/>
  <c r="P2251" i="1"/>
  <c r="W2251" i="1" s="1"/>
  <c r="V2251" i="1"/>
  <c r="P2247" i="1"/>
  <c r="W2247" i="1"/>
  <c r="V2247" i="1"/>
  <c r="P2243" i="1"/>
  <c r="W2243" i="1" s="1"/>
  <c r="V2243" i="1"/>
  <c r="P2239" i="1"/>
  <c r="W2239" i="1"/>
  <c r="V2239" i="1"/>
  <c r="P2235" i="1"/>
  <c r="W2235" i="1" s="1"/>
  <c r="V2235" i="1"/>
  <c r="P2231" i="1"/>
  <c r="W2231" i="1"/>
  <c r="V2231" i="1"/>
  <c r="P2227" i="1"/>
  <c r="W2227" i="1" s="1"/>
  <c r="V2227" i="1"/>
  <c r="P2223" i="1"/>
  <c r="W2223" i="1"/>
  <c r="V2223" i="1"/>
  <c r="P2219" i="1"/>
  <c r="W2219" i="1" s="1"/>
  <c r="V2219" i="1"/>
  <c r="P2215" i="1"/>
  <c r="W2215" i="1"/>
  <c r="V2215" i="1"/>
  <c r="P2211" i="1"/>
  <c r="W2211" i="1" s="1"/>
  <c r="V2211" i="1"/>
  <c r="P2207" i="1"/>
  <c r="W2207" i="1"/>
  <c r="V2207" i="1"/>
  <c r="P2203" i="1"/>
  <c r="W2203" i="1" s="1"/>
  <c r="V2203" i="1"/>
  <c r="P2199" i="1"/>
  <c r="W2199" i="1"/>
  <c r="V2199" i="1"/>
  <c r="P2195" i="1"/>
  <c r="W2195" i="1" s="1"/>
  <c r="V2195" i="1"/>
  <c r="P2191" i="1"/>
  <c r="W2191" i="1"/>
  <c r="V2191" i="1"/>
  <c r="P2187" i="1"/>
  <c r="W2187" i="1" s="1"/>
  <c r="V2187" i="1"/>
  <c r="P2183" i="1"/>
  <c r="W2183" i="1"/>
  <c r="V2183" i="1"/>
  <c r="P2179" i="1"/>
  <c r="W2179" i="1" s="1"/>
  <c r="V2179" i="1"/>
  <c r="P2175" i="1"/>
  <c r="W2175" i="1"/>
  <c r="V2175" i="1"/>
  <c r="P2171" i="1"/>
  <c r="W2171" i="1" s="1"/>
  <c r="V2171" i="1"/>
  <c r="P2167" i="1"/>
  <c r="W2167" i="1"/>
  <c r="V2167" i="1"/>
  <c r="P2163" i="1"/>
  <c r="W2163" i="1" s="1"/>
  <c r="V2163" i="1"/>
  <c r="P2159" i="1"/>
  <c r="W2159" i="1"/>
  <c r="V2159" i="1"/>
  <c r="P2155" i="1"/>
  <c r="W2155" i="1" s="1"/>
  <c r="V2155" i="1"/>
  <c r="P2151" i="1"/>
  <c r="W2151" i="1"/>
  <c r="V2151" i="1"/>
  <c r="P2147" i="1"/>
  <c r="W2147" i="1" s="1"/>
  <c r="V2147" i="1"/>
  <c r="P2143" i="1"/>
  <c r="W2143" i="1"/>
  <c r="V2143" i="1"/>
  <c r="P2139" i="1"/>
  <c r="W2139" i="1" s="1"/>
  <c r="V2139" i="1"/>
  <c r="P2135" i="1"/>
  <c r="W2135" i="1"/>
  <c r="V2135" i="1"/>
  <c r="P2131" i="1"/>
  <c r="W2131" i="1" s="1"/>
  <c r="V2131" i="1"/>
  <c r="P2127" i="1"/>
  <c r="W2127" i="1"/>
  <c r="V2127" i="1"/>
  <c r="P2123" i="1"/>
  <c r="W2123" i="1" s="1"/>
  <c r="V2123" i="1"/>
  <c r="P2119" i="1"/>
  <c r="W2119" i="1"/>
  <c r="V2119" i="1"/>
  <c r="P2115" i="1"/>
  <c r="W2115" i="1" s="1"/>
  <c r="V2115" i="1"/>
  <c r="P2111" i="1"/>
  <c r="W2111" i="1"/>
  <c r="V2111" i="1"/>
  <c r="P2107" i="1"/>
  <c r="W2107" i="1" s="1"/>
  <c r="V2107" i="1"/>
  <c r="P2103" i="1"/>
  <c r="W2103" i="1"/>
  <c r="V2103" i="1"/>
  <c r="P2099" i="1"/>
  <c r="W2099" i="1" s="1"/>
  <c r="V2099" i="1"/>
  <c r="P2095" i="1"/>
  <c r="W2095" i="1"/>
  <c r="V2095" i="1"/>
  <c r="P2091" i="1"/>
  <c r="W2091" i="1" s="1"/>
  <c r="V2091" i="1"/>
  <c r="P2087" i="1"/>
  <c r="W2087" i="1"/>
  <c r="V2087" i="1"/>
  <c r="P2083" i="1"/>
  <c r="W2083" i="1" s="1"/>
  <c r="V2083" i="1"/>
  <c r="P2079" i="1"/>
  <c r="W2079" i="1"/>
  <c r="V2079" i="1"/>
  <c r="P2075" i="1"/>
  <c r="W2075" i="1" s="1"/>
  <c r="V2075" i="1"/>
  <c r="P2071" i="1"/>
  <c r="W2071" i="1"/>
  <c r="V2071" i="1"/>
  <c r="P2067" i="1"/>
  <c r="W2067" i="1" s="1"/>
  <c r="V2067" i="1"/>
  <c r="P2063" i="1"/>
  <c r="W2063" i="1"/>
  <c r="V2063" i="1"/>
  <c r="P2059" i="1"/>
  <c r="W2059" i="1" s="1"/>
  <c r="V2059" i="1"/>
  <c r="P2055" i="1"/>
  <c r="W2055" i="1"/>
  <c r="V2055" i="1"/>
  <c r="P2051" i="1"/>
  <c r="W2051" i="1" s="1"/>
  <c r="V2051" i="1"/>
  <c r="P2047" i="1"/>
  <c r="W2047" i="1"/>
  <c r="V2047" i="1"/>
  <c r="P2043" i="1"/>
  <c r="W2043" i="1" s="1"/>
  <c r="V2043" i="1"/>
  <c r="P2039" i="1"/>
  <c r="W2039" i="1"/>
  <c r="V2039" i="1"/>
  <c r="P2035" i="1"/>
  <c r="W2035" i="1" s="1"/>
  <c r="V2035" i="1"/>
  <c r="P2031" i="1"/>
  <c r="W2031" i="1"/>
  <c r="V2031" i="1"/>
  <c r="P2027" i="1"/>
  <c r="W2027" i="1" s="1"/>
  <c r="V2027" i="1"/>
  <c r="P2023" i="1"/>
  <c r="W2023" i="1"/>
  <c r="V2023" i="1"/>
  <c r="P2019" i="1"/>
  <c r="W2019" i="1" s="1"/>
  <c r="V2019" i="1"/>
  <c r="P2015" i="1"/>
  <c r="W2015" i="1"/>
  <c r="V2015" i="1"/>
  <c r="P2011" i="1"/>
  <c r="W2011" i="1" s="1"/>
  <c r="V2011" i="1"/>
  <c r="P2007" i="1"/>
  <c r="W2007" i="1"/>
  <c r="V2007" i="1"/>
  <c r="P2003" i="1"/>
  <c r="W2003" i="1" s="1"/>
  <c r="V2003" i="1"/>
  <c r="P1999" i="1"/>
  <c r="W1999" i="1"/>
  <c r="V1999" i="1"/>
  <c r="P1995" i="1"/>
  <c r="W1995" i="1" s="1"/>
  <c r="V1995" i="1"/>
  <c r="P1991" i="1"/>
  <c r="W1991" i="1"/>
  <c r="V1991" i="1"/>
  <c r="P1987" i="1"/>
  <c r="W1987" i="1" s="1"/>
  <c r="V1987" i="1"/>
  <c r="P1983" i="1"/>
  <c r="W1983" i="1"/>
  <c r="V1983" i="1"/>
  <c r="P1979" i="1"/>
  <c r="W1979" i="1" s="1"/>
  <c r="V1979" i="1"/>
  <c r="P1975" i="1"/>
  <c r="W1975" i="1"/>
  <c r="V1975" i="1"/>
  <c r="P1971" i="1"/>
  <c r="W1971" i="1" s="1"/>
  <c r="V1971" i="1"/>
  <c r="P1967" i="1"/>
  <c r="W1967" i="1"/>
  <c r="V1967" i="1"/>
  <c r="P1963" i="1"/>
  <c r="W1963" i="1" s="1"/>
  <c r="V1963" i="1"/>
  <c r="P1959" i="1"/>
  <c r="W1959" i="1"/>
  <c r="V1959" i="1"/>
  <c r="P1955" i="1"/>
  <c r="W1955" i="1" s="1"/>
  <c r="V1955" i="1"/>
  <c r="P1951" i="1"/>
  <c r="W1951" i="1"/>
  <c r="V1951" i="1"/>
  <c r="P1947" i="1"/>
  <c r="W1947" i="1" s="1"/>
  <c r="V1947" i="1"/>
  <c r="P1943" i="1"/>
  <c r="W1943" i="1"/>
  <c r="V1943" i="1"/>
  <c r="P1939" i="1"/>
  <c r="W1939" i="1" s="1"/>
  <c r="V1939" i="1"/>
  <c r="P1935" i="1"/>
  <c r="W1935" i="1"/>
  <c r="V1935" i="1"/>
  <c r="P1931" i="1"/>
  <c r="W1931" i="1" s="1"/>
  <c r="V1931" i="1"/>
  <c r="P1927" i="1"/>
  <c r="W1927" i="1"/>
  <c r="V1927" i="1"/>
  <c r="P1923" i="1"/>
  <c r="W1923" i="1" s="1"/>
  <c r="V1923" i="1"/>
  <c r="P1919" i="1"/>
  <c r="W1919" i="1"/>
  <c r="V1919" i="1"/>
  <c r="P1915" i="1"/>
  <c r="W1915" i="1" s="1"/>
  <c r="V1915" i="1"/>
  <c r="P1911" i="1"/>
  <c r="W1911" i="1"/>
  <c r="V1911" i="1"/>
  <c r="P1907" i="1"/>
  <c r="W1907" i="1" s="1"/>
  <c r="V1907" i="1"/>
  <c r="P1903" i="1"/>
  <c r="W1903" i="1"/>
  <c r="V1903" i="1"/>
  <c r="P1899" i="1"/>
  <c r="W1899" i="1" s="1"/>
  <c r="V1899" i="1"/>
  <c r="P1895" i="1"/>
  <c r="W1895" i="1"/>
  <c r="V1895" i="1"/>
  <c r="P1891" i="1"/>
  <c r="W1891" i="1" s="1"/>
  <c r="V1891" i="1"/>
  <c r="P1887" i="1"/>
  <c r="W1887" i="1"/>
  <c r="V1887" i="1"/>
  <c r="P1883" i="1"/>
  <c r="W1883" i="1" s="1"/>
  <c r="V1883" i="1"/>
  <c r="P1879" i="1"/>
  <c r="W1879" i="1"/>
  <c r="V1879" i="1"/>
  <c r="P1875" i="1"/>
  <c r="W1875" i="1" s="1"/>
  <c r="V1875" i="1"/>
  <c r="P1871" i="1"/>
  <c r="W1871" i="1"/>
  <c r="V1871" i="1"/>
  <c r="P1867" i="1"/>
  <c r="W1867" i="1" s="1"/>
  <c r="V1867" i="1"/>
  <c r="P1863" i="1"/>
  <c r="W1863" i="1"/>
  <c r="V1863" i="1"/>
  <c r="P1859" i="1"/>
  <c r="W1859" i="1" s="1"/>
  <c r="V1859" i="1"/>
  <c r="P1855" i="1"/>
  <c r="W1855" i="1"/>
  <c r="V1855" i="1"/>
  <c r="P1851" i="1"/>
  <c r="W1851" i="1" s="1"/>
  <c r="V1851" i="1"/>
  <c r="P1847" i="1"/>
  <c r="W1847" i="1"/>
  <c r="V1847" i="1"/>
  <c r="P1843" i="1"/>
  <c r="W1843" i="1" s="1"/>
  <c r="V1843" i="1"/>
  <c r="P1839" i="1"/>
  <c r="W1839" i="1"/>
  <c r="V1839" i="1"/>
  <c r="P1835" i="1"/>
  <c r="W1835" i="1" s="1"/>
  <c r="V1835" i="1"/>
  <c r="P1831" i="1"/>
  <c r="W1831" i="1"/>
  <c r="V1831" i="1"/>
  <c r="P1827" i="1"/>
  <c r="W1827" i="1" s="1"/>
  <c r="V1827" i="1"/>
  <c r="P1823" i="1"/>
  <c r="W1823" i="1"/>
  <c r="V1823" i="1"/>
  <c r="P1819" i="1"/>
  <c r="W1819" i="1" s="1"/>
  <c r="V1819" i="1"/>
  <c r="P1815" i="1"/>
  <c r="W1815" i="1"/>
  <c r="V1815" i="1"/>
  <c r="P1811" i="1"/>
  <c r="W1811" i="1" s="1"/>
  <c r="V1811" i="1"/>
  <c r="P1807" i="1"/>
  <c r="W1807" i="1"/>
  <c r="V1807" i="1"/>
  <c r="P1803" i="1"/>
  <c r="W1803" i="1" s="1"/>
  <c r="V1803" i="1"/>
  <c r="P1799" i="1"/>
  <c r="W1799" i="1"/>
  <c r="V1799" i="1"/>
  <c r="P1795" i="1"/>
  <c r="W1795" i="1" s="1"/>
  <c r="V1795" i="1"/>
  <c r="P1791" i="1"/>
  <c r="W1791" i="1"/>
  <c r="V1791" i="1"/>
  <c r="P1787" i="1"/>
  <c r="W1787" i="1" s="1"/>
  <c r="V1787" i="1"/>
  <c r="P1783" i="1"/>
  <c r="W1783" i="1"/>
  <c r="V1783" i="1"/>
  <c r="P1779" i="1"/>
  <c r="W1779" i="1" s="1"/>
  <c r="V1779" i="1"/>
  <c r="P1775" i="1"/>
  <c r="W1775" i="1"/>
  <c r="V1775" i="1"/>
  <c r="P1771" i="1"/>
  <c r="W1771" i="1" s="1"/>
  <c r="V1771" i="1"/>
  <c r="P1767" i="1"/>
  <c r="W1767" i="1"/>
  <c r="V1767" i="1"/>
  <c r="P1763" i="1"/>
  <c r="W1763" i="1" s="1"/>
  <c r="V1763" i="1"/>
  <c r="P1759" i="1"/>
  <c r="W1759" i="1"/>
  <c r="V1759" i="1"/>
  <c r="P1755" i="1"/>
  <c r="W1755" i="1" s="1"/>
  <c r="V1755" i="1"/>
  <c r="P1751" i="1"/>
  <c r="W1751" i="1"/>
  <c r="V1751" i="1"/>
  <c r="P1747" i="1"/>
  <c r="W1747" i="1" s="1"/>
  <c r="V1747" i="1"/>
  <c r="P1743" i="1"/>
  <c r="W1743" i="1"/>
  <c r="V1743" i="1"/>
  <c r="P1739" i="1"/>
  <c r="W1739" i="1" s="1"/>
  <c r="V1739" i="1"/>
  <c r="P1735" i="1"/>
  <c r="W1735" i="1"/>
  <c r="V1735" i="1"/>
  <c r="P1731" i="1"/>
  <c r="W1731" i="1" s="1"/>
  <c r="V1731" i="1"/>
  <c r="P1727" i="1"/>
  <c r="W1727" i="1"/>
  <c r="V1727" i="1"/>
  <c r="P1723" i="1"/>
  <c r="W1723" i="1" s="1"/>
  <c r="V1723" i="1"/>
  <c r="P1719" i="1"/>
  <c r="W1719" i="1"/>
  <c r="V1719" i="1"/>
  <c r="P1715" i="1"/>
  <c r="W1715" i="1" s="1"/>
  <c r="V1715" i="1"/>
  <c r="P1711" i="1"/>
  <c r="W1711" i="1"/>
  <c r="V1711" i="1"/>
  <c r="P1707" i="1"/>
  <c r="W1707" i="1" s="1"/>
  <c r="V1707" i="1"/>
  <c r="P1703" i="1"/>
  <c r="W1703" i="1"/>
  <c r="V1703" i="1"/>
  <c r="P1699" i="1"/>
  <c r="W1699" i="1" s="1"/>
  <c r="V1699" i="1"/>
  <c r="P1695" i="1"/>
  <c r="W1695" i="1"/>
  <c r="V1695" i="1"/>
  <c r="P1691" i="1"/>
  <c r="W1691" i="1" s="1"/>
  <c r="V1691" i="1"/>
  <c r="P1687" i="1"/>
  <c r="W1687" i="1"/>
  <c r="V1687" i="1"/>
  <c r="P1683" i="1"/>
  <c r="W1683" i="1" s="1"/>
  <c r="V1683" i="1"/>
  <c r="P1679" i="1"/>
  <c r="W1679" i="1"/>
  <c r="V1679" i="1"/>
  <c r="P1675" i="1"/>
  <c r="W1675" i="1" s="1"/>
  <c r="V1675" i="1"/>
  <c r="P1671" i="1"/>
  <c r="W1671" i="1"/>
  <c r="V1671" i="1"/>
  <c r="P1667" i="1"/>
  <c r="W1667" i="1" s="1"/>
  <c r="V1667" i="1"/>
  <c r="P1663" i="1"/>
  <c r="W1663" i="1"/>
  <c r="V1663" i="1"/>
  <c r="P1659" i="1"/>
  <c r="W1659" i="1" s="1"/>
  <c r="V1659" i="1"/>
  <c r="P1655" i="1"/>
  <c r="W1655" i="1"/>
  <c r="V1655" i="1"/>
  <c r="P1651" i="1"/>
  <c r="W1651" i="1" s="1"/>
  <c r="V1651" i="1"/>
  <c r="P1647" i="1"/>
  <c r="W1647" i="1"/>
  <c r="V1647" i="1"/>
  <c r="P1643" i="1"/>
  <c r="W1643" i="1" s="1"/>
  <c r="V1643" i="1"/>
  <c r="P1639" i="1"/>
  <c r="W1639" i="1"/>
  <c r="V1639" i="1"/>
  <c r="P1635" i="1"/>
  <c r="W1635" i="1" s="1"/>
  <c r="V1635" i="1"/>
  <c r="P1631" i="1"/>
  <c r="W1631" i="1"/>
  <c r="V1631" i="1"/>
  <c r="P1627" i="1"/>
  <c r="W1627" i="1" s="1"/>
  <c r="V1627" i="1"/>
  <c r="P1623" i="1"/>
  <c r="W1623" i="1"/>
  <c r="V1623" i="1"/>
  <c r="P1619" i="1"/>
  <c r="W1619" i="1" s="1"/>
  <c r="V1619" i="1"/>
  <c r="P1615" i="1"/>
  <c r="W1615" i="1"/>
  <c r="V1615" i="1"/>
  <c r="P1611" i="1"/>
  <c r="W1611" i="1" s="1"/>
  <c r="V1611" i="1"/>
  <c r="P1607" i="1"/>
  <c r="W1607" i="1"/>
  <c r="V1607" i="1"/>
  <c r="P1603" i="1"/>
  <c r="W1603" i="1" s="1"/>
  <c r="V1603" i="1"/>
  <c r="P1599" i="1"/>
  <c r="W1599" i="1"/>
  <c r="V1599" i="1"/>
  <c r="P1595" i="1"/>
  <c r="W1595" i="1" s="1"/>
  <c r="V1595" i="1"/>
  <c r="P1591" i="1"/>
  <c r="W1591" i="1"/>
  <c r="V1591" i="1"/>
  <c r="P1587" i="1"/>
  <c r="W1587" i="1" s="1"/>
  <c r="V1587" i="1"/>
  <c r="P1583" i="1"/>
  <c r="W1583" i="1"/>
  <c r="V1583" i="1"/>
  <c r="P1579" i="1"/>
  <c r="W1579" i="1" s="1"/>
  <c r="V1579" i="1"/>
  <c r="P1575" i="1"/>
  <c r="W1575" i="1"/>
  <c r="V1575" i="1"/>
  <c r="P1571" i="1"/>
  <c r="W1571" i="1" s="1"/>
  <c r="V1571" i="1"/>
  <c r="P1567" i="1"/>
  <c r="W1567" i="1"/>
  <c r="V1567" i="1"/>
  <c r="P1563" i="1"/>
  <c r="W1563" i="1" s="1"/>
  <c r="V1563" i="1"/>
  <c r="P1559" i="1"/>
  <c r="W1559" i="1"/>
  <c r="V1559" i="1"/>
  <c r="P1555" i="1"/>
  <c r="W1555" i="1" s="1"/>
  <c r="V1555" i="1"/>
  <c r="P1551" i="1"/>
  <c r="W1551" i="1"/>
  <c r="V1551" i="1"/>
  <c r="P1547" i="1"/>
  <c r="W1547" i="1" s="1"/>
  <c r="V1547" i="1"/>
  <c r="P1543" i="1"/>
  <c r="W1543" i="1"/>
  <c r="V1543" i="1"/>
  <c r="P1539" i="1"/>
  <c r="W1539" i="1" s="1"/>
  <c r="V1539" i="1"/>
  <c r="P1535" i="1"/>
  <c r="W1535" i="1"/>
  <c r="V1535" i="1"/>
  <c r="P1531" i="1"/>
  <c r="W1531" i="1" s="1"/>
  <c r="V1531" i="1"/>
  <c r="P1527" i="1"/>
  <c r="W1527" i="1"/>
  <c r="V1527" i="1"/>
  <c r="P1523" i="1"/>
  <c r="W1523" i="1" s="1"/>
  <c r="V1523" i="1"/>
  <c r="P1519" i="1"/>
  <c r="W1519" i="1"/>
  <c r="V1519" i="1"/>
  <c r="P1515" i="1"/>
  <c r="W1515" i="1" s="1"/>
  <c r="V1515" i="1"/>
  <c r="P1511" i="1"/>
  <c r="W1511" i="1"/>
  <c r="V1511" i="1"/>
  <c r="P1507" i="1"/>
  <c r="W1507" i="1" s="1"/>
  <c r="V1507" i="1"/>
  <c r="P1503" i="1"/>
  <c r="W1503" i="1"/>
  <c r="V1503" i="1"/>
  <c r="P1499" i="1"/>
  <c r="W1499" i="1" s="1"/>
  <c r="V1499" i="1"/>
  <c r="P1495" i="1"/>
  <c r="W1495" i="1"/>
  <c r="V1495" i="1"/>
  <c r="P1491" i="1"/>
  <c r="W1491" i="1" s="1"/>
  <c r="V1491" i="1"/>
  <c r="P1487" i="1"/>
  <c r="W1487" i="1"/>
  <c r="V1487" i="1"/>
  <c r="P1483" i="1"/>
  <c r="W1483" i="1" s="1"/>
  <c r="V1483" i="1"/>
  <c r="P1479" i="1"/>
  <c r="W1479" i="1"/>
  <c r="V1479" i="1"/>
  <c r="P1475" i="1"/>
  <c r="W1475" i="1" s="1"/>
  <c r="V1475" i="1"/>
  <c r="P1471" i="1"/>
  <c r="W1471" i="1"/>
  <c r="V1471" i="1"/>
  <c r="P1467" i="1"/>
  <c r="W1467" i="1" s="1"/>
  <c r="V1467" i="1"/>
  <c r="P1463" i="1"/>
  <c r="W1463" i="1"/>
  <c r="V1463" i="1"/>
  <c r="P1459" i="1"/>
  <c r="W1459" i="1" s="1"/>
  <c r="V1459" i="1"/>
  <c r="P1455" i="1"/>
  <c r="W1455" i="1"/>
  <c r="V1455" i="1"/>
  <c r="P1451" i="1"/>
  <c r="W1451" i="1" s="1"/>
  <c r="V1451" i="1"/>
  <c r="P1447" i="1"/>
  <c r="W1447" i="1"/>
  <c r="V1447" i="1"/>
  <c r="P1443" i="1"/>
  <c r="W1443" i="1" s="1"/>
  <c r="V1443" i="1"/>
  <c r="P1439" i="1"/>
  <c r="W1439" i="1"/>
  <c r="V1439" i="1"/>
  <c r="P1435" i="1"/>
  <c r="W1435" i="1" s="1"/>
  <c r="V1435" i="1"/>
  <c r="P1431" i="1"/>
  <c r="W1431" i="1"/>
  <c r="V1431" i="1"/>
  <c r="P1427" i="1"/>
  <c r="W1427" i="1" s="1"/>
  <c r="V1427" i="1"/>
  <c r="P1423" i="1"/>
  <c r="W1423" i="1"/>
  <c r="V1423" i="1"/>
  <c r="P1419" i="1"/>
  <c r="W1419" i="1" s="1"/>
  <c r="V1419" i="1"/>
  <c r="P1415" i="1"/>
  <c r="W1415" i="1"/>
  <c r="V1415" i="1"/>
  <c r="P1411" i="1"/>
  <c r="W1411" i="1" s="1"/>
  <c r="V1411" i="1"/>
  <c r="P1407" i="1"/>
  <c r="W1407" i="1"/>
  <c r="V1407" i="1"/>
  <c r="P1403" i="1"/>
  <c r="W1403" i="1" s="1"/>
  <c r="V1403" i="1"/>
  <c r="P1399" i="1"/>
  <c r="W1399" i="1"/>
  <c r="V1399" i="1"/>
  <c r="P1395" i="1"/>
  <c r="W1395" i="1" s="1"/>
  <c r="V1395" i="1"/>
  <c r="P1391" i="1"/>
  <c r="W1391" i="1"/>
  <c r="V1391" i="1"/>
  <c r="P1387" i="1"/>
  <c r="W1387" i="1" s="1"/>
  <c r="V1387" i="1"/>
  <c r="P1383" i="1"/>
  <c r="W1383" i="1"/>
  <c r="V1383" i="1"/>
  <c r="P1379" i="1"/>
  <c r="W1379" i="1" s="1"/>
  <c r="V1379" i="1"/>
  <c r="P1375" i="1"/>
  <c r="W1375" i="1"/>
  <c r="V1375" i="1"/>
  <c r="P1371" i="1"/>
  <c r="W1371" i="1" s="1"/>
  <c r="V1371" i="1"/>
  <c r="P1367" i="1"/>
  <c r="W1367" i="1"/>
  <c r="V1367" i="1"/>
  <c r="P1363" i="1"/>
  <c r="W1363" i="1" s="1"/>
  <c r="V1363" i="1"/>
  <c r="P1359" i="1"/>
  <c r="W1359" i="1"/>
  <c r="V1359" i="1"/>
  <c r="P1355" i="1"/>
  <c r="W1355" i="1" s="1"/>
  <c r="V1355" i="1"/>
  <c r="P1351" i="1"/>
  <c r="W1351" i="1"/>
  <c r="V1351" i="1"/>
  <c r="P1347" i="1"/>
  <c r="W1347" i="1" s="1"/>
  <c r="V1347" i="1"/>
  <c r="P1343" i="1"/>
  <c r="W1343" i="1"/>
  <c r="V1343" i="1"/>
  <c r="P1339" i="1"/>
  <c r="W1339" i="1" s="1"/>
  <c r="V1339" i="1"/>
  <c r="P1335" i="1"/>
  <c r="W1335" i="1"/>
  <c r="V1335" i="1"/>
  <c r="P1331" i="1"/>
  <c r="W1331" i="1" s="1"/>
  <c r="V1331" i="1"/>
  <c r="P1327" i="1"/>
  <c r="W1327" i="1"/>
  <c r="V1327" i="1"/>
  <c r="P1323" i="1"/>
  <c r="W1323" i="1" s="1"/>
  <c r="V1323" i="1"/>
  <c r="P1319" i="1"/>
  <c r="W1319" i="1"/>
  <c r="V1319" i="1"/>
  <c r="P1315" i="1"/>
  <c r="W1315" i="1" s="1"/>
  <c r="V1315" i="1"/>
  <c r="P1311" i="1"/>
  <c r="W1311" i="1"/>
  <c r="V1311" i="1"/>
  <c r="P1307" i="1"/>
  <c r="W1307" i="1" s="1"/>
  <c r="V1307" i="1"/>
  <c r="P1303" i="1"/>
  <c r="W1303" i="1"/>
  <c r="V1303" i="1"/>
  <c r="P1299" i="1"/>
  <c r="W1299" i="1" s="1"/>
  <c r="V1299" i="1"/>
  <c r="P1295" i="1"/>
  <c r="W1295" i="1"/>
  <c r="V1295" i="1"/>
  <c r="P1291" i="1"/>
  <c r="W1291" i="1" s="1"/>
  <c r="V1291" i="1"/>
  <c r="P1287" i="1"/>
  <c r="W1287" i="1"/>
  <c r="V1287" i="1"/>
  <c r="P1283" i="1"/>
  <c r="W1283" i="1" s="1"/>
  <c r="V1283" i="1"/>
  <c r="P1279" i="1"/>
  <c r="W1279" i="1"/>
  <c r="V1279" i="1"/>
  <c r="P1275" i="1"/>
  <c r="W1275" i="1" s="1"/>
  <c r="V1275" i="1"/>
  <c r="P1271" i="1"/>
  <c r="W1271" i="1"/>
  <c r="V1271" i="1"/>
  <c r="P1267" i="1"/>
  <c r="W1267" i="1" s="1"/>
  <c r="V1267" i="1"/>
  <c r="P1263" i="1"/>
  <c r="W1263" i="1"/>
  <c r="V1263" i="1"/>
  <c r="P1259" i="1"/>
  <c r="W1259" i="1" s="1"/>
  <c r="V1259" i="1"/>
  <c r="P1255" i="1"/>
  <c r="W1255" i="1"/>
  <c r="V1255" i="1"/>
  <c r="P1251" i="1"/>
  <c r="W1251" i="1" s="1"/>
  <c r="V1251" i="1"/>
  <c r="P1247" i="1"/>
  <c r="W1247" i="1"/>
  <c r="V1247" i="1"/>
  <c r="P1243" i="1"/>
  <c r="W1243" i="1" s="1"/>
  <c r="V1243" i="1"/>
  <c r="P1239" i="1"/>
  <c r="W1239" i="1"/>
  <c r="V1239" i="1"/>
  <c r="P1235" i="1"/>
  <c r="W1235" i="1" s="1"/>
  <c r="V1235" i="1"/>
  <c r="P1231" i="1"/>
  <c r="W1231" i="1"/>
  <c r="V1231" i="1"/>
  <c r="P1227" i="1"/>
  <c r="W1227" i="1" s="1"/>
  <c r="V1227" i="1"/>
  <c r="P1223" i="1"/>
  <c r="W1223" i="1"/>
  <c r="V1223" i="1"/>
  <c r="P1219" i="1"/>
  <c r="W1219" i="1" s="1"/>
  <c r="V1219" i="1"/>
  <c r="P1215" i="1"/>
  <c r="W1215" i="1"/>
  <c r="V1215" i="1"/>
  <c r="P1211" i="1"/>
  <c r="W1211" i="1" s="1"/>
  <c r="V1211" i="1"/>
  <c r="P1207" i="1"/>
  <c r="W1207" i="1"/>
  <c r="V1207" i="1"/>
  <c r="P1203" i="1"/>
  <c r="W1203" i="1" s="1"/>
  <c r="V1203" i="1"/>
  <c r="P1199" i="1"/>
  <c r="W1199" i="1"/>
  <c r="V1199" i="1"/>
  <c r="P1195" i="1"/>
  <c r="W1195" i="1" s="1"/>
  <c r="V1195" i="1"/>
  <c r="P1191" i="1"/>
  <c r="W1191" i="1"/>
  <c r="V1191" i="1"/>
  <c r="P1187" i="1"/>
  <c r="W1187" i="1" s="1"/>
  <c r="V1187" i="1"/>
  <c r="P1183" i="1"/>
  <c r="W1183" i="1"/>
  <c r="V1183" i="1"/>
  <c r="P1179" i="1"/>
  <c r="W1179" i="1" s="1"/>
  <c r="V1179" i="1"/>
  <c r="P1175" i="1"/>
  <c r="W1175" i="1"/>
  <c r="V1175" i="1"/>
  <c r="P1171" i="1"/>
  <c r="W1171" i="1" s="1"/>
  <c r="V1171" i="1"/>
  <c r="P1167" i="1"/>
  <c r="W1167" i="1"/>
  <c r="V1167" i="1"/>
  <c r="P1163" i="1"/>
  <c r="W1163" i="1" s="1"/>
  <c r="V1163" i="1"/>
  <c r="P1159" i="1"/>
  <c r="W1159" i="1"/>
  <c r="V1159" i="1"/>
  <c r="P1155" i="1"/>
  <c r="W1155" i="1" s="1"/>
  <c r="V1155" i="1"/>
  <c r="P1151" i="1"/>
  <c r="W1151" i="1"/>
  <c r="V1151" i="1"/>
  <c r="P1147" i="1"/>
  <c r="W1147" i="1" s="1"/>
  <c r="V1147" i="1"/>
  <c r="P1143" i="1"/>
  <c r="W1143" i="1"/>
  <c r="V1143" i="1"/>
  <c r="P1139" i="1"/>
  <c r="W1139" i="1" s="1"/>
  <c r="V1139" i="1"/>
  <c r="P1135" i="1"/>
  <c r="W1135" i="1"/>
  <c r="V1135" i="1"/>
  <c r="P1131" i="1"/>
  <c r="W1131" i="1" s="1"/>
  <c r="V1131" i="1"/>
  <c r="P1127" i="1"/>
  <c r="W1127" i="1"/>
  <c r="V1127" i="1"/>
  <c r="P1123" i="1"/>
  <c r="W1123" i="1" s="1"/>
  <c r="V1123" i="1"/>
  <c r="P1119" i="1"/>
  <c r="W1119" i="1"/>
  <c r="V1119" i="1"/>
  <c r="P1115" i="1"/>
  <c r="W1115" i="1" s="1"/>
  <c r="V1115" i="1"/>
  <c r="P1111" i="1"/>
  <c r="W1111" i="1"/>
  <c r="V1111" i="1"/>
  <c r="P1107" i="1"/>
  <c r="W1107" i="1" s="1"/>
  <c r="V1107" i="1"/>
  <c r="P1103" i="1"/>
  <c r="W1103" i="1"/>
  <c r="V1103" i="1"/>
  <c r="P1099" i="1"/>
  <c r="W1099" i="1" s="1"/>
  <c r="V1099" i="1"/>
  <c r="P1095" i="1"/>
  <c r="W1095" i="1"/>
  <c r="V1095" i="1"/>
  <c r="P1091" i="1"/>
  <c r="W1091" i="1" s="1"/>
  <c r="V1091" i="1"/>
  <c r="P1087" i="1"/>
  <c r="W1087" i="1"/>
  <c r="V1087" i="1"/>
  <c r="P1083" i="1"/>
  <c r="W1083" i="1" s="1"/>
  <c r="V1083" i="1"/>
  <c r="P1079" i="1"/>
  <c r="W1079" i="1"/>
  <c r="V1079" i="1"/>
  <c r="P1075" i="1"/>
  <c r="W1075" i="1" s="1"/>
  <c r="V1075" i="1"/>
  <c r="P1071" i="1"/>
  <c r="W1071" i="1"/>
  <c r="V1071" i="1"/>
  <c r="P1067" i="1"/>
  <c r="W1067" i="1" s="1"/>
  <c r="V1067" i="1"/>
  <c r="P1063" i="1"/>
  <c r="W1063" i="1"/>
  <c r="V1063" i="1"/>
  <c r="P1059" i="1"/>
  <c r="W1059" i="1" s="1"/>
  <c r="V1059" i="1"/>
  <c r="P1055" i="1"/>
  <c r="W1055" i="1"/>
  <c r="V1055" i="1"/>
  <c r="P1051" i="1"/>
  <c r="W1051" i="1" s="1"/>
  <c r="V1051" i="1"/>
  <c r="P1047" i="1"/>
  <c r="W1047" i="1"/>
  <c r="V1047" i="1"/>
  <c r="P1043" i="1"/>
  <c r="W1043" i="1" s="1"/>
  <c r="V1043" i="1"/>
  <c r="P1039" i="1"/>
  <c r="W1039" i="1"/>
  <c r="V1039" i="1"/>
  <c r="P1035" i="1"/>
  <c r="W1035" i="1" s="1"/>
  <c r="V1035" i="1"/>
  <c r="P1031" i="1"/>
  <c r="W1031" i="1"/>
  <c r="V1031" i="1"/>
  <c r="P1027" i="1"/>
  <c r="W1027" i="1" s="1"/>
  <c r="V1027" i="1"/>
  <c r="P1023" i="1"/>
  <c r="W1023" i="1"/>
  <c r="V1023" i="1"/>
  <c r="P1019" i="1"/>
  <c r="W1019" i="1" s="1"/>
  <c r="V1019" i="1"/>
  <c r="P1015" i="1"/>
  <c r="W1015" i="1"/>
  <c r="V1015" i="1"/>
  <c r="P1011" i="1"/>
  <c r="W1011" i="1" s="1"/>
  <c r="V1011" i="1"/>
  <c r="P1007" i="1"/>
  <c r="W1007" i="1"/>
  <c r="V1007" i="1"/>
  <c r="P1003" i="1"/>
  <c r="W1003" i="1" s="1"/>
  <c r="V1003" i="1"/>
  <c r="P999" i="1"/>
  <c r="W999" i="1"/>
  <c r="V999" i="1"/>
  <c r="P995" i="1"/>
  <c r="W995" i="1" s="1"/>
  <c r="V995" i="1"/>
  <c r="P991" i="1"/>
  <c r="W991" i="1"/>
  <c r="V991" i="1"/>
  <c r="P987" i="1"/>
  <c r="W987" i="1" s="1"/>
  <c r="V987" i="1"/>
  <c r="P983" i="1"/>
  <c r="W983" i="1"/>
  <c r="V983" i="1"/>
  <c r="P979" i="1"/>
  <c r="W979" i="1" s="1"/>
  <c r="V979" i="1"/>
  <c r="P975" i="1"/>
  <c r="W975" i="1"/>
  <c r="V975" i="1"/>
  <c r="P971" i="1"/>
  <c r="W971" i="1" s="1"/>
  <c r="V971" i="1"/>
  <c r="P967" i="1"/>
  <c r="W967" i="1"/>
  <c r="V967" i="1"/>
  <c r="P963" i="1"/>
  <c r="W963" i="1" s="1"/>
  <c r="V963" i="1"/>
  <c r="P959" i="1"/>
  <c r="W959" i="1"/>
  <c r="V959" i="1"/>
  <c r="P955" i="1"/>
  <c r="W955" i="1" s="1"/>
  <c r="V955" i="1"/>
  <c r="P951" i="1"/>
  <c r="W951" i="1"/>
  <c r="V951" i="1"/>
  <c r="P947" i="1"/>
  <c r="W947" i="1" s="1"/>
  <c r="V947" i="1"/>
  <c r="P943" i="1"/>
  <c r="W943" i="1"/>
  <c r="V943" i="1"/>
  <c r="P939" i="1"/>
  <c r="W939" i="1" s="1"/>
  <c r="V939" i="1"/>
  <c r="P935" i="1"/>
  <c r="W935" i="1"/>
  <c r="V935" i="1"/>
  <c r="P931" i="1"/>
  <c r="W931" i="1" s="1"/>
  <c r="V931" i="1"/>
  <c r="P927" i="1"/>
  <c r="W927" i="1"/>
  <c r="V927" i="1"/>
  <c r="P923" i="1"/>
  <c r="W923" i="1" s="1"/>
  <c r="V923" i="1"/>
  <c r="P919" i="1"/>
  <c r="W919" i="1"/>
  <c r="V919" i="1"/>
  <c r="P915" i="1"/>
  <c r="W915" i="1" s="1"/>
  <c r="V915" i="1"/>
  <c r="P911" i="1"/>
  <c r="W911" i="1"/>
  <c r="V911" i="1"/>
  <c r="P907" i="1"/>
  <c r="W907" i="1" s="1"/>
  <c r="V907" i="1"/>
  <c r="P903" i="1"/>
  <c r="W903" i="1"/>
  <c r="V903" i="1"/>
  <c r="P899" i="1"/>
  <c r="W899" i="1" s="1"/>
  <c r="V899" i="1"/>
  <c r="P895" i="1"/>
  <c r="W895" i="1"/>
  <c r="V895" i="1"/>
  <c r="P891" i="1"/>
  <c r="W891" i="1" s="1"/>
  <c r="V891" i="1"/>
  <c r="P887" i="1"/>
  <c r="W887" i="1"/>
  <c r="V887" i="1"/>
  <c r="P883" i="1"/>
  <c r="W883" i="1" s="1"/>
  <c r="V883" i="1"/>
  <c r="P879" i="1"/>
  <c r="W879" i="1"/>
  <c r="V879" i="1"/>
  <c r="P875" i="1"/>
  <c r="W875" i="1" s="1"/>
  <c r="V875" i="1"/>
  <c r="P871" i="1"/>
  <c r="W871" i="1" s="1"/>
  <c r="V871" i="1"/>
  <c r="P867" i="1"/>
  <c r="W867" i="1" s="1"/>
  <c r="V867" i="1"/>
  <c r="P863" i="1"/>
  <c r="W863" i="1"/>
  <c r="V863" i="1"/>
  <c r="P859" i="1"/>
  <c r="W859" i="1" s="1"/>
  <c r="V859" i="1"/>
  <c r="P855" i="1"/>
  <c r="W855" i="1"/>
  <c r="V855" i="1"/>
  <c r="P851" i="1"/>
  <c r="W851" i="1" s="1"/>
  <c r="V851" i="1"/>
  <c r="P847" i="1"/>
  <c r="W847" i="1"/>
  <c r="V847" i="1"/>
  <c r="P843" i="1"/>
  <c r="W843" i="1" s="1"/>
  <c r="V843" i="1"/>
  <c r="P839" i="1"/>
  <c r="W839" i="1" s="1"/>
  <c r="V839" i="1"/>
  <c r="P835" i="1"/>
  <c r="W835" i="1" s="1"/>
  <c r="V835" i="1"/>
  <c r="P831" i="1"/>
  <c r="W831" i="1"/>
  <c r="V831" i="1"/>
  <c r="P827" i="1"/>
  <c r="W827" i="1" s="1"/>
  <c r="V827" i="1"/>
  <c r="P823" i="1"/>
  <c r="W823" i="1"/>
  <c r="V823" i="1"/>
  <c r="P819" i="1"/>
  <c r="W819" i="1" s="1"/>
  <c r="V819" i="1"/>
  <c r="P815" i="1"/>
  <c r="W815" i="1"/>
  <c r="V815" i="1"/>
  <c r="P811" i="1"/>
  <c r="W811" i="1" s="1"/>
  <c r="V811" i="1"/>
  <c r="P807" i="1"/>
  <c r="W807" i="1"/>
  <c r="V807" i="1"/>
  <c r="P803" i="1"/>
  <c r="W803" i="1" s="1"/>
  <c r="V803" i="1"/>
  <c r="P799" i="1"/>
  <c r="W799" i="1"/>
  <c r="V799" i="1"/>
  <c r="P795" i="1"/>
  <c r="W795" i="1" s="1"/>
  <c r="V795" i="1"/>
  <c r="P791" i="1"/>
  <c r="W791" i="1"/>
  <c r="V791" i="1"/>
  <c r="P787" i="1"/>
  <c r="W787" i="1" s="1"/>
  <c r="V787" i="1"/>
  <c r="P783" i="1"/>
  <c r="W783" i="1"/>
  <c r="V783" i="1"/>
  <c r="P779" i="1"/>
  <c r="W779" i="1" s="1"/>
  <c r="V779" i="1"/>
  <c r="P775" i="1"/>
  <c r="W775" i="1"/>
  <c r="V775" i="1"/>
  <c r="P771" i="1"/>
  <c r="W771" i="1" s="1"/>
  <c r="V771" i="1"/>
  <c r="P767" i="1"/>
  <c r="W767" i="1"/>
  <c r="V767" i="1"/>
  <c r="P763" i="1"/>
  <c r="W763" i="1" s="1"/>
  <c r="V763" i="1"/>
  <c r="P759" i="1"/>
  <c r="W759" i="1"/>
  <c r="V759" i="1"/>
  <c r="P755" i="1"/>
  <c r="W755" i="1" s="1"/>
  <c r="V755" i="1"/>
  <c r="P751" i="1"/>
  <c r="W751" i="1"/>
  <c r="V751" i="1"/>
  <c r="P747" i="1"/>
  <c r="W747" i="1" s="1"/>
  <c r="V747" i="1"/>
  <c r="P743" i="1"/>
  <c r="W743" i="1"/>
  <c r="V743" i="1"/>
  <c r="P739" i="1"/>
  <c r="W739" i="1" s="1"/>
  <c r="V739" i="1"/>
  <c r="P735" i="1"/>
  <c r="W735" i="1"/>
  <c r="V735" i="1"/>
  <c r="P731" i="1"/>
  <c r="W731" i="1" s="1"/>
  <c r="V731" i="1"/>
  <c r="P727" i="1"/>
  <c r="W727" i="1"/>
  <c r="V727" i="1"/>
  <c r="P723" i="1"/>
  <c r="W723" i="1" s="1"/>
  <c r="V723" i="1"/>
  <c r="P719" i="1"/>
  <c r="W719" i="1"/>
  <c r="V719" i="1"/>
  <c r="P715" i="1"/>
  <c r="W715" i="1" s="1"/>
  <c r="V715" i="1"/>
  <c r="P711" i="1"/>
  <c r="W711" i="1"/>
  <c r="V711" i="1"/>
  <c r="P707" i="1"/>
  <c r="W707" i="1" s="1"/>
  <c r="V707" i="1"/>
  <c r="P703" i="1"/>
  <c r="W703" i="1"/>
  <c r="V703" i="1"/>
  <c r="P699" i="1"/>
  <c r="W699" i="1" s="1"/>
  <c r="V699" i="1"/>
  <c r="P695" i="1"/>
  <c r="W695" i="1"/>
  <c r="V695" i="1"/>
  <c r="P691" i="1"/>
  <c r="W691" i="1" s="1"/>
  <c r="V691" i="1"/>
  <c r="P687" i="1"/>
  <c r="W687" i="1"/>
  <c r="V687" i="1"/>
  <c r="P683" i="1"/>
  <c r="W683" i="1" s="1"/>
  <c r="V683" i="1"/>
  <c r="P679" i="1"/>
  <c r="W679" i="1"/>
  <c r="V679" i="1"/>
  <c r="P675" i="1"/>
  <c r="W675" i="1" s="1"/>
  <c r="V675" i="1"/>
  <c r="P671" i="1"/>
  <c r="W671" i="1"/>
  <c r="V671" i="1"/>
  <c r="P667" i="1"/>
  <c r="W667" i="1" s="1"/>
  <c r="V667" i="1"/>
  <c r="P663" i="1"/>
  <c r="W663" i="1"/>
  <c r="V663" i="1"/>
  <c r="P659" i="1"/>
  <c r="W659" i="1" s="1"/>
  <c r="V659" i="1"/>
  <c r="P655" i="1"/>
  <c r="W655" i="1"/>
  <c r="V655" i="1"/>
  <c r="P651" i="1"/>
  <c r="W651" i="1" s="1"/>
  <c r="V651" i="1"/>
  <c r="P647" i="1"/>
  <c r="W647" i="1"/>
  <c r="V647" i="1"/>
  <c r="P643" i="1"/>
  <c r="W643" i="1" s="1"/>
  <c r="V643" i="1"/>
  <c r="P639" i="1"/>
  <c r="W639" i="1"/>
  <c r="V639" i="1"/>
  <c r="P635" i="1"/>
  <c r="W635" i="1" s="1"/>
  <c r="V635" i="1"/>
  <c r="P631" i="1"/>
  <c r="W631" i="1"/>
  <c r="V631" i="1"/>
  <c r="P627" i="1"/>
  <c r="W627" i="1" s="1"/>
  <c r="V627" i="1"/>
  <c r="P623" i="1"/>
  <c r="W623" i="1"/>
  <c r="V623" i="1"/>
  <c r="P619" i="1"/>
  <c r="W619" i="1" s="1"/>
  <c r="V619" i="1"/>
  <c r="P615" i="1"/>
  <c r="W615" i="1"/>
  <c r="V615" i="1"/>
  <c r="P611" i="1"/>
  <c r="W611" i="1" s="1"/>
  <c r="V611" i="1"/>
  <c r="P607" i="1"/>
  <c r="W607" i="1"/>
  <c r="V607" i="1"/>
  <c r="P603" i="1"/>
  <c r="W603" i="1" s="1"/>
  <c r="V603" i="1"/>
  <c r="P599" i="1"/>
  <c r="W599" i="1"/>
  <c r="V599" i="1"/>
  <c r="P595" i="1"/>
  <c r="W595" i="1" s="1"/>
  <c r="V595" i="1"/>
  <c r="P591" i="1"/>
  <c r="W591" i="1"/>
  <c r="V591" i="1"/>
  <c r="P587" i="1"/>
  <c r="W587" i="1" s="1"/>
  <c r="V587" i="1"/>
  <c r="P583" i="1"/>
  <c r="W583" i="1"/>
  <c r="V583" i="1"/>
  <c r="P579" i="1"/>
  <c r="W579" i="1" s="1"/>
  <c r="V579" i="1"/>
  <c r="P575" i="1"/>
  <c r="W575" i="1"/>
  <c r="V575" i="1"/>
  <c r="P571" i="1"/>
  <c r="W571" i="1" s="1"/>
  <c r="V571" i="1"/>
  <c r="P567" i="1"/>
  <c r="W567" i="1"/>
  <c r="V567" i="1"/>
  <c r="P563" i="1"/>
  <c r="W563" i="1" s="1"/>
  <c r="V563" i="1"/>
  <c r="P559" i="1"/>
  <c r="W559" i="1"/>
  <c r="V559" i="1"/>
  <c r="P555" i="1"/>
  <c r="W555" i="1" s="1"/>
  <c r="V555" i="1"/>
  <c r="P551" i="1"/>
  <c r="W551" i="1"/>
  <c r="V551" i="1"/>
  <c r="P547" i="1"/>
  <c r="W547" i="1" s="1"/>
  <c r="V547" i="1"/>
  <c r="P543" i="1"/>
  <c r="W543" i="1"/>
  <c r="V543" i="1"/>
  <c r="P539" i="1"/>
  <c r="W539" i="1" s="1"/>
  <c r="V539" i="1"/>
  <c r="P535" i="1"/>
  <c r="W535" i="1"/>
  <c r="V535" i="1"/>
  <c r="P531" i="1"/>
  <c r="W531" i="1" s="1"/>
  <c r="V531" i="1"/>
  <c r="P527" i="1"/>
  <c r="W527" i="1"/>
  <c r="V527" i="1"/>
  <c r="P523" i="1"/>
  <c r="W523" i="1" s="1"/>
  <c r="V523" i="1"/>
  <c r="P519" i="1"/>
  <c r="W519" i="1"/>
  <c r="V519" i="1"/>
  <c r="P515" i="1"/>
  <c r="W515" i="1" s="1"/>
  <c r="V515" i="1"/>
  <c r="P511" i="1"/>
  <c r="W511" i="1"/>
  <c r="V511" i="1"/>
  <c r="P507" i="1"/>
  <c r="W507" i="1" s="1"/>
  <c r="V507" i="1"/>
  <c r="P503" i="1"/>
  <c r="W503" i="1"/>
  <c r="V503" i="1"/>
  <c r="P499" i="1"/>
  <c r="W499" i="1" s="1"/>
  <c r="V499" i="1"/>
  <c r="P495" i="1"/>
  <c r="W495" i="1"/>
  <c r="V495" i="1"/>
  <c r="P491" i="1"/>
  <c r="W491" i="1" s="1"/>
  <c r="V491" i="1"/>
  <c r="P487" i="1"/>
  <c r="W487" i="1"/>
  <c r="V487" i="1"/>
  <c r="P483" i="1"/>
  <c r="W483" i="1" s="1"/>
  <c r="V483" i="1"/>
  <c r="P479" i="1"/>
  <c r="W479" i="1"/>
  <c r="V479" i="1"/>
  <c r="P475" i="1"/>
  <c r="W475" i="1" s="1"/>
  <c r="V475" i="1"/>
  <c r="P471" i="1"/>
  <c r="W471" i="1"/>
  <c r="V471" i="1"/>
  <c r="P467" i="1"/>
  <c r="W467" i="1" s="1"/>
  <c r="V467" i="1"/>
  <c r="P463" i="1"/>
  <c r="W463" i="1"/>
  <c r="V463" i="1"/>
  <c r="P459" i="1"/>
  <c r="W459" i="1" s="1"/>
  <c r="V459" i="1"/>
  <c r="P455" i="1"/>
  <c r="W455" i="1"/>
  <c r="V455" i="1"/>
  <c r="P451" i="1"/>
  <c r="W451" i="1" s="1"/>
  <c r="V451" i="1"/>
  <c r="P447" i="1"/>
  <c r="W447" i="1"/>
  <c r="V447" i="1"/>
  <c r="P443" i="1"/>
  <c r="W443" i="1" s="1"/>
  <c r="V443" i="1"/>
  <c r="P439" i="1"/>
  <c r="W439" i="1"/>
  <c r="V439" i="1"/>
  <c r="P435" i="1"/>
  <c r="W435" i="1" s="1"/>
  <c r="V435" i="1"/>
  <c r="P431" i="1"/>
  <c r="W431" i="1"/>
  <c r="V431" i="1"/>
  <c r="P427" i="1"/>
  <c r="W427" i="1" s="1"/>
  <c r="V427" i="1"/>
  <c r="P423" i="1"/>
  <c r="W423" i="1"/>
  <c r="V423" i="1"/>
  <c r="P419" i="1"/>
  <c r="W419" i="1" s="1"/>
  <c r="V419" i="1"/>
  <c r="P415" i="1"/>
  <c r="W415" i="1"/>
  <c r="V415" i="1"/>
  <c r="P411" i="1"/>
  <c r="W411" i="1" s="1"/>
  <c r="V411" i="1"/>
  <c r="P407" i="1"/>
  <c r="W407" i="1"/>
  <c r="V407" i="1"/>
  <c r="P403" i="1"/>
  <c r="W403" i="1" s="1"/>
  <c r="V403" i="1"/>
  <c r="P399" i="1"/>
  <c r="W399" i="1"/>
  <c r="V399" i="1"/>
  <c r="P395" i="1"/>
  <c r="W395" i="1" s="1"/>
  <c r="V395" i="1"/>
  <c r="P391" i="1"/>
  <c r="W391" i="1"/>
  <c r="V391" i="1"/>
  <c r="P387" i="1"/>
  <c r="W387" i="1" s="1"/>
  <c r="V387" i="1"/>
  <c r="P383" i="1"/>
  <c r="W383" i="1"/>
  <c r="V383" i="1"/>
  <c r="P379" i="1"/>
  <c r="W379" i="1" s="1"/>
  <c r="V379" i="1"/>
  <c r="P375" i="1"/>
  <c r="W375" i="1"/>
  <c r="V375" i="1"/>
  <c r="P371" i="1"/>
  <c r="W371" i="1" s="1"/>
  <c r="V371" i="1"/>
  <c r="P367" i="1"/>
  <c r="W367" i="1"/>
  <c r="V367" i="1"/>
  <c r="P363" i="1"/>
  <c r="W363" i="1" s="1"/>
  <c r="V363" i="1"/>
  <c r="P359" i="1"/>
  <c r="W359" i="1"/>
  <c r="V359" i="1"/>
  <c r="P355" i="1"/>
  <c r="W355" i="1" s="1"/>
  <c r="V355" i="1"/>
  <c r="P351" i="1"/>
  <c r="W351" i="1"/>
  <c r="V351" i="1"/>
  <c r="P347" i="1"/>
  <c r="W347" i="1" s="1"/>
  <c r="V347" i="1"/>
  <c r="P343" i="1"/>
  <c r="W343" i="1"/>
  <c r="V343" i="1"/>
  <c r="P339" i="1"/>
  <c r="W339" i="1" s="1"/>
  <c r="V339" i="1"/>
  <c r="P335" i="1"/>
  <c r="W335" i="1"/>
  <c r="V335" i="1"/>
  <c r="P331" i="1"/>
  <c r="W331" i="1" s="1"/>
  <c r="V331" i="1"/>
  <c r="P327" i="1"/>
  <c r="W327" i="1"/>
  <c r="V327" i="1"/>
  <c r="P323" i="1"/>
  <c r="W323" i="1" s="1"/>
  <c r="V323" i="1"/>
  <c r="P319" i="1"/>
  <c r="W319" i="1"/>
  <c r="V319" i="1"/>
  <c r="P315" i="1"/>
  <c r="W315" i="1" s="1"/>
  <c r="V315" i="1"/>
  <c r="P311" i="1"/>
  <c r="W311" i="1"/>
  <c r="V311" i="1"/>
  <c r="P307" i="1"/>
  <c r="W307" i="1" s="1"/>
  <c r="V307" i="1"/>
  <c r="P303" i="1"/>
  <c r="W303" i="1"/>
  <c r="V303" i="1"/>
  <c r="P299" i="1"/>
  <c r="W299" i="1" s="1"/>
  <c r="V299" i="1"/>
  <c r="P295" i="1"/>
  <c r="W295" i="1"/>
  <c r="V295" i="1"/>
  <c r="P291" i="1"/>
  <c r="W291" i="1" s="1"/>
  <c r="V291" i="1"/>
  <c r="P287" i="1"/>
  <c r="W287" i="1"/>
  <c r="V287" i="1"/>
  <c r="P283" i="1"/>
  <c r="W283" i="1" s="1"/>
  <c r="V283" i="1"/>
  <c r="P279" i="1"/>
  <c r="W279" i="1"/>
  <c r="V279" i="1"/>
  <c r="P275" i="1"/>
  <c r="W275" i="1" s="1"/>
  <c r="V275" i="1"/>
  <c r="P271" i="1"/>
  <c r="W271" i="1"/>
  <c r="V271" i="1"/>
  <c r="P267" i="1"/>
  <c r="W267" i="1" s="1"/>
  <c r="V267" i="1"/>
  <c r="P263" i="1"/>
  <c r="W263" i="1"/>
  <c r="V263" i="1"/>
  <c r="P259" i="1"/>
  <c r="W259" i="1" s="1"/>
  <c r="V259" i="1"/>
  <c r="P255" i="1"/>
  <c r="W255" i="1"/>
  <c r="V255" i="1"/>
  <c r="P251" i="1"/>
  <c r="W251" i="1" s="1"/>
  <c r="V251" i="1"/>
  <c r="P247" i="1"/>
  <c r="W247" i="1"/>
  <c r="V247" i="1"/>
  <c r="P243" i="1"/>
  <c r="W243" i="1" s="1"/>
  <c r="V243" i="1"/>
  <c r="P239" i="1"/>
  <c r="W239" i="1"/>
  <c r="V239" i="1"/>
  <c r="P235" i="1"/>
  <c r="W235" i="1" s="1"/>
  <c r="V235" i="1"/>
  <c r="P231" i="1"/>
  <c r="W231" i="1"/>
  <c r="V231" i="1"/>
  <c r="P227" i="1"/>
  <c r="W227" i="1" s="1"/>
  <c r="V227" i="1"/>
  <c r="P223" i="1"/>
  <c r="W223" i="1"/>
  <c r="V223" i="1"/>
  <c r="P219" i="1"/>
  <c r="W219" i="1" s="1"/>
  <c r="V219" i="1"/>
  <c r="P215" i="1"/>
  <c r="W215" i="1"/>
  <c r="V215" i="1"/>
  <c r="P211" i="1"/>
  <c r="W211" i="1" s="1"/>
  <c r="V211" i="1"/>
  <c r="P207" i="1"/>
  <c r="W207" i="1"/>
  <c r="V207" i="1"/>
  <c r="P203" i="1"/>
  <c r="W203" i="1" s="1"/>
  <c r="V203" i="1"/>
  <c r="P199" i="1"/>
  <c r="W199" i="1"/>
  <c r="V199" i="1"/>
  <c r="P195" i="1"/>
  <c r="W195" i="1" s="1"/>
  <c r="V195" i="1"/>
  <c r="P191" i="1"/>
  <c r="W191" i="1"/>
  <c r="V191" i="1"/>
  <c r="P187" i="1"/>
  <c r="W187" i="1" s="1"/>
  <c r="V187" i="1"/>
  <c r="P183" i="1"/>
  <c r="W183" i="1"/>
  <c r="V183" i="1"/>
  <c r="P179" i="1"/>
  <c r="W179" i="1" s="1"/>
  <c r="V179" i="1"/>
  <c r="P175" i="1"/>
  <c r="W175" i="1"/>
  <c r="V175" i="1"/>
  <c r="P171" i="1"/>
  <c r="W171" i="1" s="1"/>
  <c r="V171" i="1"/>
  <c r="P167" i="1"/>
  <c r="W167" i="1"/>
  <c r="V167" i="1"/>
  <c r="P163" i="1"/>
  <c r="W163" i="1" s="1"/>
  <c r="V163" i="1"/>
  <c r="P159" i="1"/>
  <c r="W159" i="1"/>
  <c r="V159" i="1"/>
  <c r="P155" i="1"/>
  <c r="W155" i="1" s="1"/>
  <c r="V155" i="1"/>
  <c r="P151" i="1"/>
  <c r="W151" i="1"/>
  <c r="V151" i="1"/>
  <c r="P147" i="1"/>
  <c r="W147" i="1" s="1"/>
  <c r="V147" i="1"/>
  <c r="P143" i="1"/>
  <c r="W143" i="1"/>
  <c r="V143" i="1"/>
  <c r="P139" i="1"/>
  <c r="W139" i="1" s="1"/>
  <c r="V139" i="1"/>
  <c r="P135" i="1"/>
  <c r="W135" i="1"/>
  <c r="V135" i="1"/>
  <c r="P131" i="1"/>
  <c r="W131" i="1" s="1"/>
  <c r="V131" i="1"/>
  <c r="P127" i="1"/>
  <c r="W127" i="1"/>
  <c r="V127" i="1"/>
  <c r="P123" i="1"/>
  <c r="W123" i="1" s="1"/>
  <c r="V123" i="1"/>
  <c r="P119" i="1"/>
  <c r="W119" i="1"/>
  <c r="V119" i="1"/>
  <c r="P115" i="1"/>
  <c r="W115" i="1" s="1"/>
  <c r="V115" i="1"/>
  <c r="P111" i="1"/>
  <c r="W111" i="1"/>
  <c r="V111" i="1"/>
  <c r="P107" i="1"/>
  <c r="W107" i="1" s="1"/>
  <c r="V107" i="1"/>
  <c r="P103" i="1"/>
  <c r="W103" i="1"/>
  <c r="V103" i="1"/>
  <c r="P99" i="1"/>
  <c r="W99" i="1" s="1"/>
  <c r="V99" i="1"/>
  <c r="P95" i="1"/>
  <c r="W95" i="1"/>
  <c r="V95" i="1"/>
  <c r="P91" i="1"/>
  <c r="W91" i="1" s="1"/>
  <c r="V91" i="1"/>
  <c r="P87" i="1"/>
  <c r="W87" i="1"/>
  <c r="V87" i="1"/>
  <c r="P83" i="1"/>
  <c r="W83" i="1" s="1"/>
  <c r="V83" i="1"/>
  <c r="P79" i="1"/>
  <c r="W79" i="1"/>
  <c r="V79" i="1"/>
  <c r="P75" i="1"/>
  <c r="W75" i="1" s="1"/>
  <c r="V75" i="1"/>
  <c r="P71" i="1"/>
  <c r="W71" i="1"/>
  <c r="V71" i="1"/>
  <c r="P67" i="1"/>
  <c r="W67" i="1" s="1"/>
  <c r="V67" i="1"/>
  <c r="P63" i="1"/>
  <c r="W63" i="1"/>
  <c r="V63" i="1"/>
  <c r="P59" i="1"/>
  <c r="W59" i="1" s="1"/>
  <c r="V59" i="1"/>
  <c r="P55" i="1"/>
  <c r="W55" i="1"/>
  <c r="V55" i="1"/>
  <c r="P51" i="1"/>
  <c r="W51" i="1" s="1"/>
  <c r="V51" i="1"/>
  <c r="P47" i="1"/>
  <c r="W47" i="1"/>
  <c r="V47" i="1"/>
  <c r="P43" i="1"/>
  <c r="W43" i="1" s="1"/>
  <c r="V43" i="1"/>
  <c r="P39" i="1"/>
  <c r="W39" i="1"/>
  <c r="V39" i="1"/>
  <c r="P35" i="1"/>
  <c r="W35" i="1" s="1"/>
  <c r="V35" i="1"/>
  <c r="P31" i="1"/>
  <c r="W31" i="1"/>
  <c r="V31" i="1"/>
  <c r="P3342" i="1"/>
  <c r="W3342" i="1" s="1"/>
  <c r="V3342" i="1"/>
  <c r="P3338" i="1"/>
  <c r="W3338" i="1"/>
  <c r="V3338" i="1"/>
  <c r="P3334" i="1"/>
  <c r="W3334" i="1" s="1"/>
  <c r="V3334" i="1"/>
  <c r="P3330" i="1"/>
  <c r="W3330" i="1"/>
  <c r="V3330" i="1"/>
  <c r="P3326" i="1"/>
  <c r="W3326" i="1" s="1"/>
  <c r="V3326" i="1"/>
  <c r="P3322" i="1"/>
  <c r="W3322" i="1"/>
  <c r="V3322" i="1"/>
  <c r="P3318" i="1"/>
  <c r="W3318" i="1" s="1"/>
  <c r="V3318" i="1"/>
  <c r="P3314" i="1"/>
  <c r="W3314" i="1"/>
  <c r="V3314" i="1"/>
  <c r="P3310" i="1"/>
  <c r="W3310" i="1" s="1"/>
  <c r="V3310" i="1"/>
  <c r="P3306" i="1"/>
  <c r="W3306" i="1"/>
  <c r="V3306" i="1"/>
  <c r="P3302" i="1"/>
  <c r="W3302" i="1" s="1"/>
  <c r="V3302" i="1"/>
  <c r="P3298" i="1"/>
  <c r="W3298" i="1"/>
  <c r="V3298" i="1"/>
  <c r="P3294" i="1"/>
  <c r="W3294" i="1" s="1"/>
  <c r="V3294" i="1"/>
  <c r="P3290" i="1"/>
  <c r="W3290" i="1"/>
  <c r="V3290" i="1"/>
  <c r="P3286" i="1"/>
  <c r="W3286" i="1" s="1"/>
  <c r="V3286" i="1"/>
  <c r="P3282" i="1"/>
  <c r="W3282" i="1"/>
  <c r="V3282" i="1"/>
  <c r="P3278" i="1"/>
  <c r="W3278" i="1" s="1"/>
  <c r="V3278" i="1"/>
  <c r="P3274" i="1"/>
  <c r="W3274" i="1"/>
  <c r="V3274" i="1"/>
  <c r="P3270" i="1"/>
  <c r="W3270" i="1" s="1"/>
  <c r="V3270" i="1"/>
  <c r="P3266" i="1"/>
  <c r="W3266" i="1"/>
  <c r="V3266" i="1"/>
  <c r="P3262" i="1"/>
  <c r="W3262" i="1" s="1"/>
  <c r="V3262" i="1"/>
  <c r="P3258" i="1"/>
  <c r="W3258" i="1"/>
  <c r="V3258" i="1"/>
  <c r="P3254" i="1"/>
  <c r="W3254" i="1" s="1"/>
  <c r="V3254" i="1"/>
  <c r="P3250" i="1"/>
  <c r="W3250" i="1"/>
  <c r="V3250" i="1"/>
  <c r="P3246" i="1"/>
  <c r="W3246" i="1" s="1"/>
  <c r="V3246" i="1"/>
  <c r="P3242" i="1"/>
  <c r="W3242" i="1"/>
  <c r="V3242" i="1"/>
  <c r="P3238" i="1"/>
  <c r="W3238" i="1" s="1"/>
  <c r="V3238" i="1"/>
  <c r="P3234" i="1"/>
  <c r="W3234" i="1"/>
  <c r="V3234" i="1"/>
  <c r="P3230" i="1"/>
  <c r="W3230" i="1" s="1"/>
  <c r="V3230" i="1"/>
  <c r="P3226" i="1"/>
  <c r="W3226" i="1"/>
  <c r="V3226" i="1"/>
  <c r="P3222" i="1"/>
  <c r="W3222" i="1" s="1"/>
  <c r="V3222" i="1"/>
  <c r="P3218" i="1"/>
  <c r="W3218" i="1"/>
  <c r="V3218" i="1"/>
  <c r="P3214" i="1"/>
  <c r="W3214" i="1" s="1"/>
  <c r="V3214" i="1"/>
  <c r="P3210" i="1"/>
  <c r="W3210" i="1"/>
  <c r="V3210" i="1"/>
  <c r="P3206" i="1"/>
  <c r="W3206" i="1" s="1"/>
  <c r="V3206" i="1"/>
  <c r="P3202" i="1"/>
  <c r="W3202" i="1"/>
  <c r="V3202" i="1"/>
  <c r="P3198" i="1"/>
  <c r="W3198" i="1" s="1"/>
  <c r="V3198" i="1"/>
  <c r="P3194" i="1"/>
  <c r="W3194" i="1"/>
  <c r="V3194" i="1"/>
  <c r="P3190" i="1"/>
  <c r="W3190" i="1" s="1"/>
  <c r="V3190" i="1"/>
  <c r="P3186" i="1"/>
  <c r="W3186" i="1"/>
  <c r="V3186" i="1"/>
  <c r="P3182" i="1"/>
  <c r="W3182" i="1" s="1"/>
  <c r="V3182" i="1"/>
  <c r="P3178" i="1"/>
  <c r="W3178" i="1"/>
  <c r="V3178" i="1"/>
  <c r="P3174" i="1"/>
  <c r="W3174" i="1" s="1"/>
  <c r="V3174" i="1"/>
  <c r="P3170" i="1"/>
  <c r="W3170" i="1"/>
  <c r="V3170" i="1"/>
  <c r="P3166" i="1"/>
  <c r="W3166" i="1" s="1"/>
  <c r="V3166" i="1"/>
  <c r="P3162" i="1"/>
  <c r="W3162" i="1"/>
  <c r="V3162" i="1"/>
  <c r="P3158" i="1"/>
  <c r="W3158" i="1" s="1"/>
  <c r="V3158" i="1"/>
  <c r="P3154" i="1"/>
  <c r="W3154" i="1"/>
  <c r="V3154" i="1"/>
  <c r="P3150" i="1"/>
  <c r="W3150" i="1" s="1"/>
  <c r="V3150" i="1"/>
  <c r="P3146" i="1"/>
  <c r="W3146" i="1"/>
  <c r="V3146" i="1"/>
  <c r="P3142" i="1"/>
  <c r="W3142" i="1" s="1"/>
  <c r="V3142" i="1"/>
  <c r="P3138" i="1"/>
  <c r="W3138" i="1"/>
  <c r="V3138" i="1"/>
  <c r="P3134" i="1"/>
  <c r="W3134" i="1" s="1"/>
  <c r="V3134" i="1"/>
  <c r="P3130" i="1"/>
  <c r="W3130" i="1"/>
  <c r="V3130" i="1"/>
  <c r="P3126" i="1"/>
  <c r="W3126" i="1" s="1"/>
  <c r="V3126" i="1"/>
  <c r="P3122" i="1"/>
  <c r="W3122" i="1"/>
  <c r="V3122" i="1"/>
  <c r="P3118" i="1"/>
  <c r="W3118" i="1" s="1"/>
  <c r="V3118" i="1"/>
  <c r="P3114" i="1"/>
  <c r="W3114" i="1"/>
  <c r="V3114" i="1"/>
  <c r="P3110" i="1"/>
  <c r="W3110" i="1" s="1"/>
  <c r="V3110" i="1"/>
  <c r="P3106" i="1"/>
  <c r="W3106" i="1"/>
  <c r="V3106" i="1"/>
  <c r="P3102" i="1"/>
  <c r="W3102" i="1" s="1"/>
  <c r="V3102" i="1"/>
  <c r="P3098" i="1"/>
  <c r="W3098" i="1"/>
  <c r="V3098" i="1"/>
  <c r="P3094" i="1"/>
  <c r="W3094" i="1" s="1"/>
  <c r="V3094" i="1"/>
  <c r="P3090" i="1"/>
  <c r="W3090" i="1"/>
  <c r="V3090" i="1"/>
  <c r="P3086" i="1"/>
  <c r="W3086" i="1" s="1"/>
  <c r="V3086" i="1"/>
  <c r="P3082" i="1"/>
  <c r="W3082" i="1"/>
  <c r="V3082" i="1"/>
  <c r="P3078" i="1"/>
  <c r="W3078" i="1" s="1"/>
  <c r="V3078" i="1"/>
  <c r="P3074" i="1"/>
  <c r="W3074" i="1"/>
  <c r="V3074" i="1"/>
  <c r="P3070" i="1"/>
  <c r="W3070" i="1" s="1"/>
  <c r="V3070" i="1"/>
  <c r="P3066" i="1"/>
  <c r="W3066" i="1"/>
  <c r="V3066" i="1"/>
  <c r="P3062" i="1"/>
  <c r="W3062" i="1" s="1"/>
  <c r="V3062" i="1"/>
  <c r="P3058" i="1"/>
  <c r="W3058" i="1"/>
  <c r="V3058" i="1"/>
  <c r="P3054" i="1"/>
  <c r="W3054" i="1" s="1"/>
  <c r="V3054" i="1"/>
  <c r="P3050" i="1"/>
  <c r="W3050" i="1"/>
  <c r="V3050" i="1"/>
  <c r="P3046" i="1"/>
  <c r="W3046" i="1" s="1"/>
  <c r="V3046" i="1"/>
  <c r="P3042" i="1"/>
  <c r="W3042" i="1"/>
  <c r="V3042" i="1"/>
  <c r="P3038" i="1"/>
  <c r="W3038" i="1" s="1"/>
  <c r="V3038" i="1"/>
  <c r="P3034" i="1"/>
  <c r="W3034" i="1"/>
  <c r="V3034" i="1"/>
  <c r="P3030" i="1"/>
  <c r="W3030" i="1" s="1"/>
  <c r="V3030" i="1"/>
  <c r="P3026" i="1"/>
  <c r="W3026" i="1"/>
  <c r="V3026" i="1"/>
  <c r="P3022" i="1"/>
  <c r="W3022" i="1" s="1"/>
  <c r="V3022" i="1"/>
  <c r="P3018" i="1"/>
  <c r="W3018" i="1"/>
  <c r="V3018" i="1"/>
  <c r="P3014" i="1"/>
  <c r="W3014" i="1" s="1"/>
  <c r="V3014" i="1"/>
  <c r="P3010" i="1"/>
  <c r="W3010" i="1"/>
  <c r="V3010" i="1"/>
  <c r="P3006" i="1"/>
  <c r="W3006" i="1" s="1"/>
  <c r="V3006" i="1"/>
  <c r="P3002" i="1"/>
  <c r="W3002" i="1"/>
  <c r="V3002" i="1"/>
  <c r="P2998" i="1"/>
  <c r="W2998" i="1" s="1"/>
  <c r="V2998" i="1"/>
  <c r="P2994" i="1"/>
  <c r="W2994" i="1"/>
  <c r="V2994" i="1"/>
  <c r="P2990" i="1"/>
  <c r="W2990" i="1" s="1"/>
  <c r="V2990" i="1"/>
  <c r="P2986" i="1"/>
  <c r="W2986" i="1"/>
  <c r="V2986" i="1"/>
  <c r="P2982" i="1"/>
  <c r="W2982" i="1" s="1"/>
  <c r="V2982" i="1"/>
  <c r="P2978" i="1"/>
  <c r="W2978" i="1"/>
  <c r="V2978" i="1"/>
  <c r="P2974" i="1"/>
  <c r="W2974" i="1" s="1"/>
  <c r="V2974" i="1"/>
  <c r="P2970" i="1"/>
  <c r="W2970" i="1"/>
  <c r="V2970" i="1"/>
  <c r="P2966" i="1"/>
  <c r="W2966" i="1" s="1"/>
  <c r="V2966" i="1"/>
  <c r="P2962" i="1"/>
  <c r="W2962" i="1"/>
  <c r="V2962" i="1"/>
  <c r="P2958" i="1"/>
  <c r="W2958" i="1" s="1"/>
  <c r="V2958" i="1"/>
  <c r="P2954" i="1"/>
  <c r="W2954" i="1"/>
  <c r="V2954" i="1"/>
  <c r="P2950" i="1"/>
  <c r="W2950" i="1" s="1"/>
  <c r="V2950" i="1"/>
  <c r="P2946" i="1"/>
  <c r="W2946" i="1"/>
  <c r="V2946" i="1"/>
  <c r="P2942" i="1"/>
  <c r="W2942" i="1" s="1"/>
  <c r="V2942" i="1"/>
  <c r="P2938" i="1"/>
  <c r="W2938" i="1"/>
  <c r="V2938" i="1"/>
  <c r="P2934" i="1"/>
  <c r="W2934" i="1" s="1"/>
  <c r="V2934" i="1"/>
  <c r="P2930" i="1"/>
  <c r="W2930" i="1"/>
  <c r="V2930" i="1"/>
  <c r="P2926" i="1"/>
  <c r="W2926" i="1" s="1"/>
  <c r="V2926" i="1"/>
  <c r="P2922" i="1"/>
  <c r="W2922" i="1"/>
  <c r="V2922" i="1"/>
  <c r="P2918" i="1"/>
  <c r="W2918" i="1" s="1"/>
  <c r="V2918" i="1"/>
  <c r="P2914" i="1"/>
  <c r="W2914" i="1"/>
  <c r="V2914" i="1"/>
  <c r="P2910" i="1"/>
  <c r="W2910" i="1" s="1"/>
  <c r="V2910" i="1"/>
  <c r="P2906" i="1"/>
  <c r="W2906" i="1"/>
  <c r="V2906" i="1"/>
  <c r="P2902" i="1"/>
  <c r="W2902" i="1" s="1"/>
  <c r="V2902" i="1"/>
  <c r="P2898" i="1"/>
  <c r="W2898" i="1"/>
  <c r="V2898" i="1"/>
  <c r="P2894" i="1"/>
  <c r="W2894" i="1" s="1"/>
  <c r="V2894" i="1"/>
  <c r="P2890" i="1"/>
  <c r="W2890" i="1"/>
  <c r="V2890" i="1"/>
  <c r="P2886" i="1"/>
  <c r="W2886" i="1" s="1"/>
  <c r="V2886" i="1"/>
  <c r="P2882" i="1"/>
  <c r="W2882" i="1"/>
  <c r="V2882" i="1"/>
  <c r="P2878" i="1"/>
  <c r="W2878" i="1" s="1"/>
  <c r="V2878" i="1"/>
  <c r="P2874" i="1"/>
  <c r="W2874" i="1"/>
  <c r="V2874" i="1"/>
  <c r="P2870" i="1"/>
  <c r="W2870" i="1" s="1"/>
  <c r="V2870" i="1"/>
  <c r="P2866" i="1"/>
  <c r="W2866" i="1"/>
  <c r="V2866" i="1"/>
  <c r="P2862" i="1"/>
  <c r="W2862" i="1" s="1"/>
  <c r="V2862" i="1"/>
  <c r="P2858" i="1"/>
  <c r="W2858" i="1"/>
  <c r="V2858" i="1"/>
  <c r="P2854" i="1"/>
  <c r="W2854" i="1" s="1"/>
  <c r="V2854" i="1"/>
  <c r="P2850" i="1"/>
  <c r="W2850" i="1"/>
  <c r="V2850" i="1"/>
  <c r="P2846" i="1"/>
  <c r="W2846" i="1" s="1"/>
  <c r="V2846" i="1"/>
  <c r="P2842" i="1"/>
  <c r="W2842" i="1"/>
  <c r="V2842" i="1"/>
  <c r="P2838" i="1"/>
  <c r="W2838" i="1" s="1"/>
  <c r="V2838" i="1"/>
  <c r="P2834" i="1"/>
  <c r="W2834" i="1"/>
  <c r="V2834" i="1"/>
  <c r="P2830" i="1"/>
  <c r="W2830" i="1" s="1"/>
  <c r="V2830" i="1"/>
  <c r="P2826" i="1"/>
  <c r="W2826" i="1"/>
  <c r="V2826" i="1"/>
  <c r="P2822" i="1"/>
  <c r="W2822" i="1" s="1"/>
  <c r="V2822" i="1"/>
  <c r="P2818" i="1"/>
  <c r="W2818" i="1"/>
  <c r="V2818" i="1"/>
  <c r="P2814" i="1"/>
  <c r="W2814" i="1" s="1"/>
  <c r="V2814" i="1"/>
  <c r="P2810" i="1"/>
  <c r="W2810" i="1"/>
  <c r="V2810" i="1"/>
  <c r="P2806" i="1"/>
  <c r="W2806" i="1" s="1"/>
  <c r="V2806" i="1"/>
  <c r="P2802" i="1"/>
  <c r="W2802" i="1"/>
  <c r="V2802" i="1"/>
  <c r="P2798" i="1"/>
  <c r="W2798" i="1" s="1"/>
  <c r="V2798" i="1"/>
  <c r="P2794" i="1"/>
  <c r="W2794" i="1"/>
  <c r="V2794" i="1"/>
  <c r="P2790" i="1"/>
  <c r="W2790" i="1" s="1"/>
  <c r="V2790" i="1"/>
  <c r="P2786" i="1"/>
  <c r="W2786" i="1"/>
  <c r="V2786" i="1"/>
  <c r="P2782" i="1"/>
  <c r="W2782" i="1" s="1"/>
  <c r="V2782" i="1"/>
  <c r="P2778" i="1"/>
  <c r="W2778" i="1"/>
  <c r="V2778" i="1"/>
  <c r="P2774" i="1"/>
  <c r="W2774" i="1" s="1"/>
  <c r="V2774" i="1"/>
  <c r="P2770" i="1"/>
  <c r="W2770" i="1"/>
  <c r="V2770" i="1"/>
  <c r="P2766" i="1"/>
  <c r="W2766" i="1" s="1"/>
  <c r="V2766" i="1"/>
  <c r="P2762" i="1"/>
  <c r="W2762" i="1"/>
  <c r="V2762" i="1"/>
  <c r="P2758" i="1"/>
  <c r="W2758" i="1" s="1"/>
  <c r="V2758" i="1"/>
  <c r="P2754" i="1"/>
  <c r="W2754" i="1"/>
  <c r="V2754" i="1"/>
  <c r="P2750" i="1"/>
  <c r="W2750" i="1" s="1"/>
  <c r="V2750" i="1"/>
  <c r="P2746" i="1"/>
  <c r="W2746" i="1"/>
  <c r="V2746" i="1"/>
  <c r="P2742" i="1"/>
  <c r="W2742" i="1" s="1"/>
  <c r="V2742" i="1"/>
  <c r="P2738" i="1"/>
  <c r="W2738" i="1"/>
  <c r="V2738" i="1"/>
  <c r="P2734" i="1"/>
  <c r="W2734" i="1" s="1"/>
  <c r="V2734" i="1"/>
  <c r="P2730" i="1"/>
  <c r="W2730" i="1"/>
  <c r="V2730" i="1"/>
  <c r="P2726" i="1"/>
  <c r="W2726" i="1" s="1"/>
  <c r="V2726" i="1"/>
  <c r="P2722" i="1"/>
  <c r="W2722" i="1"/>
  <c r="V2722" i="1"/>
  <c r="P2718" i="1"/>
  <c r="W2718" i="1" s="1"/>
  <c r="V2718" i="1"/>
  <c r="P2714" i="1"/>
  <c r="W2714" i="1"/>
  <c r="V2714" i="1"/>
  <c r="P2710" i="1"/>
  <c r="W2710" i="1" s="1"/>
  <c r="V2710" i="1"/>
  <c r="P2706" i="1"/>
  <c r="W2706" i="1"/>
  <c r="V2706" i="1"/>
  <c r="P2702" i="1"/>
  <c r="W2702" i="1" s="1"/>
  <c r="V2702" i="1"/>
  <c r="P2698" i="1"/>
  <c r="W2698" i="1"/>
  <c r="V2698" i="1"/>
  <c r="P2694" i="1"/>
  <c r="W2694" i="1" s="1"/>
  <c r="V2694" i="1"/>
  <c r="P2690" i="1"/>
  <c r="W2690" i="1"/>
  <c r="V2690" i="1"/>
  <c r="P2686" i="1"/>
  <c r="W2686" i="1" s="1"/>
  <c r="V2686" i="1"/>
  <c r="P2682" i="1"/>
  <c r="W2682" i="1"/>
  <c r="V2682" i="1"/>
  <c r="P2678" i="1"/>
  <c r="W2678" i="1" s="1"/>
  <c r="V2678" i="1"/>
  <c r="P2674" i="1"/>
  <c r="W2674" i="1"/>
  <c r="V2674" i="1"/>
  <c r="P2670" i="1"/>
  <c r="W2670" i="1" s="1"/>
  <c r="V2670" i="1"/>
  <c r="P2666" i="1"/>
  <c r="W2666" i="1"/>
  <c r="V2666" i="1"/>
  <c r="P2662" i="1"/>
  <c r="W2662" i="1" s="1"/>
  <c r="V2662" i="1"/>
  <c r="P2658" i="1"/>
  <c r="W2658" i="1"/>
  <c r="V2658" i="1"/>
  <c r="P2654" i="1"/>
  <c r="W2654" i="1" s="1"/>
  <c r="V2654" i="1"/>
  <c r="P2650" i="1"/>
  <c r="W2650" i="1"/>
  <c r="V2650" i="1"/>
  <c r="P2646" i="1"/>
  <c r="W2646" i="1" s="1"/>
  <c r="V2646" i="1"/>
  <c r="P2642" i="1"/>
  <c r="W2642" i="1"/>
  <c r="V2642" i="1"/>
  <c r="P2638" i="1"/>
  <c r="W2638" i="1" s="1"/>
  <c r="V2638" i="1"/>
  <c r="P2634" i="1"/>
  <c r="W2634" i="1"/>
  <c r="V2634" i="1"/>
  <c r="P2630" i="1"/>
  <c r="W2630" i="1" s="1"/>
  <c r="V2630" i="1"/>
  <c r="P2626" i="1"/>
  <c r="W2626" i="1"/>
  <c r="V2626" i="1"/>
  <c r="P2622" i="1"/>
  <c r="W2622" i="1" s="1"/>
  <c r="V2622" i="1"/>
  <c r="P2618" i="1"/>
  <c r="W2618" i="1"/>
  <c r="V2618" i="1"/>
  <c r="P2614" i="1"/>
  <c r="W2614" i="1" s="1"/>
  <c r="V2614" i="1"/>
  <c r="P2610" i="1"/>
  <c r="W2610" i="1"/>
  <c r="V2610" i="1"/>
  <c r="P2606" i="1"/>
  <c r="W2606" i="1" s="1"/>
  <c r="V2606" i="1"/>
  <c r="P2602" i="1"/>
  <c r="W2602" i="1"/>
  <c r="V2602" i="1"/>
  <c r="P2598" i="1"/>
  <c r="W2598" i="1" s="1"/>
  <c r="V2598" i="1"/>
  <c r="P2594" i="1"/>
  <c r="W2594" i="1"/>
  <c r="V2594" i="1"/>
  <c r="P2590" i="1"/>
  <c r="W2590" i="1" s="1"/>
  <c r="V2590" i="1"/>
  <c r="P2586" i="1"/>
  <c r="W2586" i="1"/>
  <c r="V2586" i="1"/>
  <c r="P2582" i="1"/>
  <c r="W2582" i="1" s="1"/>
  <c r="V2582" i="1"/>
  <c r="P2578" i="1"/>
  <c r="W2578" i="1"/>
  <c r="V2578" i="1"/>
  <c r="P2574" i="1"/>
  <c r="W2574" i="1" s="1"/>
  <c r="V2574" i="1"/>
  <c r="P2570" i="1"/>
  <c r="W2570" i="1"/>
  <c r="V2570" i="1"/>
  <c r="P2566" i="1"/>
  <c r="W2566" i="1" s="1"/>
  <c r="V2566" i="1"/>
  <c r="P2562" i="1"/>
  <c r="W2562" i="1"/>
  <c r="V2562" i="1"/>
  <c r="P2558" i="1"/>
  <c r="W2558" i="1" s="1"/>
  <c r="V2558" i="1"/>
  <c r="P2554" i="1"/>
  <c r="W2554" i="1"/>
  <c r="V2554" i="1"/>
  <c r="P2550" i="1"/>
  <c r="W2550" i="1" s="1"/>
  <c r="V2550" i="1"/>
  <c r="P2546" i="1"/>
  <c r="W2546" i="1"/>
  <c r="V2546" i="1"/>
  <c r="P2542" i="1"/>
  <c r="W2542" i="1" s="1"/>
  <c r="V2542" i="1"/>
  <c r="P2538" i="1"/>
  <c r="W2538" i="1"/>
  <c r="V2538" i="1"/>
  <c r="P2534" i="1"/>
  <c r="W2534" i="1" s="1"/>
  <c r="V2534" i="1"/>
  <c r="P2530" i="1"/>
  <c r="W2530" i="1"/>
  <c r="V2530" i="1"/>
  <c r="P2526" i="1"/>
  <c r="W2526" i="1" s="1"/>
  <c r="V2526" i="1"/>
  <c r="P2522" i="1"/>
  <c r="W2522" i="1"/>
  <c r="V2522" i="1"/>
  <c r="P2518" i="1"/>
  <c r="W2518" i="1" s="1"/>
  <c r="V2518" i="1"/>
  <c r="P2514" i="1"/>
  <c r="W2514" i="1"/>
  <c r="V2514" i="1"/>
  <c r="P2510" i="1"/>
  <c r="W2510" i="1" s="1"/>
  <c r="V2510" i="1"/>
  <c r="P2506" i="1"/>
  <c r="W2506" i="1"/>
  <c r="V2506" i="1"/>
  <c r="P2502" i="1"/>
  <c r="W2502" i="1" s="1"/>
  <c r="V2502" i="1"/>
  <c r="P2498" i="1"/>
  <c r="W2498" i="1"/>
  <c r="V2498" i="1"/>
  <c r="P2494" i="1"/>
  <c r="W2494" i="1" s="1"/>
  <c r="V2494" i="1"/>
  <c r="P2490" i="1"/>
  <c r="W2490" i="1"/>
  <c r="V2490" i="1"/>
  <c r="P2486" i="1"/>
  <c r="W2486" i="1" s="1"/>
  <c r="V2486" i="1"/>
  <c r="P2482" i="1"/>
  <c r="W2482" i="1"/>
  <c r="V2482" i="1"/>
  <c r="P2478" i="1"/>
  <c r="W2478" i="1" s="1"/>
  <c r="V2478" i="1"/>
  <c r="P2474" i="1"/>
  <c r="W2474" i="1"/>
  <c r="V2474" i="1"/>
  <c r="P2470" i="1"/>
  <c r="W2470" i="1" s="1"/>
  <c r="V2470" i="1"/>
  <c r="P2466" i="1"/>
  <c r="W2466" i="1"/>
  <c r="V2466" i="1"/>
  <c r="P2462" i="1"/>
  <c r="W2462" i="1" s="1"/>
  <c r="V2462" i="1"/>
  <c r="P2458" i="1"/>
  <c r="W2458" i="1"/>
  <c r="V2458" i="1"/>
  <c r="P2454" i="1"/>
  <c r="W2454" i="1" s="1"/>
  <c r="V2454" i="1"/>
  <c r="P2450" i="1"/>
  <c r="W2450" i="1"/>
  <c r="V2450" i="1"/>
  <c r="P2446" i="1"/>
  <c r="W2446" i="1" s="1"/>
  <c r="V2446" i="1"/>
  <c r="P2442" i="1"/>
  <c r="W2442" i="1"/>
  <c r="V2442" i="1"/>
  <c r="P2438" i="1"/>
  <c r="W2438" i="1" s="1"/>
  <c r="V2438" i="1"/>
  <c r="P2434" i="1"/>
  <c r="W2434" i="1"/>
  <c r="V2434" i="1"/>
  <c r="P2430" i="1"/>
  <c r="W2430" i="1" s="1"/>
  <c r="V2430" i="1"/>
  <c r="P2426" i="1"/>
  <c r="W2426" i="1"/>
  <c r="V2426" i="1"/>
  <c r="P2422" i="1"/>
  <c r="W2422" i="1" s="1"/>
  <c r="V2422" i="1"/>
  <c r="P2418" i="1"/>
  <c r="W2418" i="1"/>
  <c r="V2418" i="1"/>
  <c r="P2414" i="1"/>
  <c r="W2414" i="1" s="1"/>
  <c r="V2414" i="1"/>
  <c r="P2410" i="1"/>
  <c r="W2410" i="1"/>
  <c r="V2410" i="1"/>
  <c r="P2406" i="1"/>
  <c r="W2406" i="1" s="1"/>
  <c r="V2406" i="1"/>
  <c r="P2402" i="1"/>
  <c r="W2402" i="1"/>
  <c r="V2402" i="1"/>
  <c r="P2398" i="1"/>
  <c r="W2398" i="1" s="1"/>
  <c r="V2398" i="1"/>
  <c r="P2394" i="1"/>
  <c r="W2394" i="1"/>
  <c r="V2394" i="1"/>
  <c r="P2390" i="1"/>
  <c r="W2390" i="1" s="1"/>
  <c r="V2390" i="1"/>
  <c r="P2386" i="1"/>
  <c r="W2386" i="1"/>
  <c r="V2386" i="1"/>
  <c r="P2382" i="1"/>
  <c r="W2382" i="1" s="1"/>
  <c r="V2382" i="1"/>
  <c r="P2378" i="1"/>
  <c r="W2378" i="1"/>
  <c r="V2378" i="1"/>
  <c r="P2374" i="1"/>
  <c r="W2374" i="1" s="1"/>
  <c r="V2374" i="1"/>
  <c r="P2370" i="1"/>
  <c r="W2370" i="1"/>
  <c r="V2370" i="1"/>
  <c r="P2366" i="1"/>
  <c r="W2366" i="1" s="1"/>
  <c r="V2366" i="1"/>
  <c r="P2362" i="1"/>
  <c r="W2362" i="1"/>
  <c r="V2362" i="1"/>
  <c r="P2358" i="1"/>
  <c r="W2358" i="1" s="1"/>
  <c r="V2358" i="1"/>
  <c r="P2354" i="1"/>
  <c r="W2354" i="1"/>
  <c r="V2354" i="1"/>
  <c r="P2350" i="1"/>
  <c r="W2350" i="1" s="1"/>
  <c r="V2350" i="1"/>
  <c r="P2346" i="1"/>
  <c r="W2346" i="1"/>
  <c r="V2346" i="1"/>
  <c r="P2342" i="1"/>
  <c r="W2342" i="1" s="1"/>
  <c r="V2342" i="1"/>
  <c r="P2338" i="1"/>
  <c r="W2338" i="1"/>
  <c r="V2338" i="1"/>
  <c r="P2334" i="1"/>
  <c r="W2334" i="1" s="1"/>
  <c r="V2334" i="1"/>
  <c r="P2330" i="1"/>
  <c r="W2330" i="1"/>
  <c r="V2330" i="1"/>
  <c r="P2326" i="1"/>
  <c r="W2326" i="1" s="1"/>
  <c r="V2326" i="1"/>
  <c r="P2322" i="1"/>
  <c r="W2322" i="1"/>
  <c r="V2322" i="1"/>
  <c r="P2318" i="1"/>
  <c r="W2318" i="1" s="1"/>
  <c r="V2318" i="1"/>
  <c r="P2314" i="1"/>
  <c r="W2314" i="1"/>
  <c r="V2314" i="1"/>
  <c r="P2310" i="1"/>
  <c r="W2310" i="1" s="1"/>
  <c r="V2310" i="1"/>
  <c r="P2306" i="1"/>
  <c r="W2306" i="1"/>
  <c r="V2306" i="1"/>
  <c r="P2302" i="1"/>
  <c r="W2302" i="1" s="1"/>
  <c r="V2302" i="1"/>
  <c r="P2298" i="1"/>
  <c r="W2298" i="1"/>
  <c r="V2298" i="1"/>
  <c r="P2294" i="1"/>
  <c r="W2294" i="1" s="1"/>
  <c r="V2294" i="1"/>
  <c r="P2290" i="1"/>
  <c r="W2290" i="1"/>
  <c r="V2290" i="1"/>
  <c r="P2286" i="1"/>
  <c r="W2286" i="1" s="1"/>
  <c r="V2286" i="1"/>
  <c r="P2282" i="1"/>
  <c r="W2282" i="1"/>
  <c r="V2282" i="1"/>
  <c r="P2278" i="1"/>
  <c r="W2278" i="1" s="1"/>
  <c r="V2278" i="1"/>
  <c r="P2274" i="1"/>
  <c r="W2274" i="1"/>
  <c r="V2274" i="1"/>
  <c r="P2270" i="1"/>
  <c r="W2270" i="1" s="1"/>
  <c r="V2270" i="1"/>
  <c r="P2266" i="1"/>
  <c r="W2266" i="1"/>
  <c r="V2266" i="1"/>
  <c r="P2262" i="1"/>
  <c r="W2262" i="1" s="1"/>
  <c r="V2262" i="1"/>
  <c r="P2258" i="1"/>
  <c r="W2258" i="1"/>
  <c r="V2258" i="1"/>
  <c r="P2254" i="1"/>
  <c r="W2254" i="1" s="1"/>
  <c r="V2254" i="1"/>
  <c r="P2250" i="1"/>
  <c r="W2250" i="1"/>
  <c r="V2250" i="1"/>
  <c r="P2246" i="1"/>
  <c r="W2246" i="1" s="1"/>
  <c r="V2246" i="1"/>
  <c r="P2242" i="1"/>
  <c r="W2242" i="1"/>
  <c r="V2242" i="1"/>
  <c r="P2238" i="1"/>
  <c r="W2238" i="1" s="1"/>
  <c r="V2238" i="1"/>
  <c r="P2234" i="1"/>
  <c r="W2234" i="1"/>
  <c r="V2234" i="1"/>
  <c r="P2230" i="1"/>
  <c r="W2230" i="1" s="1"/>
  <c r="V2230" i="1"/>
  <c r="P2226" i="1"/>
  <c r="W2226" i="1"/>
  <c r="V2226" i="1"/>
  <c r="P2222" i="1"/>
  <c r="W2222" i="1" s="1"/>
  <c r="V2222" i="1"/>
  <c r="P2218" i="1"/>
  <c r="W2218" i="1"/>
  <c r="V2218" i="1"/>
  <c r="P2214" i="1"/>
  <c r="W2214" i="1" s="1"/>
  <c r="V2214" i="1"/>
  <c r="P2210" i="1"/>
  <c r="W2210" i="1"/>
  <c r="V2210" i="1"/>
  <c r="P2206" i="1"/>
  <c r="W2206" i="1" s="1"/>
  <c r="V2206" i="1"/>
  <c r="P2202" i="1"/>
  <c r="W2202" i="1"/>
  <c r="V2202" i="1"/>
  <c r="P2198" i="1"/>
  <c r="W2198" i="1" s="1"/>
  <c r="V2198" i="1"/>
  <c r="P2194" i="1"/>
  <c r="W2194" i="1"/>
  <c r="V2194" i="1"/>
  <c r="P2190" i="1"/>
  <c r="W2190" i="1" s="1"/>
  <c r="V2190" i="1"/>
  <c r="P2186" i="1"/>
  <c r="W2186" i="1"/>
  <c r="V2186" i="1"/>
  <c r="P2182" i="1"/>
  <c r="W2182" i="1" s="1"/>
  <c r="V2182" i="1"/>
  <c r="P2178" i="1"/>
  <c r="W2178" i="1"/>
  <c r="V2178" i="1"/>
  <c r="P2174" i="1"/>
  <c r="W2174" i="1" s="1"/>
  <c r="V2174" i="1"/>
  <c r="P2170" i="1"/>
  <c r="W2170" i="1"/>
  <c r="V2170" i="1"/>
  <c r="P2166" i="1"/>
  <c r="W2166" i="1" s="1"/>
  <c r="V2166" i="1"/>
  <c r="P2162" i="1"/>
  <c r="W2162" i="1"/>
  <c r="V2162" i="1"/>
  <c r="P2158" i="1"/>
  <c r="W2158" i="1" s="1"/>
  <c r="V2158" i="1"/>
  <c r="P2154" i="1"/>
  <c r="W2154" i="1"/>
  <c r="V2154" i="1"/>
  <c r="P2150" i="1"/>
  <c r="W2150" i="1" s="1"/>
  <c r="V2150" i="1"/>
  <c r="P2146" i="1"/>
  <c r="W2146" i="1"/>
  <c r="V2146" i="1"/>
  <c r="P2142" i="1"/>
  <c r="W2142" i="1" s="1"/>
  <c r="V2142" i="1"/>
  <c r="P2138" i="1"/>
  <c r="W2138" i="1"/>
  <c r="V2138" i="1"/>
  <c r="P2134" i="1"/>
  <c r="W2134" i="1" s="1"/>
  <c r="V2134" i="1"/>
  <c r="P2130" i="1"/>
  <c r="W2130" i="1"/>
  <c r="V2130" i="1"/>
  <c r="P2126" i="1"/>
  <c r="W2126" i="1" s="1"/>
  <c r="V2126" i="1"/>
  <c r="P2122" i="1"/>
  <c r="W2122" i="1"/>
  <c r="V2122" i="1"/>
  <c r="P2118" i="1"/>
  <c r="W2118" i="1" s="1"/>
  <c r="V2118" i="1"/>
  <c r="P2114" i="1"/>
  <c r="W2114" i="1"/>
  <c r="V2114" i="1"/>
  <c r="P2110" i="1"/>
  <c r="W2110" i="1" s="1"/>
  <c r="V2110" i="1"/>
  <c r="P2106" i="1"/>
  <c r="W2106" i="1"/>
  <c r="V2106" i="1"/>
  <c r="P2102" i="1"/>
  <c r="W2102" i="1" s="1"/>
  <c r="V2102" i="1"/>
  <c r="P2098" i="1"/>
  <c r="W2098" i="1"/>
  <c r="V2098" i="1"/>
  <c r="P2094" i="1"/>
  <c r="W2094" i="1" s="1"/>
  <c r="V2094" i="1"/>
  <c r="P2090" i="1"/>
  <c r="W2090" i="1"/>
  <c r="V2090" i="1"/>
  <c r="P2086" i="1"/>
  <c r="W2086" i="1" s="1"/>
  <c r="V2086" i="1"/>
  <c r="P2082" i="1"/>
  <c r="W2082" i="1"/>
  <c r="V2082" i="1"/>
  <c r="P2078" i="1"/>
  <c r="W2078" i="1" s="1"/>
  <c r="V2078" i="1"/>
  <c r="P2074" i="1"/>
  <c r="W2074" i="1"/>
  <c r="V2074" i="1"/>
  <c r="P2070" i="1"/>
  <c r="W2070" i="1" s="1"/>
  <c r="V2070" i="1"/>
  <c r="P2066" i="1"/>
  <c r="W2066" i="1"/>
  <c r="V2066" i="1"/>
  <c r="P2062" i="1"/>
  <c r="W2062" i="1" s="1"/>
  <c r="V2062" i="1"/>
  <c r="P2058" i="1"/>
  <c r="W2058" i="1"/>
  <c r="V2058" i="1"/>
  <c r="P2054" i="1"/>
  <c r="W2054" i="1" s="1"/>
  <c r="V2054" i="1"/>
  <c r="P2050" i="1"/>
  <c r="W2050" i="1"/>
  <c r="V2050" i="1"/>
  <c r="P2046" i="1"/>
  <c r="W2046" i="1" s="1"/>
  <c r="V2046" i="1"/>
  <c r="P2042" i="1"/>
  <c r="W2042" i="1"/>
  <c r="V2042" i="1"/>
  <c r="P2038" i="1"/>
  <c r="W2038" i="1" s="1"/>
  <c r="V2038" i="1"/>
  <c r="P2034" i="1"/>
  <c r="W2034" i="1"/>
  <c r="V2034" i="1"/>
  <c r="P2030" i="1"/>
  <c r="W2030" i="1" s="1"/>
  <c r="V2030" i="1"/>
  <c r="P2026" i="1"/>
  <c r="W2026" i="1"/>
  <c r="V2026" i="1"/>
  <c r="P2022" i="1"/>
  <c r="W2022" i="1" s="1"/>
  <c r="V2022" i="1"/>
  <c r="P2018" i="1"/>
  <c r="W2018" i="1"/>
  <c r="V2018" i="1"/>
  <c r="P2014" i="1"/>
  <c r="W2014" i="1" s="1"/>
  <c r="V2014" i="1"/>
  <c r="P2010" i="1"/>
  <c r="W2010" i="1"/>
  <c r="V2010" i="1"/>
  <c r="P2006" i="1"/>
  <c r="W2006" i="1" s="1"/>
  <c r="V2006" i="1"/>
  <c r="P2002" i="1"/>
  <c r="W2002" i="1"/>
  <c r="V2002" i="1"/>
  <c r="P1998" i="1"/>
  <c r="W1998" i="1" s="1"/>
  <c r="V1998" i="1"/>
  <c r="P1994" i="1"/>
  <c r="W1994" i="1"/>
  <c r="V1994" i="1"/>
  <c r="P1990" i="1"/>
  <c r="W1990" i="1" s="1"/>
  <c r="V1990" i="1"/>
  <c r="P1986" i="1"/>
  <c r="W1986" i="1"/>
  <c r="V1986" i="1"/>
  <c r="P1982" i="1"/>
  <c r="W1982" i="1" s="1"/>
  <c r="V1982" i="1"/>
  <c r="P1978" i="1"/>
  <c r="W1978" i="1"/>
  <c r="V1978" i="1"/>
  <c r="P1974" i="1"/>
  <c r="W1974" i="1" s="1"/>
  <c r="V1974" i="1"/>
  <c r="P1970" i="1"/>
  <c r="W1970" i="1"/>
  <c r="V1970" i="1"/>
  <c r="P1966" i="1"/>
  <c r="W1966" i="1" s="1"/>
  <c r="V1966" i="1"/>
  <c r="P1962" i="1"/>
  <c r="W1962" i="1"/>
  <c r="V1962" i="1"/>
  <c r="P1958" i="1"/>
  <c r="W1958" i="1" s="1"/>
  <c r="V1958" i="1"/>
  <c r="P1954" i="1"/>
  <c r="W1954" i="1"/>
  <c r="V1954" i="1"/>
  <c r="P1950" i="1"/>
  <c r="W1950" i="1" s="1"/>
  <c r="V1950" i="1"/>
  <c r="P1946" i="1"/>
  <c r="W1946" i="1"/>
  <c r="V1946" i="1"/>
  <c r="P1942" i="1"/>
  <c r="W1942" i="1" s="1"/>
  <c r="V1942" i="1"/>
  <c r="P1938" i="1"/>
  <c r="W1938" i="1"/>
  <c r="V1938" i="1"/>
  <c r="P1934" i="1"/>
  <c r="W1934" i="1" s="1"/>
  <c r="V1934" i="1"/>
  <c r="P1930" i="1"/>
  <c r="W1930" i="1"/>
  <c r="V1930" i="1"/>
  <c r="P1926" i="1"/>
  <c r="W1926" i="1" s="1"/>
  <c r="V1926" i="1"/>
  <c r="P1922" i="1"/>
  <c r="W1922" i="1"/>
  <c r="V1922" i="1"/>
  <c r="P1918" i="1"/>
  <c r="W1918" i="1" s="1"/>
  <c r="V1918" i="1"/>
  <c r="P1914" i="1"/>
  <c r="W1914" i="1"/>
  <c r="V1914" i="1"/>
  <c r="P1910" i="1"/>
  <c r="W1910" i="1" s="1"/>
  <c r="V1910" i="1"/>
  <c r="P1906" i="1"/>
  <c r="W1906" i="1"/>
  <c r="V1906" i="1"/>
  <c r="P1902" i="1"/>
  <c r="W1902" i="1" s="1"/>
  <c r="V1902" i="1"/>
  <c r="P1898" i="1"/>
  <c r="W1898" i="1"/>
  <c r="V1898" i="1"/>
  <c r="P1894" i="1"/>
  <c r="W1894" i="1" s="1"/>
  <c r="V1894" i="1"/>
  <c r="P1890" i="1"/>
  <c r="W1890" i="1"/>
  <c r="V1890" i="1"/>
  <c r="P1886" i="1"/>
  <c r="W1886" i="1" s="1"/>
  <c r="V1886" i="1"/>
  <c r="P1882" i="1"/>
  <c r="W1882" i="1"/>
  <c r="V1882" i="1"/>
  <c r="P1878" i="1"/>
  <c r="W1878" i="1" s="1"/>
  <c r="V1878" i="1"/>
  <c r="P1874" i="1"/>
  <c r="W1874" i="1"/>
  <c r="V1874" i="1"/>
  <c r="P1870" i="1"/>
  <c r="W1870" i="1" s="1"/>
  <c r="V1870" i="1"/>
  <c r="P1866" i="1"/>
  <c r="W1866" i="1"/>
  <c r="V1866" i="1"/>
  <c r="P1862" i="1"/>
  <c r="W1862" i="1" s="1"/>
  <c r="V1862" i="1"/>
  <c r="P1858" i="1"/>
  <c r="W1858" i="1"/>
  <c r="V1858" i="1"/>
  <c r="P1854" i="1"/>
  <c r="W1854" i="1" s="1"/>
  <c r="V1854" i="1"/>
  <c r="P1850" i="1"/>
  <c r="W1850" i="1"/>
  <c r="V1850" i="1"/>
  <c r="P1846" i="1"/>
  <c r="W1846" i="1" s="1"/>
  <c r="V1846" i="1"/>
  <c r="P1842" i="1"/>
  <c r="W1842" i="1"/>
  <c r="V1842" i="1"/>
  <c r="P1838" i="1"/>
  <c r="W1838" i="1" s="1"/>
  <c r="V1838" i="1"/>
  <c r="P1834" i="1"/>
  <c r="W1834" i="1"/>
  <c r="V1834" i="1"/>
  <c r="P1830" i="1"/>
  <c r="W1830" i="1" s="1"/>
  <c r="V1830" i="1"/>
  <c r="P1826" i="1"/>
  <c r="W1826" i="1"/>
  <c r="V1826" i="1"/>
  <c r="P1822" i="1"/>
  <c r="W1822" i="1" s="1"/>
  <c r="V1822" i="1"/>
  <c r="P1818" i="1"/>
  <c r="W1818" i="1"/>
  <c r="V1818" i="1"/>
  <c r="P1814" i="1"/>
  <c r="W1814" i="1" s="1"/>
  <c r="V1814" i="1"/>
  <c r="P1810" i="1"/>
  <c r="W1810" i="1"/>
  <c r="V1810" i="1"/>
  <c r="P1806" i="1"/>
  <c r="W1806" i="1" s="1"/>
  <c r="V1806" i="1"/>
  <c r="P1802" i="1"/>
  <c r="W1802" i="1"/>
  <c r="V1802" i="1"/>
  <c r="P1798" i="1"/>
  <c r="W1798" i="1" s="1"/>
  <c r="V1798" i="1"/>
  <c r="P1794" i="1"/>
  <c r="W1794" i="1"/>
  <c r="V1794" i="1"/>
  <c r="P1790" i="1"/>
  <c r="W1790" i="1" s="1"/>
  <c r="V1790" i="1"/>
  <c r="P1786" i="1"/>
  <c r="W1786" i="1"/>
  <c r="V1786" i="1"/>
  <c r="P1782" i="1"/>
  <c r="W1782" i="1" s="1"/>
  <c r="V1782" i="1"/>
  <c r="P1778" i="1"/>
  <c r="W1778" i="1"/>
  <c r="V1778" i="1"/>
  <c r="P1774" i="1"/>
  <c r="W1774" i="1" s="1"/>
  <c r="V1774" i="1"/>
  <c r="P1770" i="1"/>
  <c r="W1770" i="1"/>
  <c r="V1770" i="1"/>
  <c r="P1766" i="1"/>
  <c r="W1766" i="1" s="1"/>
  <c r="V1766" i="1"/>
  <c r="P1762" i="1"/>
  <c r="W1762" i="1"/>
  <c r="V1762" i="1"/>
  <c r="P1758" i="1"/>
  <c r="W1758" i="1" s="1"/>
  <c r="V1758" i="1"/>
  <c r="P1754" i="1"/>
  <c r="W1754" i="1"/>
  <c r="V1754" i="1"/>
  <c r="P1750" i="1"/>
  <c r="W1750" i="1" s="1"/>
  <c r="V1750" i="1"/>
  <c r="P1746" i="1"/>
  <c r="W1746" i="1"/>
  <c r="V1746" i="1"/>
  <c r="P1742" i="1"/>
  <c r="W1742" i="1" s="1"/>
  <c r="V1742" i="1"/>
  <c r="P1738" i="1"/>
  <c r="W1738" i="1"/>
  <c r="V1738" i="1"/>
  <c r="P1734" i="1"/>
  <c r="W1734" i="1" s="1"/>
  <c r="V1734" i="1"/>
  <c r="P1730" i="1"/>
  <c r="W1730" i="1"/>
  <c r="V1730" i="1"/>
  <c r="P1726" i="1"/>
  <c r="W1726" i="1" s="1"/>
  <c r="V1726" i="1"/>
  <c r="P1722" i="1"/>
  <c r="W1722" i="1"/>
  <c r="V1722" i="1"/>
  <c r="P1718" i="1"/>
  <c r="W1718" i="1" s="1"/>
  <c r="V1718" i="1"/>
  <c r="P1714" i="1"/>
  <c r="W1714" i="1"/>
  <c r="V1714" i="1"/>
  <c r="P1710" i="1"/>
  <c r="W1710" i="1" s="1"/>
  <c r="V1710" i="1"/>
  <c r="P1706" i="1"/>
  <c r="W1706" i="1"/>
  <c r="V1706" i="1"/>
  <c r="P1702" i="1"/>
  <c r="W1702" i="1" s="1"/>
  <c r="V1702" i="1"/>
  <c r="P1698" i="1"/>
  <c r="W1698" i="1"/>
  <c r="V1698" i="1"/>
  <c r="P1694" i="1"/>
  <c r="W1694" i="1" s="1"/>
  <c r="V1694" i="1"/>
  <c r="P1690" i="1"/>
  <c r="W1690" i="1"/>
  <c r="V1690" i="1"/>
  <c r="P1686" i="1"/>
  <c r="W1686" i="1" s="1"/>
  <c r="V1686" i="1"/>
  <c r="P1682" i="1"/>
  <c r="W1682" i="1"/>
  <c r="V1682" i="1"/>
  <c r="P1678" i="1"/>
  <c r="W1678" i="1" s="1"/>
  <c r="V1678" i="1"/>
  <c r="P1674" i="1"/>
  <c r="W1674" i="1"/>
  <c r="V1674" i="1"/>
  <c r="P1670" i="1"/>
  <c r="W1670" i="1" s="1"/>
  <c r="V1670" i="1"/>
  <c r="P1666" i="1"/>
  <c r="W1666" i="1"/>
  <c r="V1666" i="1"/>
  <c r="P1662" i="1"/>
  <c r="W1662" i="1" s="1"/>
  <c r="V1662" i="1"/>
  <c r="P1658" i="1"/>
  <c r="W1658" i="1"/>
  <c r="V1658" i="1"/>
  <c r="P1654" i="1"/>
  <c r="W1654" i="1" s="1"/>
  <c r="V1654" i="1"/>
  <c r="P1650" i="1"/>
  <c r="W1650" i="1"/>
  <c r="V1650" i="1"/>
  <c r="P1646" i="1"/>
  <c r="W1646" i="1" s="1"/>
  <c r="V1646" i="1"/>
  <c r="P1642" i="1"/>
  <c r="W1642" i="1"/>
  <c r="V1642" i="1"/>
  <c r="P1638" i="1"/>
  <c r="W1638" i="1" s="1"/>
  <c r="V1638" i="1"/>
  <c r="P1634" i="1"/>
  <c r="W1634" i="1"/>
  <c r="V1634" i="1"/>
  <c r="P1630" i="1"/>
  <c r="W1630" i="1" s="1"/>
  <c r="V1630" i="1"/>
  <c r="P1626" i="1"/>
  <c r="W1626" i="1"/>
  <c r="V1626" i="1"/>
  <c r="P1622" i="1"/>
  <c r="W1622" i="1" s="1"/>
  <c r="V1622" i="1"/>
  <c r="P1618" i="1"/>
  <c r="W1618" i="1"/>
  <c r="V1618" i="1"/>
  <c r="P1614" i="1"/>
  <c r="W1614" i="1" s="1"/>
  <c r="V1614" i="1"/>
  <c r="P1610" i="1"/>
  <c r="W1610" i="1"/>
  <c r="V1610" i="1"/>
  <c r="P1606" i="1"/>
  <c r="W1606" i="1" s="1"/>
  <c r="V1606" i="1"/>
  <c r="P1602" i="1"/>
  <c r="W1602" i="1"/>
  <c r="V1602" i="1"/>
  <c r="P1598" i="1"/>
  <c r="W1598" i="1" s="1"/>
  <c r="V1598" i="1"/>
  <c r="P1594" i="1"/>
  <c r="W1594" i="1"/>
  <c r="V1594" i="1"/>
  <c r="P1590" i="1"/>
  <c r="W1590" i="1" s="1"/>
  <c r="V1590" i="1"/>
  <c r="P1586" i="1"/>
  <c r="W1586" i="1"/>
  <c r="V1586" i="1"/>
  <c r="P1582" i="1"/>
  <c r="W1582" i="1" s="1"/>
  <c r="V1582" i="1"/>
  <c r="P1578" i="1"/>
  <c r="W1578" i="1"/>
  <c r="V1578" i="1"/>
  <c r="P1574" i="1"/>
  <c r="W1574" i="1" s="1"/>
  <c r="V1574" i="1"/>
  <c r="P1570" i="1"/>
  <c r="W1570" i="1"/>
  <c r="V1570" i="1"/>
  <c r="P1566" i="1"/>
  <c r="W1566" i="1" s="1"/>
  <c r="V1566" i="1"/>
  <c r="P1562" i="1"/>
  <c r="W1562" i="1"/>
  <c r="V1562" i="1"/>
  <c r="P1558" i="1"/>
  <c r="W1558" i="1" s="1"/>
  <c r="V1558" i="1"/>
  <c r="P1554" i="1"/>
  <c r="W1554" i="1"/>
  <c r="V1554" i="1"/>
  <c r="P1550" i="1"/>
  <c r="W1550" i="1" s="1"/>
  <c r="V1550" i="1"/>
  <c r="P1546" i="1"/>
  <c r="W1546" i="1"/>
  <c r="V1546" i="1"/>
  <c r="P1542" i="1"/>
  <c r="W1542" i="1" s="1"/>
  <c r="V1542" i="1"/>
  <c r="P1538" i="1"/>
  <c r="W1538" i="1"/>
  <c r="V1538" i="1"/>
  <c r="P1534" i="1"/>
  <c r="W1534" i="1" s="1"/>
  <c r="V1534" i="1"/>
  <c r="P1530" i="1"/>
  <c r="W1530" i="1"/>
  <c r="V1530" i="1"/>
  <c r="P1526" i="1"/>
  <c r="W1526" i="1" s="1"/>
  <c r="V1526" i="1"/>
  <c r="P1522" i="1"/>
  <c r="W1522" i="1"/>
  <c r="V1522" i="1"/>
  <c r="P1518" i="1"/>
  <c r="W1518" i="1" s="1"/>
  <c r="V1518" i="1"/>
  <c r="P1514" i="1"/>
  <c r="W1514" i="1"/>
  <c r="V1514" i="1"/>
  <c r="P1510" i="1"/>
  <c r="W1510" i="1" s="1"/>
  <c r="V1510" i="1"/>
  <c r="P1506" i="1"/>
  <c r="W1506" i="1"/>
  <c r="V1506" i="1"/>
  <c r="P1502" i="1"/>
  <c r="W1502" i="1" s="1"/>
  <c r="V1502" i="1"/>
  <c r="P1498" i="1"/>
  <c r="W1498" i="1"/>
  <c r="V1498" i="1"/>
  <c r="P1494" i="1"/>
  <c r="W1494" i="1" s="1"/>
  <c r="V1494" i="1"/>
  <c r="P1490" i="1"/>
  <c r="W1490" i="1"/>
  <c r="V1490" i="1"/>
  <c r="P1486" i="1"/>
  <c r="W1486" i="1" s="1"/>
  <c r="V1486" i="1"/>
  <c r="P1482" i="1"/>
  <c r="W1482" i="1"/>
  <c r="V1482" i="1"/>
  <c r="P1478" i="1"/>
  <c r="W1478" i="1" s="1"/>
  <c r="V1478" i="1"/>
  <c r="P1474" i="1"/>
  <c r="W1474" i="1"/>
  <c r="V1474" i="1"/>
  <c r="P1470" i="1"/>
  <c r="W1470" i="1" s="1"/>
  <c r="V1470" i="1"/>
  <c r="P1466" i="1"/>
  <c r="W1466" i="1"/>
  <c r="V1466" i="1"/>
  <c r="P1462" i="1"/>
  <c r="W1462" i="1" s="1"/>
  <c r="V1462" i="1"/>
  <c r="P1458" i="1"/>
  <c r="W1458" i="1"/>
  <c r="V1458" i="1"/>
  <c r="P1454" i="1"/>
  <c r="W1454" i="1" s="1"/>
  <c r="V1454" i="1"/>
  <c r="P1450" i="1"/>
  <c r="W1450" i="1"/>
  <c r="V1450" i="1"/>
  <c r="P1446" i="1"/>
  <c r="W1446" i="1" s="1"/>
  <c r="V1446" i="1"/>
  <c r="P1442" i="1"/>
  <c r="W1442" i="1"/>
  <c r="V1442" i="1"/>
  <c r="P1438" i="1"/>
  <c r="W1438" i="1" s="1"/>
  <c r="V1438" i="1"/>
  <c r="P1434" i="1"/>
  <c r="W1434" i="1"/>
  <c r="V1434" i="1"/>
  <c r="P1430" i="1"/>
  <c r="W1430" i="1" s="1"/>
  <c r="V1430" i="1"/>
  <c r="P1426" i="1"/>
  <c r="W1426" i="1"/>
  <c r="V1426" i="1"/>
  <c r="P1422" i="1"/>
  <c r="W1422" i="1" s="1"/>
  <c r="V1422" i="1"/>
  <c r="P1418" i="1"/>
  <c r="W1418" i="1"/>
  <c r="V1418" i="1"/>
  <c r="P1414" i="1"/>
  <c r="W1414" i="1" s="1"/>
  <c r="V1414" i="1"/>
  <c r="P1410" i="1"/>
  <c r="W1410" i="1"/>
  <c r="V1410" i="1"/>
  <c r="P1406" i="1"/>
  <c r="W1406" i="1" s="1"/>
  <c r="V1406" i="1"/>
  <c r="P1402" i="1"/>
  <c r="W1402" i="1"/>
  <c r="V1402" i="1"/>
  <c r="P1398" i="1"/>
  <c r="W1398" i="1" s="1"/>
  <c r="V1398" i="1"/>
  <c r="P1394" i="1"/>
  <c r="W1394" i="1"/>
  <c r="V1394" i="1"/>
  <c r="P1390" i="1"/>
  <c r="W1390" i="1" s="1"/>
  <c r="V1390" i="1"/>
  <c r="P1386" i="1"/>
  <c r="W1386" i="1"/>
  <c r="V1386" i="1"/>
  <c r="P1382" i="1"/>
  <c r="W1382" i="1" s="1"/>
  <c r="V1382" i="1"/>
  <c r="P1378" i="1"/>
  <c r="W1378" i="1"/>
  <c r="V1378" i="1"/>
  <c r="P1374" i="1"/>
  <c r="W1374" i="1" s="1"/>
  <c r="V1374" i="1"/>
  <c r="P1370" i="1"/>
  <c r="W1370" i="1"/>
  <c r="V1370" i="1"/>
  <c r="P1366" i="1"/>
  <c r="W1366" i="1" s="1"/>
  <c r="V1366" i="1"/>
  <c r="P1362" i="1"/>
  <c r="W1362" i="1"/>
  <c r="V1362" i="1"/>
  <c r="P1358" i="1"/>
  <c r="W1358" i="1" s="1"/>
  <c r="V1358" i="1"/>
  <c r="P1354" i="1"/>
  <c r="W1354" i="1"/>
  <c r="V1354" i="1"/>
  <c r="P1350" i="1"/>
  <c r="W1350" i="1" s="1"/>
  <c r="V1350" i="1"/>
  <c r="P1346" i="1"/>
  <c r="W1346" i="1"/>
  <c r="V1346" i="1"/>
  <c r="P1342" i="1"/>
  <c r="W1342" i="1" s="1"/>
  <c r="V1342" i="1"/>
  <c r="P1338" i="1"/>
  <c r="W1338" i="1"/>
  <c r="V1338" i="1"/>
  <c r="P1334" i="1"/>
  <c r="W1334" i="1" s="1"/>
  <c r="V1334" i="1"/>
  <c r="P1330" i="1"/>
  <c r="W1330" i="1"/>
  <c r="V1330" i="1"/>
  <c r="P1326" i="1"/>
  <c r="W1326" i="1" s="1"/>
  <c r="V1326" i="1"/>
  <c r="P1322" i="1"/>
  <c r="W1322" i="1"/>
  <c r="V1322" i="1"/>
  <c r="P1318" i="1"/>
  <c r="W1318" i="1" s="1"/>
  <c r="V1318" i="1"/>
  <c r="P1314" i="1"/>
  <c r="W1314" i="1"/>
  <c r="V1314" i="1"/>
  <c r="P1310" i="1"/>
  <c r="W1310" i="1" s="1"/>
  <c r="V1310" i="1"/>
  <c r="P1306" i="1"/>
  <c r="W1306" i="1"/>
  <c r="V1306" i="1"/>
  <c r="P1302" i="1"/>
  <c r="W1302" i="1" s="1"/>
  <c r="V1302" i="1"/>
  <c r="P1298" i="1"/>
  <c r="W1298" i="1"/>
  <c r="V1298" i="1"/>
  <c r="P1294" i="1"/>
  <c r="W1294" i="1" s="1"/>
  <c r="V1294" i="1"/>
  <c r="P1290" i="1"/>
  <c r="W1290" i="1" s="1"/>
  <c r="V1290" i="1"/>
  <c r="P1286" i="1"/>
  <c r="W1286" i="1" s="1"/>
  <c r="V1286" i="1"/>
  <c r="P1282" i="1"/>
  <c r="W1282" i="1"/>
  <c r="V1282" i="1"/>
  <c r="P1278" i="1"/>
  <c r="W1278" i="1" s="1"/>
  <c r="V1278" i="1"/>
  <c r="P1274" i="1"/>
  <c r="W1274" i="1"/>
  <c r="V1274" i="1"/>
  <c r="P1270" i="1"/>
  <c r="W1270" i="1" s="1"/>
  <c r="V1270" i="1"/>
  <c r="P1266" i="1"/>
  <c r="W1266" i="1"/>
  <c r="V1266" i="1"/>
  <c r="P1262" i="1"/>
  <c r="W1262" i="1" s="1"/>
  <c r="V1262" i="1"/>
  <c r="P1258" i="1"/>
  <c r="W1258" i="1"/>
  <c r="V1258" i="1"/>
  <c r="P1254" i="1"/>
  <c r="W1254" i="1" s="1"/>
  <c r="V1254" i="1"/>
  <c r="P1250" i="1"/>
  <c r="W1250" i="1"/>
  <c r="V1250" i="1"/>
  <c r="P1246" i="1"/>
  <c r="W1246" i="1" s="1"/>
  <c r="V1246" i="1"/>
  <c r="P1242" i="1"/>
  <c r="W1242" i="1"/>
  <c r="V1242" i="1"/>
  <c r="P1238" i="1"/>
  <c r="W1238" i="1" s="1"/>
  <c r="V1238" i="1"/>
  <c r="P1234" i="1"/>
  <c r="W1234" i="1"/>
  <c r="V1234" i="1"/>
  <c r="P1230" i="1"/>
  <c r="W1230" i="1" s="1"/>
  <c r="V1230" i="1"/>
  <c r="P1226" i="1"/>
  <c r="W1226" i="1"/>
  <c r="V1226" i="1"/>
  <c r="P1222" i="1"/>
  <c r="W1222" i="1" s="1"/>
  <c r="V1222" i="1"/>
  <c r="P1218" i="1"/>
  <c r="W1218" i="1"/>
  <c r="V1218" i="1"/>
  <c r="P1214" i="1"/>
  <c r="W1214" i="1" s="1"/>
  <c r="V1214" i="1"/>
  <c r="P1210" i="1"/>
  <c r="W1210" i="1"/>
  <c r="V1210" i="1"/>
  <c r="P1206" i="1"/>
  <c r="W1206" i="1" s="1"/>
  <c r="V1206" i="1"/>
  <c r="P1202" i="1"/>
  <c r="W1202" i="1"/>
  <c r="V1202" i="1"/>
  <c r="P1198" i="1"/>
  <c r="W1198" i="1" s="1"/>
  <c r="V1198" i="1"/>
  <c r="P1194" i="1"/>
  <c r="W1194" i="1"/>
  <c r="V1194" i="1"/>
  <c r="P1190" i="1"/>
  <c r="W1190" i="1" s="1"/>
  <c r="V1190" i="1"/>
  <c r="P1186" i="1"/>
  <c r="W1186" i="1"/>
  <c r="V1186" i="1"/>
  <c r="P1182" i="1"/>
  <c r="W1182" i="1" s="1"/>
  <c r="V1182" i="1"/>
  <c r="P1178" i="1"/>
  <c r="W1178" i="1"/>
  <c r="V1178" i="1"/>
  <c r="P1174" i="1"/>
  <c r="W1174" i="1" s="1"/>
  <c r="V1174" i="1"/>
  <c r="P1170" i="1"/>
  <c r="W1170" i="1"/>
  <c r="V1170" i="1"/>
  <c r="P1166" i="1"/>
  <c r="W1166" i="1" s="1"/>
  <c r="V1166" i="1"/>
  <c r="P1162" i="1"/>
  <c r="W1162" i="1"/>
  <c r="V1162" i="1"/>
  <c r="P1158" i="1"/>
  <c r="W1158" i="1" s="1"/>
  <c r="V1158" i="1"/>
  <c r="P1154" i="1"/>
  <c r="W1154" i="1"/>
  <c r="V1154" i="1"/>
  <c r="P1150" i="1"/>
  <c r="W1150" i="1" s="1"/>
  <c r="V1150" i="1"/>
  <c r="P1146" i="1"/>
  <c r="W1146" i="1"/>
  <c r="V1146" i="1"/>
  <c r="P1142" i="1"/>
  <c r="W1142" i="1" s="1"/>
  <c r="V1142" i="1"/>
  <c r="P1138" i="1"/>
  <c r="W1138" i="1"/>
  <c r="V1138" i="1"/>
  <c r="P1134" i="1"/>
  <c r="W1134" i="1" s="1"/>
  <c r="V1134" i="1"/>
  <c r="P1130" i="1"/>
  <c r="W1130" i="1"/>
  <c r="V1130" i="1"/>
  <c r="P1126" i="1"/>
  <c r="W1126" i="1" s="1"/>
  <c r="V1126" i="1"/>
  <c r="P1122" i="1"/>
  <c r="W1122" i="1"/>
  <c r="V1122" i="1"/>
  <c r="P1118" i="1"/>
  <c r="W1118" i="1" s="1"/>
  <c r="V1118" i="1"/>
  <c r="P1114" i="1"/>
  <c r="W1114" i="1"/>
  <c r="V1114" i="1"/>
  <c r="P1110" i="1"/>
  <c r="W1110" i="1" s="1"/>
  <c r="V1110" i="1"/>
  <c r="P1106" i="1"/>
  <c r="W1106" i="1"/>
  <c r="V1106" i="1"/>
  <c r="P1102" i="1"/>
  <c r="W1102" i="1" s="1"/>
  <c r="V1102" i="1"/>
  <c r="P1098" i="1"/>
  <c r="W1098" i="1"/>
  <c r="V1098" i="1"/>
  <c r="P1094" i="1"/>
  <c r="W1094" i="1" s="1"/>
  <c r="V1094" i="1"/>
  <c r="P1090" i="1"/>
  <c r="W1090" i="1"/>
  <c r="V1090" i="1"/>
  <c r="P1086" i="1"/>
  <c r="W1086" i="1" s="1"/>
  <c r="V1086" i="1"/>
  <c r="P1082" i="1"/>
  <c r="W1082" i="1"/>
  <c r="V1082" i="1"/>
  <c r="P1078" i="1"/>
  <c r="W1078" i="1" s="1"/>
  <c r="V1078" i="1"/>
  <c r="P1074" i="1"/>
  <c r="W1074" i="1"/>
  <c r="V1074" i="1"/>
  <c r="P1070" i="1"/>
  <c r="W1070" i="1" s="1"/>
  <c r="V1070" i="1"/>
  <c r="P1066" i="1"/>
  <c r="W1066" i="1"/>
  <c r="V1066" i="1"/>
  <c r="P1062" i="1"/>
  <c r="W1062" i="1" s="1"/>
  <c r="V1062" i="1"/>
  <c r="P1058" i="1"/>
  <c r="W1058" i="1"/>
  <c r="V1058" i="1"/>
  <c r="P1054" i="1"/>
  <c r="W1054" i="1" s="1"/>
  <c r="V1054" i="1"/>
  <c r="P1050" i="1"/>
  <c r="W1050" i="1"/>
  <c r="V1050" i="1"/>
  <c r="P1046" i="1"/>
  <c r="W1046" i="1" s="1"/>
  <c r="V1046" i="1"/>
  <c r="P1042" i="1"/>
  <c r="W1042" i="1"/>
  <c r="V1042" i="1"/>
  <c r="P1038" i="1"/>
  <c r="W1038" i="1" s="1"/>
  <c r="V1038" i="1"/>
  <c r="P1034" i="1"/>
  <c r="W1034" i="1"/>
  <c r="V1034" i="1"/>
  <c r="P1030" i="1"/>
  <c r="W1030" i="1" s="1"/>
  <c r="V1030" i="1"/>
  <c r="P1026" i="1"/>
  <c r="W1026" i="1"/>
  <c r="V1026" i="1"/>
  <c r="P1022" i="1"/>
  <c r="W1022" i="1" s="1"/>
  <c r="V1022" i="1"/>
  <c r="P1018" i="1"/>
  <c r="W1018" i="1"/>
  <c r="V1018" i="1"/>
  <c r="P1014" i="1"/>
  <c r="W1014" i="1" s="1"/>
  <c r="V1014" i="1"/>
  <c r="P1010" i="1"/>
  <c r="W1010" i="1"/>
  <c r="V1010" i="1"/>
  <c r="P1006" i="1"/>
  <c r="W1006" i="1" s="1"/>
  <c r="V1006" i="1"/>
  <c r="P1002" i="1"/>
  <c r="W1002" i="1"/>
  <c r="V1002" i="1"/>
  <c r="P998" i="1"/>
  <c r="W998" i="1" s="1"/>
  <c r="V998" i="1"/>
  <c r="P994" i="1"/>
  <c r="W994" i="1"/>
  <c r="V994" i="1"/>
  <c r="P990" i="1"/>
  <c r="W990" i="1" s="1"/>
  <c r="V990" i="1"/>
  <c r="P986" i="1"/>
  <c r="W986" i="1"/>
  <c r="V986" i="1"/>
  <c r="P982" i="1"/>
  <c r="W982" i="1" s="1"/>
  <c r="V982" i="1"/>
  <c r="P978" i="1"/>
  <c r="W978" i="1"/>
  <c r="V978" i="1"/>
  <c r="P974" i="1"/>
  <c r="W974" i="1" s="1"/>
  <c r="V974" i="1"/>
  <c r="P970" i="1"/>
  <c r="W970" i="1"/>
  <c r="V970" i="1"/>
  <c r="P966" i="1"/>
  <c r="W966" i="1" s="1"/>
  <c r="V966" i="1"/>
  <c r="P962" i="1"/>
  <c r="W962" i="1"/>
  <c r="V962" i="1"/>
  <c r="P958" i="1"/>
  <c r="W958" i="1" s="1"/>
  <c r="V958" i="1"/>
  <c r="P954" i="1"/>
  <c r="W954" i="1"/>
  <c r="V954" i="1"/>
  <c r="P950" i="1"/>
  <c r="W950" i="1" s="1"/>
  <c r="V950" i="1"/>
  <c r="P946" i="1"/>
  <c r="W946" i="1"/>
  <c r="V946" i="1"/>
  <c r="P942" i="1"/>
  <c r="W942" i="1" s="1"/>
  <c r="V942" i="1"/>
  <c r="P938" i="1"/>
  <c r="W938" i="1"/>
  <c r="V938" i="1"/>
  <c r="P934" i="1"/>
  <c r="W934" i="1" s="1"/>
  <c r="V934" i="1"/>
  <c r="P930" i="1"/>
  <c r="W930" i="1"/>
  <c r="V930" i="1"/>
  <c r="P926" i="1"/>
  <c r="W926" i="1" s="1"/>
  <c r="V926" i="1"/>
  <c r="P922" i="1"/>
  <c r="W922" i="1"/>
  <c r="V922" i="1"/>
  <c r="P918" i="1"/>
  <c r="W918" i="1" s="1"/>
  <c r="V918" i="1"/>
  <c r="P914" i="1"/>
  <c r="W914" i="1"/>
  <c r="V914" i="1"/>
  <c r="P910" i="1"/>
  <c r="W910" i="1" s="1"/>
  <c r="V910" i="1"/>
  <c r="P906" i="1"/>
  <c r="W906" i="1"/>
  <c r="V906" i="1"/>
  <c r="P902" i="1"/>
  <c r="W902" i="1" s="1"/>
  <c r="V902" i="1"/>
  <c r="P898" i="1"/>
  <c r="W898" i="1"/>
  <c r="V898" i="1"/>
  <c r="P894" i="1"/>
  <c r="W894" i="1" s="1"/>
  <c r="V894" i="1"/>
  <c r="P890" i="1"/>
  <c r="W890" i="1"/>
  <c r="V890" i="1"/>
  <c r="P886" i="1"/>
  <c r="W886" i="1" s="1"/>
  <c r="V886" i="1"/>
  <c r="P882" i="1"/>
  <c r="W882" i="1"/>
  <c r="V882" i="1"/>
  <c r="P878" i="1"/>
  <c r="W878" i="1" s="1"/>
  <c r="V878" i="1"/>
  <c r="P874" i="1"/>
  <c r="W874" i="1"/>
  <c r="V874" i="1"/>
  <c r="P870" i="1"/>
  <c r="W870" i="1" s="1"/>
  <c r="V870" i="1"/>
  <c r="P866" i="1"/>
  <c r="W866" i="1"/>
  <c r="V866" i="1"/>
  <c r="P862" i="1"/>
  <c r="W862" i="1" s="1"/>
  <c r="V862" i="1"/>
  <c r="P858" i="1"/>
  <c r="W858" i="1"/>
  <c r="V858" i="1"/>
  <c r="P854" i="1"/>
  <c r="W854" i="1" s="1"/>
  <c r="V854" i="1"/>
  <c r="P850" i="1"/>
  <c r="W850" i="1"/>
  <c r="V850" i="1"/>
  <c r="P846" i="1"/>
  <c r="W846" i="1" s="1"/>
  <c r="V846" i="1"/>
  <c r="P842" i="1"/>
  <c r="W842" i="1"/>
  <c r="V842" i="1"/>
  <c r="P838" i="1"/>
  <c r="W838" i="1" s="1"/>
  <c r="V838" i="1"/>
  <c r="P834" i="1"/>
  <c r="W834" i="1"/>
  <c r="V834" i="1"/>
  <c r="P830" i="1"/>
  <c r="W830" i="1" s="1"/>
  <c r="V830" i="1"/>
  <c r="P826" i="1"/>
  <c r="W826" i="1"/>
  <c r="V826" i="1"/>
  <c r="P822" i="1"/>
  <c r="W822" i="1" s="1"/>
  <c r="V822" i="1"/>
  <c r="P818" i="1"/>
  <c r="W818" i="1"/>
  <c r="V818" i="1"/>
  <c r="P814" i="1"/>
  <c r="W814" i="1" s="1"/>
  <c r="V814" i="1"/>
  <c r="P810" i="1"/>
  <c r="W810" i="1"/>
  <c r="V810" i="1"/>
  <c r="P806" i="1"/>
  <c r="W806" i="1" s="1"/>
  <c r="V806" i="1"/>
  <c r="P802" i="1"/>
  <c r="W802" i="1"/>
  <c r="V802" i="1"/>
  <c r="P798" i="1"/>
  <c r="W798" i="1" s="1"/>
  <c r="V798" i="1"/>
  <c r="P794" i="1"/>
  <c r="W794" i="1"/>
  <c r="V794" i="1"/>
  <c r="P790" i="1"/>
  <c r="W790" i="1" s="1"/>
  <c r="V790" i="1"/>
  <c r="P786" i="1"/>
  <c r="W786" i="1"/>
  <c r="V786" i="1"/>
  <c r="P782" i="1"/>
  <c r="W782" i="1" s="1"/>
  <c r="V782" i="1"/>
  <c r="P778" i="1"/>
  <c r="W778" i="1"/>
  <c r="V778" i="1"/>
  <c r="P774" i="1"/>
  <c r="W774" i="1" s="1"/>
  <c r="V774" i="1"/>
  <c r="P770" i="1"/>
  <c r="W770" i="1"/>
  <c r="V770" i="1"/>
  <c r="P766" i="1"/>
  <c r="W766" i="1" s="1"/>
  <c r="V766" i="1"/>
  <c r="P762" i="1"/>
  <c r="W762" i="1"/>
  <c r="V762" i="1"/>
  <c r="P758" i="1"/>
  <c r="W758" i="1" s="1"/>
  <c r="V758" i="1"/>
  <c r="P754" i="1"/>
  <c r="W754" i="1"/>
  <c r="V754" i="1"/>
  <c r="P750" i="1"/>
  <c r="W750" i="1" s="1"/>
  <c r="V750" i="1"/>
  <c r="P746" i="1"/>
  <c r="W746" i="1"/>
  <c r="V746" i="1"/>
  <c r="P742" i="1"/>
  <c r="W742" i="1" s="1"/>
  <c r="V742" i="1"/>
  <c r="P738" i="1"/>
  <c r="W738" i="1"/>
  <c r="V738" i="1"/>
  <c r="P734" i="1"/>
  <c r="W734" i="1" s="1"/>
  <c r="V734" i="1"/>
  <c r="P730" i="1"/>
  <c r="W730" i="1"/>
  <c r="V730" i="1"/>
  <c r="P726" i="1"/>
  <c r="W726" i="1" s="1"/>
  <c r="V726" i="1"/>
  <c r="P722" i="1"/>
  <c r="W722" i="1"/>
  <c r="V722" i="1"/>
  <c r="P718" i="1"/>
  <c r="W718" i="1" s="1"/>
  <c r="V718" i="1"/>
  <c r="P714" i="1"/>
  <c r="W714" i="1"/>
  <c r="V714" i="1"/>
  <c r="P710" i="1"/>
  <c r="W710" i="1" s="1"/>
  <c r="V710" i="1"/>
  <c r="P706" i="1"/>
  <c r="W706" i="1"/>
  <c r="V706" i="1"/>
  <c r="P702" i="1"/>
  <c r="W702" i="1" s="1"/>
  <c r="V702" i="1"/>
  <c r="P698" i="1"/>
  <c r="W698" i="1"/>
  <c r="V698" i="1"/>
  <c r="P694" i="1"/>
  <c r="W694" i="1" s="1"/>
  <c r="V694" i="1"/>
  <c r="P690" i="1"/>
  <c r="W690" i="1"/>
  <c r="V690" i="1"/>
  <c r="P686" i="1"/>
  <c r="W686" i="1" s="1"/>
  <c r="V686" i="1"/>
  <c r="P682" i="1"/>
  <c r="V682" i="1"/>
  <c r="P678" i="1"/>
  <c r="V678" i="1"/>
  <c r="P674" i="1"/>
  <c r="V674" i="1"/>
  <c r="P670" i="1"/>
  <c r="V670" i="1"/>
  <c r="P666" i="1"/>
  <c r="V666" i="1"/>
  <c r="P662" i="1"/>
  <c r="V662" i="1"/>
  <c r="P658" i="1"/>
  <c r="V658" i="1"/>
  <c r="P654" i="1"/>
  <c r="V654" i="1"/>
  <c r="P650" i="1"/>
  <c r="V650" i="1"/>
  <c r="P646" i="1"/>
  <c r="V646" i="1"/>
  <c r="P642" i="1"/>
  <c r="V642" i="1"/>
  <c r="P638" i="1"/>
  <c r="V638" i="1"/>
  <c r="P634" i="1"/>
  <c r="V634" i="1"/>
  <c r="P630" i="1"/>
  <c r="V630" i="1"/>
  <c r="P626" i="1"/>
  <c r="V626" i="1"/>
  <c r="P622" i="1"/>
  <c r="V622" i="1"/>
  <c r="P618" i="1"/>
  <c r="V618" i="1"/>
  <c r="P614" i="1"/>
  <c r="V614" i="1"/>
  <c r="P610" i="1"/>
  <c r="V610" i="1"/>
  <c r="P606" i="1"/>
  <c r="V606" i="1"/>
  <c r="P602" i="1"/>
  <c r="V602" i="1"/>
  <c r="P598" i="1"/>
  <c r="V598" i="1"/>
  <c r="P594" i="1"/>
  <c r="V594" i="1"/>
  <c r="P590" i="1"/>
  <c r="V590" i="1"/>
  <c r="P586" i="1"/>
  <c r="V586" i="1"/>
  <c r="P582" i="1"/>
  <c r="V582" i="1"/>
  <c r="P578" i="1"/>
  <c r="V578" i="1"/>
  <c r="P574" i="1"/>
  <c r="V574" i="1"/>
  <c r="P570" i="1"/>
  <c r="V570" i="1"/>
  <c r="P566" i="1"/>
  <c r="V566" i="1"/>
  <c r="P562" i="1"/>
  <c r="V562" i="1"/>
  <c r="P558" i="1"/>
  <c r="V558" i="1"/>
  <c r="P554" i="1"/>
  <c r="V554" i="1"/>
  <c r="P550" i="1"/>
  <c r="V550" i="1"/>
  <c r="P546" i="1"/>
  <c r="V546" i="1"/>
  <c r="P542" i="1"/>
  <c r="V542" i="1"/>
  <c r="P538" i="1"/>
  <c r="V538" i="1"/>
  <c r="P534" i="1"/>
  <c r="V534" i="1"/>
  <c r="P530" i="1"/>
  <c r="V530" i="1"/>
  <c r="P526" i="1"/>
  <c r="V526" i="1"/>
  <c r="P522" i="1"/>
  <c r="V522" i="1"/>
  <c r="P518" i="1"/>
  <c r="V518" i="1"/>
  <c r="P514" i="1"/>
  <c r="V514" i="1"/>
  <c r="P510" i="1"/>
  <c r="V510" i="1"/>
  <c r="P506" i="1"/>
  <c r="V506" i="1"/>
  <c r="P502" i="1"/>
  <c r="V502" i="1"/>
  <c r="P498" i="1"/>
  <c r="V498" i="1"/>
  <c r="P494" i="1"/>
  <c r="V494" i="1"/>
  <c r="P490" i="1"/>
  <c r="V490" i="1"/>
  <c r="P486" i="1"/>
  <c r="V486" i="1"/>
  <c r="P482" i="1"/>
  <c r="V482" i="1"/>
  <c r="P478" i="1"/>
  <c r="V478" i="1"/>
  <c r="P474" i="1"/>
  <c r="V474" i="1"/>
  <c r="P470" i="1"/>
  <c r="V470" i="1"/>
  <c r="P466" i="1"/>
  <c r="V466" i="1"/>
  <c r="P462" i="1"/>
  <c r="V462" i="1"/>
  <c r="P458" i="1"/>
  <c r="V458" i="1"/>
  <c r="P454" i="1"/>
  <c r="V454" i="1"/>
  <c r="P450" i="1"/>
  <c r="V450" i="1"/>
  <c r="P446" i="1"/>
  <c r="V446" i="1"/>
  <c r="P442" i="1"/>
  <c r="V442" i="1"/>
  <c r="P438" i="1"/>
  <c r="V438" i="1"/>
  <c r="P434" i="1"/>
  <c r="V434" i="1"/>
  <c r="P430" i="1"/>
  <c r="V430" i="1"/>
  <c r="P426" i="1"/>
  <c r="V426" i="1"/>
  <c r="P422" i="1"/>
  <c r="V422" i="1"/>
  <c r="P418" i="1"/>
  <c r="V418" i="1"/>
  <c r="P414" i="1"/>
  <c r="V414" i="1"/>
  <c r="P410" i="1"/>
  <c r="V410" i="1"/>
  <c r="P406" i="1"/>
  <c r="V406" i="1"/>
  <c r="P402" i="1"/>
  <c r="V402" i="1"/>
  <c r="P398" i="1"/>
  <c r="V398" i="1"/>
  <c r="P394" i="1"/>
  <c r="V394" i="1"/>
  <c r="P390" i="1"/>
  <c r="V390" i="1"/>
  <c r="P386" i="1"/>
  <c r="V386" i="1"/>
  <c r="P382" i="1"/>
  <c r="V382" i="1"/>
  <c r="P378" i="1"/>
  <c r="V378" i="1"/>
  <c r="P374" i="1"/>
  <c r="V374" i="1"/>
  <c r="P370" i="1"/>
  <c r="V370" i="1"/>
  <c r="P366" i="1"/>
  <c r="V366" i="1"/>
  <c r="P362" i="1"/>
  <c r="V362" i="1"/>
  <c r="P358" i="1"/>
  <c r="V358" i="1"/>
  <c r="P354" i="1"/>
  <c r="V354" i="1"/>
  <c r="P350" i="1"/>
  <c r="V350" i="1"/>
  <c r="P346" i="1"/>
  <c r="V346" i="1"/>
  <c r="P342" i="1"/>
  <c r="V342" i="1"/>
  <c r="P338" i="1"/>
  <c r="V338" i="1"/>
  <c r="P334" i="1"/>
  <c r="V334" i="1"/>
  <c r="P330" i="1"/>
  <c r="V330" i="1"/>
  <c r="P326" i="1"/>
  <c r="V326" i="1"/>
  <c r="P322" i="1"/>
  <c r="V322" i="1"/>
  <c r="P318" i="1"/>
  <c r="V318" i="1"/>
  <c r="P314" i="1"/>
  <c r="V314" i="1"/>
  <c r="P310" i="1"/>
  <c r="V310" i="1"/>
  <c r="P306" i="1"/>
  <c r="V306" i="1"/>
  <c r="P302" i="1"/>
  <c r="V302" i="1"/>
  <c r="P298" i="1"/>
  <c r="V298" i="1"/>
  <c r="P294" i="1"/>
  <c r="V294" i="1"/>
  <c r="P290" i="1"/>
  <c r="V290" i="1"/>
  <c r="P286" i="1"/>
  <c r="V286" i="1"/>
  <c r="P282" i="1"/>
  <c r="V282" i="1"/>
  <c r="P278" i="1"/>
  <c r="V278" i="1"/>
  <c r="P274" i="1"/>
  <c r="V274" i="1"/>
  <c r="P270" i="1"/>
  <c r="V270" i="1"/>
  <c r="P266" i="1"/>
  <c r="V266" i="1"/>
  <c r="P262" i="1"/>
  <c r="V262" i="1"/>
  <c r="P258" i="1"/>
  <c r="V258" i="1"/>
  <c r="P254" i="1"/>
  <c r="V254" i="1"/>
  <c r="P250" i="1"/>
  <c r="V250" i="1"/>
  <c r="P246" i="1"/>
  <c r="V246" i="1"/>
  <c r="P242" i="1"/>
  <c r="V242" i="1"/>
  <c r="P238" i="1"/>
  <c r="V238" i="1"/>
  <c r="P234" i="1"/>
  <c r="V234" i="1"/>
  <c r="P230" i="1"/>
  <c r="V230" i="1"/>
  <c r="P226" i="1"/>
  <c r="V226" i="1"/>
  <c r="P222" i="1"/>
  <c r="V222" i="1"/>
  <c r="P218" i="1"/>
  <c r="V218" i="1"/>
  <c r="P214" i="1"/>
  <c r="V214" i="1"/>
  <c r="P210" i="1"/>
  <c r="V210" i="1"/>
  <c r="P206" i="1"/>
  <c r="V206" i="1"/>
  <c r="P202" i="1"/>
  <c r="V202" i="1"/>
  <c r="P198" i="1"/>
  <c r="V198" i="1"/>
  <c r="P194" i="1"/>
  <c r="V194" i="1"/>
  <c r="P190" i="1"/>
  <c r="V190" i="1"/>
  <c r="P186" i="1"/>
  <c r="V186" i="1"/>
  <c r="P182" i="1"/>
  <c r="V182" i="1"/>
  <c r="P178" i="1"/>
  <c r="V178" i="1"/>
  <c r="P174" i="1"/>
  <c r="V174" i="1"/>
  <c r="P170" i="1"/>
  <c r="V170" i="1"/>
  <c r="P166" i="1"/>
  <c r="V166" i="1"/>
  <c r="P162" i="1"/>
  <c r="V162" i="1"/>
  <c r="P158" i="1"/>
  <c r="V158" i="1"/>
  <c r="P154" i="1"/>
  <c r="V154" i="1"/>
  <c r="P150" i="1"/>
  <c r="V150" i="1"/>
  <c r="P146" i="1"/>
  <c r="V146" i="1"/>
  <c r="P142" i="1"/>
  <c r="V142" i="1"/>
  <c r="P138" i="1"/>
  <c r="V138" i="1"/>
  <c r="P134" i="1"/>
  <c r="V134" i="1"/>
  <c r="P130" i="1"/>
  <c r="V130" i="1"/>
  <c r="P126" i="1"/>
  <c r="V126" i="1"/>
  <c r="P122" i="1"/>
  <c r="V122" i="1"/>
  <c r="P118" i="1"/>
  <c r="V118" i="1"/>
  <c r="P114" i="1"/>
  <c r="V114" i="1"/>
  <c r="P110" i="1"/>
  <c r="V110" i="1"/>
  <c r="P106" i="1"/>
  <c r="V106" i="1"/>
  <c r="P102" i="1"/>
  <c r="V102" i="1"/>
  <c r="P98" i="1"/>
  <c r="V98" i="1"/>
  <c r="P94" i="1"/>
  <c r="V94" i="1"/>
  <c r="P90" i="1"/>
  <c r="V90" i="1"/>
  <c r="P86" i="1"/>
  <c r="V86" i="1"/>
  <c r="P82" i="1"/>
  <c r="V82" i="1"/>
  <c r="P78" i="1"/>
  <c r="V78" i="1"/>
  <c r="P74" i="1"/>
  <c r="V74" i="1"/>
  <c r="P70" i="1"/>
  <c r="V70" i="1"/>
  <c r="P66" i="1"/>
  <c r="V66" i="1"/>
  <c r="P62" i="1"/>
  <c r="V62" i="1"/>
  <c r="P58" i="1"/>
  <c r="V58" i="1"/>
  <c r="P54" i="1"/>
  <c r="V54" i="1"/>
  <c r="P50" i="1"/>
  <c r="V50" i="1"/>
  <c r="P46" i="1"/>
  <c r="V46" i="1"/>
  <c r="P42" i="1"/>
  <c r="V42" i="1"/>
  <c r="P38" i="1"/>
  <c r="V38" i="1"/>
  <c r="P34" i="1"/>
  <c r="V34" i="1"/>
  <c r="P30" i="1"/>
  <c r="V30" i="1"/>
  <c r="V29" i="1"/>
  <c r="P29" i="1"/>
  <c r="V25" i="1"/>
  <c r="P25" i="1"/>
  <c r="V21" i="1"/>
  <c r="P21" i="1"/>
  <c r="V17" i="1"/>
  <c r="P17" i="1"/>
  <c r="V13" i="1"/>
  <c r="P13" i="1"/>
  <c r="V9" i="1"/>
  <c r="P9" i="1"/>
  <c r="V5" i="1"/>
  <c r="P5" i="1"/>
  <c r="P2" i="1"/>
  <c r="V2" i="1"/>
  <c r="P28" i="1"/>
  <c r="V28" i="1"/>
  <c r="V24" i="1"/>
  <c r="P24" i="1"/>
  <c r="V20" i="1"/>
  <c r="P20" i="1"/>
  <c r="P16" i="1"/>
  <c r="V16" i="1"/>
  <c r="P12" i="1"/>
  <c r="V12" i="1"/>
  <c r="V8" i="1"/>
  <c r="P8" i="1"/>
  <c r="P4" i="1"/>
  <c r="V4" i="1"/>
  <c r="P27" i="1"/>
  <c r="V27" i="1"/>
  <c r="P23" i="1"/>
  <c r="V23" i="1"/>
  <c r="P19" i="1"/>
  <c r="V19" i="1"/>
  <c r="P15" i="1"/>
  <c r="V15" i="1"/>
  <c r="P11" i="1"/>
  <c r="V11" i="1"/>
  <c r="P7" i="1"/>
  <c r="V7" i="1"/>
  <c r="P3" i="1"/>
  <c r="V3" i="1"/>
  <c r="V26" i="1"/>
  <c r="P26" i="1"/>
  <c r="P22" i="1"/>
  <c r="V22" i="1"/>
  <c r="V18" i="1"/>
  <c r="P18" i="1"/>
  <c r="V14" i="1"/>
  <c r="P14" i="1"/>
  <c r="P10" i="1"/>
  <c r="V10" i="1"/>
  <c r="V6" i="1"/>
  <c r="P6" i="1"/>
  <c r="G2" i="5"/>
  <c r="G4" i="5"/>
  <c r="AH1" i="1"/>
  <c r="AH4" i="1"/>
  <c r="R1" i="1"/>
  <c r="K1" i="1"/>
  <c r="B8" i="4"/>
  <c r="AD1" i="1"/>
  <c r="Y1" i="1"/>
  <c r="X1" i="1"/>
  <c r="U1" i="1"/>
  <c r="Q1" i="1"/>
  <c r="N1" i="1"/>
  <c r="M1" i="1"/>
  <c r="J1" i="1"/>
  <c r="H1" i="1"/>
  <c r="G1" i="1"/>
  <c r="F1" i="1"/>
  <c r="C1" i="1"/>
  <c r="B1" i="1"/>
  <c r="E16" i="4"/>
  <c r="E21" i="4"/>
  <c r="E12" i="4"/>
  <c r="E15" i="4"/>
  <c r="E11" i="4"/>
  <c r="G169" i="5"/>
  <c r="C1" i="5"/>
  <c r="B1" i="5"/>
  <c r="D2" i="1"/>
  <c r="A1" i="5" a="1"/>
  <c r="J8" i="4" a="1"/>
  <c r="D7" i="4" a="1"/>
  <c r="W15" i="1" l="1"/>
  <c r="W34" i="1"/>
  <c r="W42" i="1"/>
  <c r="W50" i="1"/>
  <c r="W58" i="1"/>
  <c r="W66" i="1"/>
  <c r="W74" i="1"/>
  <c r="W82" i="1"/>
  <c r="W90" i="1"/>
  <c r="W98" i="1"/>
  <c r="W106" i="1"/>
  <c r="W114" i="1"/>
  <c r="W122" i="1"/>
  <c r="W130" i="1"/>
  <c r="W138" i="1"/>
  <c r="W146" i="1"/>
  <c r="W154" i="1"/>
  <c r="W162" i="1"/>
  <c r="W170" i="1"/>
  <c r="W178" i="1"/>
  <c r="W186" i="1"/>
  <c r="W194" i="1"/>
  <c r="W202" i="1"/>
  <c r="W210" i="1"/>
  <c r="W218" i="1"/>
  <c r="W226" i="1"/>
  <c r="W234" i="1"/>
  <c r="W242" i="1"/>
  <c r="W250" i="1"/>
  <c r="W258" i="1"/>
  <c r="W266" i="1"/>
  <c r="W274" i="1"/>
  <c r="W282" i="1"/>
  <c r="W290" i="1"/>
  <c r="W298" i="1"/>
  <c r="W306" i="1"/>
  <c r="W314" i="1"/>
  <c r="W322" i="1"/>
  <c r="W330" i="1"/>
  <c r="W338" i="1"/>
  <c r="W346" i="1"/>
  <c r="W354" i="1"/>
  <c r="W362" i="1"/>
  <c r="W370" i="1"/>
  <c r="W378" i="1"/>
  <c r="W386" i="1"/>
  <c r="W394" i="1"/>
  <c r="W402" i="1"/>
  <c r="W410" i="1"/>
  <c r="W418" i="1"/>
  <c r="W426" i="1"/>
  <c r="W434" i="1"/>
  <c r="W442" i="1"/>
  <c r="W450" i="1"/>
  <c r="W458" i="1"/>
  <c r="W466" i="1"/>
  <c r="W474" i="1"/>
  <c r="W482" i="1"/>
  <c r="W490" i="1"/>
  <c r="W498" i="1"/>
  <c r="W506" i="1"/>
  <c r="W514" i="1"/>
  <c r="W522" i="1"/>
  <c r="W530" i="1"/>
  <c r="W538" i="1"/>
  <c r="W546" i="1"/>
  <c r="W554" i="1"/>
  <c r="W562" i="1"/>
  <c r="W570" i="1"/>
  <c r="W578" i="1"/>
  <c r="W586" i="1"/>
  <c r="W594" i="1"/>
  <c r="W602" i="1"/>
  <c r="W610" i="1"/>
  <c r="W618" i="1"/>
  <c r="W626" i="1"/>
  <c r="W634" i="1"/>
  <c r="W642" i="1"/>
  <c r="W650" i="1"/>
  <c r="W658" i="1"/>
  <c r="W666" i="1"/>
  <c r="W674" i="1"/>
  <c r="W682" i="1"/>
  <c r="W30" i="1"/>
  <c r="W38" i="1"/>
  <c r="W46" i="1"/>
  <c r="W54" i="1"/>
  <c r="W62" i="1"/>
  <c r="W70" i="1"/>
  <c r="W78" i="1"/>
  <c r="W86" i="1"/>
  <c r="W94" i="1"/>
  <c r="W102" i="1"/>
  <c r="W110" i="1"/>
  <c r="W118" i="1"/>
  <c r="W126" i="1"/>
  <c r="W134" i="1"/>
  <c r="W142" i="1"/>
  <c r="W150" i="1"/>
  <c r="W158" i="1"/>
  <c r="W166" i="1"/>
  <c r="W174" i="1"/>
  <c r="W182" i="1"/>
  <c r="W190" i="1"/>
  <c r="W198" i="1"/>
  <c r="W206" i="1"/>
  <c r="W214" i="1"/>
  <c r="W222" i="1"/>
  <c r="W230" i="1"/>
  <c r="W238" i="1"/>
  <c r="W246" i="1"/>
  <c r="W254" i="1"/>
  <c r="W262" i="1"/>
  <c r="W270" i="1"/>
  <c r="W278" i="1"/>
  <c r="W286" i="1"/>
  <c r="W294" i="1"/>
  <c r="W302" i="1"/>
  <c r="W310" i="1"/>
  <c r="W318" i="1"/>
  <c r="W326" i="1"/>
  <c r="W334" i="1"/>
  <c r="W342" i="1"/>
  <c r="W350" i="1"/>
  <c r="W358" i="1"/>
  <c r="W366" i="1"/>
  <c r="W374" i="1"/>
  <c r="W382" i="1"/>
  <c r="W390" i="1"/>
  <c r="W398" i="1"/>
  <c r="W406" i="1"/>
  <c r="W414" i="1"/>
  <c r="W422" i="1"/>
  <c r="W430" i="1"/>
  <c r="W438" i="1"/>
  <c r="W446" i="1"/>
  <c r="W454" i="1"/>
  <c r="W462" i="1"/>
  <c r="W470" i="1"/>
  <c r="W478" i="1"/>
  <c r="W486" i="1"/>
  <c r="W494" i="1"/>
  <c r="W502" i="1"/>
  <c r="W510" i="1"/>
  <c r="W518" i="1"/>
  <c r="W526" i="1"/>
  <c r="W534" i="1"/>
  <c r="W542" i="1"/>
  <c r="W550" i="1"/>
  <c r="W558" i="1"/>
  <c r="W566" i="1"/>
  <c r="W574" i="1"/>
  <c r="W582" i="1"/>
  <c r="W590" i="1"/>
  <c r="W598" i="1"/>
  <c r="W606" i="1"/>
  <c r="W614" i="1"/>
  <c r="W622" i="1"/>
  <c r="W630" i="1"/>
  <c r="W638" i="1"/>
  <c r="W646" i="1"/>
  <c r="W654" i="1"/>
  <c r="W662" i="1"/>
  <c r="W670" i="1"/>
  <c r="W678" i="1"/>
  <c r="W11" i="1"/>
  <c r="W27" i="1"/>
  <c r="W5" i="1"/>
  <c r="W8" i="1"/>
  <c r="W24" i="1"/>
  <c r="W13" i="1"/>
  <c r="W7" i="1"/>
  <c r="W20" i="1"/>
  <c r="W3" i="1"/>
  <c r="W9" i="1"/>
  <c r="W21" i="1"/>
  <c r="W29" i="1"/>
  <c r="W6" i="1"/>
  <c r="W14" i="1"/>
  <c r="W23" i="1"/>
  <c r="W4" i="1"/>
  <c r="W12" i="1"/>
  <c r="W28" i="1"/>
  <c r="E13" i="4"/>
  <c r="W18" i="1"/>
  <c r="W26" i="1"/>
  <c r="W19" i="1"/>
  <c r="W16" i="1"/>
  <c r="W17" i="1"/>
  <c r="W25" i="1"/>
  <c r="W2" i="1"/>
  <c r="W10" i="1"/>
  <c r="W22" i="1"/>
  <c r="A1" i="5"/>
  <c r="E1" i="5" s="1"/>
  <c r="J8" i="4"/>
  <c r="D7" i="4"/>
  <c r="E18" i="4"/>
  <c r="E17" i="4" l="1"/>
  <c r="E20" i="4" s="1"/>
  <c r="AH2" i="1"/>
  <c r="AH168" i="1"/>
  <c r="F8" i="4" l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34" i="1"/>
  <c r="E2835" i="1"/>
  <c r="E2836" i="1"/>
  <c r="E2837" i="1"/>
  <c r="E2838" i="1"/>
  <c r="E2839" i="1"/>
  <c r="E2840" i="1"/>
  <c r="E2841" i="1"/>
  <c r="E2842" i="1"/>
  <c r="E2843" i="1"/>
  <c r="E2844" i="1"/>
  <c r="E2845" i="1"/>
  <c r="E2846" i="1"/>
  <c r="E2847" i="1"/>
  <c r="E2848" i="1"/>
  <c r="E2849" i="1"/>
  <c r="E2850" i="1"/>
  <c r="E2851" i="1"/>
  <c r="E2852" i="1"/>
  <c r="E2853" i="1"/>
  <c r="E2854" i="1"/>
  <c r="E2855" i="1"/>
  <c r="E2856" i="1"/>
  <c r="E2857" i="1"/>
  <c r="E2858" i="1"/>
  <c r="E2859" i="1"/>
  <c r="E2860" i="1"/>
  <c r="E2861" i="1"/>
  <c r="E2862" i="1"/>
  <c r="E2863" i="1"/>
  <c r="E2864" i="1"/>
  <c r="E2865" i="1"/>
  <c r="E2866" i="1"/>
  <c r="E2867" i="1"/>
  <c r="E2868" i="1"/>
  <c r="E2869" i="1"/>
  <c r="E2870" i="1"/>
  <c r="E2871" i="1"/>
  <c r="E2872" i="1"/>
  <c r="E2873" i="1"/>
  <c r="E2874" i="1"/>
  <c r="E2875" i="1"/>
  <c r="E2876" i="1"/>
  <c r="E2877" i="1"/>
  <c r="E2878" i="1"/>
  <c r="E2879" i="1"/>
  <c r="E2880" i="1"/>
  <c r="E2881" i="1"/>
  <c r="E2882" i="1"/>
  <c r="E2883" i="1"/>
  <c r="E2884" i="1"/>
  <c r="E2885" i="1"/>
  <c r="E2886" i="1"/>
  <c r="E2887" i="1"/>
  <c r="E2888" i="1"/>
  <c r="E2889" i="1"/>
  <c r="E2890" i="1"/>
  <c r="E2891" i="1"/>
  <c r="E2892" i="1"/>
  <c r="E2893" i="1"/>
  <c r="E2894" i="1"/>
  <c r="E2895" i="1"/>
  <c r="E2896" i="1"/>
  <c r="E2897" i="1"/>
  <c r="E2898" i="1"/>
  <c r="E2899" i="1"/>
  <c r="E2900" i="1"/>
  <c r="E2901" i="1"/>
  <c r="E2902" i="1"/>
  <c r="E2903" i="1"/>
  <c r="E2904" i="1"/>
  <c r="E2905" i="1"/>
  <c r="E2906" i="1"/>
  <c r="E2907" i="1"/>
  <c r="E2908" i="1"/>
  <c r="E2909" i="1"/>
  <c r="E2910" i="1"/>
  <c r="E2911" i="1"/>
  <c r="E291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2928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6" i="1"/>
  <c r="E2977" i="1"/>
  <c r="E2978" i="1"/>
  <c r="E2979" i="1"/>
  <c r="E2980" i="1"/>
  <c r="E2981" i="1"/>
  <c r="E2982" i="1"/>
  <c r="E2983" i="1"/>
  <c r="E2984" i="1"/>
  <c r="E2985" i="1"/>
  <c r="E2986" i="1"/>
  <c r="E2987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5" i="1"/>
  <c r="E3026" i="1"/>
  <c r="E3027" i="1"/>
  <c r="E3028" i="1"/>
  <c r="E3029" i="1"/>
  <c r="E3030" i="1"/>
  <c r="E3031" i="1"/>
  <c r="E3032" i="1"/>
  <c r="E3033" i="1"/>
  <c r="E3034" i="1"/>
  <c r="E3035" i="1"/>
  <c r="E3036" i="1"/>
  <c r="E3037" i="1"/>
  <c r="E3038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099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3154" i="1"/>
  <c r="E3155" i="1"/>
  <c r="E3156" i="1"/>
  <c r="E3157" i="1"/>
  <c r="E3158" i="1"/>
  <c r="E3159" i="1"/>
  <c r="E3160" i="1"/>
  <c r="E3161" i="1"/>
  <c r="E3162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1" i="1"/>
  <c r="E3212" i="1"/>
  <c r="E3213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4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21" i="4" l="1"/>
  <c r="D14" i="4"/>
  <c r="G14" i="4" s="1"/>
  <c r="D16" i="4"/>
  <c r="G16" i="4" s="1"/>
  <c r="D12" i="4"/>
  <c r="D13" i="4"/>
  <c r="D15" i="4"/>
  <c r="G15" i="4" s="1"/>
  <c r="E14" i="4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D11" i="4" l="1"/>
  <c r="AH5" i="1"/>
  <c r="AH3" i="1" s="1"/>
  <c r="G6" i="5"/>
  <c r="G5" i="5" s="1"/>
  <c r="A1" i="1" a="1"/>
  <c r="A1" i="1" l="1"/>
  <c r="E1" i="1" s="1"/>
  <c r="E22" i="4"/>
  <c r="D20" i="4" l="1"/>
  <c r="D2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<sst xmlns="http://schemas.openxmlformats.org/spreadsheetml/2006/main" count="491" uniqueCount="340">
  <si>
    <t>Nombre y clase</t>
  </si>
  <si>
    <t>D/E Ratio</t>
  </si>
  <si>
    <t>Tasa Efectiva de Impuestos</t>
  </si>
  <si>
    <t>Com</t>
  </si>
  <si>
    <t>Beta desapalancado</t>
  </si>
  <si>
    <t>Beta Ponderado</t>
  </si>
  <si>
    <t>Efec/Valor firma</t>
  </si>
  <si>
    <t>Efectivo/Valor Firma</t>
  </si>
  <si>
    <t>Compañía</t>
  </si>
  <si>
    <t>D/E ratio</t>
  </si>
  <si>
    <t>Beta desapalancado corregido por efectivo</t>
  </si>
  <si>
    <t>Costo de la Deuda</t>
  </si>
  <si>
    <t>Costo del capital propio</t>
  </si>
  <si>
    <t>D/(d+E)</t>
  </si>
  <si>
    <t>D/(D+E)%</t>
  </si>
  <si>
    <t>WACC</t>
  </si>
  <si>
    <t>Escoja Empresa</t>
  </si>
  <si>
    <t>cambie fecha</t>
  </si>
  <si>
    <t>AEROMEX&lt;XMEX&gt;</t>
  </si>
  <si>
    <t>ALFAA&lt;XMEX&gt;</t>
  </si>
  <si>
    <t>ALICORC1&lt;XLIM&gt;</t>
  </si>
  <si>
    <t>ALPEKA&lt;XMEX&gt;</t>
  </si>
  <si>
    <t>ALSEA&lt;XMEX&gt;</t>
  </si>
  <si>
    <t>AMXL&lt;XMEX&gt;</t>
  </si>
  <si>
    <t>ARA&lt;XMEX&gt;</t>
  </si>
  <si>
    <t>AC&lt;XMEX&gt;</t>
  </si>
  <si>
    <t>ASURB&lt;XMEX&gt;</t>
  </si>
  <si>
    <t>AUTLANB&lt;XMEX&gt;</t>
  </si>
  <si>
    <t>AXTELCPO&lt;XMEX&gt;</t>
  </si>
  <si>
    <t>BACHOCOB&lt;XMEX&gt;</t>
  </si>
  <si>
    <t>BIMBOA&lt;XMEX&gt;</t>
  </si>
  <si>
    <t>PAPPEL&lt;XMEX&gt;</t>
  </si>
  <si>
    <t>GCC&lt;XMEX&gt;</t>
  </si>
  <si>
    <t>CEMEXCPO&lt;XMEX&gt;</t>
  </si>
  <si>
    <t>CHDRAUIB&lt;XMEX&gt;</t>
  </si>
  <si>
    <t>KOFUBL&lt;XMEX&gt;</t>
  </si>
  <si>
    <t>BAP&lt;XLIM&gt;</t>
  </si>
  <si>
    <t>CUERVO&lt;XMEX&gt;</t>
  </si>
  <si>
    <t>DANHOS13&lt;XMEX&gt;</t>
  </si>
  <si>
    <t>ELEKTRA&lt;XMEX&gt;</t>
  </si>
  <si>
    <t>FHIPO14&lt;XMEX&gt;</t>
  </si>
  <si>
    <t>FINN13&lt;XMEX&gt;</t>
  </si>
  <si>
    <t>FMTY14&lt;XMEX&gt;</t>
  </si>
  <si>
    <t>FIBRAPL14&lt;XMEX&gt;</t>
  </si>
  <si>
    <t>FSHOP13&lt;XMEX&gt;</t>
  </si>
  <si>
    <t>FIBRAMQ12&lt;XMEX&gt;</t>
  </si>
  <si>
    <t>FIHO12&lt;XMEX&gt;</t>
  </si>
  <si>
    <t>FEMSAUBD&lt;XMEX&gt;</t>
  </si>
  <si>
    <t>FUNO11&lt;XMEX&gt;</t>
  </si>
  <si>
    <t>GCARSOA1&lt;XMEX&gt;</t>
  </si>
  <si>
    <t>LABB&lt;XMEX&gt;</t>
  </si>
  <si>
    <t>GICSAB&lt;XMEX&gt;</t>
  </si>
  <si>
    <t>GMEXICOB&lt;XMEX&gt;</t>
  </si>
  <si>
    <t>GMXT&lt;XMEX&gt;</t>
  </si>
  <si>
    <t>GAPB&lt;XMEX&gt;</t>
  </si>
  <si>
    <t>GRUMAB&lt;XMEX&gt;</t>
  </si>
  <si>
    <t>TRAXIONA&lt;XMEX&gt;</t>
  </si>
  <si>
    <t>HERDEZ&lt;XMEX&gt;</t>
  </si>
  <si>
    <t>HOTEL&lt;XMEX&gt;</t>
  </si>
  <si>
    <t>HCITY&lt;XMEX&gt;</t>
  </si>
  <si>
    <t>IENOVA&lt;XMEX&gt;</t>
  </si>
  <si>
    <t>INRETC1&lt;XLIM&gt;</t>
  </si>
  <si>
    <t>KIMBERA&lt;XMEX&gt;</t>
  </si>
  <si>
    <t>LACOMERUBC&lt;XMEX&gt;</t>
  </si>
  <si>
    <t>LALAB&lt;XMEX&gt;</t>
  </si>
  <si>
    <t>LIVEPOLC-1&lt;XMEX&gt;</t>
  </si>
  <si>
    <t>MEGACPO&lt;XMEX&gt;</t>
  </si>
  <si>
    <t>MFRISCOA-1&lt;XMEX&gt;</t>
  </si>
  <si>
    <t>OMAB&lt;XMEX&gt;</t>
  </si>
  <si>
    <t>ORBIA&lt;XMEX&gt;</t>
  </si>
  <si>
    <t>PE&amp;OLES&lt;XMEX&gt;</t>
  </si>
  <si>
    <t>PINFRA&lt;XMEX&gt;</t>
  </si>
  <si>
    <t>AGUA&lt;XMEX&gt;</t>
  </si>
  <si>
    <t>SORIANAB&lt;XMEX&gt;</t>
  </si>
  <si>
    <t>SITESB-1&lt;XMEX&gt;</t>
  </si>
  <si>
    <t>TLEVISACPO&lt;XMEX&gt;</t>
  </si>
  <si>
    <t>NEMAKA&lt;XMEX&gt;</t>
  </si>
  <si>
    <t>UNIFINA&lt;XMEX&gt;</t>
  </si>
  <si>
    <t>VESTA&lt;XMEX&gt;</t>
  </si>
  <si>
    <t>VINTE&lt;XMEX&gt;</t>
  </si>
  <si>
    <t>VOLARA&lt;XMEX&gt;</t>
  </si>
  <si>
    <t>VOLCABC1&lt;XLIM&gt;</t>
  </si>
  <si>
    <t>WALMEX&lt;XMEX&gt;</t>
  </si>
  <si>
    <t>Aeromex</t>
  </si>
  <si>
    <t>Alfa</t>
  </si>
  <si>
    <t>Alicorp S.A.</t>
  </si>
  <si>
    <t>Alpek</t>
  </si>
  <si>
    <t>Alsea</t>
  </si>
  <si>
    <t>America Movil</t>
  </si>
  <si>
    <t>Ara Consorcio</t>
  </si>
  <si>
    <t>Arca Continental</t>
  </si>
  <si>
    <t>Asureste</t>
  </si>
  <si>
    <t>Autlan Cia. Minera</t>
  </si>
  <si>
    <t>Axtel</t>
  </si>
  <si>
    <t>Bachoco Industrias</t>
  </si>
  <si>
    <t>Bimbo</t>
  </si>
  <si>
    <t>Bio Pappel</t>
  </si>
  <si>
    <t>Cementos Chihuahua</t>
  </si>
  <si>
    <t>Cemex</t>
  </si>
  <si>
    <t>Chedraui Grupo</t>
  </si>
  <si>
    <t>Coca Cola Femsa</t>
  </si>
  <si>
    <t>Credicorp</t>
  </si>
  <si>
    <t>Cuervo</t>
  </si>
  <si>
    <t>Danhos</t>
  </si>
  <si>
    <t>Elektra Gpo</t>
  </si>
  <si>
    <t>Fhipo</t>
  </si>
  <si>
    <t>Fibra Inn</t>
  </si>
  <si>
    <t>Fibra Mty</t>
  </si>
  <si>
    <t>Fibra Pl</t>
  </si>
  <si>
    <t>Fibra Shop</t>
  </si>
  <si>
    <t>Fibramq</t>
  </si>
  <si>
    <t>Fiho</t>
  </si>
  <si>
    <t>Fomento Econ Mex</t>
  </si>
  <si>
    <t>Funo</t>
  </si>
  <si>
    <t>GCarso</t>
  </si>
  <si>
    <t>Genomma Lab Intern</t>
  </si>
  <si>
    <t>Gicsa</t>
  </si>
  <si>
    <t>GMexico</t>
  </si>
  <si>
    <t>Gméxico Transportes</t>
  </si>
  <si>
    <t>Gpo Aeroport Pacif</t>
  </si>
  <si>
    <t>Gruma</t>
  </si>
  <si>
    <t>Grupo Traxión</t>
  </si>
  <si>
    <t>Herdez</t>
  </si>
  <si>
    <t>Hotel</t>
  </si>
  <si>
    <t>Hoteles City Express</t>
  </si>
  <si>
    <t>Infraes Energetica</t>
  </si>
  <si>
    <t>Inretail Peru Corp.</t>
  </si>
  <si>
    <t>Kimberly Clark Mex</t>
  </si>
  <si>
    <t>La Comer</t>
  </si>
  <si>
    <t>Lala</t>
  </si>
  <si>
    <t>Liverpool Puerto de</t>
  </si>
  <si>
    <t>Megacable Holdings</t>
  </si>
  <si>
    <t>Mfrisco</t>
  </si>
  <si>
    <t>OMA</t>
  </si>
  <si>
    <t>Orbia</t>
  </si>
  <si>
    <t>Penoles Industrias</t>
  </si>
  <si>
    <t>Prom Y Op de Infra</t>
  </si>
  <si>
    <t>Rotoplas</t>
  </si>
  <si>
    <t>Soriana Organizacio</t>
  </si>
  <si>
    <t>Telesites</t>
  </si>
  <si>
    <t>Televisa Gpo</t>
  </si>
  <si>
    <t>Tenedora Nemak</t>
  </si>
  <si>
    <t>Unifin Financiera, S.A.B. de C.V.</t>
  </si>
  <si>
    <t>Vesta</t>
  </si>
  <si>
    <t>Vinte Viviendas Integrales</t>
  </si>
  <si>
    <t>Volaris</t>
  </si>
  <si>
    <t>Volcan</t>
  </si>
  <si>
    <t>Wal Mart de Mexico</t>
  </si>
  <si>
    <t>*</t>
  </si>
  <si>
    <t>A</t>
  </si>
  <si>
    <t>C1</t>
  </si>
  <si>
    <t>L</t>
  </si>
  <si>
    <t>B</t>
  </si>
  <si>
    <t>CPO</t>
  </si>
  <si>
    <t>UBL</t>
  </si>
  <si>
    <t>UBD</t>
  </si>
  <si>
    <t>A1</t>
  </si>
  <si>
    <t>UBC</t>
  </si>
  <si>
    <t>C-1</t>
  </si>
  <si>
    <t>A-1</t>
  </si>
  <si>
    <t>B-1</t>
  </si>
  <si>
    <t>BC1</t>
  </si>
  <si>
    <t>PFAVH&lt;XBOG&gt;</t>
  </si>
  <si>
    <t>LTM&lt;XSGO&gt;</t>
  </si>
  <si>
    <t>Pref</t>
  </si>
  <si>
    <t>Ord</t>
  </si>
  <si>
    <t>Avianca Holdings S.A.</t>
  </si>
  <si>
    <t>Latam Airlines Group S.A.</t>
  </si>
  <si>
    <t>Efectivo</t>
  </si>
  <si>
    <t>CELSIA&lt;XBOG&gt;</t>
  </si>
  <si>
    <t>CEMARGOS&lt;XBOG&gt;</t>
  </si>
  <si>
    <t>PFCEMARGOS&lt;XBOG&gt;</t>
  </si>
  <si>
    <t>CPACASC1&lt;XLIM&gt;</t>
  </si>
  <si>
    <t>CLH&lt;XBOG&gt;</t>
  </si>
  <si>
    <t>ECOPETROL&lt;XBOG&gt;</t>
  </si>
  <si>
    <t>EXITO&lt;XBOG&gt;</t>
  </si>
  <si>
    <t>FERREYC1&lt;XLIM&gt;</t>
  </si>
  <si>
    <t>GFAMSAA&lt;XMEX&gt;</t>
  </si>
  <si>
    <t>GRAMONC1&lt;XLIM&gt;</t>
  </si>
  <si>
    <t>PFAVAL&lt;XBOG&gt;</t>
  </si>
  <si>
    <t>GRUPOSURA&lt;XBOG&gt;</t>
  </si>
  <si>
    <t>PFGRUPSURA&lt;XBOG&gt;</t>
  </si>
  <si>
    <t>GEB&lt;XBOG&gt;</t>
  </si>
  <si>
    <t>ISA&lt;XBOG&gt;</t>
  </si>
  <si>
    <t>MINEROS&lt;XBOG&gt;</t>
  </si>
  <si>
    <t>NUTRESA&lt;XBOG&gt;</t>
  </si>
  <si>
    <t>AZTECACPO&lt;XMEX&gt;</t>
  </si>
  <si>
    <t>URBI&lt;XMEX&gt;</t>
  </si>
  <si>
    <t>Celsia S.A. e.S.P</t>
  </si>
  <si>
    <t>Cementos Argos</t>
  </si>
  <si>
    <t>Cementos Pacasmay</t>
  </si>
  <si>
    <t>Cemex Latam Holdings</t>
  </si>
  <si>
    <t>Ecopetrol</t>
  </si>
  <si>
    <t>Exito</t>
  </si>
  <si>
    <t>Ferreycorp S.A.A.</t>
  </si>
  <si>
    <t>GFamsa</t>
  </si>
  <si>
    <t>Graña Y Montero S.A</t>
  </si>
  <si>
    <t>Grupo Aval Ac Va</t>
  </si>
  <si>
    <t>Grupo de Inversiones Suramericana</t>
  </si>
  <si>
    <t>Grupo Energia Bogota S.A. Esp</t>
  </si>
  <si>
    <t>Interconexion Electrica S.A. Esp</t>
  </si>
  <si>
    <t>Mineros S.A.</t>
  </si>
  <si>
    <t>Nutresa</t>
  </si>
  <si>
    <t>TV Azteca</t>
  </si>
  <si>
    <t>Urbi Desarrollos</t>
  </si>
  <si>
    <t>HABITAT&lt;XSGO&gt;</t>
  </si>
  <si>
    <t>AESGENER&lt;XSGO&gt;</t>
  </si>
  <si>
    <t>AGUAS-A&lt;XSGO&gt;</t>
  </si>
  <si>
    <t>BESALCO&lt;XSGO&gt;</t>
  </si>
  <si>
    <t>CAP&lt;XSGO&gt;</t>
  </si>
  <si>
    <t>CENCOSUD&lt;XSGO&gt;</t>
  </si>
  <si>
    <t>CENCOSHOPP&lt;XSGO&gt;</t>
  </si>
  <si>
    <t>EMBONOR-B&lt;XSGO&gt;</t>
  </si>
  <si>
    <t>COLBUN&lt;XSGO&gt;</t>
  </si>
  <si>
    <t>CCU&lt;XSGO&gt;</t>
  </si>
  <si>
    <t>VAPORES&lt;XSGO&gt;</t>
  </si>
  <si>
    <t>ANDINA-B&lt;XSGO&gt;</t>
  </si>
  <si>
    <t>ENTEL&lt;XSGO&gt;</t>
  </si>
  <si>
    <t>CMPC&lt;XSGO&gt;</t>
  </si>
  <si>
    <t>COPEC&lt;XSGO&gt;</t>
  </si>
  <si>
    <t>HITES&lt;XSGO&gt;</t>
  </si>
  <si>
    <t>NUEVAPOLAR&lt;XSGO&gt;</t>
  </si>
  <si>
    <t>ENELAM&lt;XSGO&gt;</t>
  </si>
  <si>
    <t>ENELCHILE&lt;XSGO&gt;</t>
  </si>
  <si>
    <t>ENELGXCH&lt;XSGO&gt;</t>
  </si>
  <si>
    <t>ECL&lt;XSGO&gt;</t>
  </si>
  <si>
    <t>Enjoy&lt;XSGO&gt;</t>
  </si>
  <si>
    <t>FALABELLA&lt;XSGO&gt;</t>
  </si>
  <si>
    <t>FORUS&lt;XSGO&gt;</t>
  </si>
  <si>
    <t>SECURITY&lt;XSGO&gt;</t>
  </si>
  <si>
    <t>HF&lt;XSGO&gt;</t>
  </si>
  <si>
    <t>INVERCAP&lt;XSGO&gt;</t>
  </si>
  <si>
    <t>MASISA&lt;XSGO&gt;</t>
  </si>
  <si>
    <t>MULTIFOODS&lt;XSGO&gt;</t>
  </si>
  <si>
    <t>PARAUCO&lt;XSGO&gt;</t>
  </si>
  <si>
    <t>MALLPLAZA&lt;XSGO&gt;</t>
  </si>
  <si>
    <t>QUINENCO&lt;XSGO&gt;</t>
  </si>
  <si>
    <t>RIPLEY&lt;XSGO&gt;</t>
  </si>
  <si>
    <t>SALFACORP&lt;XSGO&gt;</t>
  </si>
  <si>
    <t>SMU&lt;XSGO&gt;</t>
  </si>
  <si>
    <t>ORO BLANCO&lt;XSGO&gt;</t>
  </si>
  <si>
    <t>SQM-A&lt;XSGO&gt;</t>
  </si>
  <si>
    <t>SQM-B&lt;XSGO&gt;</t>
  </si>
  <si>
    <t>SONDA&lt;XSGO&gt;</t>
  </si>
  <si>
    <t>CONCHATORO&lt;XSGO&gt;</t>
  </si>
  <si>
    <t>A.F.P. Habitat S.A.</t>
  </si>
  <si>
    <t>Aes Gener S.A.</t>
  </si>
  <si>
    <t>Aguas Andinas S.A.</t>
  </si>
  <si>
    <t>Besalco S.A.</t>
  </si>
  <si>
    <t>Cap S.A.</t>
  </si>
  <si>
    <t>Cencosud S.A.</t>
  </si>
  <si>
    <t>Cencosud Shopping S.A.</t>
  </si>
  <si>
    <t>Coca Cola Embonor S.A.</t>
  </si>
  <si>
    <t>Colbun S.A.</t>
  </si>
  <si>
    <t>Compañia Cervecerias Unidas S.A.</t>
  </si>
  <si>
    <t>Compañia Sud Americana De Vapores S.A.</t>
  </si>
  <si>
    <t>Embotelladora Andina S.A.</t>
  </si>
  <si>
    <t>Empresa Nacional De Telecomunicaciones S.A.</t>
  </si>
  <si>
    <t>Empresas Cmpc S.A.</t>
  </si>
  <si>
    <t>Empresas Copec S.A.</t>
  </si>
  <si>
    <t>Empresas Hites S.A.</t>
  </si>
  <si>
    <t>Empresas La Polar S.A.</t>
  </si>
  <si>
    <t>Enel Americas S.A.</t>
  </si>
  <si>
    <t>Enel Chile S.A.</t>
  </si>
  <si>
    <t>Enel Generacion Chile S.A.</t>
  </si>
  <si>
    <t>Engie Energia Chile S.A.</t>
  </si>
  <si>
    <t>Enjoy S.A.</t>
  </si>
  <si>
    <t>Falabella S.A.</t>
  </si>
  <si>
    <t>Forus S.A.</t>
  </si>
  <si>
    <t>Grupo Security S.A.</t>
  </si>
  <si>
    <t>Hortifrut S.A.</t>
  </si>
  <si>
    <t>Invercap S.A.</t>
  </si>
  <si>
    <t>Masisa S.A.</t>
  </si>
  <si>
    <t>Multiexport Foods S.A.</t>
  </si>
  <si>
    <t>Parque Arauco S.A.</t>
  </si>
  <si>
    <t>Plaza S.A.</t>
  </si>
  <si>
    <t>Quiñenco S.A.</t>
  </si>
  <si>
    <t>Ripley Corp S.A.</t>
  </si>
  <si>
    <t>Salfacorp S.A.</t>
  </si>
  <si>
    <t>Smu S.A.</t>
  </si>
  <si>
    <t>Sociedad De Inversiones Oro Blanco S.A.</t>
  </si>
  <si>
    <t>Sociedad Quimica Y Minera De Chile S.A.</t>
  </si>
  <si>
    <t>Sonda S.A.</t>
  </si>
  <si>
    <t>Viña Concha Y Toro S.A.</t>
  </si>
  <si>
    <t>Gastos financieros</t>
  </si>
  <si>
    <t>Sector Economatica&lt;&gt;Finanzas y seguros</t>
  </si>
  <si>
    <t>Tasa libre de riesgo USA</t>
  </si>
  <si>
    <t>Prima de riesgo USA</t>
  </si>
  <si>
    <t>País de la empresa</t>
  </si>
  <si>
    <t>Beta apalancado</t>
  </si>
  <si>
    <t>Market Beta desapalancado corregido por efectivo*</t>
  </si>
  <si>
    <t>Prima de riesgo país**</t>
  </si>
  <si>
    <t>**Se recomienda introducir un dato al estar trabajando con mercados emergentes</t>
  </si>
  <si>
    <t>Puede digitar valores</t>
  </si>
  <si>
    <t>Empresas analizadas***</t>
  </si>
  <si>
    <t>***Si el valor es 0 no existen suficientes datos para analizar</t>
  </si>
  <si>
    <t>Costo de la deuda****</t>
  </si>
  <si>
    <t>****Asumimos que el costo de la deuda no cambia si cambia el apalancamiento</t>
  </si>
  <si>
    <t>Sector*****</t>
  </si>
  <si>
    <t>*****Los valores sectoriales no se modifican sirven como referencia</t>
  </si>
  <si>
    <t>*No modificar. Puede revisar el dato en company guide columna W</t>
  </si>
  <si>
    <t>Sector</t>
  </si>
  <si>
    <t>CAMANCHACA&lt;XSGO&gt;</t>
  </si>
  <si>
    <t>GASCO&lt;XSGO&gt;</t>
  </si>
  <si>
    <t>PROMIGAS&lt;XBOG&gt;</t>
  </si>
  <si>
    <t>SOQUICOM&lt;XSGO&gt;</t>
  </si>
  <si>
    <t>VITROA&lt;XMEX&gt;</t>
  </si>
  <si>
    <t>Compañia Pesquera Camanchaca S.A.</t>
  </si>
  <si>
    <t>Gasco S.A.</t>
  </si>
  <si>
    <t>Promigas</t>
  </si>
  <si>
    <t>Soquimich Comercial S.A.</t>
  </si>
  <si>
    <t>Vitro</t>
  </si>
  <si>
    <t>ALK&lt;XNYS&gt;</t>
  </si>
  <si>
    <t>ALGT&lt;XNAS&gt;</t>
  </si>
  <si>
    <t>AAL&lt;XNAS&gt;</t>
  </si>
  <si>
    <t>AAWW&lt;XNAS&gt;</t>
  </si>
  <si>
    <t>DAL&lt;XNYS&gt;</t>
  </si>
  <si>
    <t>ERA&lt;XNYS&gt;</t>
  </si>
  <si>
    <t>HA&lt;XNAS&gt;</t>
  </si>
  <si>
    <t>JBLU&lt;XNAS&gt;</t>
  </si>
  <si>
    <t>MESA&lt;XNAS&gt;</t>
  </si>
  <si>
    <t>SKYW&lt;XNAS&gt;</t>
  </si>
  <si>
    <t>LUV&lt;XNYS&gt;</t>
  </si>
  <si>
    <t>SAVE&lt;XNAS&gt;</t>
  </si>
  <si>
    <t>UAL&lt;XNYS&gt;</t>
  </si>
  <si>
    <t>Transporte aéreo</t>
  </si>
  <si>
    <t>Alaska Air Group, Inc</t>
  </si>
  <si>
    <t>Allegiant Travel Co</t>
  </si>
  <si>
    <t>American Airlines Group Inc</t>
  </si>
  <si>
    <t>Atlas Air Worldwide Hldg Inc</t>
  </si>
  <si>
    <t>Delta Air Lines, Inc</t>
  </si>
  <si>
    <t>Era Group Inc</t>
  </si>
  <si>
    <t>Hawaiian Hldg Inc</t>
  </si>
  <si>
    <t>Jetblue Airways Corp</t>
  </si>
  <si>
    <t>Mesa Air Group Inc</t>
  </si>
  <si>
    <t>Skywest Inc</t>
  </si>
  <si>
    <t>Southwest Airlines Co.</t>
  </si>
  <si>
    <t>Spirit Airlines, Inc</t>
  </si>
  <si>
    <t>United Airlines Hldg Inc</t>
  </si>
  <si>
    <t>Avianca Holdings S.A. Pref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</si>
</sst>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164" formatCode="0.0%"/>
    <numFmt numFmtId="165" formatCode="d/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i/>
      <sz val="8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37">
    <xf numFmtId="0" fontId="0" fillId="0" borderId="0" xfId="0"/>
    <xf numFmtId="10" fontId="0" fillId="0" borderId="0" xfId="1" applyNumberFormat="1" applyFont="1"/>
    <xf numFmtId="14" fontId="0" fillId="0" borderId="0" xfId="0" applyNumberFormat="1"/>
    <xf numFmtId="42" fontId="0" fillId="0" borderId="0" xfId="2" applyNumberFormat="1" applyFont="1"/>
    <xf numFmtId="2" fontId="0" fillId="0" borderId="0" xfId="0" applyNumberFormat="1"/>
    <xf numFmtId="42" fontId="0" fillId="0" borderId="0" xfId="2" applyFont="1"/>
    <xf numFmtId="2" fontId="0" fillId="0" borderId="0" xfId="2" applyNumberFormat="1" applyFont="1"/>
    <xf numFmtId="42" fontId="2" fillId="0" borderId="0" xfId="2" applyNumberFormat="1" applyFont="1"/>
    <xf numFmtId="0" fontId="0" fillId="2" borderId="0" xfId="0" applyFill="1"/>
    <xf numFmtId="2" fontId="0" fillId="2" borderId="0" xfId="0" applyNumberFormat="1" applyFill="1"/>
    <xf numFmtId="10" fontId="0" fillId="2" borderId="0" xfId="1" applyNumberFormat="1" applyFont="1" applyFill="1"/>
    <xf numFmtId="2" fontId="0" fillId="2" borderId="0" xfId="1" applyNumberFormat="1" applyFont="1" applyFill="1"/>
    <xf numFmtId="10" fontId="0" fillId="2" borderId="0" xfId="0" applyNumberFormat="1" applyFill="1"/>
    <xf numFmtId="164" fontId="0" fillId="2" borderId="0" xfId="1" applyNumberFormat="1" applyFont="1" applyFill="1"/>
    <xf numFmtId="0" fontId="4" fillId="2" borderId="0" xfId="0" applyFont="1" applyFill="1"/>
    <xf numFmtId="10" fontId="4" fillId="2" borderId="0" xfId="1" applyNumberFormat="1" applyFont="1" applyFill="1"/>
    <xf numFmtId="0" fontId="3" fillId="2" borderId="0" xfId="0" applyFont="1" applyFill="1"/>
    <xf numFmtId="0" fontId="5" fillId="2" borderId="0" xfId="0" applyFont="1" applyFill="1"/>
    <xf numFmtId="0" fontId="6" fillId="2" borderId="0" xfId="0" applyFont="1" applyFill="1"/>
    <xf numFmtId="10" fontId="3" fillId="2" borderId="0" xfId="0" applyNumberFormat="1" applyFont="1" applyFill="1"/>
    <xf numFmtId="2" fontId="3" fillId="2" borderId="0" xfId="0" applyNumberFormat="1" applyFont="1" applyFill="1"/>
    <xf numFmtId="10" fontId="3" fillId="2" borderId="0" xfId="0" quotePrefix="1" applyNumberFormat="1" applyFont="1" applyFill="1"/>
    <xf numFmtId="0" fontId="7" fillId="2" borderId="0" xfId="0" applyFont="1" applyFill="1"/>
    <xf numFmtId="2" fontId="3" fillId="2" borderId="0" xfId="1" applyNumberFormat="1" applyFont="1" applyFill="1"/>
    <xf numFmtId="0" fontId="0" fillId="2" borderId="0" xfId="0" applyFill="1" applyAlignment="1">
      <alignment horizontal="center" vertical="center"/>
    </xf>
    <xf numFmtId="0" fontId="8" fillId="2" borderId="0" xfId="0" applyFont="1" applyFill="1"/>
    <xf numFmtId="9" fontId="0" fillId="2" borderId="0" xfId="1" applyFont="1" applyFill="1"/>
    <xf numFmtId="9" fontId="0" fillId="2" borderId="0" xfId="1" applyNumberFormat="1" applyFont="1" applyFill="1"/>
    <xf numFmtId="10" fontId="0" fillId="0" borderId="0" xfId="0" applyNumberFormat="1"/>
    <xf numFmtId="1" fontId="0" fillId="0" borderId="0" xfId="0" applyNumberFormat="1"/>
    <xf numFmtId="9" fontId="0" fillId="0" borderId="0" xfId="1" applyFont="1"/>
    <xf numFmtId="164" fontId="0" fillId="0" borderId="0" xfId="1" applyNumberFormat="1" applyFont="1"/>
    <xf numFmtId="9" fontId="0" fillId="0" borderId="0" xfId="0" applyNumberFormat="1"/>
    <xf numFmtId="42" fontId="0" fillId="2" borderId="0" xfId="2" applyFont="1" applyFill="1"/>
    <xf numFmtId="9" fontId="3" fillId="2" borderId="0" xfId="0" applyNumberFormat="1" applyFont="1" applyFill="1"/>
    <xf numFmtId="9" fontId="3" fillId="2" borderId="0" xfId="0" applyNumberFormat="1" applyFont="1" applyFill="1" applyAlignment="1">
      <alignment horizontal="center"/>
    </xf>
    <xf numFmtId="165" fontId="5" fillId="2" borderId="0" xfId="0" applyNumberFormat="1" applyFont="1" applyFill="1"/>
  </cellXfs>
  <cellStyles count="3">
    <cellStyle name="Moneda [0]" xfId="2" builtinId="7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7bc76192a46b4a1c8e01990c9338d8b5">
      <tp t="e">
        <v>#N/A</v>
        <stp/>
        <stp>e637bdab-f548-445f-8f1c-58e67564deb7</stp>
        <stp>1</stp>
        <tr r="A1" s="5"/>
      </tp>
    </main>
    <main first="rtdsrv.7bc76192a46b4a1c8e01990c9338d8b5">
      <tp t="e">
        <v>#N/A</v>
        <stp/>
        <stp>66a9c188-061f-4134-a149-87a9bf7ee14e</stp>
        <stp>1</stp>
        <tr r="A1" s="1"/>
      </tp>
      <tp t="e">
        <v>#N/A</v>
        <stp/>
        <stp>f12dc970-824e-4f78-a217-c4eb70f8d35d</stp>
        <stp>1</stp>
        <tr r="U1" s="1"/>
      </tp>
    </main>
    <main first="rtdsrv.7bc76192a46b4a1c8e01990c9338d8b5">
      <tp t="e">
        <v>#N/A</v>
        <stp/>
        <stp>0b2a44ef-d1d1-449c-9f72-7a31945529f6</stp>
        <stp>1</stp>
        <tr r="C1" s="1"/>
      </tp>
      <tp t="e">
        <v>#N/A</v>
        <stp/>
        <stp>78128d94-2e10-44d2-84f0-c7f68895b2ad</stp>
        <stp>1</stp>
        <tr r="N1" s="1"/>
      </tp>
    </main>
    <main first="rtdsrv.7bc76192a46b4a1c8e01990c9338d8b5">
      <tp t="e">
        <v>#N/A</v>
        <stp/>
        <stp>f00bbd0a-d8c8-4267-9539-288d796459de</stp>
        <stp>1</stp>
        <tr r="S1" s="1"/>
      </tp>
      <tp t="e">
        <v>#N/A</v>
        <stp/>
        <stp>f4f720a1-6316-43d7-8175-99462d0e1ff0</stp>
        <stp>1</stp>
        <tr r="C1" s="5"/>
      </tp>
      <tp t="e">
        <v>#N/A</v>
        <stp/>
        <stp>a450aae8-00ff-4928-9b41-f41e3e1cbf28</stp>
        <stp>1</stp>
        <tr r="K1" s="1"/>
      </tp>
      <tp t="e">
        <v>#N/A</v>
        <stp/>
        <stp>2164b39b-d12f-469b-8400-5ab86d817023</stp>
        <stp>1</stp>
        <tr r="D17" s="4"/>
      </tp>
    </main>
    <main first="rtdsrv.7bc76192a46b4a1c8e01990c9338d8b5">
      <tp t="e">
        <v>#N/A</v>
        <stp/>
        <stp>ff270b2c-66dd-4bbc-b25f-9a0506ac6e37</stp>
        <stp>1</stp>
        <tr r="Z1" s="1"/>
      </tp>
      <tp t="e">
        <v>#N/A</v>
        <stp/>
        <stp>be7ec863-2e0e-4e59-b3ca-934b93c0058a</stp>
        <stp>1</stp>
        <tr r="J8" s="4"/>
      </tp>
    </main>
    <main first="rtdsrv.7bc76192a46b4a1c8e01990c9338d8b5">
      <tp t="e">
        <v>#N/A</v>
        <stp/>
        <stp>6f987094-f17f-493d-8db6-3c5e5fe4b749</stp>
        <stp>1</stp>
        <tr r="I7" s="4"/>
      </tp>
    </main>
    <main first="rtdsrv.7bc76192a46b4a1c8e01990c9338d8b5">
      <tp t="e">
        <v>#N/A</v>
        <stp/>
        <stp>a663326a-bd01-4b13-b7a8-837063ae6c6d</stp>
        <stp>1</stp>
        <tr r="Y1" s="1"/>
      </tp>
      <tp t="e">
        <v>#N/A</v>
        <stp/>
        <stp>4d82336a-95a9-4e81-9edf-5c1daaef3568</stp>
        <stp>1</stp>
        <tr r="D18" s="4"/>
      </tp>
    </main>
    <main first="rtdsrv.7bc76192a46b4a1c8e01990c9338d8b5">
      <tp t="e">
        <v>#N/A</v>
        <stp/>
        <stp>f7be2d95-f25d-4bbe-aa18-912fde9f98a2</stp>
        <stp>1</stp>
        <tr r="R1" s="1"/>
      </tp>
      <tp t="e">
        <v>#N/A</v>
        <stp/>
        <stp>b8d037d0-2edf-4cc3-82b5-7472da1ab018</stp>
        <stp>1</stp>
        <tr r="AA1" s="1"/>
      </tp>
      <tp t="e">
        <v>#N/A</v>
        <stp/>
        <stp>08df7426-2864-4509-a295-b855a1ac2401</stp>
        <stp>1</stp>
        <tr r="D7" s="4"/>
      </tp>
    </main>
    <main first="rtdsrv.7bc76192a46b4a1c8e01990c9338d8b5">
      <tp t="e">
        <v>#N/A</v>
        <stp/>
        <stp>cd5e28f1-b28e-4b23-9ce5-71564e84c5ec</stp>
        <stp>1</stp>
        <tr r="X1" s="1"/>
      </tp>
      <tp t="e">
        <v>#N/A</v>
        <stp/>
        <stp>8e1d992f-057c-4a04-8cf5-78a828069414</stp>
        <stp>1</stp>
        <tr r="AB1" s="1"/>
      </tp>
      <tp t="e">
        <v>#N/A</v>
        <stp/>
        <stp>4d07efa4-a9d5-440f-aa4b-00449d35e1ae</stp>
        <stp>1</stp>
        <tr r="J1" s="1"/>
      </tp>
    </main>
    <main first="rtdsrv.7bc76192a46b4a1c8e01990c9338d8b5">
      <tp t="e">
        <v>#N/A</v>
        <stp/>
        <stp>dbed3c29-ed39-4610-8761-35c675f970be</stp>
        <stp>1</stp>
        <tr r="D18" s="4"/>
      </tp>
    </main>
    <main first="rtdsrv.7bc76192a46b4a1c8e01990c9338d8b5">
      <tp t="e">
        <v>#N/A</v>
        <stp/>
        <stp>7781318e-a73a-4f58-aaa4-9d7706e92e8c</stp>
        <stp>1</stp>
        <tr r="F1" s="1"/>
      </tp>
      <tp t="e">
        <v>#N/A</v>
        <stp/>
        <stp>7b27d9b2-6b8d-45a3-a0c5-c5d1a75e4670</stp>
        <stp>1</stp>
        <tr r="G1" s="1"/>
      </tp>
      <tp t="e">
        <v>#N/A</v>
        <stp/>
        <stp>be44fdc8-29ff-458c-bcef-c7c2b0adb50d</stp>
        <stp>1</stp>
        <tr r="H1" s="1"/>
      </tp>
      <tp t="e">
        <v>#N/A</v>
        <stp/>
        <stp>6f587332-983e-4b2e-92f5-bf6e69746532</stp>
        <stp>1</stp>
        <tr r="B1" s="1"/>
      </tp>
      <tp t="e">
        <v>#N/A</v>
        <stp/>
        <stp>2ce61511-c2fa-4ec0-8713-c05ef1697caa</stp>
        <stp>1</stp>
        <tr r="B1" s="5"/>
      </tp>
    </main>
    <main first="rtdsrv.7bc76192a46b4a1c8e01990c9338d8b5">
      <tp t="e">
        <v>#N/A</v>
        <stp/>
        <stp>eacc93fa-1adb-48e7-8f6c-ee3e85562ef0</stp>
        <stp>1</stp>
        <tr r="Q1" s="1"/>
      </tp>
      <tp t="e">
        <v>#N/A</v>
        <stp/>
        <stp>f91cc812-7711-45a9-b452-308796edaadb</stp>
        <stp>1</stp>
        <tr r="AD1" s="1"/>
      </tp>
    </main>
    <main first="rtdsrv.7bc76192a46b4a1c8e01990c9338d8b5">
      <tp t="e">
        <v>#N/A</v>
        <stp/>
        <stp>a4e472c5-1110-4b70-bf6b-a523c0129e96</stp>
        <stp>1</stp>
        <tr r="M1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volatileDependencies" Target="volatileDependenci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370417</xdr:colOff>
      <xdr:row>2</xdr:row>
      <xdr:rowOff>126193</xdr:rowOff>
    </xdr:to>
    <xdr:sp macro="" textlink="">
      <xdr:nvSpPr>
        <xdr:cNvPr id="2" name="Retângulo 3">
          <a:extLst>
            <a:ext uri="{FF2B5EF4-FFF2-40B4-BE49-F238E27FC236}">
              <a16:creationId xmlns:a16="http://schemas.microsoft.com/office/drawing/2014/main" id="{2707A468-089C-4535-9523-8618F57F0969}"/>
            </a:ext>
          </a:extLst>
        </xdr:cNvPr>
        <xdr:cNvSpPr/>
      </xdr:nvSpPr>
      <xdr:spPr>
        <a:xfrm>
          <a:off x="0" y="0"/>
          <a:ext cx="12223750" cy="49661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115278</xdr:colOff>
      <xdr:row>2</xdr:row>
      <xdr:rowOff>109454</xdr:rowOff>
    </xdr:to>
    <xdr:pic>
      <xdr:nvPicPr>
        <xdr:cNvPr id="3" name="Picture 11">
          <a:extLst>
            <a:ext uri="{FF2B5EF4-FFF2-40B4-BE49-F238E27FC236}">
              <a16:creationId xmlns:a16="http://schemas.microsoft.com/office/drawing/2014/main" id="{4523CEFD-F2E5-4BDB-99EF-2FA0AA48DD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-232" r="28231"/>
        <a:stretch/>
      </xdr:blipFill>
      <xdr:spPr>
        <a:xfrm>
          <a:off x="0" y="0"/>
          <a:ext cx="2468306" cy="477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10E21-99F2-4510-913E-F6068DF94274}">
  <dimension ref="A1:G3343"/>
  <sheetViews>
    <sheetView zoomScaleNormal="100" workbookViewId="0">
      <pane xSplit="5" ySplit="1" topLeftCell="F2" activePane="bottomRight" state="frozen"/>
      <selection activeCell="D1" sqref="D1"/>
      <selection pane="topRight" activeCell="G1" sqref="G1"/>
      <selection pane="bottomLeft" activeCell="D2" sqref="D2"/>
      <selection pane="bottomRight" activeCell="G4" sqref="G4"/>
    </sheetView>
  </sheetViews>
  <sheetFormatPr baseColWidth="10" defaultRowHeight="14.5" x14ac:dyDescent="0.35"/>
  <cols>
    <col min="1" max="1" width="2" customWidth="1"/>
    <col min="2" max="2" width="34.54296875" customWidth="1"/>
    <col min="3" max="3" width="5.1796875" customWidth="1"/>
    <col min="4" max="4" width="42.08984375" bestFit="1" customWidth="1"/>
    <col min="5" max="5" width="12.54296875" customWidth="1"/>
    <col min="6" max="6" width="14.36328125" customWidth="1"/>
  </cols>
  <sheetData>
    <row r="1" spans="1:7" x14ac:dyDescent="0.35">
      <c r="A1" t="str" cm="1">
        <f t="array" ref="A1">_xll.ECOSECURITIES("stock",,,"COL,MEX,PER,CHL",,,,G1:G4)</f>
        <v>Stopped</v>
      </c>
      <c r="B1" t="str" cm="1">
        <f t="array" ref="B1">_xll.ECONOMATICA($A$2:$A$4000,"NAME")</f>
        <v>Nombre</v>
      </c>
      <c r="C1" t="str" cm="1">
        <f t="array" ref="C1">_xll.ECONOMATICA($A$2:$A$4000,"Class")</f>
        <v>Clase</v>
      </c>
      <c r="D1" t="s">
        <v>0</v>
      </c>
      <c r="E1" t="str">
        <f>A1</f>
        <v>Stopped</v>
      </c>
      <c r="G1" t="str">
        <f>CONCATENATE("MarketCapitaliz&gt;200000000")</f>
        <v>MarketCapitaliz&gt;200000000</v>
      </c>
    </row>
    <row r="2" spans="1:7" x14ac:dyDescent="0.35">
      <c r="A2" t="s">
        <v>205</v>
      </c>
      <c r="B2" t="s">
        <v>245</v>
      </c>
      <c r="C2" t="s">
        <v>165</v>
      </c>
      <c r="D2" t="str">
        <f>CONCATENATE(B2," ",C2)</f>
        <v>A.F.P. Habitat S.A. Ord</v>
      </c>
      <c r="E2" t="str">
        <f t="shared" ref="E2:E65" si="0">A2</f>
        <v>HABITAT&lt;XSGO&gt;</v>
      </c>
      <c r="F2" s="1"/>
      <c r="G2" t="str">
        <f>CONCATENATE("close[",G7,"]&gt;0")</f>
        <v>close[date=2020-05-08]&gt;0</v>
      </c>
    </row>
    <row r="3" spans="1:7" x14ac:dyDescent="0.35">
      <c r="A3" s="1" t="s">
        <v>18</v>
      </c>
      <c r="B3" t="s">
        <v>83</v>
      </c>
      <c r="C3" t="s">
        <v>148</v>
      </c>
      <c r="D3" t="str">
        <f t="shared" ref="D3:D66" si="1">CONCATENATE(B3," ",C3)</f>
        <v>Aeromex *</v>
      </c>
      <c r="E3" t="str">
        <f t="shared" si="0"/>
        <v>AEROMEX&lt;XMEX&gt;</v>
      </c>
      <c r="F3" s="1"/>
      <c r="G3" t="s">
        <v>285</v>
      </c>
    </row>
    <row r="4" spans="1:7" x14ac:dyDescent="0.35">
      <c r="A4" t="s">
        <v>206</v>
      </c>
      <c r="B4" t="s">
        <v>246</v>
      </c>
      <c r="C4" t="s">
        <v>165</v>
      </c>
      <c r="D4" t="str">
        <f t="shared" si="1"/>
        <v>Aes Gener S.A. Ord</v>
      </c>
      <c r="E4" t="str">
        <f t="shared" si="0"/>
        <v>AESGENER&lt;XSGO&gt;</v>
      </c>
      <c r="F4" s="1"/>
      <c r="G4" t="str">
        <f>CONCATENATE("Presence[",G7,"]&gt;90")</f>
        <v>Presence[date=2020-05-08]&gt;90</v>
      </c>
    </row>
    <row r="5" spans="1:7" x14ac:dyDescent="0.35">
      <c r="A5" t="s">
        <v>207</v>
      </c>
      <c r="B5" t="s">
        <v>247</v>
      </c>
      <c r="C5" t="s">
        <v>149</v>
      </c>
      <c r="D5" t="str">
        <f t="shared" si="1"/>
        <v>Aguas Andinas S.A. A</v>
      </c>
      <c r="E5" t="str">
        <f t="shared" si="0"/>
        <v>AGUAS-A&lt;XSGO&gt;</v>
      </c>
      <c r="F5" s="1"/>
      <c r="G5" t="str">
        <f>CONCATENATE("Sector NAICS[optionals=nivnaics=2]=",G6)</f>
        <v>Sector NAICS[optionals=nivnaics=2]=Transporte aéreo</v>
      </c>
    </row>
    <row r="6" spans="1:7" x14ac:dyDescent="0.35">
      <c r="A6" t="s">
        <v>19</v>
      </c>
      <c r="B6" t="s">
        <v>84</v>
      </c>
      <c r="C6" t="s">
        <v>149</v>
      </c>
      <c r="D6" t="str">
        <f t="shared" si="1"/>
        <v>Alfa A</v>
      </c>
      <c r="E6" t="str">
        <f t="shared" si="0"/>
        <v>ALFAA&lt;XMEX&gt;</v>
      </c>
      <c r="F6" s="1"/>
      <c r="G6" t="str">
        <f>SUBSTITUTE('análisis de empresa'!D7,",","\,")</f>
        <v>Transporte aéreo</v>
      </c>
    </row>
    <row r="7" spans="1:7" x14ac:dyDescent="0.35">
      <c r="A7" t="s">
        <v>20</v>
      </c>
      <c r="B7" t="s">
        <v>85</v>
      </c>
      <c r="C7" t="s">
        <v>150</v>
      </c>
      <c r="D7" t="str">
        <f t="shared" si="1"/>
        <v>Alicorp S.A. C1</v>
      </c>
      <c r="E7" t="str">
        <f t="shared" si="0"/>
        <v>ALICORC1&lt;XLIM&gt;</v>
      </c>
      <c r="F7" s="1"/>
      <c r="G7" s="2" t="str">
        <f>CONCATENATE("date=",TEXT('análisis de empresa'!I7,"yyyy-mm-dd"))</f>
        <v>date=2020-05-08</v>
      </c>
    </row>
    <row r="8" spans="1:7" x14ac:dyDescent="0.35">
      <c r="A8" t="s">
        <v>21</v>
      </c>
      <c r="B8" t="s">
        <v>86</v>
      </c>
      <c r="C8" t="s">
        <v>149</v>
      </c>
      <c r="D8" t="str">
        <f t="shared" si="1"/>
        <v>Alpek A</v>
      </c>
      <c r="E8" t="str">
        <f t="shared" si="0"/>
        <v>ALPEKA&lt;XMEX&gt;</v>
      </c>
      <c r="F8" s="1"/>
    </row>
    <row r="9" spans="1:7" x14ac:dyDescent="0.35">
      <c r="A9" t="s">
        <v>22</v>
      </c>
      <c r="B9" t="s">
        <v>87</v>
      </c>
      <c r="C9" t="s">
        <v>148</v>
      </c>
      <c r="D9" t="str">
        <f t="shared" si="1"/>
        <v>Alsea *</v>
      </c>
      <c r="E9" t="str">
        <f t="shared" si="0"/>
        <v>ALSEA&lt;XMEX&gt;</v>
      </c>
      <c r="F9" s="1"/>
    </row>
    <row r="10" spans="1:7" x14ac:dyDescent="0.35">
      <c r="A10" t="s">
        <v>23</v>
      </c>
      <c r="B10" t="s">
        <v>88</v>
      </c>
      <c r="C10" t="s">
        <v>151</v>
      </c>
      <c r="D10" t="str">
        <f t="shared" si="1"/>
        <v>America Movil L</v>
      </c>
      <c r="E10" t="str">
        <f t="shared" si="0"/>
        <v>AMXL&lt;XMEX&gt;</v>
      </c>
      <c r="F10" s="1"/>
    </row>
    <row r="11" spans="1:7" x14ac:dyDescent="0.35">
      <c r="A11" t="s">
        <v>24</v>
      </c>
      <c r="B11" t="s">
        <v>89</v>
      </c>
      <c r="C11" t="s">
        <v>148</v>
      </c>
      <c r="D11" t="str">
        <f t="shared" si="1"/>
        <v>Ara Consorcio *</v>
      </c>
      <c r="E11" t="str">
        <f t="shared" si="0"/>
        <v>ARA&lt;XMEX&gt;</v>
      </c>
      <c r="F11" s="1"/>
    </row>
    <row r="12" spans="1:7" x14ac:dyDescent="0.35">
      <c r="A12" t="s">
        <v>25</v>
      </c>
      <c r="B12" t="s">
        <v>90</v>
      </c>
      <c r="C12" t="s">
        <v>148</v>
      </c>
      <c r="D12" t="str">
        <f t="shared" si="1"/>
        <v>Arca Continental *</v>
      </c>
      <c r="E12" t="str">
        <f t="shared" si="0"/>
        <v>AC&lt;XMEX&gt;</v>
      </c>
      <c r="F12" s="1"/>
    </row>
    <row r="13" spans="1:7" x14ac:dyDescent="0.35">
      <c r="A13" t="s">
        <v>26</v>
      </c>
      <c r="B13" t="s">
        <v>91</v>
      </c>
      <c r="C13" t="s">
        <v>152</v>
      </c>
      <c r="D13" t="str">
        <f t="shared" si="1"/>
        <v>Asureste B</v>
      </c>
      <c r="E13" t="str">
        <f t="shared" si="0"/>
        <v>ASURB&lt;XMEX&gt;</v>
      </c>
      <c r="F13" s="1"/>
    </row>
    <row r="14" spans="1:7" x14ac:dyDescent="0.35">
      <c r="A14" t="s">
        <v>27</v>
      </c>
      <c r="B14" t="s">
        <v>92</v>
      </c>
      <c r="C14" t="s">
        <v>152</v>
      </c>
      <c r="D14" t="str">
        <f t="shared" si="1"/>
        <v>Autlan Cia. Minera B</v>
      </c>
      <c r="E14" t="str">
        <f t="shared" si="0"/>
        <v>AUTLANB&lt;XMEX&gt;</v>
      </c>
      <c r="F14" s="1"/>
    </row>
    <row r="15" spans="1:7" x14ac:dyDescent="0.35">
      <c r="A15" t="s">
        <v>162</v>
      </c>
      <c r="B15" t="s">
        <v>166</v>
      </c>
      <c r="C15" t="s">
        <v>164</v>
      </c>
      <c r="D15" t="str">
        <f t="shared" si="1"/>
        <v>Avianca Holdings S.A. Pref</v>
      </c>
      <c r="E15" t="str">
        <f t="shared" si="0"/>
        <v>PFAVH&lt;XBOG&gt;</v>
      </c>
      <c r="F15" s="1"/>
    </row>
    <row r="16" spans="1:7" x14ac:dyDescent="0.35">
      <c r="A16" t="s">
        <v>28</v>
      </c>
      <c r="B16" t="s">
        <v>93</v>
      </c>
      <c r="C16" t="s">
        <v>153</v>
      </c>
      <c r="D16" t="str">
        <f t="shared" si="1"/>
        <v>Axtel CPO</v>
      </c>
      <c r="E16" t="str">
        <f t="shared" si="0"/>
        <v>AXTELCPO&lt;XMEX&gt;</v>
      </c>
      <c r="F16" s="1"/>
    </row>
    <row r="17" spans="1:6" x14ac:dyDescent="0.35">
      <c r="A17" t="s">
        <v>29</v>
      </c>
      <c r="B17" t="s">
        <v>94</v>
      </c>
      <c r="C17" t="s">
        <v>152</v>
      </c>
      <c r="D17" t="str">
        <f t="shared" si="1"/>
        <v>Bachoco Industrias B</v>
      </c>
      <c r="E17" t="str">
        <f t="shared" si="0"/>
        <v>BACHOCOB&lt;XMEX&gt;</v>
      </c>
      <c r="F17" s="1"/>
    </row>
    <row r="18" spans="1:6" x14ac:dyDescent="0.35">
      <c r="A18" t="s">
        <v>208</v>
      </c>
      <c r="B18" t="s">
        <v>248</v>
      </c>
      <c r="C18" t="s">
        <v>165</v>
      </c>
      <c r="D18" t="str">
        <f t="shared" si="1"/>
        <v>Besalco S.A. Ord</v>
      </c>
      <c r="E18" t="str">
        <f t="shared" si="0"/>
        <v>BESALCO&lt;XSGO&gt;</v>
      </c>
      <c r="F18" s="1"/>
    </row>
    <row r="19" spans="1:6" x14ac:dyDescent="0.35">
      <c r="A19" t="s">
        <v>30</v>
      </c>
      <c r="B19" t="s">
        <v>95</v>
      </c>
      <c r="C19" t="s">
        <v>149</v>
      </c>
      <c r="D19" t="str">
        <f t="shared" si="1"/>
        <v>Bimbo A</v>
      </c>
      <c r="E19" t="str">
        <f t="shared" si="0"/>
        <v>BIMBOA&lt;XMEX&gt;</v>
      </c>
      <c r="F19" s="1"/>
    </row>
    <row r="20" spans="1:6" x14ac:dyDescent="0.35">
      <c r="A20" t="s">
        <v>31</v>
      </c>
      <c r="B20" t="s">
        <v>96</v>
      </c>
      <c r="C20" t="s">
        <v>148</v>
      </c>
      <c r="D20" t="str">
        <f t="shared" si="1"/>
        <v>Bio Pappel *</v>
      </c>
      <c r="E20" t="str">
        <f t="shared" si="0"/>
        <v>PAPPEL&lt;XMEX&gt;</v>
      </c>
      <c r="F20" s="1"/>
    </row>
    <row r="21" spans="1:6" x14ac:dyDescent="0.35">
      <c r="A21" t="s">
        <v>209</v>
      </c>
      <c r="B21" t="s">
        <v>249</v>
      </c>
      <c r="C21" t="s">
        <v>165</v>
      </c>
      <c r="D21" t="str">
        <f t="shared" si="1"/>
        <v>Cap S.A. Ord</v>
      </c>
      <c r="E21" t="str">
        <f t="shared" si="0"/>
        <v>CAP&lt;XSGO&gt;</v>
      </c>
      <c r="F21" s="1"/>
    </row>
    <row r="22" spans="1:6" x14ac:dyDescent="0.35">
      <c r="A22" t="s">
        <v>169</v>
      </c>
      <c r="B22" t="s">
        <v>188</v>
      </c>
      <c r="C22" t="s">
        <v>165</v>
      </c>
      <c r="D22" t="str">
        <f t="shared" si="1"/>
        <v>Celsia S.A. e.S.P Ord</v>
      </c>
      <c r="E22" t="str">
        <f t="shared" si="0"/>
        <v>CELSIA&lt;XBOG&gt;</v>
      </c>
      <c r="F22" s="1"/>
    </row>
    <row r="23" spans="1:6" x14ac:dyDescent="0.35">
      <c r="A23" t="s">
        <v>170</v>
      </c>
      <c r="B23" t="s">
        <v>189</v>
      </c>
      <c r="C23" t="s">
        <v>165</v>
      </c>
      <c r="D23" t="str">
        <f t="shared" si="1"/>
        <v>Cementos Argos Ord</v>
      </c>
      <c r="E23" t="str">
        <f t="shared" si="0"/>
        <v>CEMARGOS&lt;XBOG&gt;</v>
      </c>
      <c r="F23" s="1"/>
    </row>
    <row r="24" spans="1:6" x14ac:dyDescent="0.35">
      <c r="A24" t="s">
        <v>171</v>
      </c>
      <c r="B24" t="s">
        <v>189</v>
      </c>
      <c r="C24" t="s">
        <v>164</v>
      </c>
      <c r="D24" t="str">
        <f t="shared" si="1"/>
        <v>Cementos Argos Pref</v>
      </c>
      <c r="E24" t="str">
        <f t="shared" si="0"/>
        <v>PFCEMARGOS&lt;XBOG&gt;</v>
      </c>
      <c r="F24" s="1"/>
    </row>
    <row r="25" spans="1:6" x14ac:dyDescent="0.35">
      <c r="A25" t="s">
        <v>32</v>
      </c>
      <c r="B25" t="s">
        <v>97</v>
      </c>
      <c r="C25" t="s">
        <v>148</v>
      </c>
      <c r="D25" t="str">
        <f t="shared" si="1"/>
        <v>Cementos Chihuahua *</v>
      </c>
      <c r="E25" t="str">
        <f t="shared" si="0"/>
        <v>GCC&lt;XMEX&gt;</v>
      </c>
      <c r="F25" s="1"/>
    </row>
    <row r="26" spans="1:6" x14ac:dyDescent="0.35">
      <c r="A26" t="s">
        <v>172</v>
      </c>
      <c r="B26" t="s">
        <v>190</v>
      </c>
      <c r="C26" t="s">
        <v>150</v>
      </c>
      <c r="D26" t="str">
        <f t="shared" si="1"/>
        <v>Cementos Pacasmay C1</v>
      </c>
      <c r="E26" t="str">
        <f t="shared" si="0"/>
        <v>CPACASC1&lt;XLIM&gt;</v>
      </c>
      <c r="F26" s="1"/>
    </row>
    <row r="27" spans="1:6" x14ac:dyDescent="0.35">
      <c r="A27" t="s">
        <v>33</v>
      </c>
      <c r="B27" t="s">
        <v>98</v>
      </c>
      <c r="C27" t="s">
        <v>153</v>
      </c>
      <c r="D27" t="str">
        <f t="shared" si="1"/>
        <v>Cemex CPO</v>
      </c>
      <c r="E27" t="str">
        <f t="shared" si="0"/>
        <v>CEMEXCPO&lt;XMEX&gt;</v>
      </c>
      <c r="F27" s="1"/>
    </row>
    <row r="28" spans="1:6" x14ac:dyDescent="0.35">
      <c r="A28" t="s">
        <v>173</v>
      </c>
      <c r="B28" t="s">
        <v>191</v>
      </c>
      <c r="C28" t="s">
        <v>165</v>
      </c>
      <c r="D28" t="str">
        <f t="shared" si="1"/>
        <v>Cemex Latam Holdings Ord</v>
      </c>
      <c r="E28" t="str">
        <f t="shared" si="0"/>
        <v>CLH&lt;XBOG&gt;</v>
      </c>
      <c r="F28" s="1"/>
    </row>
    <row r="29" spans="1:6" x14ac:dyDescent="0.35">
      <c r="A29" t="s">
        <v>210</v>
      </c>
      <c r="B29" t="s">
        <v>250</v>
      </c>
      <c r="C29" t="s">
        <v>165</v>
      </c>
      <c r="D29" t="str">
        <f t="shared" si="1"/>
        <v>Cencosud S.A. Ord</v>
      </c>
      <c r="E29" t="str">
        <f t="shared" si="0"/>
        <v>CENCOSUD&lt;XSGO&gt;</v>
      </c>
      <c r="F29" s="1"/>
    </row>
    <row r="30" spans="1:6" x14ac:dyDescent="0.35">
      <c r="A30" t="s">
        <v>211</v>
      </c>
      <c r="B30" t="s">
        <v>251</v>
      </c>
      <c r="C30" t="s">
        <v>165</v>
      </c>
      <c r="D30" t="str">
        <f t="shared" si="1"/>
        <v>Cencosud Shopping S.A. Ord</v>
      </c>
      <c r="E30" t="str">
        <f t="shared" si="0"/>
        <v>CENCOSHOPP&lt;XSGO&gt;</v>
      </c>
      <c r="F30" s="1"/>
    </row>
    <row r="31" spans="1:6" x14ac:dyDescent="0.35">
      <c r="A31" t="s">
        <v>34</v>
      </c>
      <c r="B31" t="s">
        <v>99</v>
      </c>
      <c r="C31" t="s">
        <v>152</v>
      </c>
      <c r="D31" t="str">
        <f t="shared" si="1"/>
        <v>Chedraui Grupo B</v>
      </c>
      <c r="E31" t="str">
        <f t="shared" si="0"/>
        <v>CHDRAUIB&lt;XMEX&gt;</v>
      </c>
      <c r="F31" s="1"/>
    </row>
    <row r="32" spans="1:6" x14ac:dyDescent="0.35">
      <c r="A32" t="s">
        <v>212</v>
      </c>
      <c r="B32" t="s">
        <v>252</v>
      </c>
      <c r="C32" t="s">
        <v>152</v>
      </c>
      <c r="D32" t="str">
        <f t="shared" si="1"/>
        <v>Coca Cola Embonor S.A. B</v>
      </c>
      <c r="E32" t="str">
        <f t="shared" si="0"/>
        <v>EMBONOR-B&lt;XSGO&gt;</v>
      </c>
      <c r="F32" s="1"/>
    </row>
    <row r="33" spans="1:6" x14ac:dyDescent="0.35">
      <c r="A33" t="s">
        <v>35</v>
      </c>
      <c r="B33" t="s">
        <v>100</v>
      </c>
      <c r="C33" t="s">
        <v>154</v>
      </c>
      <c r="D33" t="str">
        <f t="shared" si="1"/>
        <v>Coca Cola Femsa UBL</v>
      </c>
      <c r="E33" t="str">
        <f t="shared" si="0"/>
        <v>KOFUBL&lt;XMEX&gt;</v>
      </c>
      <c r="F33" s="1"/>
    </row>
    <row r="34" spans="1:6" x14ac:dyDescent="0.35">
      <c r="A34" t="s">
        <v>213</v>
      </c>
      <c r="B34" t="s">
        <v>253</v>
      </c>
      <c r="C34" t="s">
        <v>165</v>
      </c>
      <c r="D34" t="str">
        <f t="shared" si="1"/>
        <v>Colbun S.A. Ord</v>
      </c>
      <c r="E34" t="str">
        <f t="shared" si="0"/>
        <v>COLBUN&lt;XSGO&gt;</v>
      </c>
      <c r="F34" s="1"/>
    </row>
    <row r="35" spans="1:6" x14ac:dyDescent="0.35">
      <c r="A35" t="s">
        <v>214</v>
      </c>
      <c r="B35" t="s">
        <v>254</v>
      </c>
      <c r="C35" t="s">
        <v>165</v>
      </c>
      <c r="D35" t="str">
        <f t="shared" si="1"/>
        <v>Compañia Cervecerias Unidas S.A. Ord</v>
      </c>
      <c r="E35" t="str">
        <f t="shared" si="0"/>
        <v>CCU&lt;XSGO&gt;</v>
      </c>
      <c r="F35" s="1"/>
    </row>
    <row r="36" spans="1:6" x14ac:dyDescent="0.35">
      <c r="A36" t="s">
        <v>302</v>
      </c>
      <c r="B36" t="s">
        <v>307</v>
      </c>
      <c r="C36" t="s">
        <v>165</v>
      </c>
      <c r="D36" t="str">
        <f t="shared" si="1"/>
        <v>Compañia Pesquera Camanchaca S.A. Ord</v>
      </c>
      <c r="E36" t="str">
        <f t="shared" si="0"/>
        <v>CAMANCHACA&lt;XSGO&gt;</v>
      </c>
      <c r="F36" s="1"/>
    </row>
    <row r="37" spans="1:6" x14ac:dyDescent="0.35">
      <c r="A37" t="s">
        <v>215</v>
      </c>
      <c r="B37" t="s">
        <v>255</v>
      </c>
      <c r="C37" t="s">
        <v>165</v>
      </c>
      <c r="D37" t="str">
        <f t="shared" si="1"/>
        <v>Compañia Sud Americana De Vapores S.A. Ord</v>
      </c>
      <c r="E37" t="str">
        <f t="shared" si="0"/>
        <v>VAPORES&lt;XSGO&gt;</v>
      </c>
      <c r="F37" s="1"/>
    </row>
    <row r="38" spans="1:6" x14ac:dyDescent="0.35">
      <c r="A38" t="s">
        <v>36</v>
      </c>
      <c r="B38" t="s">
        <v>101</v>
      </c>
      <c r="C38" t="s">
        <v>150</v>
      </c>
      <c r="D38" t="str">
        <f t="shared" si="1"/>
        <v>Credicorp C1</v>
      </c>
      <c r="E38" t="str">
        <f t="shared" si="0"/>
        <v>BAP&lt;XLIM&gt;</v>
      </c>
      <c r="F38" s="1"/>
    </row>
    <row r="39" spans="1:6" x14ac:dyDescent="0.35">
      <c r="A39" t="s">
        <v>37</v>
      </c>
      <c r="B39" t="s">
        <v>102</v>
      </c>
      <c r="C39" t="s">
        <v>148</v>
      </c>
      <c r="D39" t="str">
        <f t="shared" si="1"/>
        <v>Cuervo *</v>
      </c>
      <c r="E39" t="str">
        <f t="shared" si="0"/>
        <v>CUERVO&lt;XMEX&gt;</v>
      </c>
      <c r="F39" s="1"/>
    </row>
    <row r="40" spans="1:6" x14ac:dyDescent="0.35">
      <c r="A40" t="s">
        <v>38</v>
      </c>
      <c r="B40" t="s">
        <v>103</v>
      </c>
      <c r="C40">
        <v>13</v>
      </c>
      <c r="D40" t="str">
        <f t="shared" si="1"/>
        <v>Danhos 13</v>
      </c>
      <c r="E40" t="str">
        <f t="shared" si="0"/>
        <v>DANHOS13&lt;XMEX&gt;</v>
      </c>
      <c r="F40" s="1"/>
    </row>
    <row r="41" spans="1:6" x14ac:dyDescent="0.35">
      <c r="A41" t="s">
        <v>174</v>
      </c>
      <c r="B41" t="s">
        <v>192</v>
      </c>
      <c r="C41" t="s">
        <v>165</v>
      </c>
      <c r="D41" t="str">
        <f t="shared" si="1"/>
        <v>Ecopetrol Ord</v>
      </c>
      <c r="E41" t="str">
        <f t="shared" si="0"/>
        <v>ECOPETROL&lt;XBOG&gt;</v>
      </c>
      <c r="F41" s="1"/>
    </row>
    <row r="42" spans="1:6" x14ac:dyDescent="0.35">
      <c r="A42" t="s">
        <v>39</v>
      </c>
      <c r="B42" t="s">
        <v>104</v>
      </c>
      <c r="C42" t="s">
        <v>148</v>
      </c>
      <c r="D42" t="str">
        <f t="shared" si="1"/>
        <v>Elektra Gpo *</v>
      </c>
      <c r="E42" t="str">
        <f t="shared" si="0"/>
        <v>ELEKTRA&lt;XMEX&gt;</v>
      </c>
      <c r="F42" s="1"/>
    </row>
    <row r="43" spans="1:6" x14ac:dyDescent="0.35">
      <c r="A43" t="s">
        <v>216</v>
      </c>
      <c r="B43" t="s">
        <v>256</v>
      </c>
      <c r="C43" t="s">
        <v>152</v>
      </c>
      <c r="D43" t="str">
        <f t="shared" si="1"/>
        <v>Embotelladora Andina S.A. B</v>
      </c>
      <c r="E43" t="str">
        <f t="shared" si="0"/>
        <v>ANDINA-B&lt;XSGO&gt;</v>
      </c>
      <c r="F43" s="1"/>
    </row>
    <row r="44" spans="1:6" x14ac:dyDescent="0.35">
      <c r="A44" t="s">
        <v>217</v>
      </c>
      <c r="B44" t="s">
        <v>257</v>
      </c>
      <c r="C44" t="s">
        <v>165</v>
      </c>
      <c r="D44" t="str">
        <f t="shared" si="1"/>
        <v>Empresa Nacional De Telecomunicaciones S.A. Ord</v>
      </c>
      <c r="E44" t="str">
        <f t="shared" si="0"/>
        <v>ENTEL&lt;XSGO&gt;</v>
      </c>
      <c r="F44" s="1"/>
    </row>
    <row r="45" spans="1:6" x14ac:dyDescent="0.35">
      <c r="A45" t="s">
        <v>218</v>
      </c>
      <c r="B45" t="s">
        <v>258</v>
      </c>
      <c r="C45" t="s">
        <v>165</v>
      </c>
      <c r="D45" t="str">
        <f t="shared" si="1"/>
        <v>Empresas Cmpc S.A. Ord</v>
      </c>
      <c r="E45" t="str">
        <f t="shared" si="0"/>
        <v>CMPC&lt;XSGO&gt;</v>
      </c>
      <c r="F45" s="1"/>
    </row>
    <row r="46" spans="1:6" x14ac:dyDescent="0.35">
      <c r="A46" t="s">
        <v>219</v>
      </c>
      <c r="B46" t="s">
        <v>259</v>
      </c>
      <c r="C46" t="s">
        <v>165</v>
      </c>
      <c r="D46" t="str">
        <f t="shared" si="1"/>
        <v>Empresas Copec S.A. Ord</v>
      </c>
      <c r="E46" t="str">
        <f t="shared" si="0"/>
        <v>COPEC&lt;XSGO&gt;</v>
      </c>
      <c r="F46" s="1"/>
    </row>
    <row r="47" spans="1:6" x14ac:dyDescent="0.35">
      <c r="A47" t="s">
        <v>220</v>
      </c>
      <c r="B47" t="s">
        <v>260</v>
      </c>
      <c r="C47" t="s">
        <v>165</v>
      </c>
      <c r="D47" t="str">
        <f t="shared" si="1"/>
        <v>Empresas Hites S.A. Ord</v>
      </c>
      <c r="E47" t="str">
        <f t="shared" si="0"/>
        <v>HITES&lt;XSGO&gt;</v>
      </c>
      <c r="F47" s="1"/>
    </row>
    <row r="48" spans="1:6" x14ac:dyDescent="0.35">
      <c r="A48" t="s">
        <v>221</v>
      </c>
      <c r="B48" t="s">
        <v>261</v>
      </c>
      <c r="C48" t="s">
        <v>165</v>
      </c>
      <c r="D48" t="str">
        <f t="shared" si="1"/>
        <v>Empresas La Polar S.A. Ord</v>
      </c>
      <c r="E48" t="str">
        <f t="shared" si="0"/>
        <v>NUEVAPOLAR&lt;XSGO&gt;</v>
      </c>
      <c r="F48" s="1"/>
    </row>
    <row r="49" spans="1:6" x14ac:dyDescent="0.35">
      <c r="A49" t="s">
        <v>222</v>
      </c>
      <c r="B49" t="s">
        <v>262</v>
      </c>
      <c r="C49" t="s">
        <v>165</v>
      </c>
      <c r="D49" t="str">
        <f t="shared" si="1"/>
        <v>Enel Americas S.A. Ord</v>
      </c>
      <c r="E49" t="str">
        <f t="shared" si="0"/>
        <v>ENELAM&lt;XSGO&gt;</v>
      </c>
      <c r="F49" s="1"/>
    </row>
    <row r="50" spans="1:6" x14ac:dyDescent="0.35">
      <c r="A50" t="s">
        <v>223</v>
      </c>
      <c r="B50" t="s">
        <v>263</v>
      </c>
      <c r="C50" t="s">
        <v>165</v>
      </c>
      <c r="D50" t="str">
        <f t="shared" si="1"/>
        <v>Enel Chile S.A. Ord</v>
      </c>
      <c r="E50" t="str">
        <f t="shared" si="0"/>
        <v>ENELCHILE&lt;XSGO&gt;</v>
      </c>
      <c r="F50" s="1"/>
    </row>
    <row r="51" spans="1:6" x14ac:dyDescent="0.35">
      <c r="A51" t="s">
        <v>224</v>
      </c>
      <c r="B51" t="s">
        <v>264</v>
      </c>
      <c r="C51" t="s">
        <v>165</v>
      </c>
      <c r="D51" t="str">
        <f t="shared" si="1"/>
        <v>Enel Generacion Chile S.A. Ord</v>
      </c>
      <c r="E51" t="str">
        <f t="shared" si="0"/>
        <v>ENELGXCH&lt;XSGO&gt;</v>
      </c>
      <c r="F51" s="1"/>
    </row>
    <row r="52" spans="1:6" x14ac:dyDescent="0.35">
      <c r="A52" t="s">
        <v>225</v>
      </c>
      <c r="B52" t="s">
        <v>265</v>
      </c>
      <c r="C52" t="s">
        <v>165</v>
      </c>
      <c r="D52" t="str">
        <f t="shared" si="1"/>
        <v>Engie Energia Chile S.A. Ord</v>
      </c>
      <c r="E52" t="str">
        <f t="shared" si="0"/>
        <v>ECL&lt;XSGO&gt;</v>
      </c>
      <c r="F52" s="1"/>
    </row>
    <row r="53" spans="1:6" x14ac:dyDescent="0.35">
      <c r="A53" t="s">
        <v>226</v>
      </c>
      <c r="B53" t="s">
        <v>266</v>
      </c>
      <c r="C53" t="s">
        <v>165</v>
      </c>
      <c r="D53" t="str">
        <f t="shared" si="1"/>
        <v>Enjoy S.A. Ord</v>
      </c>
      <c r="E53" t="str">
        <f t="shared" si="0"/>
        <v>Enjoy&lt;XSGO&gt;</v>
      </c>
      <c r="F53" s="1"/>
    </row>
    <row r="54" spans="1:6" x14ac:dyDescent="0.35">
      <c r="A54" t="s">
        <v>175</v>
      </c>
      <c r="B54" t="s">
        <v>193</v>
      </c>
      <c r="C54" t="s">
        <v>165</v>
      </c>
      <c r="D54" t="str">
        <f t="shared" si="1"/>
        <v>Exito Ord</v>
      </c>
      <c r="E54" t="str">
        <f t="shared" si="0"/>
        <v>EXITO&lt;XBOG&gt;</v>
      </c>
      <c r="F54" s="1"/>
    </row>
    <row r="55" spans="1:6" x14ac:dyDescent="0.35">
      <c r="A55" t="s">
        <v>227</v>
      </c>
      <c r="B55" t="s">
        <v>267</v>
      </c>
      <c r="C55" t="s">
        <v>165</v>
      </c>
      <c r="D55" t="str">
        <f t="shared" si="1"/>
        <v>Falabella S.A. Ord</v>
      </c>
      <c r="E55" t="str">
        <f t="shared" si="0"/>
        <v>FALABELLA&lt;XSGO&gt;</v>
      </c>
      <c r="F55" s="1"/>
    </row>
    <row r="56" spans="1:6" x14ac:dyDescent="0.35">
      <c r="A56" t="s">
        <v>176</v>
      </c>
      <c r="B56" t="s">
        <v>194</v>
      </c>
      <c r="C56" t="s">
        <v>150</v>
      </c>
      <c r="D56" t="str">
        <f t="shared" si="1"/>
        <v>Ferreycorp S.A.A. C1</v>
      </c>
      <c r="E56" t="str">
        <f t="shared" si="0"/>
        <v>FERREYC1&lt;XLIM&gt;</v>
      </c>
      <c r="F56" s="1"/>
    </row>
    <row r="57" spans="1:6" x14ac:dyDescent="0.35">
      <c r="A57" t="s">
        <v>40</v>
      </c>
      <c r="B57" t="s">
        <v>105</v>
      </c>
      <c r="C57">
        <v>14</v>
      </c>
      <c r="D57" t="str">
        <f t="shared" si="1"/>
        <v>Fhipo 14</v>
      </c>
      <c r="E57" t="str">
        <f t="shared" si="0"/>
        <v>FHIPO14&lt;XMEX&gt;</v>
      </c>
      <c r="F57" s="1"/>
    </row>
    <row r="58" spans="1:6" x14ac:dyDescent="0.35">
      <c r="A58" t="s">
        <v>41</v>
      </c>
      <c r="B58" t="s">
        <v>106</v>
      </c>
      <c r="C58">
        <v>13</v>
      </c>
      <c r="D58" t="str">
        <f t="shared" si="1"/>
        <v>Fibra Inn 13</v>
      </c>
      <c r="E58" t="str">
        <f t="shared" si="0"/>
        <v>FINN13&lt;XMEX&gt;</v>
      </c>
      <c r="F58" s="1"/>
    </row>
    <row r="59" spans="1:6" x14ac:dyDescent="0.35">
      <c r="A59" t="s">
        <v>42</v>
      </c>
      <c r="B59" t="s">
        <v>107</v>
      </c>
      <c r="C59">
        <v>14</v>
      </c>
      <c r="D59" t="str">
        <f t="shared" si="1"/>
        <v>Fibra Mty 14</v>
      </c>
      <c r="E59" t="str">
        <f t="shared" si="0"/>
        <v>FMTY14&lt;XMEX&gt;</v>
      </c>
      <c r="F59" s="1"/>
    </row>
    <row r="60" spans="1:6" x14ac:dyDescent="0.35">
      <c r="A60" t="s">
        <v>43</v>
      </c>
      <c r="B60" t="s">
        <v>108</v>
      </c>
      <c r="C60">
        <v>14</v>
      </c>
      <c r="D60" t="str">
        <f t="shared" si="1"/>
        <v>Fibra Pl 14</v>
      </c>
      <c r="E60" t="str">
        <f t="shared" si="0"/>
        <v>FIBRAPL14&lt;XMEX&gt;</v>
      </c>
      <c r="F60" s="1"/>
    </row>
    <row r="61" spans="1:6" x14ac:dyDescent="0.35">
      <c r="A61" t="s">
        <v>44</v>
      </c>
      <c r="B61" t="s">
        <v>109</v>
      </c>
      <c r="C61">
        <v>13</v>
      </c>
      <c r="D61" t="str">
        <f t="shared" si="1"/>
        <v>Fibra Shop 13</v>
      </c>
      <c r="E61" t="str">
        <f t="shared" si="0"/>
        <v>FSHOP13&lt;XMEX&gt;</v>
      </c>
      <c r="F61" s="1"/>
    </row>
    <row r="62" spans="1:6" x14ac:dyDescent="0.35">
      <c r="A62" t="s">
        <v>45</v>
      </c>
      <c r="B62" t="s">
        <v>110</v>
      </c>
      <c r="C62">
        <v>12</v>
      </c>
      <c r="D62" t="str">
        <f t="shared" si="1"/>
        <v>Fibramq 12</v>
      </c>
      <c r="E62" t="str">
        <f t="shared" si="0"/>
        <v>FIBRAMQ12&lt;XMEX&gt;</v>
      </c>
      <c r="F62" s="1"/>
    </row>
    <row r="63" spans="1:6" x14ac:dyDescent="0.35">
      <c r="A63" t="s">
        <v>46</v>
      </c>
      <c r="B63" t="s">
        <v>111</v>
      </c>
      <c r="C63">
        <v>12</v>
      </c>
      <c r="D63" t="str">
        <f t="shared" si="1"/>
        <v>Fiho 12</v>
      </c>
      <c r="E63" t="str">
        <f t="shared" si="0"/>
        <v>FIHO12&lt;XMEX&gt;</v>
      </c>
      <c r="F63" s="1"/>
    </row>
    <row r="64" spans="1:6" x14ac:dyDescent="0.35">
      <c r="A64" t="s">
        <v>47</v>
      </c>
      <c r="B64" t="s">
        <v>112</v>
      </c>
      <c r="C64" t="s">
        <v>155</v>
      </c>
      <c r="D64" t="str">
        <f t="shared" si="1"/>
        <v>Fomento Econ Mex UBD</v>
      </c>
      <c r="E64" t="str">
        <f t="shared" si="0"/>
        <v>FEMSAUBD&lt;XMEX&gt;</v>
      </c>
      <c r="F64" s="1"/>
    </row>
    <row r="65" spans="1:6" x14ac:dyDescent="0.35">
      <c r="A65" t="s">
        <v>228</v>
      </c>
      <c r="B65" t="s">
        <v>268</v>
      </c>
      <c r="C65" t="s">
        <v>165</v>
      </c>
      <c r="D65" t="str">
        <f t="shared" si="1"/>
        <v>Forus S.A. Ord</v>
      </c>
      <c r="E65" t="str">
        <f t="shared" si="0"/>
        <v>FORUS&lt;XSGO&gt;</v>
      </c>
      <c r="F65" s="1"/>
    </row>
    <row r="66" spans="1:6" x14ac:dyDescent="0.35">
      <c r="A66" t="s">
        <v>48</v>
      </c>
      <c r="B66" t="s">
        <v>113</v>
      </c>
      <c r="C66">
        <v>11</v>
      </c>
      <c r="D66" t="str">
        <f t="shared" si="1"/>
        <v>Funo 11</v>
      </c>
      <c r="E66" t="str">
        <f t="shared" ref="E66:E129" si="2">A66</f>
        <v>FUNO11&lt;XMEX&gt;</v>
      </c>
      <c r="F66" s="1"/>
    </row>
    <row r="67" spans="1:6" x14ac:dyDescent="0.35">
      <c r="A67" t="s">
        <v>303</v>
      </c>
      <c r="B67" t="s">
        <v>308</v>
      </c>
      <c r="C67" t="s">
        <v>165</v>
      </c>
      <c r="D67" t="str">
        <f t="shared" ref="D67:D130" si="3">CONCATENATE(B67," ",C67)</f>
        <v>Gasco S.A. Ord</v>
      </c>
      <c r="E67" t="str">
        <f t="shared" si="2"/>
        <v>GASCO&lt;XSGO&gt;</v>
      </c>
      <c r="F67" s="1"/>
    </row>
    <row r="68" spans="1:6" x14ac:dyDescent="0.35">
      <c r="A68" t="s">
        <v>49</v>
      </c>
      <c r="B68" t="s">
        <v>114</v>
      </c>
      <c r="C68" t="s">
        <v>156</v>
      </c>
      <c r="D68" t="str">
        <f t="shared" si="3"/>
        <v>GCarso A1</v>
      </c>
      <c r="E68" t="str">
        <f t="shared" si="2"/>
        <v>GCARSOA1&lt;XMEX&gt;</v>
      </c>
      <c r="F68" s="1"/>
    </row>
    <row r="69" spans="1:6" x14ac:dyDescent="0.35">
      <c r="A69" t="s">
        <v>50</v>
      </c>
      <c r="B69" t="s">
        <v>115</v>
      </c>
      <c r="C69" t="s">
        <v>152</v>
      </c>
      <c r="D69" t="str">
        <f t="shared" si="3"/>
        <v>Genomma Lab Intern B</v>
      </c>
      <c r="E69" t="str">
        <f t="shared" si="2"/>
        <v>LABB&lt;XMEX&gt;</v>
      </c>
      <c r="F69" s="1"/>
    </row>
    <row r="70" spans="1:6" x14ac:dyDescent="0.35">
      <c r="A70" t="s">
        <v>177</v>
      </c>
      <c r="B70" t="s">
        <v>195</v>
      </c>
      <c r="C70" t="s">
        <v>149</v>
      </c>
      <c r="D70" t="str">
        <f t="shared" si="3"/>
        <v>GFamsa A</v>
      </c>
      <c r="E70" t="str">
        <f t="shared" si="2"/>
        <v>GFAMSAA&lt;XMEX&gt;</v>
      </c>
      <c r="F70" s="1"/>
    </row>
    <row r="71" spans="1:6" x14ac:dyDescent="0.35">
      <c r="A71" t="s">
        <v>51</v>
      </c>
      <c r="B71" t="s">
        <v>116</v>
      </c>
      <c r="C71" t="s">
        <v>152</v>
      </c>
      <c r="D71" t="str">
        <f t="shared" si="3"/>
        <v>Gicsa B</v>
      </c>
      <c r="E71" t="str">
        <f t="shared" si="2"/>
        <v>GICSAB&lt;XMEX&gt;</v>
      </c>
      <c r="F71" s="1"/>
    </row>
    <row r="72" spans="1:6" x14ac:dyDescent="0.35">
      <c r="A72" t="s">
        <v>52</v>
      </c>
      <c r="B72" t="s">
        <v>117</v>
      </c>
      <c r="C72" t="s">
        <v>152</v>
      </c>
      <c r="D72" t="str">
        <f t="shared" si="3"/>
        <v>GMexico B</v>
      </c>
      <c r="E72" t="str">
        <f t="shared" si="2"/>
        <v>GMEXICOB&lt;XMEX&gt;</v>
      </c>
      <c r="F72" s="1"/>
    </row>
    <row r="73" spans="1:6" x14ac:dyDescent="0.35">
      <c r="A73" t="s">
        <v>53</v>
      </c>
      <c r="B73" t="s">
        <v>118</v>
      </c>
      <c r="C73" t="s">
        <v>148</v>
      </c>
      <c r="D73" t="str">
        <f t="shared" si="3"/>
        <v>Gméxico Transportes *</v>
      </c>
      <c r="E73" t="str">
        <f t="shared" si="2"/>
        <v>GMXT&lt;XMEX&gt;</v>
      </c>
      <c r="F73" s="1"/>
    </row>
    <row r="74" spans="1:6" x14ac:dyDescent="0.35">
      <c r="A74" t="s">
        <v>54</v>
      </c>
      <c r="B74" t="s">
        <v>119</v>
      </c>
      <c r="C74" t="s">
        <v>152</v>
      </c>
      <c r="D74" t="str">
        <f t="shared" si="3"/>
        <v>Gpo Aeroport Pacif B</v>
      </c>
      <c r="E74" t="str">
        <f t="shared" si="2"/>
        <v>GAPB&lt;XMEX&gt;</v>
      </c>
      <c r="F74" s="1"/>
    </row>
    <row r="75" spans="1:6" x14ac:dyDescent="0.35">
      <c r="A75" t="s">
        <v>178</v>
      </c>
      <c r="B75" t="s">
        <v>196</v>
      </c>
      <c r="C75" t="s">
        <v>150</v>
      </c>
      <c r="D75" t="str">
        <f t="shared" si="3"/>
        <v>Graña Y Montero S.A C1</v>
      </c>
      <c r="E75" t="str">
        <f t="shared" si="2"/>
        <v>GRAMONC1&lt;XLIM&gt;</v>
      </c>
      <c r="F75" s="1"/>
    </row>
    <row r="76" spans="1:6" x14ac:dyDescent="0.35">
      <c r="A76" t="s">
        <v>55</v>
      </c>
      <c r="B76" t="s">
        <v>120</v>
      </c>
      <c r="C76" t="s">
        <v>152</v>
      </c>
      <c r="D76" t="str">
        <f t="shared" si="3"/>
        <v>Gruma B</v>
      </c>
      <c r="E76" t="str">
        <f t="shared" si="2"/>
        <v>GRUMAB&lt;XMEX&gt;</v>
      </c>
      <c r="F76" s="1"/>
    </row>
    <row r="77" spans="1:6" x14ac:dyDescent="0.35">
      <c r="A77" t="s">
        <v>179</v>
      </c>
      <c r="B77" t="s">
        <v>197</v>
      </c>
      <c r="C77" t="s">
        <v>164</v>
      </c>
      <c r="D77" t="str">
        <f t="shared" si="3"/>
        <v>Grupo Aval Ac Va Pref</v>
      </c>
      <c r="E77" t="str">
        <f t="shared" si="2"/>
        <v>PFAVAL&lt;XBOG&gt;</v>
      </c>
      <c r="F77" s="1"/>
    </row>
    <row r="78" spans="1:6" x14ac:dyDescent="0.35">
      <c r="A78" t="s">
        <v>180</v>
      </c>
      <c r="B78" t="s">
        <v>198</v>
      </c>
      <c r="C78" t="s">
        <v>165</v>
      </c>
      <c r="D78" t="str">
        <f t="shared" si="3"/>
        <v>Grupo de Inversiones Suramericana Ord</v>
      </c>
      <c r="E78" t="str">
        <f t="shared" si="2"/>
        <v>GRUPOSURA&lt;XBOG&gt;</v>
      </c>
      <c r="F78" s="1"/>
    </row>
    <row r="79" spans="1:6" x14ac:dyDescent="0.35">
      <c r="A79" t="s">
        <v>181</v>
      </c>
      <c r="B79" t="s">
        <v>198</v>
      </c>
      <c r="C79" t="s">
        <v>164</v>
      </c>
      <c r="D79" t="str">
        <f t="shared" si="3"/>
        <v>Grupo de Inversiones Suramericana Pref</v>
      </c>
      <c r="E79" t="str">
        <f t="shared" si="2"/>
        <v>PFGRUPSURA&lt;XBOG&gt;</v>
      </c>
      <c r="F79" s="1"/>
    </row>
    <row r="80" spans="1:6" x14ac:dyDescent="0.35">
      <c r="A80" t="s">
        <v>182</v>
      </c>
      <c r="B80" t="s">
        <v>199</v>
      </c>
      <c r="C80" t="s">
        <v>165</v>
      </c>
      <c r="D80" t="str">
        <f t="shared" si="3"/>
        <v>Grupo Energia Bogota S.A. Esp Ord</v>
      </c>
      <c r="E80" t="str">
        <f t="shared" si="2"/>
        <v>GEB&lt;XBOG&gt;</v>
      </c>
      <c r="F80" s="1"/>
    </row>
    <row r="81" spans="1:6" x14ac:dyDescent="0.35">
      <c r="A81" t="s">
        <v>229</v>
      </c>
      <c r="B81" t="s">
        <v>269</v>
      </c>
      <c r="C81" t="s">
        <v>165</v>
      </c>
      <c r="D81" t="str">
        <f t="shared" si="3"/>
        <v>Grupo Security S.A. Ord</v>
      </c>
      <c r="E81" t="str">
        <f t="shared" si="2"/>
        <v>SECURITY&lt;XSGO&gt;</v>
      </c>
      <c r="F81" s="1"/>
    </row>
    <row r="82" spans="1:6" x14ac:dyDescent="0.35">
      <c r="A82" t="s">
        <v>56</v>
      </c>
      <c r="B82" t="s">
        <v>121</v>
      </c>
      <c r="C82" t="s">
        <v>149</v>
      </c>
      <c r="D82" t="str">
        <f t="shared" si="3"/>
        <v>Grupo Traxión A</v>
      </c>
      <c r="E82" t="str">
        <f t="shared" si="2"/>
        <v>TRAXIONA&lt;XMEX&gt;</v>
      </c>
      <c r="F82" s="1"/>
    </row>
    <row r="83" spans="1:6" x14ac:dyDescent="0.35">
      <c r="A83" t="s">
        <v>57</v>
      </c>
      <c r="B83" t="s">
        <v>122</v>
      </c>
      <c r="C83" t="s">
        <v>148</v>
      </c>
      <c r="D83" t="str">
        <f t="shared" si="3"/>
        <v>Herdez *</v>
      </c>
      <c r="E83" t="str">
        <f t="shared" si="2"/>
        <v>HERDEZ&lt;XMEX&gt;</v>
      </c>
      <c r="F83" s="1"/>
    </row>
    <row r="84" spans="1:6" x14ac:dyDescent="0.35">
      <c r="A84" t="s">
        <v>230</v>
      </c>
      <c r="B84" t="s">
        <v>270</v>
      </c>
      <c r="C84" t="s">
        <v>165</v>
      </c>
      <c r="D84" t="str">
        <f t="shared" si="3"/>
        <v>Hortifrut S.A. Ord</v>
      </c>
      <c r="E84" t="str">
        <f t="shared" si="2"/>
        <v>HF&lt;XSGO&gt;</v>
      </c>
      <c r="F84" s="1"/>
    </row>
    <row r="85" spans="1:6" x14ac:dyDescent="0.35">
      <c r="A85" t="s">
        <v>58</v>
      </c>
      <c r="B85" t="s">
        <v>123</v>
      </c>
      <c r="C85" t="s">
        <v>148</v>
      </c>
      <c r="D85" t="str">
        <f t="shared" si="3"/>
        <v>Hotel *</v>
      </c>
      <c r="E85" t="str">
        <f t="shared" si="2"/>
        <v>HOTEL&lt;XMEX&gt;</v>
      </c>
      <c r="F85" s="1"/>
    </row>
    <row r="86" spans="1:6" x14ac:dyDescent="0.35">
      <c r="A86" t="s">
        <v>59</v>
      </c>
      <c r="B86" t="s">
        <v>124</v>
      </c>
      <c r="C86" t="s">
        <v>148</v>
      </c>
      <c r="D86" t="str">
        <f t="shared" si="3"/>
        <v>Hoteles City Express *</v>
      </c>
      <c r="E86" t="str">
        <f t="shared" si="2"/>
        <v>HCITY&lt;XMEX&gt;</v>
      </c>
      <c r="F86" s="1"/>
    </row>
    <row r="87" spans="1:6" x14ac:dyDescent="0.35">
      <c r="A87" t="s">
        <v>60</v>
      </c>
      <c r="B87" t="s">
        <v>125</v>
      </c>
      <c r="C87" t="s">
        <v>148</v>
      </c>
      <c r="D87" t="str">
        <f t="shared" si="3"/>
        <v>Infraes Energetica *</v>
      </c>
      <c r="E87" t="str">
        <f t="shared" si="2"/>
        <v>IENOVA&lt;XMEX&gt;</v>
      </c>
      <c r="F87" s="1"/>
    </row>
    <row r="88" spans="1:6" x14ac:dyDescent="0.35">
      <c r="A88" t="s">
        <v>61</v>
      </c>
      <c r="B88" t="s">
        <v>126</v>
      </c>
      <c r="C88" t="s">
        <v>150</v>
      </c>
      <c r="D88" t="str">
        <f t="shared" si="3"/>
        <v>Inretail Peru Corp. C1</v>
      </c>
      <c r="E88" t="str">
        <f t="shared" si="2"/>
        <v>INRETC1&lt;XLIM&gt;</v>
      </c>
      <c r="F88" s="1"/>
    </row>
    <row r="89" spans="1:6" x14ac:dyDescent="0.35">
      <c r="A89" t="s">
        <v>183</v>
      </c>
      <c r="B89" t="s">
        <v>200</v>
      </c>
      <c r="C89" t="s">
        <v>165</v>
      </c>
      <c r="D89" t="str">
        <f t="shared" si="3"/>
        <v>Interconexion Electrica S.A. Esp Ord</v>
      </c>
      <c r="E89" t="str">
        <f t="shared" si="2"/>
        <v>ISA&lt;XBOG&gt;</v>
      </c>
      <c r="F89" s="1"/>
    </row>
    <row r="90" spans="1:6" x14ac:dyDescent="0.35">
      <c r="A90" t="s">
        <v>231</v>
      </c>
      <c r="B90" t="s">
        <v>271</v>
      </c>
      <c r="C90" t="s">
        <v>165</v>
      </c>
      <c r="D90" t="str">
        <f t="shared" si="3"/>
        <v>Invercap S.A. Ord</v>
      </c>
      <c r="E90" t="str">
        <f t="shared" si="2"/>
        <v>INVERCAP&lt;XSGO&gt;</v>
      </c>
      <c r="F90" s="1"/>
    </row>
    <row r="91" spans="1:6" x14ac:dyDescent="0.35">
      <c r="A91" t="s">
        <v>62</v>
      </c>
      <c r="B91" t="s">
        <v>127</v>
      </c>
      <c r="C91" t="s">
        <v>149</v>
      </c>
      <c r="D91" t="str">
        <f t="shared" si="3"/>
        <v>Kimberly Clark Mex A</v>
      </c>
      <c r="E91" t="str">
        <f t="shared" si="2"/>
        <v>KIMBERA&lt;XMEX&gt;</v>
      </c>
      <c r="F91" s="1"/>
    </row>
    <row r="92" spans="1:6" x14ac:dyDescent="0.35">
      <c r="A92" t="s">
        <v>63</v>
      </c>
      <c r="B92" t="s">
        <v>128</v>
      </c>
      <c r="C92" t="s">
        <v>157</v>
      </c>
      <c r="D92" t="str">
        <f t="shared" si="3"/>
        <v>La Comer UBC</v>
      </c>
      <c r="E92" t="str">
        <f t="shared" si="2"/>
        <v>LACOMERUBC&lt;XMEX&gt;</v>
      </c>
      <c r="F92" s="1"/>
    </row>
    <row r="93" spans="1:6" x14ac:dyDescent="0.35">
      <c r="A93" t="s">
        <v>64</v>
      </c>
      <c r="B93" t="s">
        <v>129</v>
      </c>
      <c r="C93" t="s">
        <v>152</v>
      </c>
      <c r="D93" t="str">
        <f t="shared" si="3"/>
        <v>Lala B</v>
      </c>
      <c r="E93" t="str">
        <f t="shared" si="2"/>
        <v>LALAB&lt;XMEX&gt;</v>
      </c>
      <c r="F93" s="1"/>
    </row>
    <row r="94" spans="1:6" x14ac:dyDescent="0.35">
      <c r="A94" t="s">
        <v>163</v>
      </c>
      <c r="B94" t="s">
        <v>167</v>
      </c>
      <c r="C94" t="s">
        <v>165</v>
      </c>
      <c r="D94" t="str">
        <f t="shared" si="3"/>
        <v>Latam Airlines Group S.A. Ord</v>
      </c>
      <c r="E94" t="str">
        <f t="shared" si="2"/>
        <v>LTM&lt;XSGO&gt;</v>
      </c>
      <c r="F94" s="1"/>
    </row>
    <row r="95" spans="1:6" x14ac:dyDescent="0.35">
      <c r="A95" t="s">
        <v>65</v>
      </c>
      <c r="B95" t="s">
        <v>130</v>
      </c>
      <c r="C95" t="s">
        <v>158</v>
      </c>
      <c r="D95" t="str">
        <f t="shared" si="3"/>
        <v>Liverpool Puerto de C-1</v>
      </c>
      <c r="E95" t="str">
        <f t="shared" si="2"/>
        <v>LIVEPOLC-1&lt;XMEX&gt;</v>
      </c>
      <c r="F95" s="1"/>
    </row>
    <row r="96" spans="1:6" x14ac:dyDescent="0.35">
      <c r="A96" t="s">
        <v>232</v>
      </c>
      <c r="B96" t="s">
        <v>272</v>
      </c>
      <c r="C96" t="s">
        <v>165</v>
      </c>
      <c r="D96" t="str">
        <f t="shared" si="3"/>
        <v>Masisa S.A. Ord</v>
      </c>
      <c r="E96" t="str">
        <f t="shared" si="2"/>
        <v>MASISA&lt;XSGO&gt;</v>
      </c>
      <c r="F96" s="1"/>
    </row>
    <row r="97" spans="1:6" x14ac:dyDescent="0.35">
      <c r="A97" t="s">
        <v>66</v>
      </c>
      <c r="B97" t="s">
        <v>131</v>
      </c>
      <c r="C97" t="s">
        <v>153</v>
      </c>
      <c r="D97" t="str">
        <f t="shared" si="3"/>
        <v>Megacable Holdings CPO</v>
      </c>
      <c r="E97" t="str">
        <f t="shared" si="2"/>
        <v>MEGACPO&lt;XMEX&gt;</v>
      </c>
      <c r="F97" s="1"/>
    </row>
    <row r="98" spans="1:6" x14ac:dyDescent="0.35">
      <c r="A98" t="s">
        <v>67</v>
      </c>
      <c r="B98" t="s">
        <v>132</v>
      </c>
      <c r="C98" t="s">
        <v>159</v>
      </c>
      <c r="D98" t="str">
        <f t="shared" si="3"/>
        <v>Mfrisco A-1</v>
      </c>
      <c r="E98" t="str">
        <f t="shared" si="2"/>
        <v>MFRISCOA-1&lt;XMEX&gt;</v>
      </c>
      <c r="F98" s="1"/>
    </row>
    <row r="99" spans="1:6" x14ac:dyDescent="0.35">
      <c r="A99" t="s">
        <v>184</v>
      </c>
      <c r="B99" t="s">
        <v>201</v>
      </c>
      <c r="C99" t="s">
        <v>165</v>
      </c>
      <c r="D99" t="str">
        <f t="shared" si="3"/>
        <v>Mineros S.A. Ord</v>
      </c>
      <c r="E99" t="str">
        <f t="shared" si="2"/>
        <v>MINEROS&lt;XBOG&gt;</v>
      </c>
      <c r="F99" s="1"/>
    </row>
    <row r="100" spans="1:6" x14ac:dyDescent="0.35">
      <c r="A100" t="s">
        <v>233</v>
      </c>
      <c r="B100" t="s">
        <v>273</v>
      </c>
      <c r="C100" t="s">
        <v>165</v>
      </c>
      <c r="D100" t="str">
        <f t="shared" si="3"/>
        <v>Multiexport Foods S.A. Ord</v>
      </c>
      <c r="E100" t="str">
        <f t="shared" si="2"/>
        <v>MULTIFOODS&lt;XSGO&gt;</v>
      </c>
      <c r="F100" s="1"/>
    </row>
    <row r="101" spans="1:6" x14ac:dyDescent="0.35">
      <c r="A101" t="s">
        <v>185</v>
      </c>
      <c r="B101" t="s">
        <v>202</v>
      </c>
      <c r="C101" t="s">
        <v>165</v>
      </c>
      <c r="D101" t="str">
        <f t="shared" si="3"/>
        <v>Nutresa Ord</v>
      </c>
      <c r="E101" t="str">
        <f t="shared" si="2"/>
        <v>NUTRESA&lt;XBOG&gt;</v>
      </c>
      <c r="F101" s="1"/>
    </row>
    <row r="102" spans="1:6" x14ac:dyDescent="0.35">
      <c r="A102" t="s">
        <v>68</v>
      </c>
      <c r="B102" t="s">
        <v>133</v>
      </c>
      <c r="C102" t="s">
        <v>152</v>
      </c>
      <c r="D102" t="str">
        <f t="shared" si="3"/>
        <v>OMA B</v>
      </c>
      <c r="E102" t="str">
        <f t="shared" si="2"/>
        <v>OMAB&lt;XMEX&gt;</v>
      </c>
      <c r="F102" s="1"/>
    </row>
    <row r="103" spans="1:6" x14ac:dyDescent="0.35">
      <c r="A103" t="s">
        <v>69</v>
      </c>
      <c r="B103" t="s">
        <v>134</v>
      </c>
      <c r="C103" t="s">
        <v>148</v>
      </c>
      <c r="D103" t="str">
        <f t="shared" si="3"/>
        <v>Orbia *</v>
      </c>
      <c r="E103" t="str">
        <f t="shared" si="2"/>
        <v>ORBIA&lt;XMEX&gt;</v>
      </c>
      <c r="F103" s="1"/>
    </row>
    <row r="104" spans="1:6" x14ac:dyDescent="0.35">
      <c r="A104" t="s">
        <v>234</v>
      </c>
      <c r="B104" t="s">
        <v>274</v>
      </c>
      <c r="C104" t="s">
        <v>165</v>
      </c>
      <c r="D104" t="str">
        <f t="shared" si="3"/>
        <v>Parque Arauco S.A. Ord</v>
      </c>
      <c r="E104" t="str">
        <f t="shared" si="2"/>
        <v>PARAUCO&lt;XSGO&gt;</v>
      </c>
      <c r="F104" s="1"/>
    </row>
    <row r="105" spans="1:6" x14ac:dyDescent="0.35">
      <c r="A105" t="s">
        <v>70</v>
      </c>
      <c r="B105" t="s">
        <v>135</v>
      </c>
      <c r="C105" t="s">
        <v>148</v>
      </c>
      <c r="D105" t="str">
        <f t="shared" si="3"/>
        <v>Penoles Industrias *</v>
      </c>
      <c r="E105" t="str">
        <f t="shared" si="2"/>
        <v>PE&amp;OLES&lt;XMEX&gt;</v>
      </c>
      <c r="F105" s="1"/>
    </row>
    <row r="106" spans="1:6" x14ac:dyDescent="0.35">
      <c r="A106" t="s">
        <v>235</v>
      </c>
      <c r="B106" t="s">
        <v>275</v>
      </c>
      <c r="C106" t="s">
        <v>165</v>
      </c>
      <c r="D106" t="str">
        <f t="shared" si="3"/>
        <v>Plaza S.A. Ord</v>
      </c>
      <c r="E106" t="str">
        <f t="shared" si="2"/>
        <v>MALLPLAZA&lt;XSGO&gt;</v>
      </c>
      <c r="F106" s="1"/>
    </row>
    <row r="107" spans="1:6" x14ac:dyDescent="0.35">
      <c r="A107" t="s">
        <v>71</v>
      </c>
      <c r="B107" t="s">
        <v>136</v>
      </c>
      <c r="C107" t="s">
        <v>148</v>
      </c>
      <c r="D107" t="str">
        <f t="shared" si="3"/>
        <v>Prom Y Op de Infra *</v>
      </c>
      <c r="E107" t="str">
        <f t="shared" si="2"/>
        <v>PINFRA&lt;XMEX&gt;</v>
      </c>
      <c r="F107" s="1"/>
    </row>
    <row r="108" spans="1:6" x14ac:dyDescent="0.35">
      <c r="A108" t="s">
        <v>304</v>
      </c>
      <c r="B108" t="s">
        <v>309</v>
      </c>
      <c r="C108" t="s">
        <v>165</v>
      </c>
      <c r="D108" t="str">
        <f t="shared" si="3"/>
        <v>Promigas Ord</v>
      </c>
      <c r="E108" t="str">
        <f t="shared" si="2"/>
        <v>PROMIGAS&lt;XBOG&gt;</v>
      </c>
      <c r="F108" s="1"/>
    </row>
    <row r="109" spans="1:6" x14ac:dyDescent="0.35">
      <c r="A109" t="s">
        <v>236</v>
      </c>
      <c r="B109" t="s">
        <v>276</v>
      </c>
      <c r="C109" t="s">
        <v>165</v>
      </c>
      <c r="D109" t="str">
        <f t="shared" si="3"/>
        <v>Quiñenco S.A. Ord</v>
      </c>
      <c r="E109" t="str">
        <f t="shared" si="2"/>
        <v>QUINENCO&lt;XSGO&gt;</v>
      </c>
      <c r="F109" s="1"/>
    </row>
    <row r="110" spans="1:6" x14ac:dyDescent="0.35">
      <c r="A110" t="s">
        <v>237</v>
      </c>
      <c r="B110" t="s">
        <v>277</v>
      </c>
      <c r="C110" t="s">
        <v>165</v>
      </c>
      <c r="D110" t="str">
        <f t="shared" si="3"/>
        <v>Ripley Corp S.A. Ord</v>
      </c>
      <c r="E110" t="str">
        <f t="shared" si="2"/>
        <v>RIPLEY&lt;XSGO&gt;</v>
      </c>
      <c r="F110" s="1"/>
    </row>
    <row r="111" spans="1:6" x14ac:dyDescent="0.35">
      <c r="A111" t="s">
        <v>72</v>
      </c>
      <c r="B111" t="s">
        <v>137</v>
      </c>
      <c r="C111" t="s">
        <v>148</v>
      </c>
      <c r="D111" t="str">
        <f t="shared" si="3"/>
        <v>Rotoplas *</v>
      </c>
      <c r="E111" t="str">
        <f t="shared" si="2"/>
        <v>AGUA&lt;XMEX&gt;</v>
      </c>
      <c r="F111" s="1"/>
    </row>
    <row r="112" spans="1:6" x14ac:dyDescent="0.35">
      <c r="A112" t="s">
        <v>238</v>
      </c>
      <c r="B112" t="s">
        <v>278</v>
      </c>
      <c r="C112" t="s">
        <v>165</v>
      </c>
      <c r="D112" t="str">
        <f t="shared" si="3"/>
        <v>Salfacorp S.A. Ord</v>
      </c>
      <c r="E112" t="str">
        <f t="shared" si="2"/>
        <v>SALFACORP&lt;XSGO&gt;</v>
      </c>
      <c r="F112" s="1"/>
    </row>
    <row r="113" spans="1:6" x14ac:dyDescent="0.35">
      <c r="A113" t="s">
        <v>239</v>
      </c>
      <c r="B113" t="s">
        <v>279</v>
      </c>
      <c r="C113" t="s">
        <v>165</v>
      </c>
      <c r="D113" t="str">
        <f t="shared" si="3"/>
        <v>Smu S.A. Ord</v>
      </c>
      <c r="E113" t="str">
        <f t="shared" si="2"/>
        <v>SMU&lt;XSGO&gt;</v>
      </c>
      <c r="F113" s="1"/>
    </row>
    <row r="114" spans="1:6" x14ac:dyDescent="0.35">
      <c r="A114" t="s">
        <v>240</v>
      </c>
      <c r="B114" t="s">
        <v>280</v>
      </c>
      <c r="C114" t="s">
        <v>165</v>
      </c>
      <c r="D114" t="str">
        <f t="shared" si="3"/>
        <v>Sociedad De Inversiones Oro Blanco S.A. Ord</v>
      </c>
      <c r="E114" t="str">
        <f t="shared" si="2"/>
        <v>ORO BLANCO&lt;XSGO&gt;</v>
      </c>
      <c r="F114" s="1"/>
    </row>
    <row r="115" spans="1:6" x14ac:dyDescent="0.35">
      <c r="A115" t="s">
        <v>241</v>
      </c>
      <c r="B115" t="s">
        <v>281</v>
      </c>
      <c r="C115" t="s">
        <v>149</v>
      </c>
      <c r="D115" t="str">
        <f t="shared" si="3"/>
        <v>Sociedad Quimica Y Minera De Chile S.A. A</v>
      </c>
      <c r="E115" t="str">
        <f t="shared" si="2"/>
        <v>SQM-A&lt;XSGO&gt;</v>
      </c>
      <c r="F115" s="1"/>
    </row>
    <row r="116" spans="1:6" x14ac:dyDescent="0.35">
      <c r="A116" t="s">
        <v>242</v>
      </c>
      <c r="B116" t="s">
        <v>281</v>
      </c>
      <c r="C116" t="s">
        <v>152</v>
      </c>
      <c r="D116" t="str">
        <f t="shared" si="3"/>
        <v>Sociedad Quimica Y Minera De Chile S.A. B</v>
      </c>
      <c r="E116" t="str">
        <f t="shared" si="2"/>
        <v>SQM-B&lt;XSGO&gt;</v>
      </c>
      <c r="F116" s="1"/>
    </row>
    <row r="117" spans="1:6" x14ac:dyDescent="0.35">
      <c r="A117" t="s">
        <v>243</v>
      </c>
      <c r="B117" t="s">
        <v>282</v>
      </c>
      <c r="C117" t="s">
        <v>165</v>
      </c>
      <c r="D117" t="str">
        <f t="shared" si="3"/>
        <v>Sonda S.A. Ord</v>
      </c>
      <c r="E117" t="str">
        <f t="shared" si="2"/>
        <v>SONDA&lt;XSGO&gt;</v>
      </c>
      <c r="F117" s="1"/>
    </row>
    <row r="118" spans="1:6" x14ac:dyDescent="0.35">
      <c r="A118" t="s">
        <v>305</v>
      </c>
      <c r="B118" t="s">
        <v>310</v>
      </c>
      <c r="C118" t="s">
        <v>165</v>
      </c>
      <c r="D118" t="str">
        <f t="shared" si="3"/>
        <v>Soquimich Comercial S.A. Ord</v>
      </c>
      <c r="E118" t="str">
        <f t="shared" si="2"/>
        <v>SOQUICOM&lt;XSGO&gt;</v>
      </c>
      <c r="F118" s="1"/>
    </row>
    <row r="119" spans="1:6" x14ac:dyDescent="0.35">
      <c r="A119" t="s">
        <v>73</v>
      </c>
      <c r="B119" t="s">
        <v>138</v>
      </c>
      <c r="C119" t="s">
        <v>152</v>
      </c>
      <c r="D119" t="str">
        <f t="shared" si="3"/>
        <v>Soriana Organizacio B</v>
      </c>
      <c r="E119" t="str">
        <f t="shared" si="2"/>
        <v>SORIANAB&lt;XMEX&gt;</v>
      </c>
      <c r="F119" s="1"/>
    </row>
    <row r="120" spans="1:6" x14ac:dyDescent="0.35">
      <c r="A120" t="s">
        <v>74</v>
      </c>
      <c r="B120" t="s">
        <v>139</v>
      </c>
      <c r="C120" t="s">
        <v>160</v>
      </c>
      <c r="D120" t="str">
        <f t="shared" si="3"/>
        <v>Telesites B-1</v>
      </c>
      <c r="E120" t="str">
        <f t="shared" si="2"/>
        <v>SITESB-1&lt;XMEX&gt;</v>
      </c>
      <c r="F120" s="1"/>
    </row>
    <row r="121" spans="1:6" x14ac:dyDescent="0.35">
      <c r="A121" t="s">
        <v>75</v>
      </c>
      <c r="B121" t="s">
        <v>140</v>
      </c>
      <c r="C121" t="s">
        <v>153</v>
      </c>
      <c r="D121" t="str">
        <f t="shared" si="3"/>
        <v>Televisa Gpo CPO</v>
      </c>
      <c r="E121" t="str">
        <f t="shared" si="2"/>
        <v>TLEVISACPO&lt;XMEX&gt;</v>
      </c>
      <c r="F121" s="1"/>
    </row>
    <row r="122" spans="1:6" x14ac:dyDescent="0.35">
      <c r="A122" t="s">
        <v>76</v>
      </c>
      <c r="B122" t="s">
        <v>141</v>
      </c>
      <c r="C122" t="s">
        <v>149</v>
      </c>
      <c r="D122" t="str">
        <f t="shared" si="3"/>
        <v>Tenedora Nemak A</v>
      </c>
      <c r="E122" t="str">
        <f t="shared" si="2"/>
        <v>NEMAKA&lt;XMEX&gt;</v>
      </c>
      <c r="F122" s="1"/>
    </row>
    <row r="123" spans="1:6" x14ac:dyDescent="0.35">
      <c r="A123" t="s">
        <v>186</v>
      </c>
      <c r="B123" t="s">
        <v>203</v>
      </c>
      <c r="C123" t="s">
        <v>153</v>
      </c>
      <c r="D123" t="str">
        <f t="shared" si="3"/>
        <v>TV Azteca CPO</v>
      </c>
      <c r="E123" t="str">
        <f t="shared" si="2"/>
        <v>AZTECACPO&lt;XMEX&gt;</v>
      </c>
      <c r="F123" s="1"/>
    </row>
    <row r="124" spans="1:6" x14ac:dyDescent="0.35">
      <c r="A124" t="s">
        <v>77</v>
      </c>
      <c r="B124" t="s">
        <v>142</v>
      </c>
      <c r="C124" t="s">
        <v>149</v>
      </c>
      <c r="D124" t="str">
        <f t="shared" si="3"/>
        <v>Unifin Financiera, S.A.B. de C.V. A</v>
      </c>
      <c r="E124" t="str">
        <f t="shared" si="2"/>
        <v>UNIFINA&lt;XMEX&gt;</v>
      </c>
      <c r="F124" s="1"/>
    </row>
    <row r="125" spans="1:6" x14ac:dyDescent="0.35">
      <c r="A125" t="s">
        <v>187</v>
      </c>
      <c r="B125" t="s">
        <v>204</v>
      </c>
      <c r="C125" t="s">
        <v>148</v>
      </c>
      <c r="D125" t="str">
        <f t="shared" si="3"/>
        <v>Urbi Desarrollos *</v>
      </c>
      <c r="E125" t="str">
        <f t="shared" si="2"/>
        <v>URBI&lt;XMEX&gt;</v>
      </c>
      <c r="F125" s="1"/>
    </row>
    <row r="126" spans="1:6" x14ac:dyDescent="0.35">
      <c r="A126" t="s">
        <v>78</v>
      </c>
      <c r="B126" t="s">
        <v>143</v>
      </c>
      <c r="C126" t="s">
        <v>148</v>
      </c>
      <c r="D126" t="str">
        <f t="shared" si="3"/>
        <v>Vesta *</v>
      </c>
      <c r="E126" t="str">
        <f t="shared" si="2"/>
        <v>VESTA&lt;XMEX&gt;</v>
      </c>
      <c r="F126" s="1"/>
    </row>
    <row r="127" spans="1:6" x14ac:dyDescent="0.35">
      <c r="A127" t="s">
        <v>244</v>
      </c>
      <c r="B127" t="s">
        <v>283</v>
      </c>
      <c r="C127" t="s">
        <v>165</v>
      </c>
      <c r="D127" t="str">
        <f t="shared" si="3"/>
        <v>Viña Concha Y Toro S.A. Ord</v>
      </c>
      <c r="E127" t="str">
        <f t="shared" si="2"/>
        <v>CONCHATORO&lt;XSGO&gt;</v>
      </c>
      <c r="F127" s="1"/>
    </row>
    <row r="128" spans="1:6" x14ac:dyDescent="0.35">
      <c r="A128" t="s">
        <v>79</v>
      </c>
      <c r="B128" t="s">
        <v>144</v>
      </c>
      <c r="C128" t="s">
        <v>148</v>
      </c>
      <c r="D128" t="str">
        <f t="shared" si="3"/>
        <v>Vinte Viviendas Integrales *</v>
      </c>
      <c r="E128" t="str">
        <f t="shared" si="2"/>
        <v>VINTE&lt;XMEX&gt;</v>
      </c>
      <c r="F128" s="1"/>
    </row>
    <row r="129" spans="1:6" x14ac:dyDescent="0.35">
      <c r="A129" t="s">
        <v>306</v>
      </c>
      <c r="B129" t="s">
        <v>311</v>
      </c>
      <c r="C129" t="s">
        <v>149</v>
      </c>
      <c r="D129" t="str">
        <f t="shared" si="3"/>
        <v>Vitro A</v>
      </c>
      <c r="E129" t="str">
        <f t="shared" si="2"/>
        <v>VITROA&lt;XMEX&gt;</v>
      </c>
      <c r="F129" s="1"/>
    </row>
    <row r="130" spans="1:6" x14ac:dyDescent="0.35">
      <c r="A130" t="s">
        <v>80</v>
      </c>
      <c r="B130" t="s">
        <v>145</v>
      </c>
      <c r="C130" t="s">
        <v>149</v>
      </c>
      <c r="D130" t="str">
        <f t="shared" si="3"/>
        <v>Volaris A</v>
      </c>
      <c r="E130" t="str">
        <f t="shared" ref="E130:E193" si="4">A130</f>
        <v>VOLARA&lt;XMEX&gt;</v>
      </c>
      <c r="F130" s="1"/>
    </row>
    <row r="131" spans="1:6" x14ac:dyDescent="0.35">
      <c r="A131" t="s">
        <v>81</v>
      </c>
      <c r="B131" t="s">
        <v>146</v>
      </c>
      <c r="C131" t="s">
        <v>161</v>
      </c>
      <c r="D131" t="str">
        <f t="shared" ref="D131:D194" si="5">CONCATENATE(B131," ",C131)</f>
        <v>Volcan BC1</v>
      </c>
      <c r="E131" t="str">
        <f t="shared" si="4"/>
        <v>VOLCABC1&lt;XLIM&gt;</v>
      </c>
      <c r="F131" s="1"/>
    </row>
    <row r="132" spans="1:6" x14ac:dyDescent="0.35">
      <c r="A132" t="s">
        <v>82</v>
      </c>
      <c r="B132" t="s">
        <v>147</v>
      </c>
      <c r="C132" t="s">
        <v>148</v>
      </c>
      <c r="D132" t="str">
        <f t="shared" si="5"/>
        <v>Wal Mart de Mexico *</v>
      </c>
      <c r="E132" t="str">
        <f t="shared" si="4"/>
        <v>WALMEX&lt;XMEX&gt;</v>
      </c>
      <c r="F132" s="1"/>
    </row>
    <row r="133" spans="1:6" x14ac:dyDescent="0.35">
      <c r="D133" t="str">
        <f t="shared" si="5"/>
        <v xml:space="preserve"> </v>
      </c>
      <c r="E133">
        <f t="shared" si="4"/>
        <v>0</v>
      </c>
      <c r="F133" s="1"/>
    </row>
    <row r="134" spans="1:6" x14ac:dyDescent="0.35">
      <c r="D134" t="str">
        <f t="shared" si="5"/>
        <v xml:space="preserve"> </v>
      </c>
      <c r="E134">
        <f t="shared" si="4"/>
        <v>0</v>
      </c>
      <c r="F134" s="1"/>
    </row>
    <row r="135" spans="1:6" x14ac:dyDescent="0.35">
      <c r="D135" t="str">
        <f t="shared" si="5"/>
        <v xml:space="preserve"> </v>
      </c>
      <c r="E135">
        <f t="shared" si="4"/>
        <v>0</v>
      </c>
      <c r="F135" s="1"/>
    </row>
    <row r="136" spans="1:6" x14ac:dyDescent="0.35">
      <c r="D136" t="str">
        <f t="shared" si="5"/>
        <v xml:space="preserve"> </v>
      </c>
      <c r="E136">
        <f t="shared" si="4"/>
        <v>0</v>
      </c>
      <c r="F136" s="1"/>
    </row>
    <row r="137" spans="1:6" x14ac:dyDescent="0.35">
      <c r="D137" t="str">
        <f t="shared" si="5"/>
        <v xml:space="preserve"> </v>
      </c>
      <c r="E137">
        <f t="shared" si="4"/>
        <v>0</v>
      </c>
      <c r="F137" s="1"/>
    </row>
    <row r="138" spans="1:6" x14ac:dyDescent="0.35">
      <c r="D138" t="str">
        <f t="shared" si="5"/>
        <v xml:space="preserve"> </v>
      </c>
      <c r="E138">
        <f t="shared" si="4"/>
        <v>0</v>
      </c>
      <c r="F138" s="1"/>
    </row>
    <row r="139" spans="1:6" x14ac:dyDescent="0.35">
      <c r="D139" t="str">
        <f t="shared" si="5"/>
        <v xml:space="preserve"> </v>
      </c>
      <c r="E139">
        <f t="shared" si="4"/>
        <v>0</v>
      </c>
      <c r="F139" s="1"/>
    </row>
    <row r="140" spans="1:6" x14ac:dyDescent="0.35">
      <c r="D140" t="str">
        <f t="shared" si="5"/>
        <v xml:space="preserve"> </v>
      </c>
      <c r="E140">
        <f t="shared" si="4"/>
        <v>0</v>
      </c>
      <c r="F140" s="1"/>
    </row>
    <row r="141" spans="1:6" x14ac:dyDescent="0.35">
      <c r="D141" t="str">
        <f t="shared" si="5"/>
        <v xml:space="preserve"> </v>
      </c>
      <c r="E141">
        <f t="shared" si="4"/>
        <v>0</v>
      </c>
      <c r="F141" s="1"/>
    </row>
    <row r="142" spans="1:6" x14ac:dyDescent="0.35">
      <c r="D142" t="str">
        <f t="shared" si="5"/>
        <v xml:space="preserve"> </v>
      </c>
      <c r="E142">
        <f t="shared" si="4"/>
        <v>0</v>
      </c>
      <c r="F142" s="1"/>
    </row>
    <row r="143" spans="1:6" x14ac:dyDescent="0.35">
      <c r="D143" t="str">
        <f t="shared" si="5"/>
        <v xml:space="preserve"> </v>
      </c>
      <c r="E143">
        <f t="shared" si="4"/>
        <v>0</v>
      </c>
      <c r="F143" s="1"/>
    </row>
    <row r="144" spans="1:6" x14ac:dyDescent="0.35">
      <c r="D144" t="str">
        <f t="shared" si="5"/>
        <v xml:space="preserve"> </v>
      </c>
      <c r="E144">
        <f t="shared" si="4"/>
        <v>0</v>
      </c>
      <c r="F144" s="1"/>
    </row>
    <row r="145" spans="4:6" x14ac:dyDescent="0.35">
      <c r="D145" t="str">
        <f t="shared" si="5"/>
        <v xml:space="preserve"> </v>
      </c>
      <c r="E145">
        <f t="shared" si="4"/>
        <v>0</v>
      </c>
      <c r="F145" s="1"/>
    </row>
    <row r="146" spans="4:6" x14ac:dyDescent="0.35">
      <c r="D146" t="str">
        <f t="shared" si="5"/>
        <v xml:space="preserve"> </v>
      </c>
      <c r="E146">
        <f t="shared" si="4"/>
        <v>0</v>
      </c>
      <c r="F146" s="1"/>
    </row>
    <row r="147" spans="4:6" x14ac:dyDescent="0.35">
      <c r="D147" t="str">
        <f t="shared" si="5"/>
        <v xml:space="preserve"> </v>
      </c>
      <c r="E147">
        <f t="shared" si="4"/>
        <v>0</v>
      </c>
      <c r="F147" s="1"/>
    </row>
    <row r="148" spans="4:6" x14ac:dyDescent="0.35">
      <c r="D148" t="str">
        <f t="shared" si="5"/>
        <v xml:space="preserve"> </v>
      </c>
      <c r="E148">
        <f t="shared" si="4"/>
        <v>0</v>
      </c>
      <c r="F148" s="1"/>
    </row>
    <row r="149" spans="4:6" x14ac:dyDescent="0.35">
      <c r="D149" t="str">
        <f t="shared" si="5"/>
        <v xml:space="preserve"> </v>
      </c>
      <c r="E149">
        <f t="shared" si="4"/>
        <v>0</v>
      </c>
      <c r="F149" s="1"/>
    </row>
    <row r="150" spans="4:6" x14ac:dyDescent="0.35">
      <c r="D150" t="str">
        <f t="shared" si="5"/>
        <v xml:space="preserve"> </v>
      </c>
      <c r="E150">
        <f t="shared" si="4"/>
        <v>0</v>
      </c>
      <c r="F150" s="1"/>
    </row>
    <row r="151" spans="4:6" x14ac:dyDescent="0.35">
      <c r="D151" t="str">
        <f t="shared" si="5"/>
        <v xml:space="preserve"> </v>
      </c>
      <c r="E151">
        <f t="shared" si="4"/>
        <v>0</v>
      </c>
      <c r="F151" s="1"/>
    </row>
    <row r="152" spans="4:6" x14ac:dyDescent="0.35">
      <c r="D152" t="str">
        <f t="shared" si="5"/>
        <v xml:space="preserve"> </v>
      </c>
      <c r="E152">
        <f t="shared" si="4"/>
        <v>0</v>
      </c>
      <c r="F152" s="1"/>
    </row>
    <row r="153" spans="4:6" x14ac:dyDescent="0.35">
      <c r="D153" t="str">
        <f t="shared" si="5"/>
        <v xml:space="preserve"> </v>
      </c>
      <c r="E153">
        <f t="shared" si="4"/>
        <v>0</v>
      </c>
      <c r="F153" s="1"/>
    </row>
    <row r="154" spans="4:6" x14ac:dyDescent="0.35">
      <c r="D154" t="str">
        <f t="shared" si="5"/>
        <v xml:space="preserve"> </v>
      </c>
      <c r="E154">
        <f t="shared" si="4"/>
        <v>0</v>
      </c>
      <c r="F154" s="1"/>
    </row>
    <row r="155" spans="4:6" x14ac:dyDescent="0.35">
      <c r="D155" t="str">
        <f t="shared" si="5"/>
        <v xml:space="preserve"> </v>
      </c>
      <c r="E155">
        <f t="shared" si="4"/>
        <v>0</v>
      </c>
      <c r="F155" s="1"/>
    </row>
    <row r="156" spans="4:6" x14ac:dyDescent="0.35">
      <c r="D156" t="str">
        <f t="shared" si="5"/>
        <v xml:space="preserve"> </v>
      </c>
      <c r="E156">
        <f t="shared" si="4"/>
        <v>0</v>
      </c>
      <c r="F156" s="1"/>
    </row>
    <row r="157" spans="4:6" x14ac:dyDescent="0.35">
      <c r="D157" t="str">
        <f t="shared" si="5"/>
        <v xml:space="preserve"> </v>
      </c>
      <c r="E157">
        <f t="shared" si="4"/>
        <v>0</v>
      </c>
      <c r="F157" s="1"/>
    </row>
    <row r="158" spans="4:6" x14ac:dyDescent="0.35">
      <c r="D158" t="str">
        <f t="shared" si="5"/>
        <v xml:space="preserve"> </v>
      </c>
      <c r="E158">
        <f t="shared" si="4"/>
        <v>0</v>
      </c>
      <c r="F158" s="1"/>
    </row>
    <row r="159" spans="4:6" x14ac:dyDescent="0.35">
      <c r="D159" t="str">
        <f t="shared" si="5"/>
        <v xml:space="preserve"> </v>
      </c>
      <c r="E159">
        <f t="shared" si="4"/>
        <v>0</v>
      </c>
      <c r="F159" s="1"/>
    </row>
    <row r="160" spans="4:6" x14ac:dyDescent="0.35">
      <c r="D160" t="str">
        <f t="shared" si="5"/>
        <v xml:space="preserve"> </v>
      </c>
      <c r="E160">
        <f t="shared" si="4"/>
        <v>0</v>
      </c>
      <c r="F160" s="1"/>
    </row>
    <row r="161" spans="4:7" x14ac:dyDescent="0.35">
      <c r="D161" t="str">
        <f t="shared" si="5"/>
        <v xml:space="preserve"> </v>
      </c>
      <c r="E161">
        <f t="shared" si="4"/>
        <v>0</v>
      </c>
      <c r="F161" s="1"/>
    </row>
    <row r="162" spans="4:7" x14ac:dyDescent="0.35">
      <c r="D162" t="str">
        <f t="shared" si="5"/>
        <v xml:space="preserve"> </v>
      </c>
      <c r="E162">
        <f t="shared" si="4"/>
        <v>0</v>
      </c>
      <c r="F162" s="1"/>
    </row>
    <row r="163" spans="4:7" x14ac:dyDescent="0.35">
      <c r="D163" t="str">
        <f t="shared" si="5"/>
        <v xml:space="preserve"> </v>
      </c>
      <c r="E163">
        <f t="shared" si="4"/>
        <v>0</v>
      </c>
      <c r="F163" s="1"/>
    </row>
    <row r="164" spans="4:7" x14ac:dyDescent="0.35">
      <c r="D164" t="str">
        <f t="shared" si="5"/>
        <v xml:space="preserve"> </v>
      </c>
      <c r="E164">
        <f t="shared" si="4"/>
        <v>0</v>
      </c>
      <c r="F164" s="1"/>
    </row>
    <row r="165" spans="4:7" x14ac:dyDescent="0.35">
      <c r="D165" t="str">
        <f t="shared" si="5"/>
        <v xml:space="preserve"> </v>
      </c>
      <c r="E165">
        <f t="shared" si="4"/>
        <v>0</v>
      </c>
      <c r="F165" s="1"/>
    </row>
    <row r="166" spans="4:7" x14ac:dyDescent="0.35">
      <c r="D166" t="str">
        <f t="shared" si="5"/>
        <v xml:space="preserve"> </v>
      </c>
      <c r="E166">
        <f t="shared" si="4"/>
        <v>0</v>
      </c>
      <c r="F166" s="1"/>
    </row>
    <row r="167" spans="4:7" x14ac:dyDescent="0.35">
      <c r="D167" t="str">
        <f t="shared" si="5"/>
        <v xml:space="preserve"> </v>
      </c>
      <c r="E167">
        <f t="shared" si="4"/>
        <v>0</v>
      </c>
      <c r="F167" s="1"/>
    </row>
    <row r="168" spans="4:7" x14ac:dyDescent="0.35">
      <c r="D168" t="str">
        <f t="shared" si="5"/>
        <v xml:space="preserve"> </v>
      </c>
      <c r="E168">
        <f t="shared" si="4"/>
        <v>0</v>
      </c>
      <c r="F168" s="1"/>
    </row>
    <row r="169" spans="4:7" x14ac:dyDescent="0.35">
      <c r="D169" t="str">
        <f t="shared" si="5"/>
        <v xml:space="preserve"> </v>
      </c>
      <c r="E169">
        <f t="shared" si="4"/>
        <v>0</v>
      </c>
      <c r="F169" s="1"/>
      <c r="G169" t="e">
        <f>(1+((1-#REF!)*(#REF!)))</f>
        <v>#REF!</v>
      </c>
    </row>
    <row r="170" spans="4:7" x14ac:dyDescent="0.35">
      <c r="D170" t="str">
        <f t="shared" si="5"/>
        <v xml:space="preserve"> </v>
      </c>
      <c r="E170">
        <f t="shared" si="4"/>
        <v>0</v>
      </c>
      <c r="F170" s="1"/>
    </row>
    <row r="171" spans="4:7" x14ac:dyDescent="0.35">
      <c r="D171" t="str">
        <f t="shared" si="5"/>
        <v xml:space="preserve"> </v>
      </c>
      <c r="E171">
        <f t="shared" si="4"/>
        <v>0</v>
      </c>
      <c r="F171" s="1"/>
    </row>
    <row r="172" spans="4:7" x14ac:dyDescent="0.35">
      <c r="D172" t="str">
        <f t="shared" si="5"/>
        <v xml:space="preserve"> </v>
      </c>
      <c r="E172">
        <f t="shared" si="4"/>
        <v>0</v>
      </c>
      <c r="F172" s="1"/>
    </row>
    <row r="173" spans="4:7" x14ac:dyDescent="0.35">
      <c r="D173" t="str">
        <f t="shared" si="5"/>
        <v xml:space="preserve"> </v>
      </c>
      <c r="E173">
        <f t="shared" si="4"/>
        <v>0</v>
      </c>
      <c r="F173" s="1"/>
    </row>
    <row r="174" spans="4:7" x14ac:dyDescent="0.35">
      <c r="D174" t="str">
        <f t="shared" si="5"/>
        <v xml:space="preserve"> </v>
      </c>
      <c r="E174">
        <f t="shared" si="4"/>
        <v>0</v>
      </c>
      <c r="F174" s="1"/>
    </row>
    <row r="175" spans="4:7" x14ac:dyDescent="0.35">
      <c r="D175" t="str">
        <f t="shared" si="5"/>
        <v xml:space="preserve"> </v>
      </c>
      <c r="E175">
        <f t="shared" si="4"/>
        <v>0</v>
      </c>
      <c r="F175" s="1"/>
    </row>
    <row r="176" spans="4:7" x14ac:dyDescent="0.35">
      <c r="D176" t="str">
        <f t="shared" si="5"/>
        <v xml:space="preserve"> </v>
      </c>
      <c r="E176">
        <f t="shared" si="4"/>
        <v>0</v>
      </c>
      <c r="F176" s="1"/>
    </row>
    <row r="177" spans="4:6" x14ac:dyDescent="0.35">
      <c r="D177" t="str">
        <f t="shared" si="5"/>
        <v xml:space="preserve"> </v>
      </c>
      <c r="E177">
        <f t="shared" si="4"/>
        <v>0</v>
      </c>
      <c r="F177" s="1"/>
    </row>
    <row r="178" spans="4:6" x14ac:dyDescent="0.35">
      <c r="D178" t="str">
        <f t="shared" si="5"/>
        <v xml:space="preserve"> </v>
      </c>
      <c r="E178">
        <f t="shared" si="4"/>
        <v>0</v>
      </c>
      <c r="F178" s="1"/>
    </row>
    <row r="179" spans="4:6" x14ac:dyDescent="0.35">
      <c r="D179" t="str">
        <f t="shared" si="5"/>
        <v xml:space="preserve"> </v>
      </c>
      <c r="E179">
        <f t="shared" si="4"/>
        <v>0</v>
      </c>
      <c r="F179" s="1"/>
    </row>
    <row r="180" spans="4:6" x14ac:dyDescent="0.35">
      <c r="D180" t="str">
        <f t="shared" si="5"/>
        <v xml:space="preserve"> </v>
      </c>
      <c r="E180">
        <f t="shared" si="4"/>
        <v>0</v>
      </c>
      <c r="F180" s="1"/>
    </row>
    <row r="181" spans="4:6" x14ac:dyDescent="0.35">
      <c r="D181" t="str">
        <f t="shared" si="5"/>
        <v xml:space="preserve"> </v>
      </c>
      <c r="E181">
        <f t="shared" si="4"/>
        <v>0</v>
      </c>
      <c r="F181" s="1"/>
    </row>
    <row r="182" spans="4:6" x14ac:dyDescent="0.35">
      <c r="D182" t="str">
        <f t="shared" si="5"/>
        <v xml:space="preserve"> </v>
      </c>
      <c r="E182">
        <f t="shared" si="4"/>
        <v>0</v>
      </c>
      <c r="F182" s="1"/>
    </row>
    <row r="183" spans="4:6" x14ac:dyDescent="0.35">
      <c r="D183" t="str">
        <f t="shared" si="5"/>
        <v xml:space="preserve"> </v>
      </c>
      <c r="E183">
        <f t="shared" si="4"/>
        <v>0</v>
      </c>
      <c r="F183" s="1"/>
    </row>
    <row r="184" spans="4:6" x14ac:dyDescent="0.35">
      <c r="D184" t="str">
        <f t="shared" si="5"/>
        <v xml:space="preserve"> </v>
      </c>
      <c r="E184">
        <f t="shared" si="4"/>
        <v>0</v>
      </c>
      <c r="F184" s="1"/>
    </row>
    <row r="185" spans="4:6" x14ac:dyDescent="0.35">
      <c r="D185" t="str">
        <f t="shared" si="5"/>
        <v xml:space="preserve"> </v>
      </c>
      <c r="E185">
        <f t="shared" si="4"/>
        <v>0</v>
      </c>
      <c r="F185" s="1"/>
    </row>
    <row r="186" spans="4:6" x14ac:dyDescent="0.35">
      <c r="D186" t="str">
        <f t="shared" si="5"/>
        <v xml:space="preserve"> </v>
      </c>
      <c r="E186">
        <f t="shared" si="4"/>
        <v>0</v>
      </c>
      <c r="F186" s="1"/>
    </row>
    <row r="187" spans="4:6" x14ac:dyDescent="0.35">
      <c r="D187" t="str">
        <f t="shared" si="5"/>
        <v xml:space="preserve"> </v>
      </c>
      <c r="E187">
        <f t="shared" si="4"/>
        <v>0</v>
      </c>
      <c r="F187" s="1"/>
    </row>
    <row r="188" spans="4:6" x14ac:dyDescent="0.35">
      <c r="D188" t="str">
        <f t="shared" si="5"/>
        <v xml:space="preserve"> </v>
      </c>
      <c r="E188">
        <f t="shared" si="4"/>
        <v>0</v>
      </c>
      <c r="F188" s="1"/>
    </row>
    <row r="189" spans="4:6" x14ac:dyDescent="0.35">
      <c r="D189" t="str">
        <f t="shared" si="5"/>
        <v xml:space="preserve"> </v>
      </c>
      <c r="E189">
        <f t="shared" si="4"/>
        <v>0</v>
      </c>
      <c r="F189" s="1"/>
    </row>
    <row r="190" spans="4:6" x14ac:dyDescent="0.35">
      <c r="D190" t="str">
        <f t="shared" si="5"/>
        <v xml:space="preserve"> </v>
      </c>
      <c r="E190">
        <f t="shared" si="4"/>
        <v>0</v>
      </c>
      <c r="F190" s="1"/>
    </row>
    <row r="191" spans="4:6" x14ac:dyDescent="0.35">
      <c r="D191" t="str">
        <f t="shared" si="5"/>
        <v xml:space="preserve"> </v>
      </c>
      <c r="E191">
        <f t="shared" si="4"/>
        <v>0</v>
      </c>
      <c r="F191" s="1"/>
    </row>
    <row r="192" spans="4:6" x14ac:dyDescent="0.35">
      <c r="D192" t="str">
        <f t="shared" si="5"/>
        <v xml:space="preserve"> </v>
      </c>
      <c r="E192">
        <f t="shared" si="4"/>
        <v>0</v>
      </c>
      <c r="F192" s="1"/>
    </row>
    <row r="193" spans="4:6" x14ac:dyDescent="0.35">
      <c r="D193" t="str">
        <f t="shared" si="5"/>
        <v xml:space="preserve"> </v>
      </c>
      <c r="E193">
        <f t="shared" si="4"/>
        <v>0</v>
      </c>
      <c r="F193" s="1"/>
    </row>
    <row r="194" spans="4:6" x14ac:dyDescent="0.35">
      <c r="D194" t="str">
        <f t="shared" si="5"/>
        <v xml:space="preserve"> </v>
      </c>
      <c r="E194">
        <f t="shared" ref="E194:E257" si="6">A194</f>
        <v>0</v>
      </c>
      <c r="F194" s="1"/>
    </row>
    <row r="195" spans="4:6" x14ac:dyDescent="0.35">
      <c r="D195" t="str">
        <f t="shared" ref="D195:D258" si="7">CONCATENATE(B195," ",C195)</f>
        <v xml:space="preserve"> </v>
      </c>
      <c r="E195">
        <f t="shared" si="6"/>
        <v>0</v>
      </c>
      <c r="F195" s="1"/>
    </row>
    <row r="196" spans="4:6" x14ac:dyDescent="0.35">
      <c r="D196" t="str">
        <f t="shared" si="7"/>
        <v xml:space="preserve"> </v>
      </c>
      <c r="E196">
        <f t="shared" si="6"/>
        <v>0</v>
      </c>
      <c r="F196" s="1"/>
    </row>
    <row r="197" spans="4:6" x14ac:dyDescent="0.35">
      <c r="D197" t="str">
        <f t="shared" si="7"/>
        <v xml:space="preserve"> </v>
      </c>
      <c r="E197">
        <f t="shared" si="6"/>
        <v>0</v>
      </c>
      <c r="F197" s="1"/>
    </row>
    <row r="198" spans="4:6" x14ac:dyDescent="0.35">
      <c r="D198" t="str">
        <f t="shared" si="7"/>
        <v xml:space="preserve"> </v>
      </c>
      <c r="E198">
        <f t="shared" si="6"/>
        <v>0</v>
      </c>
      <c r="F198" s="1"/>
    </row>
    <row r="199" spans="4:6" x14ac:dyDescent="0.35">
      <c r="D199" t="str">
        <f t="shared" si="7"/>
        <v xml:space="preserve"> </v>
      </c>
      <c r="E199">
        <f t="shared" si="6"/>
        <v>0</v>
      </c>
      <c r="F199" s="1"/>
    </row>
    <row r="200" spans="4:6" x14ac:dyDescent="0.35">
      <c r="D200" t="str">
        <f t="shared" si="7"/>
        <v xml:space="preserve"> </v>
      </c>
      <c r="E200">
        <f t="shared" si="6"/>
        <v>0</v>
      </c>
      <c r="F200" s="1"/>
    </row>
    <row r="201" spans="4:6" x14ac:dyDescent="0.35">
      <c r="D201" t="str">
        <f t="shared" si="7"/>
        <v xml:space="preserve"> </v>
      </c>
      <c r="E201">
        <f t="shared" si="6"/>
        <v>0</v>
      </c>
      <c r="F201" s="1"/>
    </row>
    <row r="202" spans="4:6" x14ac:dyDescent="0.35">
      <c r="D202" t="str">
        <f t="shared" si="7"/>
        <v xml:space="preserve"> </v>
      </c>
      <c r="E202">
        <f t="shared" si="6"/>
        <v>0</v>
      </c>
      <c r="F202" s="1"/>
    </row>
    <row r="203" spans="4:6" x14ac:dyDescent="0.35">
      <c r="D203" t="str">
        <f t="shared" si="7"/>
        <v xml:space="preserve"> </v>
      </c>
      <c r="E203">
        <f t="shared" si="6"/>
        <v>0</v>
      </c>
      <c r="F203" s="1"/>
    </row>
    <row r="204" spans="4:6" x14ac:dyDescent="0.35">
      <c r="D204" t="str">
        <f t="shared" si="7"/>
        <v xml:space="preserve"> </v>
      </c>
      <c r="E204">
        <f t="shared" si="6"/>
        <v>0</v>
      </c>
      <c r="F204" s="1"/>
    </row>
    <row r="205" spans="4:6" x14ac:dyDescent="0.35">
      <c r="D205" t="str">
        <f t="shared" si="7"/>
        <v xml:space="preserve"> </v>
      </c>
      <c r="E205">
        <f t="shared" si="6"/>
        <v>0</v>
      </c>
      <c r="F205" s="1"/>
    </row>
    <row r="206" spans="4:6" x14ac:dyDescent="0.35">
      <c r="D206" t="str">
        <f t="shared" si="7"/>
        <v xml:space="preserve"> </v>
      </c>
      <c r="E206">
        <f t="shared" si="6"/>
        <v>0</v>
      </c>
      <c r="F206" s="1"/>
    </row>
    <row r="207" spans="4:6" x14ac:dyDescent="0.35">
      <c r="D207" t="str">
        <f t="shared" si="7"/>
        <v xml:space="preserve"> </v>
      </c>
      <c r="E207">
        <f t="shared" si="6"/>
        <v>0</v>
      </c>
      <c r="F207" s="1"/>
    </row>
    <row r="208" spans="4:6" x14ac:dyDescent="0.35">
      <c r="D208" t="str">
        <f t="shared" si="7"/>
        <v xml:space="preserve"> </v>
      </c>
      <c r="E208">
        <f t="shared" si="6"/>
        <v>0</v>
      </c>
      <c r="F208" s="1"/>
    </row>
    <row r="209" spans="4:6" x14ac:dyDescent="0.35">
      <c r="D209" t="str">
        <f t="shared" si="7"/>
        <v xml:space="preserve"> </v>
      </c>
      <c r="E209">
        <f t="shared" si="6"/>
        <v>0</v>
      </c>
      <c r="F209" s="1"/>
    </row>
    <row r="210" spans="4:6" x14ac:dyDescent="0.35">
      <c r="D210" t="str">
        <f t="shared" si="7"/>
        <v xml:space="preserve"> </v>
      </c>
      <c r="E210">
        <f t="shared" si="6"/>
        <v>0</v>
      </c>
      <c r="F210" s="1"/>
    </row>
    <row r="211" spans="4:6" x14ac:dyDescent="0.35">
      <c r="D211" t="str">
        <f t="shared" si="7"/>
        <v xml:space="preserve"> </v>
      </c>
      <c r="E211">
        <f t="shared" si="6"/>
        <v>0</v>
      </c>
      <c r="F211" s="1"/>
    </row>
    <row r="212" spans="4:6" x14ac:dyDescent="0.35">
      <c r="D212" t="str">
        <f t="shared" si="7"/>
        <v xml:space="preserve"> </v>
      </c>
      <c r="E212">
        <f t="shared" si="6"/>
        <v>0</v>
      </c>
      <c r="F212" s="1"/>
    </row>
    <row r="213" spans="4:6" x14ac:dyDescent="0.35">
      <c r="D213" t="str">
        <f t="shared" si="7"/>
        <v xml:space="preserve"> </v>
      </c>
      <c r="E213">
        <f t="shared" si="6"/>
        <v>0</v>
      </c>
      <c r="F213" s="1"/>
    </row>
    <row r="214" spans="4:6" x14ac:dyDescent="0.35">
      <c r="D214" t="str">
        <f t="shared" si="7"/>
        <v xml:space="preserve"> </v>
      </c>
      <c r="E214">
        <f t="shared" si="6"/>
        <v>0</v>
      </c>
      <c r="F214" s="1"/>
    </row>
    <row r="215" spans="4:6" x14ac:dyDescent="0.35">
      <c r="D215" t="str">
        <f t="shared" si="7"/>
        <v xml:space="preserve"> </v>
      </c>
      <c r="E215">
        <f t="shared" si="6"/>
        <v>0</v>
      </c>
      <c r="F215" s="1"/>
    </row>
    <row r="216" spans="4:6" x14ac:dyDescent="0.35">
      <c r="D216" t="str">
        <f t="shared" si="7"/>
        <v xml:space="preserve"> </v>
      </c>
      <c r="E216">
        <f t="shared" si="6"/>
        <v>0</v>
      </c>
      <c r="F216" s="1"/>
    </row>
    <row r="217" spans="4:6" x14ac:dyDescent="0.35">
      <c r="D217" t="str">
        <f t="shared" si="7"/>
        <v xml:space="preserve"> </v>
      </c>
      <c r="E217">
        <f t="shared" si="6"/>
        <v>0</v>
      </c>
      <c r="F217" s="1"/>
    </row>
    <row r="218" spans="4:6" x14ac:dyDescent="0.35">
      <c r="D218" t="str">
        <f t="shared" si="7"/>
        <v xml:space="preserve"> </v>
      </c>
      <c r="E218">
        <f t="shared" si="6"/>
        <v>0</v>
      </c>
      <c r="F218" s="1"/>
    </row>
    <row r="219" spans="4:6" x14ac:dyDescent="0.35">
      <c r="D219" t="str">
        <f t="shared" si="7"/>
        <v xml:space="preserve"> </v>
      </c>
      <c r="E219">
        <f t="shared" si="6"/>
        <v>0</v>
      </c>
      <c r="F219" s="1"/>
    </row>
    <row r="220" spans="4:6" x14ac:dyDescent="0.35">
      <c r="D220" t="str">
        <f t="shared" si="7"/>
        <v xml:space="preserve"> </v>
      </c>
      <c r="E220">
        <f t="shared" si="6"/>
        <v>0</v>
      </c>
      <c r="F220" s="1"/>
    </row>
    <row r="221" spans="4:6" x14ac:dyDescent="0.35">
      <c r="D221" t="str">
        <f t="shared" si="7"/>
        <v xml:space="preserve"> </v>
      </c>
      <c r="E221">
        <f t="shared" si="6"/>
        <v>0</v>
      </c>
      <c r="F221" s="1"/>
    </row>
    <row r="222" spans="4:6" x14ac:dyDescent="0.35">
      <c r="D222" t="str">
        <f t="shared" si="7"/>
        <v xml:space="preserve"> </v>
      </c>
      <c r="E222">
        <f t="shared" si="6"/>
        <v>0</v>
      </c>
      <c r="F222" s="1"/>
    </row>
    <row r="223" spans="4:6" x14ac:dyDescent="0.35">
      <c r="D223" t="str">
        <f t="shared" si="7"/>
        <v xml:space="preserve"> </v>
      </c>
      <c r="E223">
        <f t="shared" si="6"/>
        <v>0</v>
      </c>
      <c r="F223" s="1"/>
    </row>
    <row r="224" spans="4:6" x14ac:dyDescent="0.35">
      <c r="D224" t="str">
        <f t="shared" si="7"/>
        <v xml:space="preserve"> </v>
      </c>
      <c r="E224">
        <f t="shared" si="6"/>
        <v>0</v>
      </c>
      <c r="F224" s="1"/>
    </row>
    <row r="225" spans="4:6" x14ac:dyDescent="0.35">
      <c r="D225" t="str">
        <f t="shared" si="7"/>
        <v xml:space="preserve"> </v>
      </c>
      <c r="E225">
        <f t="shared" si="6"/>
        <v>0</v>
      </c>
      <c r="F225" s="1"/>
    </row>
    <row r="226" spans="4:6" x14ac:dyDescent="0.35">
      <c r="D226" t="str">
        <f t="shared" si="7"/>
        <v xml:space="preserve"> </v>
      </c>
      <c r="E226">
        <f t="shared" si="6"/>
        <v>0</v>
      </c>
      <c r="F226" s="1"/>
    </row>
    <row r="227" spans="4:6" x14ac:dyDescent="0.35">
      <c r="D227" t="str">
        <f t="shared" si="7"/>
        <v xml:space="preserve"> </v>
      </c>
      <c r="E227">
        <f t="shared" si="6"/>
        <v>0</v>
      </c>
      <c r="F227" s="1"/>
    </row>
    <row r="228" spans="4:6" x14ac:dyDescent="0.35">
      <c r="D228" t="str">
        <f t="shared" si="7"/>
        <v xml:space="preserve"> </v>
      </c>
      <c r="E228">
        <f t="shared" si="6"/>
        <v>0</v>
      </c>
      <c r="F228" s="1"/>
    </row>
    <row r="229" spans="4:6" x14ac:dyDescent="0.35">
      <c r="D229" t="str">
        <f t="shared" si="7"/>
        <v xml:space="preserve"> </v>
      </c>
      <c r="E229">
        <f t="shared" si="6"/>
        <v>0</v>
      </c>
      <c r="F229" s="1"/>
    </row>
    <row r="230" spans="4:6" x14ac:dyDescent="0.35">
      <c r="D230" t="str">
        <f t="shared" si="7"/>
        <v xml:space="preserve"> </v>
      </c>
      <c r="E230">
        <f t="shared" si="6"/>
        <v>0</v>
      </c>
      <c r="F230" s="1"/>
    </row>
    <row r="231" spans="4:6" x14ac:dyDescent="0.35">
      <c r="D231" t="str">
        <f t="shared" si="7"/>
        <v xml:space="preserve"> </v>
      </c>
      <c r="E231">
        <f t="shared" si="6"/>
        <v>0</v>
      </c>
      <c r="F231" s="1"/>
    </row>
    <row r="232" spans="4:6" x14ac:dyDescent="0.35">
      <c r="D232" t="str">
        <f t="shared" si="7"/>
        <v xml:space="preserve"> </v>
      </c>
      <c r="E232">
        <f t="shared" si="6"/>
        <v>0</v>
      </c>
      <c r="F232" s="1"/>
    </row>
    <row r="233" spans="4:6" x14ac:dyDescent="0.35">
      <c r="D233" t="str">
        <f t="shared" si="7"/>
        <v xml:space="preserve"> </v>
      </c>
      <c r="E233">
        <f t="shared" si="6"/>
        <v>0</v>
      </c>
      <c r="F233" s="1"/>
    </row>
    <row r="234" spans="4:6" x14ac:dyDescent="0.35">
      <c r="D234" t="str">
        <f t="shared" si="7"/>
        <v xml:space="preserve"> </v>
      </c>
      <c r="E234">
        <f t="shared" si="6"/>
        <v>0</v>
      </c>
      <c r="F234" s="1"/>
    </row>
    <row r="235" spans="4:6" x14ac:dyDescent="0.35">
      <c r="D235" t="str">
        <f t="shared" si="7"/>
        <v xml:space="preserve"> </v>
      </c>
      <c r="E235">
        <f t="shared" si="6"/>
        <v>0</v>
      </c>
      <c r="F235" s="1"/>
    </row>
    <row r="236" spans="4:6" x14ac:dyDescent="0.35">
      <c r="D236" t="str">
        <f t="shared" si="7"/>
        <v xml:space="preserve"> </v>
      </c>
      <c r="E236">
        <f t="shared" si="6"/>
        <v>0</v>
      </c>
      <c r="F236" s="1"/>
    </row>
    <row r="237" spans="4:6" x14ac:dyDescent="0.35">
      <c r="D237" t="str">
        <f t="shared" si="7"/>
        <v xml:space="preserve"> </v>
      </c>
      <c r="E237">
        <f t="shared" si="6"/>
        <v>0</v>
      </c>
      <c r="F237" s="1"/>
    </row>
    <row r="238" spans="4:6" x14ac:dyDescent="0.35">
      <c r="D238" t="str">
        <f t="shared" si="7"/>
        <v xml:space="preserve"> </v>
      </c>
      <c r="E238">
        <f t="shared" si="6"/>
        <v>0</v>
      </c>
      <c r="F238" s="1"/>
    </row>
    <row r="239" spans="4:6" x14ac:dyDescent="0.35">
      <c r="D239" t="str">
        <f t="shared" si="7"/>
        <v xml:space="preserve"> </v>
      </c>
      <c r="E239">
        <f t="shared" si="6"/>
        <v>0</v>
      </c>
      <c r="F239" s="1"/>
    </row>
    <row r="240" spans="4:6" x14ac:dyDescent="0.35">
      <c r="D240" t="str">
        <f t="shared" si="7"/>
        <v xml:space="preserve"> </v>
      </c>
      <c r="E240">
        <f t="shared" si="6"/>
        <v>0</v>
      </c>
      <c r="F240" s="1"/>
    </row>
    <row r="241" spans="4:6" x14ac:dyDescent="0.35">
      <c r="D241" t="str">
        <f t="shared" si="7"/>
        <v xml:space="preserve"> </v>
      </c>
      <c r="E241">
        <f t="shared" si="6"/>
        <v>0</v>
      </c>
      <c r="F241" s="1"/>
    </row>
    <row r="242" spans="4:6" x14ac:dyDescent="0.35">
      <c r="D242" t="str">
        <f t="shared" si="7"/>
        <v xml:space="preserve"> </v>
      </c>
      <c r="E242">
        <f t="shared" si="6"/>
        <v>0</v>
      </c>
      <c r="F242" s="1"/>
    </row>
    <row r="243" spans="4:6" x14ac:dyDescent="0.35">
      <c r="D243" t="str">
        <f t="shared" si="7"/>
        <v xml:space="preserve"> </v>
      </c>
      <c r="E243">
        <f t="shared" si="6"/>
        <v>0</v>
      </c>
      <c r="F243" s="1"/>
    </row>
    <row r="244" spans="4:6" x14ac:dyDescent="0.35">
      <c r="D244" t="str">
        <f t="shared" si="7"/>
        <v xml:space="preserve"> </v>
      </c>
      <c r="E244">
        <f t="shared" si="6"/>
        <v>0</v>
      </c>
      <c r="F244" s="1"/>
    </row>
    <row r="245" spans="4:6" x14ac:dyDescent="0.35">
      <c r="D245" t="str">
        <f t="shared" si="7"/>
        <v xml:space="preserve"> </v>
      </c>
      <c r="E245">
        <f t="shared" si="6"/>
        <v>0</v>
      </c>
      <c r="F245" s="1"/>
    </row>
    <row r="246" spans="4:6" x14ac:dyDescent="0.35">
      <c r="D246" t="str">
        <f t="shared" si="7"/>
        <v xml:space="preserve"> </v>
      </c>
      <c r="E246">
        <f t="shared" si="6"/>
        <v>0</v>
      </c>
      <c r="F246" s="1"/>
    </row>
    <row r="247" spans="4:6" x14ac:dyDescent="0.35">
      <c r="D247" t="str">
        <f t="shared" si="7"/>
        <v xml:space="preserve"> </v>
      </c>
      <c r="E247">
        <f t="shared" si="6"/>
        <v>0</v>
      </c>
      <c r="F247" s="1"/>
    </row>
    <row r="248" spans="4:6" x14ac:dyDescent="0.35">
      <c r="D248" t="str">
        <f t="shared" si="7"/>
        <v xml:space="preserve"> </v>
      </c>
      <c r="E248">
        <f t="shared" si="6"/>
        <v>0</v>
      </c>
      <c r="F248" s="1"/>
    </row>
    <row r="249" spans="4:6" x14ac:dyDescent="0.35">
      <c r="D249" t="str">
        <f t="shared" si="7"/>
        <v xml:space="preserve"> </v>
      </c>
      <c r="E249">
        <f t="shared" si="6"/>
        <v>0</v>
      </c>
      <c r="F249" s="1"/>
    </row>
    <row r="250" spans="4:6" x14ac:dyDescent="0.35">
      <c r="D250" t="str">
        <f t="shared" si="7"/>
        <v xml:space="preserve"> </v>
      </c>
      <c r="E250">
        <f t="shared" si="6"/>
        <v>0</v>
      </c>
      <c r="F250" s="1"/>
    </row>
    <row r="251" spans="4:6" x14ac:dyDescent="0.35">
      <c r="D251" t="str">
        <f t="shared" si="7"/>
        <v xml:space="preserve"> </v>
      </c>
      <c r="E251">
        <f t="shared" si="6"/>
        <v>0</v>
      </c>
      <c r="F251" s="1"/>
    </row>
    <row r="252" spans="4:6" x14ac:dyDescent="0.35">
      <c r="D252" t="str">
        <f t="shared" si="7"/>
        <v xml:space="preserve"> </v>
      </c>
      <c r="E252">
        <f t="shared" si="6"/>
        <v>0</v>
      </c>
      <c r="F252" s="1"/>
    </row>
    <row r="253" spans="4:6" x14ac:dyDescent="0.35">
      <c r="D253" t="str">
        <f t="shared" si="7"/>
        <v xml:space="preserve"> </v>
      </c>
      <c r="E253">
        <f t="shared" si="6"/>
        <v>0</v>
      </c>
      <c r="F253" s="1"/>
    </row>
    <row r="254" spans="4:6" x14ac:dyDescent="0.35">
      <c r="D254" t="str">
        <f t="shared" si="7"/>
        <v xml:space="preserve"> </v>
      </c>
      <c r="E254">
        <f t="shared" si="6"/>
        <v>0</v>
      </c>
      <c r="F254" s="1"/>
    </row>
    <row r="255" spans="4:6" x14ac:dyDescent="0.35">
      <c r="D255" t="str">
        <f t="shared" si="7"/>
        <v xml:space="preserve"> </v>
      </c>
      <c r="E255">
        <f t="shared" si="6"/>
        <v>0</v>
      </c>
      <c r="F255" s="1"/>
    </row>
    <row r="256" spans="4:6" x14ac:dyDescent="0.35">
      <c r="D256" t="str">
        <f t="shared" si="7"/>
        <v xml:space="preserve"> </v>
      </c>
      <c r="E256">
        <f t="shared" si="6"/>
        <v>0</v>
      </c>
      <c r="F256" s="1"/>
    </row>
    <row r="257" spans="4:6" x14ac:dyDescent="0.35">
      <c r="D257" t="str">
        <f t="shared" si="7"/>
        <v xml:space="preserve"> </v>
      </c>
      <c r="E257">
        <f t="shared" si="6"/>
        <v>0</v>
      </c>
      <c r="F257" s="1"/>
    </row>
    <row r="258" spans="4:6" x14ac:dyDescent="0.35">
      <c r="D258" t="str">
        <f t="shared" si="7"/>
        <v xml:space="preserve"> </v>
      </c>
      <c r="E258">
        <f t="shared" ref="E258:E321" si="8">A258</f>
        <v>0</v>
      </c>
      <c r="F258" s="1"/>
    </row>
    <row r="259" spans="4:6" x14ac:dyDescent="0.35">
      <c r="D259" t="str">
        <f t="shared" ref="D259:D322" si="9">CONCATENATE(B259," ",C259)</f>
        <v xml:space="preserve"> </v>
      </c>
      <c r="E259">
        <f t="shared" si="8"/>
        <v>0</v>
      </c>
      <c r="F259" s="1"/>
    </row>
    <row r="260" spans="4:6" x14ac:dyDescent="0.35">
      <c r="D260" t="str">
        <f t="shared" si="9"/>
        <v xml:space="preserve"> </v>
      </c>
      <c r="E260">
        <f t="shared" si="8"/>
        <v>0</v>
      </c>
      <c r="F260" s="1"/>
    </row>
    <row r="261" spans="4:6" x14ac:dyDescent="0.35">
      <c r="D261" t="str">
        <f t="shared" si="9"/>
        <v xml:space="preserve"> </v>
      </c>
      <c r="E261">
        <f t="shared" si="8"/>
        <v>0</v>
      </c>
      <c r="F261" s="1"/>
    </row>
    <row r="262" spans="4:6" x14ac:dyDescent="0.35">
      <c r="D262" t="str">
        <f t="shared" si="9"/>
        <v xml:space="preserve"> </v>
      </c>
      <c r="E262">
        <f t="shared" si="8"/>
        <v>0</v>
      </c>
      <c r="F262" s="1"/>
    </row>
    <row r="263" spans="4:6" x14ac:dyDescent="0.35">
      <c r="D263" t="str">
        <f t="shared" si="9"/>
        <v xml:space="preserve"> </v>
      </c>
      <c r="E263">
        <f t="shared" si="8"/>
        <v>0</v>
      </c>
      <c r="F263" s="1"/>
    </row>
    <row r="264" spans="4:6" x14ac:dyDescent="0.35">
      <c r="D264" t="str">
        <f t="shared" si="9"/>
        <v xml:space="preserve"> </v>
      </c>
      <c r="E264">
        <f t="shared" si="8"/>
        <v>0</v>
      </c>
      <c r="F264" s="1"/>
    </row>
    <row r="265" spans="4:6" x14ac:dyDescent="0.35">
      <c r="D265" t="str">
        <f t="shared" si="9"/>
        <v xml:space="preserve"> </v>
      </c>
      <c r="E265">
        <f t="shared" si="8"/>
        <v>0</v>
      </c>
      <c r="F265" s="1"/>
    </row>
    <row r="266" spans="4:6" x14ac:dyDescent="0.35">
      <c r="D266" t="str">
        <f t="shared" si="9"/>
        <v xml:space="preserve"> </v>
      </c>
      <c r="E266">
        <f t="shared" si="8"/>
        <v>0</v>
      </c>
      <c r="F266" s="1"/>
    </row>
    <row r="267" spans="4:6" x14ac:dyDescent="0.35">
      <c r="D267" t="str">
        <f t="shared" si="9"/>
        <v xml:space="preserve"> </v>
      </c>
      <c r="E267">
        <f t="shared" si="8"/>
        <v>0</v>
      </c>
      <c r="F267" s="1"/>
    </row>
    <row r="268" spans="4:6" x14ac:dyDescent="0.35">
      <c r="D268" t="str">
        <f t="shared" si="9"/>
        <v xml:space="preserve"> </v>
      </c>
      <c r="E268">
        <f t="shared" si="8"/>
        <v>0</v>
      </c>
      <c r="F268" s="1"/>
    </row>
    <row r="269" spans="4:6" x14ac:dyDescent="0.35">
      <c r="D269" t="str">
        <f t="shared" si="9"/>
        <v xml:space="preserve"> </v>
      </c>
      <c r="E269">
        <f t="shared" si="8"/>
        <v>0</v>
      </c>
      <c r="F269" s="1"/>
    </row>
    <row r="270" spans="4:6" x14ac:dyDescent="0.35">
      <c r="D270" t="str">
        <f t="shared" si="9"/>
        <v xml:space="preserve"> </v>
      </c>
      <c r="E270">
        <f t="shared" si="8"/>
        <v>0</v>
      </c>
      <c r="F270" s="1"/>
    </row>
    <row r="271" spans="4:6" x14ac:dyDescent="0.35">
      <c r="D271" t="str">
        <f t="shared" si="9"/>
        <v xml:space="preserve"> </v>
      </c>
      <c r="E271">
        <f t="shared" si="8"/>
        <v>0</v>
      </c>
      <c r="F271" s="1"/>
    </row>
    <row r="272" spans="4:6" x14ac:dyDescent="0.35">
      <c r="D272" t="str">
        <f t="shared" si="9"/>
        <v xml:space="preserve"> </v>
      </c>
      <c r="E272">
        <f t="shared" si="8"/>
        <v>0</v>
      </c>
      <c r="F272" s="1"/>
    </row>
    <row r="273" spans="4:6" x14ac:dyDescent="0.35">
      <c r="D273" t="str">
        <f t="shared" si="9"/>
        <v xml:space="preserve"> </v>
      </c>
      <c r="E273">
        <f t="shared" si="8"/>
        <v>0</v>
      </c>
      <c r="F273" s="1"/>
    </row>
    <row r="274" spans="4:6" x14ac:dyDescent="0.35">
      <c r="D274" t="str">
        <f t="shared" si="9"/>
        <v xml:space="preserve"> </v>
      </c>
      <c r="E274">
        <f t="shared" si="8"/>
        <v>0</v>
      </c>
      <c r="F274" s="1"/>
    </row>
    <row r="275" spans="4:6" x14ac:dyDescent="0.35">
      <c r="D275" t="str">
        <f t="shared" si="9"/>
        <v xml:space="preserve"> </v>
      </c>
      <c r="E275">
        <f t="shared" si="8"/>
        <v>0</v>
      </c>
      <c r="F275" s="1"/>
    </row>
    <row r="276" spans="4:6" x14ac:dyDescent="0.35">
      <c r="D276" t="str">
        <f t="shared" si="9"/>
        <v xml:space="preserve"> </v>
      </c>
      <c r="E276">
        <f t="shared" si="8"/>
        <v>0</v>
      </c>
      <c r="F276" s="1"/>
    </row>
    <row r="277" spans="4:6" x14ac:dyDescent="0.35">
      <c r="D277" t="str">
        <f t="shared" si="9"/>
        <v xml:space="preserve"> </v>
      </c>
      <c r="E277">
        <f t="shared" si="8"/>
        <v>0</v>
      </c>
      <c r="F277" s="1"/>
    </row>
    <row r="278" spans="4:6" x14ac:dyDescent="0.35">
      <c r="D278" t="str">
        <f t="shared" si="9"/>
        <v xml:space="preserve"> </v>
      </c>
      <c r="E278">
        <f t="shared" si="8"/>
        <v>0</v>
      </c>
      <c r="F278" s="1"/>
    </row>
    <row r="279" spans="4:6" x14ac:dyDescent="0.35">
      <c r="D279" t="str">
        <f t="shared" si="9"/>
        <v xml:space="preserve"> </v>
      </c>
      <c r="E279">
        <f t="shared" si="8"/>
        <v>0</v>
      </c>
      <c r="F279" s="1"/>
    </row>
    <row r="280" spans="4:6" x14ac:dyDescent="0.35">
      <c r="D280" t="str">
        <f t="shared" si="9"/>
        <v xml:space="preserve"> </v>
      </c>
      <c r="E280">
        <f t="shared" si="8"/>
        <v>0</v>
      </c>
      <c r="F280" s="1"/>
    </row>
    <row r="281" spans="4:6" x14ac:dyDescent="0.35">
      <c r="D281" t="str">
        <f t="shared" si="9"/>
        <v xml:space="preserve"> </v>
      </c>
      <c r="E281">
        <f t="shared" si="8"/>
        <v>0</v>
      </c>
      <c r="F281" s="1"/>
    </row>
    <row r="282" spans="4:6" x14ac:dyDescent="0.35">
      <c r="D282" t="str">
        <f t="shared" si="9"/>
        <v xml:space="preserve"> </v>
      </c>
      <c r="E282">
        <f t="shared" si="8"/>
        <v>0</v>
      </c>
      <c r="F282" s="1"/>
    </row>
    <row r="283" spans="4:6" x14ac:dyDescent="0.35">
      <c r="D283" t="str">
        <f t="shared" si="9"/>
        <v xml:space="preserve"> </v>
      </c>
      <c r="E283">
        <f t="shared" si="8"/>
        <v>0</v>
      </c>
      <c r="F283" s="1"/>
    </row>
    <row r="284" spans="4:6" x14ac:dyDescent="0.35">
      <c r="D284" t="str">
        <f t="shared" si="9"/>
        <v xml:space="preserve"> </v>
      </c>
      <c r="E284">
        <f t="shared" si="8"/>
        <v>0</v>
      </c>
      <c r="F284" s="1"/>
    </row>
    <row r="285" spans="4:6" x14ac:dyDescent="0.35">
      <c r="D285" t="str">
        <f t="shared" si="9"/>
        <v xml:space="preserve"> </v>
      </c>
      <c r="E285">
        <f t="shared" si="8"/>
        <v>0</v>
      </c>
      <c r="F285" s="1"/>
    </row>
    <row r="286" spans="4:6" x14ac:dyDescent="0.35">
      <c r="D286" t="str">
        <f t="shared" si="9"/>
        <v xml:space="preserve"> </v>
      </c>
      <c r="E286">
        <f t="shared" si="8"/>
        <v>0</v>
      </c>
      <c r="F286" s="1"/>
    </row>
    <row r="287" spans="4:6" x14ac:dyDescent="0.35">
      <c r="D287" t="str">
        <f t="shared" si="9"/>
        <v xml:space="preserve"> </v>
      </c>
      <c r="E287">
        <f t="shared" si="8"/>
        <v>0</v>
      </c>
      <c r="F287" s="1"/>
    </row>
    <row r="288" spans="4:6" x14ac:dyDescent="0.35">
      <c r="D288" t="str">
        <f t="shared" si="9"/>
        <v xml:space="preserve"> </v>
      </c>
      <c r="E288">
        <f t="shared" si="8"/>
        <v>0</v>
      </c>
      <c r="F288" s="1"/>
    </row>
    <row r="289" spans="4:6" x14ac:dyDescent="0.35">
      <c r="D289" t="str">
        <f t="shared" si="9"/>
        <v xml:space="preserve"> </v>
      </c>
      <c r="E289">
        <f t="shared" si="8"/>
        <v>0</v>
      </c>
      <c r="F289" s="1"/>
    </row>
    <row r="290" spans="4:6" x14ac:dyDescent="0.35">
      <c r="D290" t="str">
        <f t="shared" si="9"/>
        <v xml:space="preserve"> </v>
      </c>
      <c r="E290">
        <f t="shared" si="8"/>
        <v>0</v>
      </c>
      <c r="F290" s="1"/>
    </row>
    <row r="291" spans="4:6" x14ac:dyDescent="0.35">
      <c r="D291" t="str">
        <f t="shared" si="9"/>
        <v xml:space="preserve"> </v>
      </c>
      <c r="E291">
        <f t="shared" si="8"/>
        <v>0</v>
      </c>
      <c r="F291" s="1"/>
    </row>
    <row r="292" spans="4:6" x14ac:dyDescent="0.35">
      <c r="D292" t="str">
        <f t="shared" si="9"/>
        <v xml:space="preserve"> </v>
      </c>
      <c r="E292">
        <f t="shared" si="8"/>
        <v>0</v>
      </c>
      <c r="F292" s="1"/>
    </row>
    <row r="293" spans="4:6" x14ac:dyDescent="0.35">
      <c r="D293" t="str">
        <f t="shared" si="9"/>
        <v xml:space="preserve"> </v>
      </c>
      <c r="E293">
        <f t="shared" si="8"/>
        <v>0</v>
      </c>
      <c r="F293" s="1"/>
    </row>
    <row r="294" spans="4:6" x14ac:dyDescent="0.35">
      <c r="D294" t="str">
        <f t="shared" si="9"/>
        <v xml:space="preserve"> </v>
      </c>
      <c r="E294">
        <f t="shared" si="8"/>
        <v>0</v>
      </c>
      <c r="F294" s="1"/>
    </row>
    <row r="295" spans="4:6" x14ac:dyDescent="0.35">
      <c r="D295" t="str">
        <f t="shared" si="9"/>
        <v xml:space="preserve"> </v>
      </c>
      <c r="E295">
        <f t="shared" si="8"/>
        <v>0</v>
      </c>
      <c r="F295" s="1"/>
    </row>
    <row r="296" spans="4:6" x14ac:dyDescent="0.35">
      <c r="D296" t="str">
        <f t="shared" si="9"/>
        <v xml:space="preserve"> </v>
      </c>
      <c r="E296">
        <f t="shared" si="8"/>
        <v>0</v>
      </c>
      <c r="F296" s="1"/>
    </row>
    <row r="297" spans="4:6" x14ac:dyDescent="0.35">
      <c r="D297" t="str">
        <f t="shared" si="9"/>
        <v xml:space="preserve"> </v>
      </c>
      <c r="E297">
        <f t="shared" si="8"/>
        <v>0</v>
      </c>
      <c r="F297" s="1"/>
    </row>
    <row r="298" spans="4:6" x14ac:dyDescent="0.35">
      <c r="D298" t="str">
        <f t="shared" si="9"/>
        <v xml:space="preserve"> </v>
      </c>
      <c r="E298">
        <f t="shared" si="8"/>
        <v>0</v>
      </c>
      <c r="F298" s="1"/>
    </row>
    <row r="299" spans="4:6" x14ac:dyDescent="0.35">
      <c r="D299" t="str">
        <f t="shared" si="9"/>
        <v xml:space="preserve"> </v>
      </c>
      <c r="E299">
        <f t="shared" si="8"/>
        <v>0</v>
      </c>
      <c r="F299" s="1"/>
    </row>
    <row r="300" spans="4:6" x14ac:dyDescent="0.35">
      <c r="D300" t="str">
        <f t="shared" si="9"/>
        <v xml:space="preserve"> </v>
      </c>
      <c r="E300">
        <f t="shared" si="8"/>
        <v>0</v>
      </c>
      <c r="F300" s="1"/>
    </row>
    <row r="301" spans="4:6" x14ac:dyDescent="0.35">
      <c r="D301" t="str">
        <f t="shared" si="9"/>
        <v xml:space="preserve"> </v>
      </c>
      <c r="E301">
        <f t="shared" si="8"/>
        <v>0</v>
      </c>
      <c r="F301" s="1"/>
    </row>
    <row r="302" spans="4:6" x14ac:dyDescent="0.35">
      <c r="D302" t="str">
        <f t="shared" si="9"/>
        <v xml:space="preserve"> </v>
      </c>
      <c r="E302">
        <f t="shared" si="8"/>
        <v>0</v>
      </c>
      <c r="F302" s="1"/>
    </row>
    <row r="303" spans="4:6" x14ac:dyDescent="0.35">
      <c r="D303" t="str">
        <f t="shared" si="9"/>
        <v xml:space="preserve"> </v>
      </c>
      <c r="E303">
        <f t="shared" si="8"/>
        <v>0</v>
      </c>
      <c r="F303" s="1"/>
    </row>
    <row r="304" spans="4:6" x14ac:dyDescent="0.35">
      <c r="D304" t="str">
        <f t="shared" si="9"/>
        <v xml:space="preserve"> </v>
      </c>
      <c r="E304">
        <f t="shared" si="8"/>
        <v>0</v>
      </c>
      <c r="F304" s="1"/>
    </row>
    <row r="305" spans="4:6" x14ac:dyDescent="0.35">
      <c r="D305" t="str">
        <f t="shared" si="9"/>
        <v xml:space="preserve"> </v>
      </c>
      <c r="E305">
        <f t="shared" si="8"/>
        <v>0</v>
      </c>
      <c r="F305" s="1"/>
    </row>
    <row r="306" spans="4:6" x14ac:dyDescent="0.35">
      <c r="D306" t="str">
        <f t="shared" si="9"/>
        <v xml:space="preserve"> </v>
      </c>
      <c r="E306">
        <f t="shared" si="8"/>
        <v>0</v>
      </c>
      <c r="F306" s="1"/>
    </row>
    <row r="307" spans="4:6" x14ac:dyDescent="0.35">
      <c r="D307" t="str">
        <f t="shared" si="9"/>
        <v xml:space="preserve"> </v>
      </c>
      <c r="E307">
        <f t="shared" si="8"/>
        <v>0</v>
      </c>
      <c r="F307" s="1"/>
    </row>
    <row r="308" spans="4:6" x14ac:dyDescent="0.35">
      <c r="D308" t="str">
        <f t="shared" si="9"/>
        <v xml:space="preserve"> </v>
      </c>
      <c r="E308">
        <f t="shared" si="8"/>
        <v>0</v>
      </c>
      <c r="F308" s="1"/>
    </row>
    <row r="309" spans="4:6" x14ac:dyDescent="0.35">
      <c r="D309" t="str">
        <f t="shared" si="9"/>
        <v xml:space="preserve"> </v>
      </c>
      <c r="E309">
        <f t="shared" si="8"/>
        <v>0</v>
      </c>
      <c r="F309" s="1"/>
    </row>
    <row r="310" spans="4:6" x14ac:dyDescent="0.35">
      <c r="D310" t="str">
        <f t="shared" si="9"/>
        <v xml:space="preserve"> </v>
      </c>
      <c r="E310">
        <f t="shared" si="8"/>
        <v>0</v>
      </c>
      <c r="F310" s="1"/>
    </row>
    <row r="311" spans="4:6" x14ac:dyDescent="0.35">
      <c r="D311" t="str">
        <f t="shared" si="9"/>
        <v xml:space="preserve"> </v>
      </c>
      <c r="E311">
        <f t="shared" si="8"/>
        <v>0</v>
      </c>
      <c r="F311" s="1"/>
    </row>
    <row r="312" spans="4:6" x14ac:dyDescent="0.35">
      <c r="D312" t="str">
        <f t="shared" si="9"/>
        <v xml:space="preserve"> </v>
      </c>
      <c r="E312">
        <f t="shared" si="8"/>
        <v>0</v>
      </c>
      <c r="F312" s="1"/>
    </row>
    <row r="313" spans="4:6" x14ac:dyDescent="0.35">
      <c r="D313" t="str">
        <f t="shared" si="9"/>
        <v xml:space="preserve"> </v>
      </c>
      <c r="E313">
        <f t="shared" si="8"/>
        <v>0</v>
      </c>
      <c r="F313" s="1"/>
    </row>
    <row r="314" spans="4:6" x14ac:dyDescent="0.35">
      <c r="D314" t="str">
        <f t="shared" si="9"/>
        <v xml:space="preserve"> </v>
      </c>
      <c r="E314">
        <f t="shared" si="8"/>
        <v>0</v>
      </c>
      <c r="F314" s="1"/>
    </row>
    <row r="315" spans="4:6" x14ac:dyDescent="0.35">
      <c r="D315" t="str">
        <f t="shared" si="9"/>
        <v xml:space="preserve"> </v>
      </c>
      <c r="E315">
        <f t="shared" si="8"/>
        <v>0</v>
      </c>
      <c r="F315" s="1"/>
    </row>
    <row r="316" spans="4:6" x14ac:dyDescent="0.35">
      <c r="D316" t="str">
        <f t="shared" si="9"/>
        <v xml:space="preserve"> </v>
      </c>
      <c r="E316">
        <f t="shared" si="8"/>
        <v>0</v>
      </c>
      <c r="F316" s="1"/>
    </row>
    <row r="317" spans="4:6" x14ac:dyDescent="0.35">
      <c r="D317" t="str">
        <f t="shared" si="9"/>
        <v xml:space="preserve"> </v>
      </c>
      <c r="E317">
        <f t="shared" si="8"/>
        <v>0</v>
      </c>
      <c r="F317" s="1"/>
    </row>
    <row r="318" spans="4:6" x14ac:dyDescent="0.35">
      <c r="D318" t="str">
        <f t="shared" si="9"/>
        <v xml:space="preserve"> </v>
      </c>
      <c r="E318">
        <f t="shared" si="8"/>
        <v>0</v>
      </c>
      <c r="F318" s="1"/>
    </row>
    <row r="319" spans="4:6" x14ac:dyDescent="0.35">
      <c r="D319" t="str">
        <f t="shared" si="9"/>
        <v xml:space="preserve"> </v>
      </c>
      <c r="E319">
        <f t="shared" si="8"/>
        <v>0</v>
      </c>
      <c r="F319" s="1"/>
    </row>
    <row r="320" spans="4:6" x14ac:dyDescent="0.35">
      <c r="D320" t="str">
        <f t="shared" si="9"/>
        <v xml:space="preserve"> </v>
      </c>
      <c r="E320">
        <f t="shared" si="8"/>
        <v>0</v>
      </c>
      <c r="F320" s="1"/>
    </row>
    <row r="321" spans="4:6" x14ac:dyDescent="0.35">
      <c r="D321" t="str">
        <f t="shared" si="9"/>
        <v xml:space="preserve"> </v>
      </c>
      <c r="E321">
        <f t="shared" si="8"/>
        <v>0</v>
      </c>
      <c r="F321" s="1"/>
    </row>
    <row r="322" spans="4:6" x14ac:dyDescent="0.35">
      <c r="D322" t="str">
        <f t="shared" si="9"/>
        <v xml:space="preserve"> </v>
      </c>
      <c r="E322">
        <f t="shared" ref="E322:E385" si="10">A322</f>
        <v>0</v>
      </c>
      <c r="F322" s="1"/>
    </row>
    <row r="323" spans="4:6" x14ac:dyDescent="0.35">
      <c r="D323" t="str">
        <f t="shared" ref="D323:D386" si="11">CONCATENATE(B323," ",C323)</f>
        <v xml:space="preserve"> </v>
      </c>
      <c r="E323">
        <f t="shared" si="10"/>
        <v>0</v>
      </c>
      <c r="F323" s="1"/>
    </row>
    <row r="324" spans="4:6" x14ac:dyDescent="0.35">
      <c r="D324" t="str">
        <f t="shared" si="11"/>
        <v xml:space="preserve"> </v>
      </c>
      <c r="E324">
        <f t="shared" si="10"/>
        <v>0</v>
      </c>
      <c r="F324" s="1"/>
    </row>
    <row r="325" spans="4:6" x14ac:dyDescent="0.35">
      <c r="D325" t="str">
        <f t="shared" si="11"/>
        <v xml:space="preserve"> </v>
      </c>
      <c r="E325">
        <f t="shared" si="10"/>
        <v>0</v>
      </c>
      <c r="F325" s="1"/>
    </row>
    <row r="326" spans="4:6" x14ac:dyDescent="0.35">
      <c r="D326" t="str">
        <f t="shared" si="11"/>
        <v xml:space="preserve"> </v>
      </c>
      <c r="E326">
        <f t="shared" si="10"/>
        <v>0</v>
      </c>
      <c r="F326" s="1"/>
    </row>
    <row r="327" spans="4:6" x14ac:dyDescent="0.35">
      <c r="D327" t="str">
        <f t="shared" si="11"/>
        <v xml:space="preserve"> </v>
      </c>
      <c r="E327">
        <f t="shared" si="10"/>
        <v>0</v>
      </c>
      <c r="F327" s="1"/>
    </row>
    <row r="328" spans="4:6" x14ac:dyDescent="0.35">
      <c r="D328" t="str">
        <f t="shared" si="11"/>
        <v xml:space="preserve"> </v>
      </c>
      <c r="E328">
        <f t="shared" si="10"/>
        <v>0</v>
      </c>
      <c r="F328" s="1"/>
    </row>
    <row r="329" spans="4:6" x14ac:dyDescent="0.35">
      <c r="D329" t="str">
        <f t="shared" si="11"/>
        <v xml:space="preserve"> </v>
      </c>
      <c r="E329">
        <f t="shared" si="10"/>
        <v>0</v>
      </c>
      <c r="F329" s="1"/>
    </row>
    <row r="330" spans="4:6" x14ac:dyDescent="0.35">
      <c r="D330" t="str">
        <f t="shared" si="11"/>
        <v xml:space="preserve"> </v>
      </c>
      <c r="E330">
        <f t="shared" si="10"/>
        <v>0</v>
      </c>
      <c r="F330" s="1"/>
    </row>
    <row r="331" spans="4:6" x14ac:dyDescent="0.35">
      <c r="D331" t="str">
        <f t="shared" si="11"/>
        <v xml:space="preserve"> </v>
      </c>
      <c r="E331">
        <f t="shared" si="10"/>
        <v>0</v>
      </c>
      <c r="F331" s="1"/>
    </row>
    <row r="332" spans="4:6" x14ac:dyDescent="0.35">
      <c r="D332" t="str">
        <f t="shared" si="11"/>
        <v xml:space="preserve"> </v>
      </c>
      <c r="E332">
        <f t="shared" si="10"/>
        <v>0</v>
      </c>
      <c r="F332" s="1"/>
    </row>
    <row r="333" spans="4:6" x14ac:dyDescent="0.35">
      <c r="D333" t="str">
        <f t="shared" si="11"/>
        <v xml:space="preserve"> </v>
      </c>
      <c r="E333">
        <f t="shared" si="10"/>
        <v>0</v>
      </c>
      <c r="F333" s="1"/>
    </row>
    <row r="334" spans="4:6" x14ac:dyDescent="0.35">
      <c r="D334" t="str">
        <f t="shared" si="11"/>
        <v xml:space="preserve"> </v>
      </c>
      <c r="E334">
        <f t="shared" si="10"/>
        <v>0</v>
      </c>
      <c r="F334" s="1"/>
    </row>
    <row r="335" spans="4:6" x14ac:dyDescent="0.35">
      <c r="D335" t="str">
        <f t="shared" si="11"/>
        <v xml:space="preserve"> </v>
      </c>
      <c r="E335">
        <f t="shared" si="10"/>
        <v>0</v>
      </c>
      <c r="F335" s="1"/>
    </row>
    <row r="336" spans="4:6" x14ac:dyDescent="0.35">
      <c r="D336" t="str">
        <f t="shared" si="11"/>
        <v xml:space="preserve"> </v>
      </c>
      <c r="E336">
        <f t="shared" si="10"/>
        <v>0</v>
      </c>
      <c r="F336" s="1"/>
    </row>
    <row r="337" spans="4:6" x14ac:dyDescent="0.35">
      <c r="D337" t="str">
        <f t="shared" si="11"/>
        <v xml:space="preserve"> </v>
      </c>
      <c r="E337">
        <f t="shared" si="10"/>
        <v>0</v>
      </c>
      <c r="F337" s="1"/>
    </row>
    <row r="338" spans="4:6" x14ac:dyDescent="0.35">
      <c r="D338" t="str">
        <f t="shared" si="11"/>
        <v xml:space="preserve"> </v>
      </c>
      <c r="E338">
        <f t="shared" si="10"/>
        <v>0</v>
      </c>
      <c r="F338" s="1"/>
    </row>
    <row r="339" spans="4:6" x14ac:dyDescent="0.35">
      <c r="D339" t="str">
        <f t="shared" si="11"/>
        <v xml:space="preserve"> </v>
      </c>
      <c r="E339">
        <f t="shared" si="10"/>
        <v>0</v>
      </c>
      <c r="F339" s="1"/>
    </row>
    <row r="340" spans="4:6" x14ac:dyDescent="0.35">
      <c r="D340" t="str">
        <f t="shared" si="11"/>
        <v xml:space="preserve"> </v>
      </c>
      <c r="E340">
        <f t="shared" si="10"/>
        <v>0</v>
      </c>
      <c r="F340" s="1"/>
    </row>
    <row r="341" spans="4:6" x14ac:dyDescent="0.35">
      <c r="D341" t="str">
        <f t="shared" si="11"/>
        <v xml:space="preserve"> </v>
      </c>
      <c r="E341">
        <f t="shared" si="10"/>
        <v>0</v>
      </c>
      <c r="F341" s="1"/>
    </row>
    <row r="342" spans="4:6" x14ac:dyDescent="0.35">
      <c r="D342" t="str">
        <f t="shared" si="11"/>
        <v xml:space="preserve"> </v>
      </c>
      <c r="E342">
        <f t="shared" si="10"/>
        <v>0</v>
      </c>
      <c r="F342" s="1"/>
    </row>
    <row r="343" spans="4:6" x14ac:dyDescent="0.35">
      <c r="D343" t="str">
        <f t="shared" si="11"/>
        <v xml:space="preserve"> </v>
      </c>
      <c r="E343">
        <f t="shared" si="10"/>
        <v>0</v>
      </c>
      <c r="F343" s="1"/>
    </row>
    <row r="344" spans="4:6" x14ac:dyDescent="0.35">
      <c r="D344" t="str">
        <f t="shared" si="11"/>
        <v xml:space="preserve"> </v>
      </c>
      <c r="E344">
        <f t="shared" si="10"/>
        <v>0</v>
      </c>
      <c r="F344" s="1"/>
    </row>
    <row r="345" spans="4:6" x14ac:dyDescent="0.35">
      <c r="D345" t="str">
        <f t="shared" si="11"/>
        <v xml:space="preserve"> </v>
      </c>
      <c r="E345">
        <f t="shared" si="10"/>
        <v>0</v>
      </c>
      <c r="F345" s="1"/>
    </row>
    <row r="346" spans="4:6" x14ac:dyDescent="0.35">
      <c r="D346" t="str">
        <f t="shared" si="11"/>
        <v xml:space="preserve"> </v>
      </c>
      <c r="E346">
        <f t="shared" si="10"/>
        <v>0</v>
      </c>
      <c r="F346" s="1"/>
    </row>
    <row r="347" spans="4:6" x14ac:dyDescent="0.35">
      <c r="D347" t="str">
        <f t="shared" si="11"/>
        <v xml:space="preserve"> </v>
      </c>
      <c r="E347">
        <f t="shared" si="10"/>
        <v>0</v>
      </c>
      <c r="F347" s="1"/>
    </row>
    <row r="348" spans="4:6" x14ac:dyDescent="0.35">
      <c r="D348" t="str">
        <f t="shared" si="11"/>
        <v xml:space="preserve"> </v>
      </c>
      <c r="E348">
        <f t="shared" si="10"/>
        <v>0</v>
      </c>
      <c r="F348" s="1"/>
    </row>
    <row r="349" spans="4:6" x14ac:dyDescent="0.35">
      <c r="D349" t="str">
        <f t="shared" si="11"/>
        <v xml:space="preserve"> </v>
      </c>
      <c r="E349">
        <f t="shared" si="10"/>
        <v>0</v>
      </c>
      <c r="F349" s="1"/>
    </row>
    <row r="350" spans="4:6" x14ac:dyDescent="0.35">
      <c r="D350" t="str">
        <f t="shared" si="11"/>
        <v xml:space="preserve"> </v>
      </c>
      <c r="E350">
        <f t="shared" si="10"/>
        <v>0</v>
      </c>
      <c r="F350" s="1"/>
    </row>
    <row r="351" spans="4:6" x14ac:dyDescent="0.35">
      <c r="D351" t="str">
        <f t="shared" si="11"/>
        <v xml:space="preserve"> </v>
      </c>
      <c r="E351">
        <f t="shared" si="10"/>
        <v>0</v>
      </c>
      <c r="F351" s="1"/>
    </row>
    <row r="352" spans="4:6" x14ac:dyDescent="0.35">
      <c r="D352" t="str">
        <f t="shared" si="11"/>
        <v xml:space="preserve"> </v>
      </c>
      <c r="E352">
        <f t="shared" si="10"/>
        <v>0</v>
      </c>
      <c r="F352" s="1"/>
    </row>
    <row r="353" spans="4:6" x14ac:dyDescent="0.35">
      <c r="D353" t="str">
        <f t="shared" si="11"/>
        <v xml:space="preserve"> </v>
      </c>
      <c r="E353">
        <f t="shared" si="10"/>
        <v>0</v>
      </c>
      <c r="F353" s="1"/>
    </row>
    <row r="354" spans="4:6" x14ac:dyDescent="0.35">
      <c r="D354" t="str">
        <f t="shared" si="11"/>
        <v xml:space="preserve"> </v>
      </c>
      <c r="E354">
        <f t="shared" si="10"/>
        <v>0</v>
      </c>
      <c r="F354" s="1"/>
    </row>
    <row r="355" spans="4:6" x14ac:dyDescent="0.35">
      <c r="D355" t="str">
        <f t="shared" si="11"/>
        <v xml:space="preserve"> </v>
      </c>
      <c r="E355">
        <f t="shared" si="10"/>
        <v>0</v>
      </c>
      <c r="F355" s="1"/>
    </row>
    <row r="356" spans="4:6" x14ac:dyDescent="0.35">
      <c r="D356" t="str">
        <f t="shared" si="11"/>
        <v xml:space="preserve"> </v>
      </c>
      <c r="E356">
        <f t="shared" si="10"/>
        <v>0</v>
      </c>
      <c r="F356" s="1"/>
    </row>
    <row r="357" spans="4:6" x14ac:dyDescent="0.35">
      <c r="D357" t="str">
        <f t="shared" si="11"/>
        <v xml:space="preserve"> </v>
      </c>
      <c r="E357">
        <f t="shared" si="10"/>
        <v>0</v>
      </c>
      <c r="F357" s="1"/>
    </row>
    <row r="358" spans="4:6" x14ac:dyDescent="0.35">
      <c r="D358" t="str">
        <f t="shared" si="11"/>
        <v xml:space="preserve"> </v>
      </c>
      <c r="E358">
        <f t="shared" si="10"/>
        <v>0</v>
      </c>
      <c r="F358" s="1"/>
    </row>
    <row r="359" spans="4:6" x14ac:dyDescent="0.35">
      <c r="D359" t="str">
        <f t="shared" si="11"/>
        <v xml:space="preserve"> </v>
      </c>
      <c r="E359">
        <f t="shared" si="10"/>
        <v>0</v>
      </c>
      <c r="F359" s="1"/>
    </row>
    <row r="360" spans="4:6" x14ac:dyDescent="0.35">
      <c r="D360" t="str">
        <f t="shared" si="11"/>
        <v xml:space="preserve"> </v>
      </c>
      <c r="E360">
        <f t="shared" si="10"/>
        <v>0</v>
      </c>
      <c r="F360" s="1"/>
    </row>
    <row r="361" spans="4:6" x14ac:dyDescent="0.35">
      <c r="D361" t="str">
        <f t="shared" si="11"/>
        <v xml:space="preserve"> </v>
      </c>
      <c r="E361">
        <f t="shared" si="10"/>
        <v>0</v>
      </c>
      <c r="F361" s="1"/>
    </row>
    <row r="362" spans="4:6" x14ac:dyDescent="0.35">
      <c r="D362" t="str">
        <f t="shared" si="11"/>
        <v xml:space="preserve"> </v>
      </c>
      <c r="E362">
        <f t="shared" si="10"/>
        <v>0</v>
      </c>
      <c r="F362" s="1"/>
    </row>
    <row r="363" spans="4:6" x14ac:dyDescent="0.35">
      <c r="D363" t="str">
        <f t="shared" si="11"/>
        <v xml:space="preserve"> </v>
      </c>
      <c r="E363">
        <f t="shared" si="10"/>
        <v>0</v>
      </c>
      <c r="F363" s="1"/>
    </row>
    <row r="364" spans="4:6" x14ac:dyDescent="0.35">
      <c r="D364" t="str">
        <f t="shared" si="11"/>
        <v xml:space="preserve"> </v>
      </c>
      <c r="E364">
        <f t="shared" si="10"/>
        <v>0</v>
      </c>
      <c r="F364" s="1"/>
    </row>
    <row r="365" spans="4:6" x14ac:dyDescent="0.35">
      <c r="D365" t="str">
        <f t="shared" si="11"/>
        <v xml:space="preserve"> </v>
      </c>
      <c r="E365">
        <f t="shared" si="10"/>
        <v>0</v>
      </c>
      <c r="F365" s="1"/>
    </row>
    <row r="366" spans="4:6" x14ac:dyDescent="0.35">
      <c r="D366" t="str">
        <f t="shared" si="11"/>
        <v xml:space="preserve"> </v>
      </c>
      <c r="E366">
        <f t="shared" si="10"/>
        <v>0</v>
      </c>
      <c r="F366" s="1"/>
    </row>
    <row r="367" spans="4:6" x14ac:dyDescent="0.35">
      <c r="D367" t="str">
        <f t="shared" si="11"/>
        <v xml:space="preserve"> </v>
      </c>
      <c r="E367">
        <f t="shared" si="10"/>
        <v>0</v>
      </c>
      <c r="F367" s="1"/>
    </row>
    <row r="368" spans="4:6" x14ac:dyDescent="0.35">
      <c r="D368" t="str">
        <f t="shared" si="11"/>
        <v xml:space="preserve"> </v>
      </c>
      <c r="E368">
        <f t="shared" si="10"/>
        <v>0</v>
      </c>
      <c r="F368" s="1"/>
    </row>
    <row r="369" spans="4:6" x14ac:dyDescent="0.35">
      <c r="D369" t="str">
        <f t="shared" si="11"/>
        <v xml:space="preserve"> </v>
      </c>
      <c r="E369">
        <f t="shared" si="10"/>
        <v>0</v>
      </c>
      <c r="F369" s="1"/>
    </row>
    <row r="370" spans="4:6" x14ac:dyDescent="0.35">
      <c r="D370" t="str">
        <f t="shared" si="11"/>
        <v xml:space="preserve"> </v>
      </c>
      <c r="E370">
        <f t="shared" si="10"/>
        <v>0</v>
      </c>
      <c r="F370" s="1"/>
    </row>
    <row r="371" spans="4:6" x14ac:dyDescent="0.35">
      <c r="D371" t="str">
        <f t="shared" si="11"/>
        <v xml:space="preserve"> </v>
      </c>
      <c r="E371">
        <f t="shared" si="10"/>
        <v>0</v>
      </c>
      <c r="F371" s="1"/>
    </row>
    <row r="372" spans="4:6" x14ac:dyDescent="0.35">
      <c r="D372" t="str">
        <f t="shared" si="11"/>
        <v xml:space="preserve"> </v>
      </c>
      <c r="E372">
        <f t="shared" si="10"/>
        <v>0</v>
      </c>
      <c r="F372" s="1"/>
    </row>
    <row r="373" spans="4:6" x14ac:dyDescent="0.35">
      <c r="D373" t="str">
        <f t="shared" si="11"/>
        <v xml:space="preserve"> </v>
      </c>
      <c r="E373">
        <f t="shared" si="10"/>
        <v>0</v>
      </c>
      <c r="F373" s="1"/>
    </row>
    <row r="374" spans="4:6" x14ac:dyDescent="0.35">
      <c r="D374" t="str">
        <f t="shared" si="11"/>
        <v xml:space="preserve"> </v>
      </c>
      <c r="E374">
        <f t="shared" si="10"/>
        <v>0</v>
      </c>
      <c r="F374" s="1"/>
    </row>
    <row r="375" spans="4:6" x14ac:dyDescent="0.35">
      <c r="D375" t="str">
        <f t="shared" si="11"/>
        <v xml:space="preserve"> </v>
      </c>
      <c r="E375">
        <f t="shared" si="10"/>
        <v>0</v>
      </c>
      <c r="F375" s="1"/>
    </row>
    <row r="376" spans="4:6" x14ac:dyDescent="0.35">
      <c r="D376" t="str">
        <f t="shared" si="11"/>
        <v xml:space="preserve"> </v>
      </c>
      <c r="E376">
        <f t="shared" si="10"/>
        <v>0</v>
      </c>
      <c r="F376" s="1"/>
    </row>
    <row r="377" spans="4:6" x14ac:dyDescent="0.35">
      <c r="D377" t="str">
        <f t="shared" si="11"/>
        <v xml:space="preserve"> </v>
      </c>
      <c r="E377">
        <f t="shared" si="10"/>
        <v>0</v>
      </c>
      <c r="F377" s="1"/>
    </row>
    <row r="378" spans="4:6" x14ac:dyDescent="0.35">
      <c r="D378" t="str">
        <f t="shared" si="11"/>
        <v xml:space="preserve"> </v>
      </c>
      <c r="E378">
        <f t="shared" si="10"/>
        <v>0</v>
      </c>
      <c r="F378" s="1"/>
    </row>
    <row r="379" spans="4:6" x14ac:dyDescent="0.35">
      <c r="D379" t="str">
        <f t="shared" si="11"/>
        <v xml:space="preserve"> </v>
      </c>
      <c r="E379">
        <f t="shared" si="10"/>
        <v>0</v>
      </c>
      <c r="F379" s="1"/>
    </row>
    <row r="380" spans="4:6" x14ac:dyDescent="0.35">
      <c r="D380" t="str">
        <f t="shared" si="11"/>
        <v xml:space="preserve"> </v>
      </c>
      <c r="E380">
        <f t="shared" si="10"/>
        <v>0</v>
      </c>
      <c r="F380" s="1"/>
    </row>
    <row r="381" spans="4:6" x14ac:dyDescent="0.35">
      <c r="D381" t="str">
        <f t="shared" si="11"/>
        <v xml:space="preserve"> </v>
      </c>
      <c r="E381">
        <f t="shared" si="10"/>
        <v>0</v>
      </c>
      <c r="F381" s="1"/>
    </row>
    <row r="382" spans="4:6" x14ac:dyDescent="0.35">
      <c r="D382" t="str">
        <f t="shared" si="11"/>
        <v xml:space="preserve"> </v>
      </c>
      <c r="E382">
        <f t="shared" si="10"/>
        <v>0</v>
      </c>
      <c r="F382" s="1"/>
    </row>
    <row r="383" spans="4:6" x14ac:dyDescent="0.35">
      <c r="D383" t="str">
        <f t="shared" si="11"/>
        <v xml:space="preserve"> </v>
      </c>
      <c r="E383">
        <f t="shared" si="10"/>
        <v>0</v>
      </c>
      <c r="F383" s="1"/>
    </row>
    <row r="384" spans="4:6" x14ac:dyDescent="0.35">
      <c r="D384" t="str">
        <f t="shared" si="11"/>
        <v xml:space="preserve"> </v>
      </c>
      <c r="E384">
        <f t="shared" si="10"/>
        <v>0</v>
      </c>
      <c r="F384" s="1"/>
    </row>
    <row r="385" spans="4:6" x14ac:dyDescent="0.35">
      <c r="D385" t="str">
        <f t="shared" si="11"/>
        <v xml:space="preserve"> </v>
      </c>
      <c r="E385">
        <f t="shared" si="10"/>
        <v>0</v>
      </c>
      <c r="F385" s="1"/>
    </row>
    <row r="386" spans="4:6" x14ac:dyDescent="0.35">
      <c r="D386" t="str">
        <f t="shared" si="11"/>
        <v xml:space="preserve"> </v>
      </c>
      <c r="E386">
        <f t="shared" ref="E386:E449" si="12">A386</f>
        <v>0</v>
      </c>
      <c r="F386" s="1"/>
    </row>
    <row r="387" spans="4:6" x14ac:dyDescent="0.35">
      <c r="D387" t="str">
        <f t="shared" ref="D387:D450" si="13">CONCATENATE(B387," ",C387)</f>
        <v xml:space="preserve"> </v>
      </c>
      <c r="E387">
        <f t="shared" si="12"/>
        <v>0</v>
      </c>
      <c r="F387" s="1"/>
    </row>
    <row r="388" spans="4:6" x14ac:dyDescent="0.35">
      <c r="D388" t="str">
        <f t="shared" si="13"/>
        <v xml:space="preserve"> </v>
      </c>
      <c r="E388">
        <f t="shared" si="12"/>
        <v>0</v>
      </c>
      <c r="F388" s="1"/>
    </row>
    <row r="389" spans="4:6" x14ac:dyDescent="0.35">
      <c r="D389" t="str">
        <f t="shared" si="13"/>
        <v xml:space="preserve"> </v>
      </c>
      <c r="E389">
        <f t="shared" si="12"/>
        <v>0</v>
      </c>
      <c r="F389" s="1"/>
    </row>
    <row r="390" spans="4:6" x14ac:dyDescent="0.35">
      <c r="D390" t="str">
        <f t="shared" si="13"/>
        <v xml:space="preserve"> </v>
      </c>
      <c r="E390">
        <f t="shared" si="12"/>
        <v>0</v>
      </c>
      <c r="F390" s="1"/>
    </row>
    <row r="391" spans="4:6" x14ac:dyDescent="0.35">
      <c r="D391" t="str">
        <f t="shared" si="13"/>
        <v xml:space="preserve"> </v>
      </c>
      <c r="E391">
        <f t="shared" si="12"/>
        <v>0</v>
      </c>
      <c r="F391" s="1"/>
    </row>
    <row r="392" spans="4:6" x14ac:dyDescent="0.35">
      <c r="D392" t="str">
        <f t="shared" si="13"/>
        <v xml:space="preserve"> </v>
      </c>
      <c r="E392">
        <f t="shared" si="12"/>
        <v>0</v>
      </c>
      <c r="F392" s="1"/>
    </row>
    <row r="393" spans="4:6" x14ac:dyDescent="0.35">
      <c r="D393" t="str">
        <f t="shared" si="13"/>
        <v xml:space="preserve"> </v>
      </c>
      <c r="E393">
        <f t="shared" si="12"/>
        <v>0</v>
      </c>
      <c r="F393" s="1"/>
    </row>
    <row r="394" spans="4:6" x14ac:dyDescent="0.35">
      <c r="D394" t="str">
        <f t="shared" si="13"/>
        <v xml:space="preserve"> </v>
      </c>
      <c r="E394">
        <f t="shared" si="12"/>
        <v>0</v>
      </c>
      <c r="F394" s="1"/>
    </row>
    <row r="395" spans="4:6" x14ac:dyDescent="0.35">
      <c r="D395" t="str">
        <f t="shared" si="13"/>
        <v xml:space="preserve"> </v>
      </c>
      <c r="E395">
        <f t="shared" si="12"/>
        <v>0</v>
      </c>
      <c r="F395" s="1"/>
    </row>
    <row r="396" spans="4:6" x14ac:dyDescent="0.35">
      <c r="D396" t="str">
        <f t="shared" si="13"/>
        <v xml:space="preserve"> </v>
      </c>
      <c r="E396">
        <f t="shared" si="12"/>
        <v>0</v>
      </c>
      <c r="F396" s="1"/>
    </row>
    <row r="397" spans="4:6" x14ac:dyDescent="0.35">
      <c r="D397" t="str">
        <f t="shared" si="13"/>
        <v xml:space="preserve"> </v>
      </c>
      <c r="E397">
        <f t="shared" si="12"/>
        <v>0</v>
      </c>
      <c r="F397" s="1"/>
    </row>
    <row r="398" spans="4:6" x14ac:dyDescent="0.35">
      <c r="D398" t="str">
        <f t="shared" si="13"/>
        <v xml:space="preserve"> </v>
      </c>
      <c r="E398">
        <f t="shared" si="12"/>
        <v>0</v>
      </c>
      <c r="F398" s="1"/>
    </row>
    <row r="399" spans="4:6" x14ac:dyDescent="0.35">
      <c r="D399" t="str">
        <f t="shared" si="13"/>
        <v xml:space="preserve"> </v>
      </c>
      <c r="E399">
        <f t="shared" si="12"/>
        <v>0</v>
      </c>
      <c r="F399" s="1"/>
    </row>
    <row r="400" spans="4:6" x14ac:dyDescent="0.35">
      <c r="D400" t="str">
        <f t="shared" si="13"/>
        <v xml:space="preserve"> </v>
      </c>
      <c r="E400">
        <f t="shared" si="12"/>
        <v>0</v>
      </c>
      <c r="F400" s="1"/>
    </row>
    <row r="401" spans="4:6" x14ac:dyDescent="0.35">
      <c r="D401" t="str">
        <f t="shared" si="13"/>
        <v xml:space="preserve"> </v>
      </c>
      <c r="E401">
        <f t="shared" si="12"/>
        <v>0</v>
      </c>
      <c r="F401" s="1"/>
    </row>
    <row r="402" spans="4:6" x14ac:dyDescent="0.35">
      <c r="D402" t="str">
        <f t="shared" si="13"/>
        <v xml:space="preserve"> </v>
      </c>
      <c r="E402">
        <f t="shared" si="12"/>
        <v>0</v>
      </c>
      <c r="F402" s="1"/>
    </row>
    <row r="403" spans="4:6" x14ac:dyDescent="0.35">
      <c r="D403" t="str">
        <f t="shared" si="13"/>
        <v xml:space="preserve"> </v>
      </c>
      <c r="E403">
        <f t="shared" si="12"/>
        <v>0</v>
      </c>
      <c r="F403" s="1"/>
    </row>
    <row r="404" spans="4:6" x14ac:dyDescent="0.35">
      <c r="D404" t="str">
        <f t="shared" si="13"/>
        <v xml:space="preserve"> </v>
      </c>
      <c r="E404">
        <f t="shared" si="12"/>
        <v>0</v>
      </c>
      <c r="F404" s="1"/>
    </row>
    <row r="405" spans="4:6" x14ac:dyDescent="0.35">
      <c r="D405" t="str">
        <f t="shared" si="13"/>
        <v xml:space="preserve"> </v>
      </c>
      <c r="E405">
        <f t="shared" si="12"/>
        <v>0</v>
      </c>
      <c r="F405" s="1"/>
    </row>
    <row r="406" spans="4:6" x14ac:dyDescent="0.35">
      <c r="D406" t="str">
        <f t="shared" si="13"/>
        <v xml:space="preserve"> </v>
      </c>
      <c r="E406">
        <f t="shared" si="12"/>
        <v>0</v>
      </c>
      <c r="F406" s="1"/>
    </row>
    <row r="407" spans="4:6" x14ac:dyDescent="0.35">
      <c r="D407" t="str">
        <f t="shared" si="13"/>
        <v xml:space="preserve"> </v>
      </c>
      <c r="E407">
        <f t="shared" si="12"/>
        <v>0</v>
      </c>
      <c r="F407" s="1"/>
    </row>
    <row r="408" spans="4:6" x14ac:dyDescent="0.35">
      <c r="D408" t="str">
        <f t="shared" si="13"/>
        <v xml:space="preserve"> </v>
      </c>
      <c r="E408">
        <f t="shared" si="12"/>
        <v>0</v>
      </c>
      <c r="F408" s="1"/>
    </row>
    <row r="409" spans="4:6" x14ac:dyDescent="0.35">
      <c r="D409" t="str">
        <f t="shared" si="13"/>
        <v xml:space="preserve"> </v>
      </c>
      <c r="E409">
        <f t="shared" si="12"/>
        <v>0</v>
      </c>
      <c r="F409" s="1"/>
    </row>
    <row r="410" spans="4:6" x14ac:dyDescent="0.35">
      <c r="D410" t="str">
        <f t="shared" si="13"/>
        <v xml:space="preserve"> </v>
      </c>
      <c r="E410">
        <f t="shared" si="12"/>
        <v>0</v>
      </c>
      <c r="F410" s="1"/>
    </row>
    <row r="411" spans="4:6" x14ac:dyDescent="0.35">
      <c r="D411" t="str">
        <f t="shared" si="13"/>
        <v xml:space="preserve"> </v>
      </c>
      <c r="E411">
        <f t="shared" si="12"/>
        <v>0</v>
      </c>
      <c r="F411" s="1"/>
    </row>
    <row r="412" spans="4:6" x14ac:dyDescent="0.35">
      <c r="D412" t="str">
        <f t="shared" si="13"/>
        <v xml:space="preserve"> </v>
      </c>
      <c r="E412">
        <f t="shared" si="12"/>
        <v>0</v>
      </c>
      <c r="F412" s="1"/>
    </row>
    <row r="413" spans="4:6" x14ac:dyDescent="0.35">
      <c r="D413" t="str">
        <f t="shared" si="13"/>
        <v xml:space="preserve"> </v>
      </c>
      <c r="E413">
        <f t="shared" si="12"/>
        <v>0</v>
      </c>
      <c r="F413" s="1"/>
    </row>
    <row r="414" spans="4:6" x14ac:dyDescent="0.35">
      <c r="D414" t="str">
        <f t="shared" si="13"/>
        <v xml:space="preserve"> </v>
      </c>
      <c r="E414">
        <f t="shared" si="12"/>
        <v>0</v>
      </c>
      <c r="F414" s="1"/>
    </row>
    <row r="415" spans="4:6" x14ac:dyDescent="0.35">
      <c r="D415" t="str">
        <f t="shared" si="13"/>
        <v xml:space="preserve"> </v>
      </c>
      <c r="E415">
        <f t="shared" si="12"/>
        <v>0</v>
      </c>
      <c r="F415" s="1"/>
    </row>
    <row r="416" spans="4:6" x14ac:dyDescent="0.35">
      <c r="D416" t="str">
        <f t="shared" si="13"/>
        <v xml:space="preserve"> </v>
      </c>
      <c r="E416">
        <f t="shared" si="12"/>
        <v>0</v>
      </c>
      <c r="F416" s="1"/>
    </row>
    <row r="417" spans="4:6" x14ac:dyDescent="0.35">
      <c r="D417" t="str">
        <f t="shared" si="13"/>
        <v xml:space="preserve"> </v>
      </c>
      <c r="E417">
        <f t="shared" si="12"/>
        <v>0</v>
      </c>
      <c r="F417" s="1"/>
    </row>
    <row r="418" spans="4:6" x14ac:dyDescent="0.35">
      <c r="D418" t="str">
        <f t="shared" si="13"/>
        <v xml:space="preserve"> </v>
      </c>
      <c r="E418">
        <f t="shared" si="12"/>
        <v>0</v>
      </c>
      <c r="F418" s="1"/>
    </row>
    <row r="419" spans="4:6" x14ac:dyDescent="0.35">
      <c r="D419" t="str">
        <f t="shared" si="13"/>
        <v xml:space="preserve"> </v>
      </c>
      <c r="E419">
        <f t="shared" si="12"/>
        <v>0</v>
      </c>
      <c r="F419" s="1"/>
    </row>
    <row r="420" spans="4:6" x14ac:dyDescent="0.35">
      <c r="D420" t="str">
        <f t="shared" si="13"/>
        <v xml:space="preserve"> </v>
      </c>
      <c r="E420">
        <f t="shared" si="12"/>
        <v>0</v>
      </c>
      <c r="F420" s="1"/>
    </row>
    <row r="421" spans="4:6" x14ac:dyDescent="0.35">
      <c r="D421" t="str">
        <f t="shared" si="13"/>
        <v xml:space="preserve"> </v>
      </c>
      <c r="E421">
        <f t="shared" si="12"/>
        <v>0</v>
      </c>
      <c r="F421" s="1"/>
    </row>
    <row r="422" spans="4:6" x14ac:dyDescent="0.35">
      <c r="D422" t="str">
        <f t="shared" si="13"/>
        <v xml:space="preserve"> </v>
      </c>
      <c r="E422">
        <f t="shared" si="12"/>
        <v>0</v>
      </c>
      <c r="F422" s="1"/>
    </row>
    <row r="423" spans="4:6" x14ac:dyDescent="0.35">
      <c r="D423" t="str">
        <f t="shared" si="13"/>
        <v xml:space="preserve"> </v>
      </c>
      <c r="E423">
        <f t="shared" si="12"/>
        <v>0</v>
      </c>
      <c r="F423" s="1"/>
    </row>
    <row r="424" spans="4:6" x14ac:dyDescent="0.35">
      <c r="D424" t="str">
        <f t="shared" si="13"/>
        <v xml:space="preserve"> </v>
      </c>
      <c r="E424">
        <f t="shared" si="12"/>
        <v>0</v>
      </c>
      <c r="F424" s="1"/>
    </row>
    <row r="425" spans="4:6" x14ac:dyDescent="0.35">
      <c r="D425" t="str">
        <f t="shared" si="13"/>
        <v xml:space="preserve"> </v>
      </c>
      <c r="E425">
        <f t="shared" si="12"/>
        <v>0</v>
      </c>
      <c r="F425" s="1"/>
    </row>
    <row r="426" spans="4:6" x14ac:dyDescent="0.35">
      <c r="D426" t="str">
        <f t="shared" si="13"/>
        <v xml:space="preserve"> </v>
      </c>
      <c r="E426">
        <f t="shared" si="12"/>
        <v>0</v>
      </c>
      <c r="F426" s="1"/>
    </row>
    <row r="427" spans="4:6" x14ac:dyDescent="0.35">
      <c r="D427" t="str">
        <f t="shared" si="13"/>
        <v xml:space="preserve"> </v>
      </c>
      <c r="E427">
        <f t="shared" si="12"/>
        <v>0</v>
      </c>
      <c r="F427" s="1"/>
    </row>
    <row r="428" spans="4:6" x14ac:dyDescent="0.35">
      <c r="D428" t="str">
        <f t="shared" si="13"/>
        <v xml:space="preserve"> </v>
      </c>
      <c r="E428">
        <f t="shared" si="12"/>
        <v>0</v>
      </c>
      <c r="F428" s="1"/>
    </row>
    <row r="429" spans="4:6" x14ac:dyDescent="0.35">
      <c r="D429" t="str">
        <f t="shared" si="13"/>
        <v xml:space="preserve"> </v>
      </c>
      <c r="E429">
        <f t="shared" si="12"/>
        <v>0</v>
      </c>
      <c r="F429" s="1"/>
    </row>
    <row r="430" spans="4:6" x14ac:dyDescent="0.35">
      <c r="D430" t="str">
        <f t="shared" si="13"/>
        <v xml:space="preserve"> </v>
      </c>
      <c r="E430">
        <f t="shared" si="12"/>
        <v>0</v>
      </c>
      <c r="F430" s="1"/>
    </row>
    <row r="431" spans="4:6" x14ac:dyDescent="0.35">
      <c r="D431" t="str">
        <f t="shared" si="13"/>
        <v xml:space="preserve"> </v>
      </c>
      <c r="E431">
        <f t="shared" si="12"/>
        <v>0</v>
      </c>
      <c r="F431" s="1"/>
    </row>
    <row r="432" spans="4:6" x14ac:dyDescent="0.35">
      <c r="D432" t="str">
        <f t="shared" si="13"/>
        <v xml:space="preserve"> </v>
      </c>
      <c r="E432">
        <f t="shared" si="12"/>
        <v>0</v>
      </c>
      <c r="F432" s="1"/>
    </row>
    <row r="433" spans="4:6" x14ac:dyDescent="0.35">
      <c r="D433" t="str">
        <f t="shared" si="13"/>
        <v xml:space="preserve"> </v>
      </c>
      <c r="E433">
        <f t="shared" si="12"/>
        <v>0</v>
      </c>
      <c r="F433" s="1"/>
    </row>
    <row r="434" spans="4:6" x14ac:dyDescent="0.35">
      <c r="D434" t="str">
        <f t="shared" si="13"/>
        <v xml:space="preserve"> </v>
      </c>
      <c r="E434">
        <f t="shared" si="12"/>
        <v>0</v>
      </c>
      <c r="F434" s="1"/>
    </row>
    <row r="435" spans="4:6" x14ac:dyDescent="0.35">
      <c r="D435" t="str">
        <f t="shared" si="13"/>
        <v xml:space="preserve"> </v>
      </c>
      <c r="E435">
        <f t="shared" si="12"/>
        <v>0</v>
      </c>
      <c r="F435" s="1"/>
    </row>
    <row r="436" spans="4:6" x14ac:dyDescent="0.35">
      <c r="D436" t="str">
        <f t="shared" si="13"/>
        <v xml:space="preserve"> </v>
      </c>
      <c r="E436">
        <f t="shared" si="12"/>
        <v>0</v>
      </c>
      <c r="F436" s="1"/>
    </row>
    <row r="437" spans="4:6" x14ac:dyDescent="0.35">
      <c r="D437" t="str">
        <f t="shared" si="13"/>
        <v xml:space="preserve"> </v>
      </c>
      <c r="E437">
        <f t="shared" si="12"/>
        <v>0</v>
      </c>
      <c r="F437" s="1"/>
    </row>
    <row r="438" spans="4:6" x14ac:dyDescent="0.35">
      <c r="D438" t="str">
        <f t="shared" si="13"/>
        <v xml:space="preserve"> </v>
      </c>
      <c r="E438">
        <f t="shared" si="12"/>
        <v>0</v>
      </c>
      <c r="F438" s="1"/>
    </row>
    <row r="439" spans="4:6" x14ac:dyDescent="0.35">
      <c r="D439" t="str">
        <f t="shared" si="13"/>
        <v xml:space="preserve"> </v>
      </c>
      <c r="E439">
        <f t="shared" si="12"/>
        <v>0</v>
      </c>
      <c r="F439" s="1"/>
    </row>
    <row r="440" spans="4:6" x14ac:dyDescent="0.35">
      <c r="D440" t="str">
        <f t="shared" si="13"/>
        <v xml:space="preserve"> </v>
      </c>
      <c r="E440">
        <f t="shared" si="12"/>
        <v>0</v>
      </c>
      <c r="F440" s="1"/>
    </row>
    <row r="441" spans="4:6" x14ac:dyDescent="0.35">
      <c r="D441" t="str">
        <f t="shared" si="13"/>
        <v xml:space="preserve"> </v>
      </c>
      <c r="E441">
        <f t="shared" si="12"/>
        <v>0</v>
      </c>
      <c r="F441" s="1"/>
    </row>
    <row r="442" spans="4:6" x14ac:dyDescent="0.35">
      <c r="D442" t="str">
        <f t="shared" si="13"/>
        <v xml:space="preserve"> </v>
      </c>
      <c r="E442">
        <f t="shared" si="12"/>
        <v>0</v>
      </c>
      <c r="F442" s="1"/>
    </row>
    <row r="443" spans="4:6" x14ac:dyDescent="0.35">
      <c r="D443" t="str">
        <f t="shared" si="13"/>
        <v xml:space="preserve"> </v>
      </c>
      <c r="E443">
        <f t="shared" si="12"/>
        <v>0</v>
      </c>
      <c r="F443" s="1"/>
    </row>
    <row r="444" spans="4:6" x14ac:dyDescent="0.35">
      <c r="D444" t="str">
        <f t="shared" si="13"/>
        <v xml:space="preserve"> </v>
      </c>
      <c r="E444">
        <f t="shared" si="12"/>
        <v>0</v>
      </c>
      <c r="F444" s="1"/>
    </row>
    <row r="445" spans="4:6" x14ac:dyDescent="0.35">
      <c r="D445" t="str">
        <f t="shared" si="13"/>
        <v xml:space="preserve"> </v>
      </c>
      <c r="E445">
        <f t="shared" si="12"/>
        <v>0</v>
      </c>
      <c r="F445" s="1"/>
    </row>
    <row r="446" spans="4:6" x14ac:dyDescent="0.35">
      <c r="D446" t="str">
        <f t="shared" si="13"/>
        <v xml:space="preserve"> </v>
      </c>
      <c r="E446">
        <f t="shared" si="12"/>
        <v>0</v>
      </c>
      <c r="F446" s="1"/>
    </row>
    <row r="447" spans="4:6" x14ac:dyDescent="0.35">
      <c r="D447" t="str">
        <f t="shared" si="13"/>
        <v xml:space="preserve"> </v>
      </c>
      <c r="E447">
        <f t="shared" si="12"/>
        <v>0</v>
      </c>
      <c r="F447" s="1"/>
    </row>
    <row r="448" spans="4:6" x14ac:dyDescent="0.35">
      <c r="D448" t="str">
        <f t="shared" si="13"/>
        <v xml:space="preserve"> </v>
      </c>
      <c r="E448">
        <f t="shared" si="12"/>
        <v>0</v>
      </c>
      <c r="F448" s="1"/>
    </row>
    <row r="449" spans="4:6" x14ac:dyDescent="0.35">
      <c r="D449" t="str">
        <f t="shared" si="13"/>
        <v xml:space="preserve"> </v>
      </c>
      <c r="E449">
        <f t="shared" si="12"/>
        <v>0</v>
      </c>
      <c r="F449" s="1"/>
    </row>
    <row r="450" spans="4:6" x14ac:dyDescent="0.35">
      <c r="D450" t="str">
        <f t="shared" si="13"/>
        <v xml:space="preserve"> </v>
      </c>
      <c r="E450">
        <f t="shared" ref="E450:E513" si="14">A450</f>
        <v>0</v>
      </c>
      <c r="F450" s="1"/>
    </row>
    <row r="451" spans="4:6" x14ac:dyDescent="0.35">
      <c r="D451" t="str">
        <f t="shared" ref="D451:D514" si="15">CONCATENATE(B451," ",C451)</f>
        <v xml:space="preserve"> </v>
      </c>
      <c r="E451">
        <f t="shared" si="14"/>
        <v>0</v>
      </c>
      <c r="F451" s="1"/>
    </row>
    <row r="452" spans="4:6" x14ac:dyDescent="0.35">
      <c r="D452" t="str">
        <f t="shared" si="15"/>
        <v xml:space="preserve"> </v>
      </c>
      <c r="E452">
        <f t="shared" si="14"/>
        <v>0</v>
      </c>
      <c r="F452" s="1"/>
    </row>
    <row r="453" spans="4:6" x14ac:dyDescent="0.35">
      <c r="D453" t="str">
        <f t="shared" si="15"/>
        <v xml:space="preserve"> </v>
      </c>
      <c r="E453">
        <f t="shared" si="14"/>
        <v>0</v>
      </c>
      <c r="F453" s="1"/>
    </row>
    <row r="454" spans="4:6" x14ac:dyDescent="0.35">
      <c r="D454" t="str">
        <f t="shared" si="15"/>
        <v xml:space="preserve"> </v>
      </c>
      <c r="E454">
        <f t="shared" si="14"/>
        <v>0</v>
      </c>
      <c r="F454" s="1"/>
    </row>
    <row r="455" spans="4:6" x14ac:dyDescent="0.35">
      <c r="D455" t="str">
        <f t="shared" si="15"/>
        <v xml:space="preserve"> </v>
      </c>
      <c r="E455">
        <f t="shared" si="14"/>
        <v>0</v>
      </c>
      <c r="F455" s="1"/>
    </row>
    <row r="456" spans="4:6" x14ac:dyDescent="0.35">
      <c r="D456" t="str">
        <f t="shared" si="15"/>
        <v xml:space="preserve"> </v>
      </c>
      <c r="E456">
        <f t="shared" si="14"/>
        <v>0</v>
      </c>
      <c r="F456" s="1"/>
    </row>
    <row r="457" spans="4:6" x14ac:dyDescent="0.35">
      <c r="D457" t="str">
        <f t="shared" si="15"/>
        <v xml:space="preserve"> </v>
      </c>
      <c r="E457">
        <f t="shared" si="14"/>
        <v>0</v>
      </c>
      <c r="F457" s="1"/>
    </row>
    <row r="458" spans="4:6" x14ac:dyDescent="0.35">
      <c r="D458" t="str">
        <f t="shared" si="15"/>
        <v xml:space="preserve"> </v>
      </c>
      <c r="E458">
        <f t="shared" si="14"/>
        <v>0</v>
      </c>
      <c r="F458" s="1"/>
    </row>
    <row r="459" spans="4:6" x14ac:dyDescent="0.35">
      <c r="D459" t="str">
        <f t="shared" si="15"/>
        <v xml:space="preserve"> </v>
      </c>
      <c r="E459">
        <f t="shared" si="14"/>
        <v>0</v>
      </c>
      <c r="F459" s="1"/>
    </row>
    <row r="460" spans="4:6" x14ac:dyDescent="0.35">
      <c r="D460" t="str">
        <f t="shared" si="15"/>
        <v xml:space="preserve"> </v>
      </c>
      <c r="E460">
        <f t="shared" si="14"/>
        <v>0</v>
      </c>
      <c r="F460" s="1"/>
    </row>
    <row r="461" spans="4:6" x14ac:dyDescent="0.35">
      <c r="D461" t="str">
        <f t="shared" si="15"/>
        <v xml:space="preserve"> </v>
      </c>
      <c r="E461">
        <f t="shared" si="14"/>
        <v>0</v>
      </c>
      <c r="F461" s="1"/>
    </row>
    <row r="462" spans="4:6" x14ac:dyDescent="0.35">
      <c r="D462" t="str">
        <f t="shared" si="15"/>
        <v xml:space="preserve"> </v>
      </c>
      <c r="E462">
        <f t="shared" si="14"/>
        <v>0</v>
      </c>
      <c r="F462" s="1"/>
    </row>
    <row r="463" spans="4:6" x14ac:dyDescent="0.35">
      <c r="D463" t="str">
        <f t="shared" si="15"/>
        <v xml:space="preserve"> </v>
      </c>
      <c r="E463">
        <f t="shared" si="14"/>
        <v>0</v>
      </c>
      <c r="F463" s="1"/>
    </row>
    <row r="464" spans="4:6" x14ac:dyDescent="0.35">
      <c r="D464" t="str">
        <f t="shared" si="15"/>
        <v xml:space="preserve"> </v>
      </c>
      <c r="E464">
        <f t="shared" si="14"/>
        <v>0</v>
      </c>
      <c r="F464" s="1"/>
    </row>
    <row r="465" spans="4:6" x14ac:dyDescent="0.35">
      <c r="D465" t="str">
        <f t="shared" si="15"/>
        <v xml:space="preserve"> </v>
      </c>
      <c r="E465">
        <f t="shared" si="14"/>
        <v>0</v>
      </c>
      <c r="F465" s="1"/>
    </row>
    <row r="466" spans="4:6" x14ac:dyDescent="0.35">
      <c r="D466" t="str">
        <f t="shared" si="15"/>
        <v xml:space="preserve"> </v>
      </c>
      <c r="E466">
        <f t="shared" si="14"/>
        <v>0</v>
      </c>
      <c r="F466" s="1"/>
    </row>
    <row r="467" spans="4:6" x14ac:dyDescent="0.35">
      <c r="D467" t="str">
        <f t="shared" si="15"/>
        <v xml:space="preserve"> </v>
      </c>
      <c r="E467">
        <f t="shared" si="14"/>
        <v>0</v>
      </c>
      <c r="F467" s="1"/>
    </row>
    <row r="468" spans="4:6" x14ac:dyDescent="0.35">
      <c r="D468" t="str">
        <f t="shared" si="15"/>
        <v xml:space="preserve"> </v>
      </c>
      <c r="E468">
        <f t="shared" si="14"/>
        <v>0</v>
      </c>
      <c r="F468" s="1"/>
    </row>
    <row r="469" spans="4:6" x14ac:dyDescent="0.35">
      <c r="D469" t="str">
        <f t="shared" si="15"/>
        <v xml:space="preserve"> </v>
      </c>
      <c r="E469">
        <f t="shared" si="14"/>
        <v>0</v>
      </c>
      <c r="F469" s="1"/>
    </row>
    <row r="470" spans="4:6" x14ac:dyDescent="0.35">
      <c r="D470" t="str">
        <f t="shared" si="15"/>
        <v xml:space="preserve"> </v>
      </c>
      <c r="E470">
        <f t="shared" si="14"/>
        <v>0</v>
      </c>
      <c r="F470" s="1"/>
    </row>
    <row r="471" spans="4:6" x14ac:dyDescent="0.35">
      <c r="D471" t="str">
        <f t="shared" si="15"/>
        <v xml:space="preserve"> </v>
      </c>
      <c r="E471">
        <f t="shared" si="14"/>
        <v>0</v>
      </c>
      <c r="F471" s="1"/>
    </row>
    <row r="472" spans="4:6" x14ac:dyDescent="0.35">
      <c r="D472" t="str">
        <f t="shared" si="15"/>
        <v xml:space="preserve"> </v>
      </c>
      <c r="E472">
        <f t="shared" si="14"/>
        <v>0</v>
      </c>
      <c r="F472" s="1"/>
    </row>
    <row r="473" spans="4:6" x14ac:dyDescent="0.35">
      <c r="D473" t="str">
        <f t="shared" si="15"/>
        <v xml:space="preserve"> </v>
      </c>
      <c r="E473">
        <f t="shared" si="14"/>
        <v>0</v>
      </c>
      <c r="F473" s="1"/>
    </row>
    <row r="474" spans="4:6" x14ac:dyDescent="0.35">
      <c r="D474" t="str">
        <f t="shared" si="15"/>
        <v xml:space="preserve"> </v>
      </c>
      <c r="E474">
        <f t="shared" si="14"/>
        <v>0</v>
      </c>
      <c r="F474" s="1"/>
    </row>
    <row r="475" spans="4:6" x14ac:dyDescent="0.35">
      <c r="D475" t="str">
        <f t="shared" si="15"/>
        <v xml:space="preserve"> </v>
      </c>
      <c r="E475">
        <f t="shared" si="14"/>
        <v>0</v>
      </c>
      <c r="F475" s="1"/>
    </row>
    <row r="476" spans="4:6" x14ac:dyDescent="0.35">
      <c r="D476" t="str">
        <f t="shared" si="15"/>
        <v xml:space="preserve"> </v>
      </c>
      <c r="E476">
        <f t="shared" si="14"/>
        <v>0</v>
      </c>
      <c r="F476" s="1"/>
    </row>
    <row r="477" spans="4:6" x14ac:dyDescent="0.35">
      <c r="D477" t="str">
        <f t="shared" si="15"/>
        <v xml:space="preserve"> </v>
      </c>
      <c r="E477">
        <f t="shared" si="14"/>
        <v>0</v>
      </c>
      <c r="F477" s="1"/>
    </row>
    <row r="478" spans="4:6" x14ac:dyDescent="0.35">
      <c r="D478" t="str">
        <f t="shared" si="15"/>
        <v xml:space="preserve"> </v>
      </c>
      <c r="E478">
        <f t="shared" si="14"/>
        <v>0</v>
      </c>
      <c r="F478" s="1"/>
    </row>
    <row r="479" spans="4:6" x14ac:dyDescent="0.35">
      <c r="D479" t="str">
        <f t="shared" si="15"/>
        <v xml:space="preserve"> </v>
      </c>
      <c r="E479">
        <f t="shared" si="14"/>
        <v>0</v>
      </c>
      <c r="F479" s="1"/>
    </row>
    <row r="480" spans="4:6" x14ac:dyDescent="0.35">
      <c r="D480" t="str">
        <f t="shared" si="15"/>
        <v xml:space="preserve"> </v>
      </c>
      <c r="E480">
        <f t="shared" si="14"/>
        <v>0</v>
      </c>
      <c r="F480" s="1"/>
    </row>
    <row r="481" spans="4:6" x14ac:dyDescent="0.35">
      <c r="D481" t="str">
        <f t="shared" si="15"/>
        <v xml:space="preserve"> </v>
      </c>
      <c r="E481">
        <f t="shared" si="14"/>
        <v>0</v>
      </c>
      <c r="F481" s="1"/>
    </row>
    <row r="482" spans="4:6" x14ac:dyDescent="0.35">
      <c r="D482" t="str">
        <f t="shared" si="15"/>
        <v xml:space="preserve"> </v>
      </c>
      <c r="E482">
        <f t="shared" si="14"/>
        <v>0</v>
      </c>
      <c r="F482" s="1"/>
    </row>
    <row r="483" spans="4:6" x14ac:dyDescent="0.35">
      <c r="D483" t="str">
        <f t="shared" si="15"/>
        <v xml:space="preserve"> </v>
      </c>
      <c r="E483">
        <f t="shared" si="14"/>
        <v>0</v>
      </c>
      <c r="F483" s="1"/>
    </row>
    <row r="484" spans="4:6" x14ac:dyDescent="0.35">
      <c r="D484" t="str">
        <f t="shared" si="15"/>
        <v xml:space="preserve"> </v>
      </c>
      <c r="E484">
        <f t="shared" si="14"/>
        <v>0</v>
      </c>
      <c r="F484" s="1"/>
    </row>
    <row r="485" spans="4:6" x14ac:dyDescent="0.35">
      <c r="D485" t="str">
        <f t="shared" si="15"/>
        <v xml:space="preserve"> </v>
      </c>
      <c r="E485">
        <f t="shared" si="14"/>
        <v>0</v>
      </c>
      <c r="F485" s="1"/>
    </row>
    <row r="486" spans="4:6" x14ac:dyDescent="0.35">
      <c r="D486" t="str">
        <f t="shared" si="15"/>
        <v xml:space="preserve"> </v>
      </c>
      <c r="E486">
        <f t="shared" si="14"/>
        <v>0</v>
      </c>
      <c r="F486" s="1"/>
    </row>
    <row r="487" spans="4:6" x14ac:dyDescent="0.35">
      <c r="D487" t="str">
        <f t="shared" si="15"/>
        <v xml:space="preserve"> </v>
      </c>
      <c r="E487">
        <f t="shared" si="14"/>
        <v>0</v>
      </c>
      <c r="F487" s="1"/>
    </row>
    <row r="488" spans="4:6" x14ac:dyDescent="0.35">
      <c r="D488" t="str">
        <f t="shared" si="15"/>
        <v xml:space="preserve"> </v>
      </c>
      <c r="E488">
        <f t="shared" si="14"/>
        <v>0</v>
      </c>
      <c r="F488" s="1"/>
    </row>
    <row r="489" spans="4:6" x14ac:dyDescent="0.35">
      <c r="D489" t="str">
        <f t="shared" si="15"/>
        <v xml:space="preserve"> </v>
      </c>
      <c r="E489">
        <f t="shared" si="14"/>
        <v>0</v>
      </c>
      <c r="F489" s="1"/>
    </row>
    <row r="490" spans="4:6" x14ac:dyDescent="0.35">
      <c r="D490" t="str">
        <f t="shared" si="15"/>
        <v xml:space="preserve"> </v>
      </c>
      <c r="E490">
        <f t="shared" si="14"/>
        <v>0</v>
      </c>
      <c r="F490" s="1"/>
    </row>
    <row r="491" spans="4:6" x14ac:dyDescent="0.35">
      <c r="D491" t="str">
        <f t="shared" si="15"/>
        <v xml:space="preserve"> </v>
      </c>
      <c r="E491">
        <f t="shared" si="14"/>
        <v>0</v>
      </c>
      <c r="F491" s="1"/>
    </row>
    <row r="492" spans="4:6" x14ac:dyDescent="0.35">
      <c r="D492" t="str">
        <f t="shared" si="15"/>
        <v xml:space="preserve"> </v>
      </c>
      <c r="E492">
        <f t="shared" si="14"/>
        <v>0</v>
      </c>
      <c r="F492" s="1"/>
    </row>
    <row r="493" spans="4:6" x14ac:dyDescent="0.35">
      <c r="D493" t="str">
        <f t="shared" si="15"/>
        <v xml:space="preserve"> </v>
      </c>
      <c r="E493">
        <f t="shared" si="14"/>
        <v>0</v>
      </c>
      <c r="F493" s="1"/>
    </row>
    <row r="494" spans="4:6" x14ac:dyDescent="0.35">
      <c r="D494" t="str">
        <f t="shared" si="15"/>
        <v xml:space="preserve"> </v>
      </c>
      <c r="E494">
        <f t="shared" si="14"/>
        <v>0</v>
      </c>
      <c r="F494" s="1"/>
    </row>
    <row r="495" spans="4:6" x14ac:dyDescent="0.35">
      <c r="D495" t="str">
        <f t="shared" si="15"/>
        <v xml:space="preserve"> </v>
      </c>
      <c r="E495">
        <f t="shared" si="14"/>
        <v>0</v>
      </c>
      <c r="F495" s="1"/>
    </row>
    <row r="496" spans="4:6" x14ac:dyDescent="0.35">
      <c r="D496" t="str">
        <f t="shared" si="15"/>
        <v xml:space="preserve"> </v>
      </c>
      <c r="E496">
        <f t="shared" si="14"/>
        <v>0</v>
      </c>
      <c r="F496" s="1"/>
    </row>
    <row r="497" spans="4:6" x14ac:dyDescent="0.35">
      <c r="D497" t="str">
        <f t="shared" si="15"/>
        <v xml:space="preserve"> </v>
      </c>
      <c r="E497">
        <f t="shared" si="14"/>
        <v>0</v>
      </c>
      <c r="F497" s="1"/>
    </row>
    <row r="498" spans="4:6" x14ac:dyDescent="0.35">
      <c r="D498" t="str">
        <f t="shared" si="15"/>
        <v xml:space="preserve"> </v>
      </c>
      <c r="E498">
        <f t="shared" si="14"/>
        <v>0</v>
      </c>
      <c r="F498" s="1"/>
    </row>
    <row r="499" spans="4:6" x14ac:dyDescent="0.35">
      <c r="D499" t="str">
        <f t="shared" si="15"/>
        <v xml:space="preserve"> </v>
      </c>
      <c r="E499">
        <f t="shared" si="14"/>
        <v>0</v>
      </c>
      <c r="F499" s="1"/>
    </row>
    <row r="500" spans="4:6" x14ac:dyDescent="0.35">
      <c r="D500" t="str">
        <f t="shared" si="15"/>
        <v xml:space="preserve"> </v>
      </c>
      <c r="E500">
        <f t="shared" si="14"/>
        <v>0</v>
      </c>
      <c r="F500" s="1"/>
    </row>
    <row r="501" spans="4:6" x14ac:dyDescent="0.35">
      <c r="D501" t="str">
        <f t="shared" si="15"/>
        <v xml:space="preserve"> </v>
      </c>
      <c r="E501">
        <f t="shared" si="14"/>
        <v>0</v>
      </c>
      <c r="F501" s="1"/>
    </row>
    <row r="502" spans="4:6" x14ac:dyDescent="0.35">
      <c r="D502" t="str">
        <f t="shared" si="15"/>
        <v xml:space="preserve"> </v>
      </c>
      <c r="E502">
        <f t="shared" si="14"/>
        <v>0</v>
      </c>
      <c r="F502" s="1"/>
    </row>
    <row r="503" spans="4:6" x14ac:dyDescent="0.35">
      <c r="D503" t="str">
        <f t="shared" si="15"/>
        <v xml:space="preserve"> </v>
      </c>
      <c r="E503">
        <f t="shared" si="14"/>
        <v>0</v>
      </c>
      <c r="F503" s="1"/>
    </row>
    <row r="504" spans="4:6" x14ac:dyDescent="0.35">
      <c r="D504" t="str">
        <f t="shared" si="15"/>
        <v xml:space="preserve"> </v>
      </c>
      <c r="E504">
        <f t="shared" si="14"/>
        <v>0</v>
      </c>
      <c r="F504" s="1"/>
    </row>
    <row r="505" spans="4:6" x14ac:dyDescent="0.35">
      <c r="D505" t="str">
        <f t="shared" si="15"/>
        <v xml:space="preserve"> </v>
      </c>
      <c r="E505">
        <f t="shared" si="14"/>
        <v>0</v>
      </c>
      <c r="F505" s="1"/>
    </row>
    <row r="506" spans="4:6" x14ac:dyDescent="0.35">
      <c r="D506" t="str">
        <f t="shared" si="15"/>
        <v xml:space="preserve"> </v>
      </c>
      <c r="E506">
        <f t="shared" si="14"/>
        <v>0</v>
      </c>
      <c r="F506" s="1"/>
    </row>
    <row r="507" spans="4:6" x14ac:dyDescent="0.35">
      <c r="D507" t="str">
        <f t="shared" si="15"/>
        <v xml:space="preserve"> </v>
      </c>
      <c r="E507">
        <f t="shared" si="14"/>
        <v>0</v>
      </c>
      <c r="F507" s="1"/>
    </row>
    <row r="508" spans="4:6" x14ac:dyDescent="0.35">
      <c r="D508" t="str">
        <f t="shared" si="15"/>
        <v xml:space="preserve"> </v>
      </c>
      <c r="E508">
        <f t="shared" si="14"/>
        <v>0</v>
      </c>
      <c r="F508" s="1"/>
    </row>
    <row r="509" spans="4:6" x14ac:dyDescent="0.35">
      <c r="D509" t="str">
        <f t="shared" si="15"/>
        <v xml:space="preserve"> </v>
      </c>
      <c r="E509">
        <f t="shared" si="14"/>
        <v>0</v>
      </c>
      <c r="F509" s="1"/>
    </row>
    <row r="510" spans="4:6" x14ac:dyDescent="0.35">
      <c r="D510" t="str">
        <f t="shared" si="15"/>
        <v xml:space="preserve"> </v>
      </c>
      <c r="E510">
        <f t="shared" si="14"/>
        <v>0</v>
      </c>
      <c r="F510" s="1"/>
    </row>
    <row r="511" spans="4:6" x14ac:dyDescent="0.35">
      <c r="D511" t="str">
        <f t="shared" si="15"/>
        <v xml:space="preserve"> </v>
      </c>
      <c r="E511">
        <f t="shared" si="14"/>
        <v>0</v>
      </c>
      <c r="F511" s="1"/>
    </row>
    <row r="512" spans="4:6" x14ac:dyDescent="0.35">
      <c r="D512" t="str">
        <f t="shared" si="15"/>
        <v xml:space="preserve"> </v>
      </c>
      <c r="E512">
        <f t="shared" si="14"/>
        <v>0</v>
      </c>
      <c r="F512" s="1"/>
    </row>
    <row r="513" spans="4:6" x14ac:dyDescent="0.35">
      <c r="D513" t="str">
        <f t="shared" si="15"/>
        <v xml:space="preserve"> </v>
      </c>
      <c r="E513">
        <f t="shared" si="14"/>
        <v>0</v>
      </c>
      <c r="F513" s="1"/>
    </row>
    <row r="514" spans="4:6" x14ac:dyDescent="0.35">
      <c r="D514" t="str">
        <f t="shared" si="15"/>
        <v xml:space="preserve"> </v>
      </c>
      <c r="E514">
        <f t="shared" ref="E514:E577" si="16">A514</f>
        <v>0</v>
      </c>
      <c r="F514" s="1"/>
    </row>
    <row r="515" spans="4:6" x14ac:dyDescent="0.35">
      <c r="D515" t="str">
        <f t="shared" ref="D515:D578" si="17">CONCATENATE(B515," ",C515)</f>
        <v xml:space="preserve"> </v>
      </c>
      <c r="E515">
        <f t="shared" si="16"/>
        <v>0</v>
      </c>
      <c r="F515" s="1"/>
    </row>
    <row r="516" spans="4:6" x14ac:dyDescent="0.35">
      <c r="D516" t="str">
        <f t="shared" si="17"/>
        <v xml:space="preserve"> </v>
      </c>
      <c r="E516">
        <f t="shared" si="16"/>
        <v>0</v>
      </c>
      <c r="F516" s="1"/>
    </row>
    <row r="517" spans="4:6" x14ac:dyDescent="0.35">
      <c r="D517" t="str">
        <f t="shared" si="17"/>
        <v xml:space="preserve"> </v>
      </c>
      <c r="E517">
        <f t="shared" si="16"/>
        <v>0</v>
      </c>
      <c r="F517" s="1"/>
    </row>
    <row r="518" spans="4:6" x14ac:dyDescent="0.35">
      <c r="D518" t="str">
        <f t="shared" si="17"/>
        <v xml:space="preserve"> </v>
      </c>
      <c r="E518">
        <f t="shared" si="16"/>
        <v>0</v>
      </c>
      <c r="F518" s="1"/>
    </row>
    <row r="519" spans="4:6" x14ac:dyDescent="0.35">
      <c r="D519" t="str">
        <f t="shared" si="17"/>
        <v xml:space="preserve"> </v>
      </c>
      <c r="E519">
        <f t="shared" si="16"/>
        <v>0</v>
      </c>
      <c r="F519" s="1"/>
    </row>
    <row r="520" spans="4:6" x14ac:dyDescent="0.35">
      <c r="D520" t="str">
        <f t="shared" si="17"/>
        <v xml:space="preserve"> </v>
      </c>
      <c r="E520">
        <f t="shared" si="16"/>
        <v>0</v>
      </c>
      <c r="F520" s="1"/>
    </row>
    <row r="521" spans="4:6" x14ac:dyDescent="0.35">
      <c r="D521" t="str">
        <f t="shared" si="17"/>
        <v xml:space="preserve"> </v>
      </c>
      <c r="E521">
        <f t="shared" si="16"/>
        <v>0</v>
      </c>
      <c r="F521" s="1"/>
    </row>
    <row r="522" spans="4:6" x14ac:dyDescent="0.35">
      <c r="D522" t="str">
        <f t="shared" si="17"/>
        <v xml:space="preserve"> </v>
      </c>
      <c r="E522">
        <f t="shared" si="16"/>
        <v>0</v>
      </c>
      <c r="F522" s="1"/>
    </row>
    <row r="523" spans="4:6" x14ac:dyDescent="0.35">
      <c r="D523" t="str">
        <f t="shared" si="17"/>
        <v xml:space="preserve"> </v>
      </c>
      <c r="E523">
        <f t="shared" si="16"/>
        <v>0</v>
      </c>
      <c r="F523" s="1"/>
    </row>
    <row r="524" spans="4:6" x14ac:dyDescent="0.35">
      <c r="D524" t="str">
        <f t="shared" si="17"/>
        <v xml:space="preserve"> </v>
      </c>
      <c r="E524">
        <f t="shared" si="16"/>
        <v>0</v>
      </c>
      <c r="F524" s="1"/>
    </row>
    <row r="525" spans="4:6" x14ac:dyDescent="0.35">
      <c r="D525" t="str">
        <f t="shared" si="17"/>
        <v xml:space="preserve"> </v>
      </c>
      <c r="E525">
        <f t="shared" si="16"/>
        <v>0</v>
      </c>
      <c r="F525" s="1"/>
    </row>
    <row r="526" spans="4:6" x14ac:dyDescent="0.35">
      <c r="D526" t="str">
        <f t="shared" si="17"/>
        <v xml:space="preserve"> </v>
      </c>
      <c r="E526">
        <f t="shared" si="16"/>
        <v>0</v>
      </c>
      <c r="F526" s="1"/>
    </row>
    <row r="527" spans="4:6" x14ac:dyDescent="0.35">
      <c r="D527" t="str">
        <f t="shared" si="17"/>
        <v xml:space="preserve"> </v>
      </c>
      <c r="E527">
        <f t="shared" si="16"/>
        <v>0</v>
      </c>
      <c r="F527" s="1"/>
    </row>
    <row r="528" spans="4:6" x14ac:dyDescent="0.35">
      <c r="D528" t="str">
        <f t="shared" si="17"/>
        <v xml:space="preserve"> </v>
      </c>
      <c r="E528">
        <f t="shared" si="16"/>
        <v>0</v>
      </c>
      <c r="F528" s="1"/>
    </row>
    <row r="529" spans="4:6" x14ac:dyDescent="0.35">
      <c r="D529" t="str">
        <f t="shared" si="17"/>
        <v xml:space="preserve"> </v>
      </c>
      <c r="E529">
        <f t="shared" si="16"/>
        <v>0</v>
      </c>
      <c r="F529" s="1"/>
    </row>
    <row r="530" spans="4:6" x14ac:dyDescent="0.35">
      <c r="D530" t="str">
        <f t="shared" si="17"/>
        <v xml:space="preserve"> </v>
      </c>
      <c r="E530">
        <f t="shared" si="16"/>
        <v>0</v>
      </c>
      <c r="F530" s="1"/>
    </row>
    <row r="531" spans="4:6" x14ac:dyDescent="0.35">
      <c r="D531" t="str">
        <f t="shared" si="17"/>
        <v xml:space="preserve"> </v>
      </c>
      <c r="E531">
        <f t="shared" si="16"/>
        <v>0</v>
      </c>
      <c r="F531" s="1"/>
    </row>
    <row r="532" spans="4:6" x14ac:dyDescent="0.35">
      <c r="D532" t="str">
        <f t="shared" si="17"/>
        <v xml:space="preserve"> </v>
      </c>
      <c r="E532">
        <f t="shared" si="16"/>
        <v>0</v>
      </c>
      <c r="F532" s="1"/>
    </row>
    <row r="533" spans="4:6" x14ac:dyDescent="0.35">
      <c r="D533" t="str">
        <f t="shared" si="17"/>
        <v xml:space="preserve"> </v>
      </c>
      <c r="E533">
        <f t="shared" si="16"/>
        <v>0</v>
      </c>
      <c r="F533" s="1"/>
    </row>
    <row r="534" spans="4:6" x14ac:dyDescent="0.35">
      <c r="D534" t="str">
        <f t="shared" si="17"/>
        <v xml:space="preserve"> </v>
      </c>
      <c r="E534">
        <f t="shared" si="16"/>
        <v>0</v>
      </c>
      <c r="F534" s="1"/>
    </row>
    <row r="535" spans="4:6" x14ac:dyDescent="0.35">
      <c r="D535" t="str">
        <f t="shared" si="17"/>
        <v xml:space="preserve"> </v>
      </c>
      <c r="E535">
        <f t="shared" si="16"/>
        <v>0</v>
      </c>
      <c r="F535" s="1"/>
    </row>
    <row r="536" spans="4:6" x14ac:dyDescent="0.35">
      <c r="D536" t="str">
        <f t="shared" si="17"/>
        <v xml:space="preserve"> </v>
      </c>
      <c r="E536">
        <f t="shared" si="16"/>
        <v>0</v>
      </c>
      <c r="F536" s="1"/>
    </row>
    <row r="537" spans="4:6" x14ac:dyDescent="0.35">
      <c r="D537" t="str">
        <f t="shared" si="17"/>
        <v xml:space="preserve"> </v>
      </c>
      <c r="E537">
        <f t="shared" si="16"/>
        <v>0</v>
      </c>
      <c r="F537" s="1"/>
    </row>
    <row r="538" spans="4:6" x14ac:dyDescent="0.35">
      <c r="D538" t="str">
        <f t="shared" si="17"/>
        <v xml:space="preserve"> </v>
      </c>
      <c r="E538">
        <f t="shared" si="16"/>
        <v>0</v>
      </c>
      <c r="F538" s="1"/>
    </row>
    <row r="539" spans="4:6" x14ac:dyDescent="0.35">
      <c r="D539" t="str">
        <f t="shared" si="17"/>
        <v xml:space="preserve"> </v>
      </c>
      <c r="E539">
        <f t="shared" si="16"/>
        <v>0</v>
      </c>
      <c r="F539" s="1"/>
    </row>
    <row r="540" spans="4:6" x14ac:dyDescent="0.35">
      <c r="D540" t="str">
        <f t="shared" si="17"/>
        <v xml:space="preserve"> </v>
      </c>
      <c r="E540">
        <f t="shared" si="16"/>
        <v>0</v>
      </c>
      <c r="F540" s="1"/>
    </row>
    <row r="541" spans="4:6" x14ac:dyDescent="0.35">
      <c r="D541" t="str">
        <f t="shared" si="17"/>
        <v xml:space="preserve"> </v>
      </c>
      <c r="E541">
        <f t="shared" si="16"/>
        <v>0</v>
      </c>
      <c r="F541" s="1"/>
    </row>
    <row r="542" spans="4:6" x14ac:dyDescent="0.35">
      <c r="D542" t="str">
        <f t="shared" si="17"/>
        <v xml:space="preserve"> </v>
      </c>
      <c r="E542">
        <f t="shared" si="16"/>
        <v>0</v>
      </c>
      <c r="F542" s="1"/>
    </row>
    <row r="543" spans="4:6" x14ac:dyDescent="0.35">
      <c r="D543" t="str">
        <f t="shared" si="17"/>
        <v xml:space="preserve"> </v>
      </c>
      <c r="E543">
        <f t="shared" si="16"/>
        <v>0</v>
      </c>
      <c r="F543" s="1"/>
    </row>
    <row r="544" spans="4:6" x14ac:dyDescent="0.35">
      <c r="D544" t="str">
        <f t="shared" si="17"/>
        <v xml:space="preserve"> </v>
      </c>
      <c r="E544">
        <f t="shared" si="16"/>
        <v>0</v>
      </c>
      <c r="F544" s="1"/>
    </row>
    <row r="545" spans="4:6" x14ac:dyDescent="0.35">
      <c r="D545" t="str">
        <f t="shared" si="17"/>
        <v xml:space="preserve"> </v>
      </c>
      <c r="E545">
        <f t="shared" si="16"/>
        <v>0</v>
      </c>
      <c r="F545" s="1"/>
    </row>
    <row r="546" spans="4:6" x14ac:dyDescent="0.35">
      <c r="D546" t="str">
        <f t="shared" si="17"/>
        <v xml:space="preserve"> </v>
      </c>
      <c r="E546">
        <f t="shared" si="16"/>
        <v>0</v>
      </c>
      <c r="F546" s="1"/>
    </row>
    <row r="547" spans="4:6" x14ac:dyDescent="0.35">
      <c r="D547" t="str">
        <f t="shared" si="17"/>
        <v xml:space="preserve"> </v>
      </c>
      <c r="E547">
        <f t="shared" si="16"/>
        <v>0</v>
      </c>
      <c r="F547" s="1"/>
    </row>
    <row r="548" spans="4:6" x14ac:dyDescent="0.35">
      <c r="D548" t="str">
        <f t="shared" si="17"/>
        <v xml:space="preserve"> </v>
      </c>
      <c r="E548">
        <f t="shared" si="16"/>
        <v>0</v>
      </c>
      <c r="F548" s="1"/>
    </row>
    <row r="549" spans="4:6" x14ac:dyDescent="0.35">
      <c r="D549" t="str">
        <f t="shared" si="17"/>
        <v xml:space="preserve"> </v>
      </c>
      <c r="E549">
        <f t="shared" si="16"/>
        <v>0</v>
      </c>
      <c r="F549" s="1"/>
    </row>
    <row r="550" spans="4:6" x14ac:dyDescent="0.35">
      <c r="D550" t="str">
        <f t="shared" si="17"/>
        <v xml:space="preserve"> </v>
      </c>
      <c r="E550">
        <f t="shared" si="16"/>
        <v>0</v>
      </c>
      <c r="F550" s="1"/>
    </row>
    <row r="551" spans="4:6" x14ac:dyDescent="0.35">
      <c r="D551" t="str">
        <f t="shared" si="17"/>
        <v xml:space="preserve"> </v>
      </c>
      <c r="E551">
        <f t="shared" si="16"/>
        <v>0</v>
      </c>
      <c r="F551" s="1"/>
    </row>
    <row r="552" spans="4:6" x14ac:dyDescent="0.35">
      <c r="D552" t="str">
        <f t="shared" si="17"/>
        <v xml:space="preserve"> </v>
      </c>
      <c r="E552">
        <f t="shared" si="16"/>
        <v>0</v>
      </c>
      <c r="F552" s="1"/>
    </row>
    <row r="553" spans="4:6" x14ac:dyDescent="0.35">
      <c r="D553" t="str">
        <f t="shared" si="17"/>
        <v xml:space="preserve"> </v>
      </c>
      <c r="E553">
        <f t="shared" si="16"/>
        <v>0</v>
      </c>
      <c r="F553" s="1"/>
    </row>
    <row r="554" spans="4:6" x14ac:dyDescent="0.35">
      <c r="D554" t="str">
        <f t="shared" si="17"/>
        <v xml:space="preserve"> </v>
      </c>
      <c r="E554">
        <f t="shared" si="16"/>
        <v>0</v>
      </c>
      <c r="F554" s="1"/>
    </row>
    <row r="555" spans="4:6" x14ac:dyDescent="0.35">
      <c r="D555" t="str">
        <f t="shared" si="17"/>
        <v xml:space="preserve"> </v>
      </c>
      <c r="E555">
        <f t="shared" si="16"/>
        <v>0</v>
      </c>
      <c r="F555" s="1"/>
    </row>
    <row r="556" spans="4:6" x14ac:dyDescent="0.35">
      <c r="D556" t="str">
        <f t="shared" si="17"/>
        <v xml:space="preserve"> </v>
      </c>
      <c r="E556">
        <f t="shared" si="16"/>
        <v>0</v>
      </c>
      <c r="F556" s="1"/>
    </row>
    <row r="557" spans="4:6" x14ac:dyDescent="0.35">
      <c r="D557" t="str">
        <f t="shared" si="17"/>
        <v xml:space="preserve"> </v>
      </c>
      <c r="E557">
        <f t="shared" si="16"/>
        <v>0</v>
      </c>
      <c r="F557" s="1"/>
    </row>
    <row r="558" spans="4:6" x14ac:dyDescent="0.35">
      <c r="D558" t="str">
        <f t="shared" si="17"/>
        <v xml:space="preserve"> </v>
      </c>
      <c r="E558">
        <f t="shared" si="16"/>
        <v>0</v>
      </c>
      <c r="F558" s="1"/>
    </row>
    <row r="559" spans="4:6" x14ac:dyDescent="0.35">
      <c r="D559" t="str">
        <f t="shared" si="17"/>
        <v xml:space="preserve"> </v>
      </c>
      <c r="E559">
        <f t="shared" si="16"/>
        <v>0</v>
      </c>
      <c r="F559" s="1"/>
    </row>
    <row r="560" spans="4:6" x14ac:dyDescent="0.35">
      <c r="D560" t="str">
        <f t="shared" si="17"/>
        <v xml:space="preserve"> </v>
      </c>
      <c r="E560">
        <f t="shared" si="16"/>
        <v>0</v>
      </c>
      <c r="F560" s="1"/>
    </row>
    <row r="561" spans="4:6" x14ac:dyDescent="0.35">
      <c r="D561" t="str">
        <f t="shared" si="17"/>
        <v xml:space="preserve"> </v>
      </c>
      <c r="E561">
        <f t="shared" si="16"/>
        <v>0</v>
      </c>
      <c r="F561" s="1"/>
    </row>
    <row r="562" spans="4:6" x14ac:dyDescent="0.35">
      <c r="D562" t="str">
        <f t="shared" si="17"/>
        <v xml:space="preserve"> </v>
      </c>
      <c r="E562">
        <f t="shared" si="16"/>
        <v>0</v>
      </c>
      <c r="F562" s="1"/>
    </row>
    <row r="563" spans="4:6" x14ac:dyDescent="0.35">
      <c r="D563" t="str">
        <f t="shared" si="17"/>
        <v xml:space="preserve"> </v>
      </c>
      <c r="E563">
        <f t="shared" si="16"/>
        <v>0</v>
      </c>
      <c r="F563" s="1"/>
    </row>
    <row r="564" spans="4:6" x14ac:dyDescent="0.35">
      <c r="D564" t="str">
        <f t="shared" si="17"/>
        <v xml:space="preserve"> </v>
      </c>
      <c r="E564">
        <f t="shared" si="16"/>
        <v>0</v>
      </c>
      <c r="F564" s="1"/>
    </row>
    <row r="565" spans="4:6" x14ac:dyDescent="0.35">
      <c r="D565" t="str">
        <f t="shared" si="17"/>
        <v xml:space="preserve"> </v>
      </c>
      <c r="E565">
        <f t="shared" si="16"/>
        <v>0</v>
      </c>
      <c r="F565" s="1"/>
    </row>
    <row r="566" spans="4:6" x14ac:dyDescent="0.35">
      <c r="D566" t="str">
        <f t="shared" si="17"/>
        <v xml:space="preserve"> </v>
      </c>
      <c r="E566">
        <f t="shared" si="16"/>
        <v>0</v>
      </c>
      <c r="F566" s="1"/>
    </row>
    <row r="567" spans="4:6" x14ac:dyDescent="0.35">
      <c r="D567" t="str">
        <f t="shared" si="17"/>
        <v xml:space="preserve"> </v>
      </c>
      <c r="E567">
        <f t="shared" si="16"/>
        <v>0</v>
      </c>
      <c r="F567" s="1"/>
    </row>
    <row r="568" spans="4:6" x14ac:dyDescent="0.35">
      <c r="D568" t="str">
        <f t="shared" si="17"/>
        <v xml:space="preserve"> </v>
      </c>
      <c r="E568">
        <f t="shared" si="16"/>
        <v>0</v>
      </c>
      <c r="F568" s="1"/>
    </row>
    <row r="569" spans="4:6" x14ac:dyDescent="0.35">
      <c r="D569" t="str">
        <f t="shared" si="17"/>
        <v xml:space="preserve"> </v>
      </c>
      <c r="E569">
        <f t="shared" si="16"/>
        <v>0</v>
      </c>
      <c r="F569" s="1"/>
    </row>
    <row r="570" spans="4:6" x14ac:dyDescent="0.35">
      <c r="D570" t="str">
        <f t="shared" si="17"/>
        <v xml:space="preserve"> </v>
      </c>
      <c r="E570">
        <f t="shared" si="16"/>
        <v>0</v>
      </c>
      <c r="F570" s="1"/>
    </row>
    <row r="571" spans="4:6" x14ac:dyDescent="0.35">
      <c r="D571" t="str">
        <f t="shared" si="17"/>
        <v xml:space="preserve"> </v>
      </c>
      <c r="E571">
        <f t="shared" si="16"/>
        <v>0</v>
      </c>
      <c r="F571" s="1"/>
    </row>
    <row r="572" spans="4:6" x14ac:dyDescent="0.35">
      <c r="D572" t="str">
        <f t="shared" si="17"/>
        <v xml:space="preserve"> </v>
      </c>
      <c r="E572">
        <f t="shared" si="16"/>
        <v>0</v>
      </c>
      <c r="F572" s="1"/>
    </row>
    <row r="573" spans="4:6" x14ac:dyDescent="0.35">
      <c r="D573" t="str">
        <f t="shared" si="17"/>
        <v xml:space="preserve"> </v>
      </c>
      <c r="E573">
        <f t="shared" si="16"/>
        <v>0</v>
      </c>
      <c r="F573" s="1"/>
    </row>
    <row r="574" spans="4:6" x14ac:dyDescent="0.35">
      <c r="D574" t="str">
        <f t="shared" si="17"/>
        <v xml:space="preserve"> </v>
      </c>
      <c r="E574">
        <f t="shared" si="16"/>
        <v>0</v>
      </c>
      <c r="F574" s="1"/>
    </row>
    <row r="575" spans="4:6" x14ac:dyDescent="0.35">
      <c r="D575" t="str">
        <f t="shared" si="17"/>
        <v xml:space="preserve"> </v>
      </c>
      <c r="E575">
        <f t="shared" si="16"/>
        <v>0</v>
      </c>
      <c r="F575" s="1"/>
    </row>
    <row r="576" spans="4:6" x14ac:dyDescent="0.35">
      <c r="D576" t="str">
        <f t="shared" si="17"/>
        <v xml:space="preserve"> </v>
      </c>
      <c r="E576">
        <f t="shared" si="16"/>
        <v>0</v>
      </c>
      <c r="F576" s="1"/>
    </row>
    <row r="577" spans="4:6" x14ac:dyDescent="0.35">
      <c r="D577" t="str">
        <f t="shared" si="17"/>
        <v xml:space="preserve"> </v>
      </c>
      <c r="E577">
        <f t="shared" si="16"/>
        <v>0</v>
      </c>
      <c r="F577" s="1"/>
    </row>
    <row r="578" spans="4:6" x14ac:dyDescent="0.35">
      <c r="D578" t="str">
        <f t="shared" si="17"/>
        <v xml:space="preserve"> </v>
      </c>
      <c r="E578">
        <f t="shared" ref="E578:E641" si="18">A578</f>
        <v>0</v>
      </c>
      <c r="F578" s="1"/>
    </row>
    <row r="579" spans="4:6" x14ac:dyDescent="0.35">
      <c r="D579" t="str">
        <f t="shared" ref="D579:D642" si="19">CONCATENATE(B579," ",C579)</f>
        <v xml:space="preserve"> </v>
      </c>
      <c r="E579">
        <f t="shared" si="18"/>
        <v>0</v>
      </c>
      <c r="F579" s="1"/>
    </row>
    <row r="580" spans="4:6" x14ac:dyDescent="0.35">
      <c r="D580" t="str">
        <f t="shared" si="19"/>
        <v xml:space="preserve"> </v>
      </c>
      <c r="E580">
        <f t="shared" si="18"/>
        <v>0</v>
      </c>
      <c r="F580" s="1"/>
    </row>
    <row r="581" spans="4:6" x14ac:dyDescent="0.35">
      <c r="D581" t="str">
        <f t="shared" si="19"/>
        <v xml:space="preserve"> </v>
      </c>
      <c r="E581">
        <f t="shared" si="18"/>
        <v>0</v>
      </c>
      <c r="F581" s="1"/>
    </row>
    <row r="582" spans="4:6" x14ac:dyDescent="0.35">
      <c r="D582" t="str">
        <f t="shared" si="19"/>
        <v xml:space="preserve"> </v>
      </c>
      <c r="E582">
        <f t="shared" si="18"/>
        <v>0</v>
      </c>
      <c r="F582" s="1"/>
    </row>
    <row r="583" spans="4:6" x14ac:dyDescent="0.35">
      <c r="D583" t="str">
        <f t="shared" si="19"/>
        <v xml:space="preserve"> </v>
      </c>
      <c r="E583">
        <f t="shared" si="18"/>
        <v>0</v>
      </c>
      <c r="F583" s="1"/>
    </row>
    <row r="584" spans="4:6" x14ac:dyDescent="0.35">
      <c r="D584" t="str">
        <f t="shared" si="19"/>
        <v xml:space="preserve"> </v>
      </c>
      <c r="E584">
        <f t="shared" si="18"/>
        <v>0</v>
      </c>
      <c r="F584" s="1"/>
    </row>
    <row r="585" spans="4:6" x14ac:dyDescent="0.35">
      <c r="D585" t="str">
        <f t="shared" si="19"/>
        <v xml:space="preserve"> </v>
      </c>
      <c r="E585">
        <f t="shared" si="18"/>
        <v>0</v>
      </c>
      <c r="F585" s="1"/>
    </row>
    <row r="586" spans="4:6" x14ac:dyDescent="0.35">
      <c r="D586" t="str">
        <f t="shared" si="19"/>
        <v xml:space="preserve"> </v>
      </c>
      <c r="E586">
        <f t="shared" si="18"/>
        <v>0</v>
      </c>
      <c r="F586" s="1"/>
    </row>
    <row r="587" spans="4:6" x14ac:dyDescent="0.35">
      <c r="D587" t="str">
        <f t="shared" si="19"/>
        <v xml:space="preserve"> </v>
      </c>
      <c r="E587">
        <f t="shared" si="18"/>
        <v>0</v>
      </c>
      <c r="F587" s="1"/>
    </row>
    <row r="588" spans="4:6" x14ac:dyDescent="0.35">
      <c r="D588" t="str">
        <f t="shared" si="19"/>
        <v xml:space="preserve"> </v>
      </c>
      <c r="E588">
        <f t="shared" si="18"/>
        <v>0</v>
      </c>
      <c r="F588" s="1"/>
    </row>
    <row r="589" spans="4:6" x14ac:dyDescent="0.35">
      <c r="D589" t="str">
        <f t="shared" si="19"/>
        <v xml:space="preserve"> </v>
      </c>
      <c r="E589">
        <f t="shared" si="18"/>
        <v>0</v>
      </c>
      <c r="F589" s="1"/>
    </row>
    <row r="590" spans="4:6" x14ac:dyDescent="0.35">
      <c r="D590" t="str">
        <f t="shared" si="19"/>
        <v xml:space="preserve"> </v>
      </c>
      <c r="E590">
        <f t="shared" si="18"/>
        <v>0</v>
      </c>
      <c r="F590" s="1"/>
    </row>
    <row r="591" spans="4:6" x14ac:dyDescent="0.35">
      <c r="D591" t="str">
        <f t="shared" si="19"/>
        <v xml:space="preserve"> </v>
      </c>
      <c r="E591">
        <f t="shared" si="18"/>
        <v>0</v>
      </c>
      <c r="F591" s="1"/>
    </row>
    <row r="592" spans="4:6" x14ac:dyDescent="0.35">
      <c r="D592" t="str">
        <f t="shared" si="19"/>
        <v xml:space="preserve"> </v>
      </c>
      <c r="E592">
        <f t="shared" si="18"/>
        <v>0</v>
      </c>
      <c r="F592" s="1"/>
    </row>
    <row r="593" spans="4:6" x14ac:dyDescent="0.35">
      <c r="D593" t="str">
        <f t="shared" si="19"/>
        <v xml:space="preserve"> </v>
      </c>
      <c r="E593">
        <f t="shared" si="18"/>
        <v>0</v>
      </c>
      <c r="F593" s="1"/>
    </row>
    <row r="594" spans="4:6" x14ac:dyDescent="0.35">
      <c r="D594" t="str">
        <f t="shared" si="19"/>
        <v xml:space="preserve"> </v>
      </c>
      <c r="E594">
        <f t="shared" si="18"/>
        <v>0</v>
      </c>
      <c r="F594" s="1"/>
    </row>
    <row r="595" spans="4:6" x14ac:dyDescent="0.35">
      <c r="D595" t="str">
        <f t="shared" si="19"/>
        <v xml:space="preserve"> </v>
      </c>
      <c r="E595">
        <f t="shared" si="18"/>
        <v>0</v>
      </c>
      <c r="F595" s="1"/>
    </row>
    <row r="596" spans="4:6" x14ac:dyDescent="0.35">
      <c r="D596" t="str">
        <f t="shared" si="19"/>
        <v xml:space="preserve"> </v>
      </c>
      <c r="E596">
        <f t="shared" si="18"/>
        <v>0</v>
      </c>
      <c r="F596" s="1"/>
    </row>
    <row r="597" spans="4:6" x14ac:dyDescent="0.35">
      <c r="D597" t="str">
        <f t="shared" si="19"/>
        <v xml:space="preserve"> </v>
      </c>
      <c r="E597">
        <f t="shared" si="18"/>
        <v>0</v>
      </c>
      <c r="F597" s="1"/>
    </row>
    <row r="598" spans="4:6" x14ac:dyDescent="0.35">
      <c r="D598" t="str">
        <f t="shared" si="19"/>
        <v xml:space="preserve"> </v>
      </c>
      <c r="E598">
        <f t="shared" si="18"/>
        <v>0</v>
      </c>
      <c r="F598" s="1"/>
    </row>
    <row r="599" spans="4:6" x14ac:dyDescent="0.35">
      <c r="D599" t="str">
        <f t="shared" si="19"/>
        <v xml:space="preserve"> </v>
      </c>
      <c r="E599">
        <f t="shared" si="18"/>
        <v>0</v>
      </c>
      <c r="F599" s="1"/>
    </row>
    <row r="600" spans="4:6" x14ac:dyDescent="0.35">
      <c r="D600" t="str">
        <f t="shared" si="19"/>
        <v xml:space="preserve"> </v>
      </c>
      <c r="E600">
        <f t="shared" si="18"/>
        <v>0</v>
      </c>
      <c r="F600" s="1"/>
    </row>
    <row r="601" spans="4:6" x14ac:dyDescent="0.35">
      <c r="D601" t="str">
        <f t="shared" si="19"/>
        <v xml:space="preserve"> </v>
      </c>
      <c r="E601">
        <f t="shared" si="18"/>
        <v>0</v>
      </c>
      <c r="F601" s="1"/>
    </row>
    <row r="602" spans="4:6" x14ac:dyDescent="0.35">
      <c r="D602" t="str">
        <f t="shared" si="19"/>
        <v xml:space="preserve"> </v>
      </c>
      <c r="E602">
        <f t="shared" si="18"/>
        <v>0</v>
      </c>
      <c r="F602" s="1"/>
    </row>
    <row r="603" spans="4:6" x14ac:dyDescent="0.35">
      <c r="D603" t="str">
        <f t="shared" si="19"/>
        <v xml:space="preserve"> </v>
      </c>
      <c r="E603">
        <f t="shared" si="18"/>
        <v>0</v>
      </c>
      <c r="F603" s="1"/>
    </row>
    <row r="604" spans="4:6" x14ac:dyDescent="0.35">
      <c r="D604" t="str">
        <f t="shared" si="19"/>
        <v xml:space="preserve"> </v>
      </c>
      <c r="E604">
        <f t="shared" si="18"/>
        <v>0</v>
      </c>
      <c r="F604" s="1"/>
    </row>
    <row r="605" spans="4:6" x14ac:dyDescent="0.35">
      <c r="D605" t="str">
        <f t="shared" si="19"/>
        <v xml:space="preserve"> </v>
      </c>
      <c r="E605">
        <f t="shared" si="18"/>
        <v>0</v>
      </c>
      <c r="F605" s="1"/>
    </row>
    <row r="606" spans="4:6" x14ac:dyDescent="0.35">
      <c r="D606" t="str">
        <f t="shared" si="19"/>
        <v xml:space="preserve"> </v>
      </c>
      <c r="E606">
        <f t="shared" si="18"/>
        <v>0</v>
      </c>
      <c r="F606" s="1"/>
    </row>
    <row r="607" spans="4:6" x14ac:dyDescent="0.35">
      <c r="D607" t="str">
        <f t="shared" si="19"/>
        <v xml:space="preserve"> </v>
      </c>
      <c r="E607">
        <f t="shared" si="18"/>
        <v>0</v>
      </c>
      <c r="F607" s="1"/>
    </row>
    <row r="608" spans="4:6" x14ac:dyDescent="0.35">
      <c r="D608" t="str">
        <f t="shared" si="19"/>
        <v xml:space="preserve"> </v>
      </c>
      <c r="E608">
        <f t="shared" si="18"/>
        <v>0</v>
      </c>
      <c r="F608" s="1"/>
    </row>
    <row r="609" spans="4:6" x14ac:dyDescent="0.35">
      <c r="D609" t="str">
        <f t="shared" si="19"/>
        <v xml:space="preserve"> </v>
      </c>
      <c r="E609">
        <f t="shared" si="18"/>
        <v>0</v>
      </c>
      <c r="F609" s="1"/>
    </row>
    <row r="610" spans="4:6" x14ac:dyDescent="0.35">
      <c r="D610" t="str">
        <f t="shared" si="19"/>
        <v xml:space="preserve"> </v>
      </c>
      <c r="E610">
        <f t="shared" si="18"/>
        <v>0</v>
      </c>
      <c r="F610" s="1"/>
    </row>
    <row r="611" spans="4:6" x14ac:dyDescent="0.35">
      <c r="D611" t="str">
        <f t="shared" si="19"/>
        <v xml:space="preserve"> </v>
      </c>
      <c r="E611">
        <f t="shared" si="18"/>
        <v>0</v>
      </c>
      <c r="F611" s="1"/>
    </row>
    <row r="612" spans="4:6" x14ac:dyDescent="0.35">
      <c r="D612" t="str">
        <f t="shared" si="19"/>
        <v xml:space="preserve"> </v>
      </c>
      <c r="E612">
        <f t="shared" si="18"/>
        <v>0</v>
      </c>
      <c r="F612" s="1"/>
    </row>
    <row r="613" spans="4:6" x14ac:dyDescent="0.35">
      <c r="D613" t="str">
        <f t="shared" si="19"/>
        <v xml:space="preserve"> </v>
      </c>
      <c r="E613">
        <f t="shared" si="18"/>
        <v>0</v>
      </c>
      <c r="F613" s="1"/>
    </row>
    <row r="614" spans="4:6" x14ac:dyDescent="0.35">
      <c r="D614" t="str">
        <f t="shared" si="19"/>
        <v xml:space="preserve"> </v>
      </c>
      <c r="E614">
        <f t="shared" si="18"/>
        <v>0</v>
      </c>
      <c r="F614" s="1"/>
    </row>
    <row r="615" spans="4:6" x14ac:dyDescent="0.35">
      <c r="D615" t="str">
        <f t="shared" si="19"/>
        <v xml:space="preserve"> </v>
      </c>
      <c r="E615">
        <f t="shared" si="18"/>
        <v>0</v>
      </c>
      <c r="F615" s="1"/>
    </row>
    <row r="616" spans="4:6" x14ac:dyDescent="0.35">
      <c r="D616" t="str">
        <f t="shared" si="19"/>
        <v xml:space="preserve"> </v>
      </c>
      <c r="E616">
        <f t="shared" si="18"/>
        <v>0</v>
      </c>
      <c r="F616" s="1"/>
    </row>
    <row r="617" spans="4:6" x14ac:dyDescent="0.35">
      <c r="D617" t="str">
        <f t="shared" si="19"/>
        <v xml:space="preserve"> </v>
      </c>
      <c r="E617">
        <f t="shared" si="18"/>
        <v>0</v>
      </c>
      <c r="F617" s="1"/>
    </row>
    <row r="618" spans="4:6" x14ac:dyDescent="0.35">
      <c r="D618" t="str">
        <f t="shared" si="19"/>
        <v xml:space="preserve"> </v>
      </c>
      <c r="E618">
        <f t="shared" si="18"/>
        <v>0</v>
      </c>
      <c r="F618" s="1"/>
    </row>
    <row r="619" spans="4:6" x14ac:dyDescent="0.35">
      <c r="D619" t="str">
        <f t="shared" si="19"/>
        <v xml:space="preserve"> </v>
      </c>
      <c r="E619">
        <f t="shared" si="18"/>
        <v>0</v>
      </c>
      <c r="F619" s="1"/>
    </row>
    <row r="620" spans="4:6" x14ac:dyDescent="0.35">
      <c r="D620" t="str">
        <f t="shared" si="19"/>
        <v xml:space="preserve"> </v>
      </c>
      <c r="E620">
        <f t="shared" si="18"/>
        <v>0</v>
      </c>
      <c r="F620" s="1"/>
    </row>
    <row r="621" spans="4:6" x14ac:dyDescent="0.35">
      <c r="D621" t="str">
        <f t="shared" si="19"/>
        <v xml:space="preserve"> </v>
      </c>
      <c r="E621">
        <f t="shared" si="18"/>
        <v>0</v>
      </c>
      <c r="F621" s="1"/>
    </row>
    <row r="622" spans="4:6" x14ac:dyDescent="0.35">
      <c r="D622" t="str">
        <f t="shared" si="19"/>
        <v xml:space="preserve"> </v>
      </c>
      <c r="E622">
        <f t="shared" si="18"/>
        <v>0</v>
      </c>
      <c r="F622" s="1"/>
    </row>
    <row r="623" spans="4:6" x14ac:dyDescent="0.35">
      <c r="D623" t="str">
        <f t="shared" si="19"/>
        <v xml:space="preserve"> </v>
      </c>
      <c r="E623">
        <f t="shared" si="18"/>
        <v>0</v>
      </c>
      <c r="F623" s="1"/>
    </row>
    <row r="624" spans="4:6" x14ac:dyDescent="0.35">
      <c r="D624" t="str">
        <f t="shared" si="19"/>
        <v xml:space="preserve"> </v>
      </c>
      <c r="E624">
        <f t="shared" si="18"/>
        <v>0</v>
      </c>
      <c r="F624" s="1"/>
    </row>
    <row r="625" spans="4:6" x14ac:dyDescent="0.35">
      <c r="D625" t="str">
        <f t="shared" si="19"/>
        <v xml:space="preserve"> </v>
      </c>
      <c r="E625">
        <f t="shared" si="18"/>
        <v>0</v>
      </c>
      <c r="F625" s="1"/>
    </row>
    <row r="626" spans="4:6" x14ac:dyDescent="0.35">
      <c r="D626" t="str">
        <f t="shared" si="19"/>
        <v xml:space="preserve"> </v>
      </c>
      <c r="E626">
        <f t="shared" si="18"/>
        <v>0</v>
      </c>
      <c r="F626" s="1"/>
    </row>
    <row r="627" spans="4:6" x14ac:dyDescent="0.35">
      <c r="D627" t="str">
        <f t="shared" si="19"/>
        <v xml:space="preserve"> </v>
      </c>
      <c r="E627">
        <f t="shared" si="18"/>
        <v>0</v>
      </c>
      <c r="F627" s="1"/>
    </row>
    <row r="628" spans="4:6" x14ac:dyDescent="0.35">
      <c r="D628" t="str">
        <f t="shared" si="19"/>
        <v xml:space="preserve"> </v>
      </c>
      <c r="E628">
        <f t="shared" si="18"/>
        <v>0</v>
      </c>
      <c r="F628" s="1"/>
    </row>
    <row r="629" spans="4:6" x14ac:dyDescent="0.35">
      <c r="D629" t="str">
        <f t="shared" si="19"/>
        <v xml:space="preserve"> </v>
      </c>
      <c r="E629">
        <f t="shared" si="18"/>
        <v>0</v>
      </c>
      <c r="F629" s="1"/>
    </row>
    <row r="630" spans="4:6" x14ac:dyDescent="0.35">
      <c r="D630" t="str">
        <f t="shared" si="19"/>
        <v xml:space="preserve"> </v>
      </c>
      <c r="E630">
        <f t="shared" si="18"/>
        <v>0</v>
      </c>
      <c r="F630" s="1"/>
    </row>
    <row r="631" spans="4:6" x14ac:dyDescent="0.35">
      <c r="D631" t="str">
        <f t="shared" si="19"/>
        <v xml:space="preserve"> </v>
      </c>
      <c r="E631">
        <f t="shared" si="18"/>
        <v>0</v>
      </c>
      <c r="F631" s="1"/>
    </row>
    <row r="632" spans="4:6" x14ac:dyDescent="0.35">
      <c r="D632" t="str">
        <f t="shared" si="19"/>
        <v xml:space="preserve"> </v>
      </c>
      <c r="E632">
        <f t="shared" si="18"/>
        <v>0</v>
      </c>
      <c r="F632" s="1"/>
    </row>
    <row r="633" spans="4:6" x14ac:dyDescent="0.35">
      <c r="D633" t="str">
        <f t="shared" si="19"/>
        <v xml:space="preserve"> </v>
      </c>
      <c r="E633">
        <f t="shared" si="18"/>
        <v>0</v>
      </c>
      <c r="F633" s="1"/>
    </row>
    <row r="634" spans="4:6" x14ac:dyDescent="0.35">
      <c r="D634" t="str">
        <f t="shared" si="19"/>
        <v xml:space="preserve"> </v>
      </c>
      <c r="E634">
        <f t="shared" si="18"/>
        <v>0</v>
      </c>
      <c r="F634" s="1"/>
    </row>
    <row r="635" spans="4:6" x14ac:dyDescent="0.35">
      <c r="D635" t="str">
        <f t="shared" si="19"/>
        <v xml:space="preserve"> </v>
      </c>
      <c r="E635">
        <f t="shared" si="18"/>
        <v>0</v>
      </c>
      <c r="F635" s="1"/>
    </row>
    <row r="636" spans="4:6" x14ac:dyDescent="0.35">
      <c r="D636" t="str">
        <f t="shared" si="19"/>
        <v xml:space="preserve"> </v>
      </c>
      <c r="E636">
        <f t="shared" si="18"/>
        <v>0</v>
      </c>
      <c r="F636" s="1"/>
    </row>
    <row r="637" spans="4:6" x14ac:dyDescent="0.35">
      <c r="D637" t="str">
        <f t="shared" si="19"/>
        <v xml:space="preserve"> </v>
      </c>
      <c r="E637">
        <f t="shared" si="18"/>
        <v>0</v>
      </c>
      <c r="F637" s="1"/>
    </row>
    <row r="638" spans="4:6" x14ac:dyDescent="0.35">
      <c r="D638" t="str">
        <f t="shared" si="19"/>
        <v xml:space="preserve"> </v>
      </c>
      <c r="E638">
        <f t="shared" si="18"/>
        <v>0</v>
      </c>
      <c r="F638" s="1"/>
    </row>
    <row r="639" spans="4:6" x14ac:dyDescent="0.35">
      <c r="D639" t="str">
        <f t="shared" si="19"/>
        <v xml:space="preserve"> </v>
      </c>
      <c r="E639">
        <f t="shared" si="18"/>
        <v>0</v>
      </c>
      <c r="F639" s="1"/>
    </row>
    <row r="640" spans="4:6" x14ac:dyDescent="0.35">
      <c r="D640" t="str">
        <f t="shared" si="19"/>
        <v xml:space="preserve"> </v>
      </c>
      <c r="E640">
        <f t="shared" si="18"/>
        <v>0</v>
      </c>
      <c r="F640" s="1"/>
    </row>
    <row r="641" spans="4:6" x14ac:dyDescent="0.35">
      <c r="D641" t="str">
        <f t="shared" si="19"/>
        <v xml:space="preserve"> </v>
      </c>
      <c r="E641">
        <f t="shared" si="18"/>
        <v>0</v>
      </c>
      <c r="F641" s="1"/>
    </row>
    <row r="642" spans="4:6" x14ac:dyDescent="0.35">
      <c r="D642" t="str">
        <f t="shared" si="19"/>
        <v xml:space="preserve"> </v>
      </c>
      <c r="E642">
        <f t="shared" ref="E642:E705" si="20">A642</f>
        <v>0</v>
      </c>
      <c r="F642" s="1"/>
    </row>
    <row r="643" spans="4:6" x14ac:dyDescent="0.35">
      <c r="D643" t="str">
        <f t="shared" ref="D643:D706" si="21">CONCATENATE(B643," ",C643)</f>
        <v xml:space="preserve"> </v>
      </c>
      <c r="E643">
        <f t="shared" si="20"/>
        <v>0</v>
      </c>
      <c r="F643" s="1"/>
    </row>
    <row r="644" spans="4:6" x14ac:dyDescent="0.35">
      <c r="D644" t="str">
        <f t="shared" si="21"/>
        <v xml:space="preserve"> </v>
      </c>
      <c r="E644">
        <f t="shared" si="20"/>
        <v>0</v>
      </c>
      <c r="F644" s="1"/>
    </row>
    <row r="645" spans="4:6" x14ac:dyDescent="0.35">
      <c r="D645" t="str">
        <f t="shared" si="21"/>
        <v xml:space="preserve"> </v>
      </c>
      <c r="E645">
        <f t="shared" si="20"/>
        <v>0</v>
      </c>
      <c r="F645" s="1"/>
    </row>
    <row r="646" spans="4:6" x14ac:dyDescent="0.35">
      <c r="D646" t="str">
        <f t="shared" si="21"/>
        <v xml:space="preserve"> </v>
      </c>
      <c r="E646">
        <f t="shared" si="20"/>
        <v>0</v>
      </c>
      <c r="F646" s="1"/>
    </row>
    <row r="647" spans="4:6" x14ac:dyDescent="0.35">
      <c r="D647" t="str">
        <f t="shared" si="21"/>
        <v xml:space="preserve"> </v>
      </c>
      <c r="E647">
        <f t="shared" si="20"/>
        <v>0</v>
      </c>
      <c r="F647" s="1"/>
    </row>
    <row r="648" spans="4:6" x14ac:dyDescent="0.35">
      <c r="D648" t="str">
        <f t="shared" si="21"/>
        <v xml:space="preserve"> </v>
      </c>
      <c r="E648">
        <f t="shared" si="20"/>
        <v>0</v>
      </c>
      <c r="F648" s="1"/>
    </row>
    <row r="649" spans="4:6" x14ac:dyDescent="0.35">
      <c r="D649" t="str">
        <f t="shared" si="21"/>
        <v xml:space="preserve"> </v>
      </c>
      <c r="E649">
        <f t="shared" si="20"/>
        <v>0</v>
      </c>
      <c r="F649" s="1"/>
    </row>
    <row r="650" spans="4:6" x14ac:dyDescent="0.35">
      <c r="D650" t="str">
        <f t="shared" si="21"/>
        <v xml:space="preserve"> </v>
      </c>
      <c r="E650">
        <f t="shared" si="20"/>
        <v>0</v>
      </c>
      <c r="F650" s="1"/>
    </row>
    <row r="651" spans="4:6" x14ac:dyDescent="0.35">
      <c r="D651" t="str">
        <f t="shared" si="21"/>
        <v xml:space="preserve"> </v>
      </c>
      <c r="E651">
        <f t="shared" si="20"/>
        <v>0</v>
      </c>
      <c r="F651" s="1"/>
    </row>
    <row r="652" spans="4:6" x14ac:dyDescent="0.35">
      <c r="D652" t="str">
        <f t="shared" si="21"/>
        <v xml:space="preserve"> </v>
      </c>
      <c r="E652">
        <f t="shared" si="20"/>
        <v>0</v>
      </c>
      <c r="F652" s="1"/>
    </row>
    <row r="653" spans="4:6" x14ac:dyDescent="0.35">
      <c r="D653" t="str">
        <f t="shared" si="21"/>
        <v xml:space="preserve"> </v>
      </c>
      <c r="E653">
        <f t="shared" si="20"/>
        <v>0</v>
      </c>
      <c r="F653" s="1"/>
    </row>
    <row r="654" spans="4:6" x14ac:dyDescent="0.35">
      <c r="D654" t="str">
        <f t="shared" si="21"/>
        <v xml:space="preserve"> </v>
      </c>
      <c r="E654">
        <f t="shared" si="20"/>
        <v>0</v>
      </c>
      <c r="F654" s="1"/>
    </row>
    <row r="655" spans="4:6" x14ac:dyDescent="0.35">
      <c r="D655" t="str">
        <f t="shared" si="21"/>
        <v xml:space="preserve"> </v>
      </c>
      <c r="E655">
        <f t="shared" si="20"/>
        <v>0</v>
      </c>
      <c r="F655" s="1"/>
    </row>
    <row r="656" spans="4:6" x14ac:dyDescent="0.35">
      <c r="D656" t="str">
        <f t="shared" si="21"/>
        <v xml:space="preserve"> </v>
      </c>
      <c r="E656">
        <f t="shared" si="20"/>
        <v>0</v>
      </c>
      <c r="F656" s="1"/>
    </row>
    <row r="657" spans="4:6" x14ac:dyDescent="0.35">
      <c r="D657" t="str">
        <f t="shared" si="21"/>
        <v xml:space="preserve"> </v>
      </c>
      <c r="E657">
        <f t="shared" si="20"/>
        <v>0</v>
      </c>
      <c r="F657" s="1"/>
    </row>
    <row r="658" spans="4:6" x14ac:dyDescent="0.35">
      <c r="D658" t="str">
        <f t="shared" si="21"/>
        <v xml:space="preserve"> </v>
      </c>
      <c r="E658">
        <f t="shared" si="20"/>
        <v>0</v>
      </c>
      <c r="F658" s="1"/>
    </row>
    <row r="659" spans="4:6" x14ac:dyDescent="0.35">
      <c r="D659" t="str">
        <f t="shared" si="21"/>
        <v xml:space="preserve"> </v>
      </c>
      <c r="E659">
        <f t="shared" si="20"/>
        <v>0</v>
      </c>
      <c r="F659" s="1"/>
    </row>
    <row r="660" spans="4:6" x14ac:dyDescent="0.35">
      <c r="D660" t="str">
        <f t="shared" si="21"/>
        <v xml:space="preserve"> </v>
      </c>
      <c r="E660">
        <f t="shared" si="20"/>
        <v>0</v>
      </c>
      <c r="F660" s="1"/>
    </row>
    <row r="661" spans="4:6" x14ac:dyDescent="0.35">
      <c r="D661" t="str">
        <f t="shared" si="21"/>
        <v xml:space="preserve"> </v>
      </c>
      <c r="E661">
        <f t="shared" si="20"/>
        <v>0</v>
      </c>
      <c r="F661" s="1"/>
    </row>
    <row r="662" spans="4:6" x14ac:dyDescent="0.35">
      <c r="D662" t="str">
        <f t="shared" si="21"/>
        <v xml:space="preserve"> </v>
      </c>
      <c r="E662">
        <f t="shared" si="20"/>
        <v>0</v>
      </c>
      <c r="F662" s="1"/>
    </row>
    <row r="663" spans="4:6" x14ac:dyDescent="0.35">
      <c r="D663" t="str">
        <f t="shared" si="21"/>
        <v xml:space="preserve"> </v>
      </c>
      <c r="E663">
        <f t="shared" si="20"/>
        <v>0</v>
      </c>
      <c r="F663" s="1"/>
    </row>
    <row r="664" spans="4:6" x14ac:dyDescent="0.35">
      <c r="D664" t="str">
        <f t="shared" si="21"/>
        <v xml:space="preserve"> </v>
      </c>
      <c r="E664">
        <f t="shared" si="20"/>
        <v>0</v>
      </c>
      <c r="F664" s="1"/>
    </row>
    <row r="665" spans="4:6" x14ac:dyDescent="0.35">
      <c r="D665" t="str">
        <f t="shared" si="21"/>
        <v xml:space="preserve"> </v>
      </c>
      <c r="E665">
        <f t="shared" si="20"/>
        <v>0</v>
      </c>
      <c r="F665" s="1"/>
    </row>
    <row r="666" spans="4:6" x14ac:dyDescent="0.35">
      <c r="D666" t="str">
        <f t="shared" si="21"/>
        <v xml:space="preserve"> </v>
      </c>
      <c r="E666">
        <f t="shared" si="20"/>
        <v>0</v>
      </c>
      <c r="F666" s="1"/>
    </row>
    <row r="667" spans="4:6" x14ac:dyDescent="0.35">
      <c r="D667" t="str">
        <f t="shared" si="21"/>
        <v xml:space="preserve"> </v>
      </c>
      <c r="E667">
        <f t="shared" si="20"/>
        <v>0</v>
      </c>
      <c r="F667" s="1"/>
    </row>
    <row r="668" spans="4:6" x14ac:dyDescent="0.35">
      <c r="D668" t="str">
        <f t="shared" si="21"/>
        <v xml:space="preserve"> </v>
      </c>
      <c r="E668">
        <f t="shared" si="20"/>
        <v>0</v>
      </c>
      <c r="F668" s="1"/>
    </row>
    <row r="669" spans="4:6" x14ac:dyDescent="0.35">
      <c r="D669" t="str">
        <f t="shared" si="21"/>
        <v xml:space="preserve"> </v>
      </c>
      <c r="E669">
        <f t="shared" si="20"/>
        <v>0</v>
      </c>
      <c r="F669" s="1"/>
    </row>
    <row r="670" spans="4:6" x14ac:dyDescent="0.35">
      <c r="D670" t="str">
        <f t="shared" si="21"/>
        <v xml:space="preserve"> </v>
      </c>
      <c r="E670">
        <f t="shared" si="20"/>
        <v>0</v>
      </c>
      <c r="F670" s="1"/>
    </row>
    <row r="671" spans="4:6" x14ac:dyDescent="0.35">
      <c r="D671" t="str">
        <f t="shared" si="21"/>
        <v xml:space="preserve"> </v>
      </c>
      <c r="E671">
        <f t="shared" si="20"/>
        <v>0</v>
      </c>
      <c r="F671" s="1"/>
    </row>
    <row r="672" spans="4:6" x14ac:dyDescent="0.35">
      <c r="D672" t="str">
        <f t="shared" si="21"/>
        <v xml:space="preserve"> </v>
      </c>
      <c r="E672">
        <f t="shared" si="20"/>
        <v>0</v>
      </c>
      <c r="F672" s="1"/>
    </row>
    <row r="673" spans="4:6" x14ac:dyDescent="0.35">
      <c r="D673" t="str">
        <f t="shared" si="21"/>
        <v xml:space="preserve"> </v>
      </c>
      <c r="E673">
        <f t="shared" si="20"/>
        <v>0</v>
      </c>
      <c r="F673" s="1"/>
    </row>
    <row r="674" spans="4:6" x14ac:dyDescent="0.35">
      <c r="D674" t="str">
        <f t="shared" si="21"/>
        <v xml:space="preserve"> </v>
      </c>
      <c r="E674">
        <f t="shared" si="20"/>
        <v>0</v>
      </c>
      <c r="F674" s="1"/>
    </row>
    <row r="675" spans="4:6" x14ac:dyDescent="0.35">
      <c r="D675" t="str">
        <f t="shared" si="21"/>
        <v xml:space="preserve"> </v>
      </c>
      <c r="E675">
        <f t="shared" si="20"/>
        <v>0</v>
      </c>
      <c r="F675" s="1"/>
    </row>
    <row r="676" spans="4:6" x14ac:dyDescent="0.35">
      <c r="D676" t="str">
        <f t="shared" si="21"/>
        <v xml:space="preserve"> </v>
      </c>
      <c r="E676">
        <f t="shared" si="20"/>
        <v>0</v>
      </c>
      <c r="F676" s="1"/>
    </row>
    <row r="677" spans="4:6" x14ac:dyDescent="0.35">
      <c r="D677" t="str">
        <f t="shared" si="21"/>
        <v xml:space="preserve"> </v>
      </c>
      <c r="E677">
        <f t="shared" si="20"/>
        <v>0</v>
      </c>
      <c r="F677" s="1"/>
    </row>
    <row r="678" spans="4:6" x14ac:dyDescent="0.35">
      <c r="D678" t="str">
        <f t="shared" si="21"/>
        <v xml:space="preserve"> </v>
      </c>
      <c r="E678">
        <f t="shared" si="20"/>
        <v>0</v>
      </c>
      <c r="F678" s="1"/>
    </row>
    <row r="679" spans="4:6" x14ac:dyDescent="0.35">
      <c r="D679" t="str">
        <f t="shared" si="21"/>
        <v xml:space="preserve"> </v>
      </c>
      <c r="E679">
        <f t="shared" si="20"/>
        <v>0</v>
      </c>
      <c r="F679" s="1"/>
    </row>
    <row r="680" spans="4:6" x14ac:dyDescent="0.35">
      <c r="D680" t="str">
        <f t="shared" si="21"/>
        <v xml:space="preserve"> </v>
      </c>
      <c r="E680">
        <f t="shared" si="20"/>
        <v>0</v>
      </c>
      <c r="F680" s="1"/>
    </row>
    <row r="681" spans="4:6" x14ac:dyDescent="0.35">
      <c r="D681" t="str">
        <f t="shared" si="21"/>
        <v xml:space="preserve"> </v>
      </c>
      <c r="E681">
        <f t="shared" si="20"/>
        <v>0</v>
      </c>
      <c r="F681" s="1"/>
    </row>
    <row r="682" spans="4:6" x14ac:dyDescent="0.35">
      <c r="D682" t="str">
        <f t="shared" si="21"/>
        <v xml:space="preserve"> </v>
      </c>
      <c r="E682">
        <f t="shared" si="20"/>
        <v>0</v>
      </c>
      <c r="F682" s="1"/>
    </row>
    <row r="683" spans="4:6" x14ac:dyDescent="0.35">
      <c r="D683" t="str">
        <f t="shared" si="21"/>
        <v xml:space="preserve"> </v>
      </c>
      <c r="E683">
        <f t="shared" si="20"/>
        <v>0</v>
      </c>
      <c r="F683" s="1"/>
    </row>
    <row r="684" spans="4:6" x14ac:dyDescent="0.35">
      <c r="D684" t="str">
        <f t="shared" si="21"/>
        <v xml:space="preserve"> </v>
      </c>
      <c r="E684">
        <f t="shared" si="20"/>
        <v>0</v>
      </c>
      <c r="F684" s="1"/>
    </row>
    <row r="685" spans="4:6" x14ac:dyDescent="0.35">
      <c r="D685" t="str">
        <f t="shared" si="21"/>
        <v xml:space="preserve"> </v>
      </c>
      <c r="E685">
        <f t="shared" si="20"/>
        <v>0</v>
      </c>
      <c r="F685" s="1"/>
    </row>
    <row r="686" spans="4:6" x14ac:dyDescent="0.35">
      <c r="D686" t="str">
        <f t="shared" si="21"/>
        <v xml:space="preserve"> </v>
      </c>
      <c r="E686">
        <f t="shared" si="20"/>
        <v>0</v>
      </c>
      <c r="F686" s="1"/>
    </row>
    <row r="687" spans="4:6" x14ac:dyDescent="0.35">
      <c r="D687" t="str">
        <f t="shared" si="21"/>
        <v xml:space="preserve"> </v>
      </c>
      <c r="E687">
        <f t="shared" si="20"/>
        <v>0</v>
      </c>
      <c r="F687" s="1"/>
    </row>
    <row r="688" spans="4:6" x14ac:dyDescent="0.35">
      <c r="D688" t="str">
        <f t="shared" si="21"/>
        <v xml:space="preserve"> </v>
      </c>
      <c r="E688">
        <f t="shared" si="20"/>
        <v>0</v>
      </c>
      <c r="F688" s="1"/>
    </row>
    <row r="689" spans="4:6" x14ac:dyDescent="0.35">
      <c r="D689" t="str">
        <f t="shared" si="21"/>
        <v xml:space="preserve"> </v>
      </c>
      <c r="E689">
        <f t="shared" si="20"/>
        <v>0</v>
      </c>
      <c r="F689" s="1"/>
    </row>
    <row r="690" spans="4:6" x14ac:dyDescent="0.35">
      <c r="D690" t="str">
        <f t="shared" si="21"/>
        <v xml:space="preserve"> </v>
      </c>
      <c r="E690">
        <f t="shared" si="20"/>
        <v>0</v>
      </c>
      <c r="F690" s="1"/>
    </row>
    <row r="691" spans="4:6" x14ac:dyDescent="0.35">
      <c r="D691" t="str">
        <f t="shared" si="21"/>
        <v xml:space="preserve"> </v>
      </c>
      <c r="E691">
        <f t="shared" si="20"/>
        <v>0</v>
      </c>
      <c r="F691" s="1"/>
    </row>
    <row r="692" spans="4:6" x14ac:dyDescent="0.35">
      <c r="D692" t="str">
        <f t="shared" si="21"/>
        <v xml:space="preserve"> </v>
      </c>
      <c r="E692">
        <f t="shared" si="20"/>
        <v>0</v>
      </c>
      <c r="F692" s="1"/>
    </row>
    <row r="693" spans="4:6" x14ac:dyDescent="0.35">
      <c r="D693" t="str">
        <f t="shared" si="21"/>
        <v xml:space="preserve"> </v>
      </c>
      <c r="E693">
        <f t="shared" si="20"/>
        <v>0</v>
      </c>
      <c r="F693" s="1"/>
    </row>
    <row r="694" spans="4:6" x14ac:dyDescent="0.35">
      <c r="D694" t="str">
        <f t="shared" si="21"/>
        <v xml:space="preserve"> </v>
      </c>
      <c r="E694">
        <f t="shared" si="20"/>
        <v>0</v>
      </c>
      <c r="F694" s="1"/>
    </row>
    <row r="695" spans="4:6" x14ac:dyDescent="0.35">
      <c r="D695" t="str">
        <f t="shared" si="21"/>
        <v xml:space="preserve"> </v>
      </c>
      <c r="E695">
        <f t="shared" si="20"/>
        <v>0</v>
      </c>
      <c r="F695" s="1"/>
    </row>
    <row r="696" spans="4:6" x14ac:dyDescent="0.35">
      <c r="D696" t="str">
        <f t="shared" si="21"/>
        <v xml:space="preserve"> </v>
      </c>
      <c r="E696">
        <f t="shared" si="20"/>
        <v>0</v>
      </c>
      <c r="F696" s="1"/>
    </row>
    <row r="697" spans="4:6" x14ac:dyDescent="0.35">
      <c r="D697" t="str">
        <f t="shared" si="21"/>
        <v xml:space="preserve"> </v>
      </c>
      <c r="E697">
        <f t="shared" si="20"/>
        <v>0</v>
      </c>
      <c r="F697" s="1"/>
    </row>
    <row r="698" spans="4:6" x14ac:dyDescent="0.35">
      <c r="D698" t="str">
        <f t="shared" si="21"/>
        <v xml:space="preserve"> </v>
      </c>
      <c r="E698">
        <f t="shared" si="20"/>
        <v>0</v>
      </c>
      <c r="F698" s="1"/>
    </row>
    <row r="699" spans="4:6" x14ac:dyDescent="0.35">
      <c r="D699" t="str">
        <f t="shared" si="21"/>
        <v xml:space="preserve"> </v>
      </c>
      <c r="E699">
        <f t="shared" si="20"/>
        <v>0</v>
      </c>
      <c r="F699" s="1"/>
    </row>
    <row r="700" spans="4:6" x14ac:dyDescent="0.35">
      <c r="D700" t="str">
        <f t="shared" si="21"/>
        <v xml:space="preserve"> </v>
      </c>
      <c r="E700">
        <f t="shared" si="20"/>
        <v>0</v>
      </c>
      <c r="F700" s="1"/>
    </row>
    <row r="701" spans="4:6" x14ac:dyDescent="0.35">
      <c r="D701" t="str">
        <f t="shared" si="21"/>
        <v xml:space="preserve"> </v>
      </c>
      <c r="E701">
        <f t="shared" si="20"/>
        <v>0</v>
      </c>
      <c r="F701" s="1"/>
    </row>
    <row r="702" spans="4:6" x14ac:dyDescent="0.35">
      <c r="D702" t="str">
        <f t="shared" si="21"/>
        <v xml:space="preserve"> </v>
      </c>
      <c r="E702">
        <f t="shared" si="20"/>
        <v>0</v>
      </c>
      <c r="F702" s="1"/>
    </row>
    <row r="703" spans="4:6" x14ac:dyDescent="0.35">
      <c r="D703" t="str">
        <f t="shared" si="21"/>
        <v xml:space="preserve"> </v>
      </c>
      <c r="E703">
        <f t="shared" si="20"/>
        <v>0</v>
      </c>
      <c r="F703" s="1"/>
    </row>
    <row r="704" spans="4:6" x14ac:dyDescent="0.35">
      <c r="D704" t="str">
        <f t="shared" si="21"/>
        <v xml:space="preserve"> </v>
      </c>
      <c r="E704">
        <f t="shared" si="20"/>
        <v>0</v>
      </c>
      <c r="F704" s="1"/>
    </row>
    <row r="705" spans="4:6" x14ac:dyDescent="0.35">
      <c r="D705" t="str">
        <f t="shared" si="21"/>
        <v xml:space="preserve"> </v>
      </c>
      <c r="E705">
        <f t="shared" si="20"/>
        <v>0</v>
      </c>
      <c r="F705" s="1"/>
    </row>
    <row r="706" spans="4:6" x14ac:dyDescent="0.35">
      <c r="D706" t="str">
        <f t="shared" si="21"/>
        <v xml:space="preserve"> </v>
      </c>
      <c r="E706">
        <f t="shared" ref="E706:E769" si="22">A706</f>
        <v>0</v>
      </c>
      <c r="F706" s="1"/>
    </row>
    <row r="707" spans="4:6" x14ac:dyDescent="0.35">
      <c r="D707" t="str">
        <f t="shared" ref="D707:D770" si="23">CONCATENATE(B707," ",C707)</f>
        <v xml:space="preserve"> </v>
      </c>
      <c r="E707">
        <f t="shared" si="22"/>
        <v>0</v>
      </c>
      <c r="F707" s="1"/>
    </row>
    <row r="708" spans="4:6" x14ac:dyDescent="0.35">
      <c r="D708" t="str">
        <f t="shared" si="23"/>
        <v xml:space="preserve"> </v>
      </c>
      <c r="E708">
        <f t="shared" si="22"/>
        <v>0</v>
      </c>
      <c r="F708" s="1"/>
    </row>
    <row r="709" spans="4:6" x14ac:dyDescent="0.35">
      <c r="D709" t="str">
        <f t="shared" si="23"/>
        <v xml:space="preserve"> </v>
      </c>
      <c r="E709">
        <f t="shared" si="22"/>
        <v>0</v>
      </c>
      <c r="F709" s="1"/>
    </row>
    <row r="710" spans="4:6" x14ac:dyDescent="0.35">
      <c r="D710" t="str">
        <f t="shared" si="23"/>
        <v xml:space="preserve"> </v>
      </c>
      <c r="E710">
        <f t="shared" si="22"/>
        <v>0</v>
      </c>
      <c r="F710" s="1"/>
    </row>
    <row r="711" spans="4:6" x14ac:dyDescent="0.35">
      <c r="D711" t="str">
        <f t="shared" si="23"/>
        <v xml:space="preserve"> </v>
      </c>
      <c r="E711">
        <f t="shared" si="22"/>
        <v>0</v>
      </c>
      <c r="F711" s="1"/>
    </row>
    <row r="712" spans="4:6" x14ac:dyDescent="0.35">
      <c r="D712" t="str">
        <f t="shared" si="23"/>
        <v xml:space="preserve"> </v>
      </c>
      <c r="E712">
        <f t="shared" si="22"/>
        <v>0</v>
      </c>
      <c r="F712" s="1"/>
    </row>
    <row r="713" spans="4:6" x14ac:dyDescent="0.35">
      <c r="D713" t="str">
        <f t="shared" si="23"/>
        <v xml:space="preserve"> </v>
      </c>
      <c r="E713">
        <f t="shared" si="22"/>
        <v>0</v>
      </c>
      <c r="F713" s="1"/>
    </row>
    <row r="714" spans="4:6" x14ac:dyDescent="0.35">
      <c r="D714" t="str">
        <f t="shared" si="23"/>
        <v xml:space="preserve"> </v>
      </c>
      <c r="E714">
        <f t="shared" si="22"/>
        <v>0</v>
      </c>
      <c r="F714" s="1"/>
    </row>
    <row r="715" spans="4:6" x14ac:dyDescent="0.35">
      <c r="D715" t="str">
        <f t="shared" si="23"/>
        <v xml:space="preserve"> </v>
      </c>
      <c r="E715">
        <f t="shared" si="22"/>
        <v>0</v>
      </c>
      <c r="F715" s="1"/>
    </row>
    <row r="716" spans="4:6" x14ac:dyDescent="0.35">
      <c r="D716" t="str">
        <f t="shared" si="23"/>
        <v xml:space="preserve"> </v>
      </c>
      <c r="E716">
        <f t="shared" si="22"/>
        <v>0</v>
      </c>
      <c r="F716" s="1"/>
    </row>
    <row r="717" spans="4:6" x14ac:dyDescent="0.35">
      <c r="D717" t="str">
        <f t="shared" si="23"/>
        <v xml:space="preserve"> </v>
      </c>
      <c r="E717">
        <f t="shared" si="22"/>
        <v>0</v>
      </c>
      <c r="F717" s="1"/>
    </row>
    <row r="718" spans="4:6" x14ac:dyDescent="0.35">
      <c r="D718" t="str">
        <f t="shared" si="23"/>
        <v xml:space="preserve"> </v>
      </c>
      <c r="E718">
        <f t="shared" si="22"/>
        <v>0</v>
      </c>
      <c r="F718" s="1"/>
    </row>
    <row r="719" spans="4:6" x14ac:dyDescent="0.35">
      <c r="D719" t="str">
        <f t="shared" si="23"/>
        <v xml:space="preserve"> </v>
      </c>
      <c r="E719">
        <f t="shared" si="22"/>
        <v>0</v>
      </c>
      <c r="F719" s="1"/>
    </row>
    <row r="720" spans="4:6" x14ac:dyDescent="0.35">
      <c r="D720" t="str">
        <f t="shared" si="23"/>
        <v xml:space="preserve"> </v>
      </c>
      <c r="E720">
        <f t="shared" si="22"/>
        <v>0</v>
      </c>
      <c r="F720" s="1"/>
    </row>
    <row r="721" spans="4:6" x14ac:dyDescent="0.35">
      <c r="D721" t="str">
        <f t="shared" si="23"/>
        <v xml:space="preserve"> </v>
      </c>
      <c r="E721">
        <f t="shared" si="22"/>
        <v>0</v>
      </c>
      <c r="F721" s="1"/>
    </row>
    <row r="722" spans="4:6" x14ac:dyDescent="0.35">
      <c r="D722" t="str">
        <f t="shared" si="23"/>
        <v xml:space="preserve"> </v>
      </c>
      <c r="E722">
        <f t="shared" si="22"/>
        <v>0</v>
      </c>
      <c r="F722" s="1"/>
    </row>
    <row r="723" spans="4:6" x14ac:dyDescent="0.35">
      <c r="D723" t="str">
        <f t="shared" si="23"/>
        <v xml:space="preserve"> </v>
      </c>
      <c r="E723">
        <f t="shared" si="22"/>
        <v>0</v>
      </c>
      <c r="F723" s="1"/>
    </row>
    <row r="724" spans="4:6" x14ac:dyDescent="0.35">
      <c r="D724" t="str">
        <f t="shared" si="23"/>
        <v xml:space="preserve"> </v>
      </c>
      <c r="E724">
        <f t="shared" si="22"/>
        <v>0</v>
      </c>
      <c r="F724" s="1"/>
    </row>
    <row r="725" spans="4:6" x14ac:dyDescent="0.35">
      <c r="D725" t="str">
        <f t="shared" si="23"/>
        <v xml:space="preserve"> </v>
      </c>
      <c r="E725">
        <f t="shared" si="22"/>
        <v>0</v>
      </c>
      <c r="F725" s="1"/>
    </row>
    <row r="726" spans="4:6" x14ac:dyDescent="0.35">
      <c r="D726" t="str">
        <f t="shared" si="23"/>
        <v xml:space="preserve"> </v>
      </c>
      <c r="E726">
        <f t="shared" si="22"/>
        <v>0</v>
      </c>
      <c r="F726" s="1"/>
    </row>
    <row r="727" spans="4:6" x14ac:dyDescent="0.35">
      <c r="D727" t="str">
        <f t="shared" si="23"/>
        <v xml:space="preserve"> </v>
      </c>
      <c r="E727">
        <f t="shared" si="22"/>
        <v>0</v>
      </c>
      <c r="F727" s="1"/>
    </row>
    <row r="728" spans="4:6" x14ac:dyDescent="0.35">
      <c r="D728" t="str">
        <f t="shared" si="23"/>
        <v xml:space="preserve"> </v>
      </c>
      <c r="E728">
        <f t="shared" si="22"/>
        <v>0</v>
      </c>
      <c r="F728" s="1"/>
    </row>
    <row r="729" spans="4:6" x14ac:dyDescent="0.35">
      <c r="D729" t="str">
        <f t="shared" si="23"/>
        <v xml:space="preserve"> </v>
      </c>
      <c r="E729">
        <f t="shared" si="22"/>
        <v>0</v>
      </c>
      <c r="F729" s="1"/>
    </row>
    <row r="730" spans="4:6" x14ac:dyDescent="0.35">
      <c r="D730" t="str">
        <f t="shared" si="23"/>
        <v xml:space="preserve"> </v>
      </c>
      <c r="E730">
        <f t="shared" si="22"/>
        <v>0</v>
      </c>
      <c r="F730" s="1"/>
    </row>
    <row r="731" spans="4:6" x14ac:dyDescent="0.35">
      <c r="D731" t="str">
        <f t="shared" si="23"/>
        <v xml:space="preserve"> </v>
      </c>
      <c r="E731">
        <f t="shared" si="22"/>
        <v>0</v>
      </c>
      <c r="F731" s="1"/>
    </row>
    <row r="732" spans="4:6" x14ac:dyDescent="0.35">
      <c r="D732" t="str">
        <f t="shared" si="23"/>
        <v xml:space="preserve"> </v>
      </c>
      <c r="E732">
        <f t="shared" si="22"/>
        <v>0</v>
      </c>
      <c r="F732" s="1"/>
    </row>
    <row r="733" spans="4:6" x14ac:dyDescent="0.35">
      <c r="D733" t="str">
        <f t="shared" si="23"/>
        <v xml:space="preserve"> </v>
      </c>
      <c r="E733">
        <f t="shared" si="22"/>
        <v>0</v>
      </c>
      <c r="F733" s="1"/>
    </row>
    <row r="734" spans="4:6" x14ac:dyDescent="0.35">
      <c r="D734" t="str">
        <f t="shared" si="23"/>
        <v xml:space="preserve"> </v>
      </c>
      <c r="E734">
        <f t="shared" si="22"/>
        <v>0</v>
      </c>
      <c r="F734" s="1"/>
    </row>
    <row r="735" spans="4:6" x14ac:dyDescent="0.35">
      <c r="D735" t="str">
        <f t="shared" si="23"/>
        <v xml:space="preserve"> </v>
      </c>
      <c r="E735">
        <f t="shared" si="22"/>
        <v>0</v>
      </c>
      <c r="F735" s="1"/>
    </row>
    <row r="736" spans="4:6" x14ac:dyDescent="0.35">
      <c r="D736" t="str">
        <f t="shared" si="23"/>
        <v xml:space="preserve"> </v>
      </c>
      <c r="E736">
        <f t="shared" si="22"/>
        <v>0</v>
      </c>
      <c r="F736" s="1"/>
    </row>
    <row r="737" spans="4:6" x14ac:dyDescent="0.35">
      <c r="D737" t="str">
        <f t="shared" si="23"/>
        <v xml:space="preserve"> </v>
      </c>
      <c r="E737">
        <f t="shared" si="22"/>
        <v>0</v>
      </c>
      <c r="F737" s="1"/>
    </row>
    <row r="738" spans="4:6" x14ac:dyDescent="0.35">
      <c r="D738" t="str">
        <f t="shared" si="23"/>
        <v xml:space="preserve"> </v>
      </c>
      <c r="E738">
        <f t="shared" si="22"/>
        <v>0</v>
      </c>
      <c r="F738" s="1"/>
    </row>
    <row r="739" spans="4:6" x14ac:dyDescent="0.35">
      <c r="D739" t="str">
        <f t="shared" si="23"/>
        <v xml:space="preserve"> </v>
      </c>
      <c r="E739">
        <f t="shared" si="22"/>
        <v>0</v>
      </c>
      <c r="F739" s="1"/>
    </row>
    <row r="740" spans="4:6" x14ac:dyDescent="0.35">
      <c r="D740" t="str">
        <f t="shared" si="23"/>
        <v xml:space="preserve"> </v>
      </c>
      <c r="E740">
        <f t="shared" si="22"/>
        <v>0</v>
      </c>
      <c r="F740" s="1"/>
    </row>
    <row r="741" spans="4:6" x14ac:dyDescent="0.35">
      <c r="D741" t="str">
        <f t="shared" si="23"/>
        <v xml:space="preserve"> </v>
      </c>
      <c r="E741">
        <f t="shared" si="22"/>
        <v>0</v>
      </c>
      <c r="F741" s="1"/>
    </row>
    <row r="742" spans="4:6" x14ac:dyDescent="0.35">
      <c r="D742" t="str">
        <f t="shared" si="23"/>
        <v xml:space="preserve"> </v>
      </c>
      <c r="E742">
        <f t="shared" si="22"/>
        <v>0</v>
      </c>
      <c r="F742" s="1"/>
    </row>
    <row r="743" spans="4:6" x14ac:dyDescent="0.35">
      <c r="D743" t="str">
        <f t="shared" si="23"/>
        <v xml:space="preserve"> </v>
      </c>
      <c r="E743">
        <f t="shared" si="22"/>
        <v>0</v>
      </c>
      <c r="F743" s="1"/>
    </row>
    <row r="744" spans="4:6" x14ac:dyDescent="0.35">
      <c r="D744" t="str">
        <f t="shared" si="23"/>
        <v xml:space="preserve"> </v>
      </c>
      <c r="E744">
        <f t="shared" si="22"/>
        <v>0</v>
      </c>
      <c r="F744" s="1"/>
    </row>
    <row r="745" spans="4:6" x14ac:dyDescent="0.35">
      <c r="D745" t="str">
        <f t="shared" si="23"/>
        <v xml:space="preserve"> </v>
      </c>
      <c r="E745">
        <f t="shared" si="22"/>
        <v>0</v>
      </c>
      <c r="F745" s="1"/>
    </row>
    <row r="746" spans="4:6" x14ac:dyDescent="0.35">
      <c r="D746" t="str">
        <f t="shared" si="23"/>
        <v xml:space="preserve"> </v>
      </c>
      <c r="E746">
        <f t="shared" si="22"/>
        <v>0</v>
      </c>
      <c r="F746" s="1"/>
    </row>
    <row r="747" spans="4:6" x14ac:dyDescent="0.35">
      <c r="D747" t="str">
        <f t="shared" si="23"/>
        <v xml:space="preserve"> </v>
      </c>
      <c r="E747">
        <f t="shared" si="22"/>
        <v>0</v>
      </c>
      <c r="F747" s="1"/>
    </row>
    <row r="748" spans="4:6" x14ac:dyDescent="0.35">
      <c r="D748" t="str">
        <f t="shared" si="23"/>
        <v xml:space="preserve"> </v>
      </c>
      <c r="E748">
        <f t="shared" si="22"/>
        <v>0</v>
      </c>
      <c r="F748" s="1"/>
    </row>
    <row r="749" spans="4:6" x14ac:dyDescent="0.35">
      <c r="D749" t="str">
        <f t="shared" si="23"/>
        <v xml:space="preserve"> </v>
      </c>
      <c r="E749">
        <f t="shared" si="22"/>
        <v>0</v>
      </c>
      <c r="F749" s="1"/>
    </row>
    <row r="750" spans="4:6" x14ac:dyDescent="0.35">
      <c r="D750" t="str">
        <f t="shared" si="23"/>
        <v xml:space="preserve"> </v>
      </c>
      <c r="E750">
        <f t="shared" si="22"/>
        <v>0</v>
      </c>
      <c r="F750" s="1"/>
    </row>
    <row r="751" spans="4:6" x14ac:dyDescent="0.35">
      <c r="D751" t="str">
        <f t="shared" si="23"/>
        <v xml:space="preserve"> </v>
      </c>
      <c r="E751">
        <f t="shared" si="22"/>
        <v>0</v>
      </c>
      <c r="F751" s="1"/>
    </row>
    <row r="752" spans="4:6" x14ac:dyDescent="0.35">
      <c r="D752" t="str">
        <f t="shared" si="23"/>
        <v xml:space="preserve"> </v>
      </c>
      <c r="E752">
        <f t="shared" si="22"/>
        <v>0</v>
      </c>
      <c r="F752" s="1"/>
    </row>
    <row r="753" spans="4:6" x14ac:dyDescent="0.35">
      <c r="D753" t="str">
        <f t="shared" si="23"/>
        <v xml:space="preserve"> </v>
      </c>
      <c r="E753">
        <f t="shared" si="22"/>
        <v>0</v>
      </c>
      <c r="F753" s="1"/>
    </row>
    <row r="754" spans="4:6" x14ac:dyDescent="0.35">
      <c r="D754" t="str">
        <f t="shared" si="23"/>
        <v xml:space="preserve"> </v>
      </c>
      <c r="E754">
        <f t="shared" si="22"/>
        <v>0</v>
      </c>
      <c r="F754" s="1"/>
    </row>
    <row r="755" spans="4:6" x14ac:dyDescent="0.35">
      <c r="D755" t="str">
        <f t="shared" si="23"/>
        <v xml:space="preserve"> </v>
      </c>
      <c r="E755">
        <f t="shared" si="22"/>
        <v>0</v>
      </c>
      <c r="F755" s="1"/>
    </row>
    <row r="756" spans="4:6" x14ac:dyDescent="0.35">
      <c r="D756" t="str">
        <f t="shared" si="23"/>
        <v xml:space="preserve"> </v>
      </c>
      <c r="E756">
        <f t="shared" si="22"/>
        <v>0</v>
      </c>
      <c r="F756" s="1"/>
    </row>
    <row r="757" spans="4:6" x14ac:dyDescent="0.35">
      <c r="D757" t="str">
        <f t="shared" si="23"/>
        <v xml:space="preserve"> </v>
      </c>
      <c r="E757">
        <f t="shared" si="22"/>
        <v>0</v>
      </c>
      <c r="F757" s="1"/>
    </row>
    <row r="758" spans="4:6" x14ac:dyDescent="0.35">
      <c r="D758" t="str">
        <f t="shared" si="23"/>
        <v xml:space="preserve"> </v>
      </c>
      <c r="E758">
        <f t="shared" si="22"/>
        <v>0</v>
      </c>
      <c r="F758" s="1"/>
    </row>
    <row r="759" spans="4:6" x14ac:dyDescent="0.35">
      <c r="D759" t="str">
        <f t="shared" si="23"/>
        <v xml:space="preserve"> </v>
      </c>
      <c r="E759">
        <f t="shared" si="22"/>
        <v>0</v>
      </c>
      <c r="F759" s="1"/>
    </row>
    <row r="760" spans="4:6" x14ac:dyDescent="0.35">
      <c r="D760" t="str">
        <f t="shared" si="23"/>
        <v xml:space="preserve"> </v>
      </c>
      <c r="E760">
        <f t="shared" si="22"/>
        <v>0</v>
      </c>
      <c r="F760" s="1"/>
    </row>
    <row r="761" spans="4:6" x14ac:dyDescent="0.35">
      <c r="D761" t="str">
        <f t="shared" si="23"/>
        <v xml:space="preserve"> </v>
      </c>
      <c r="E761">
        <f t="shared" si="22"/>
        <v>0</v>
      </c>
      <c r="F761" s="1"/>
    </row>
    <row r="762" spans="4:6" x14ac:dyDescent="0.35">
      <c r="D762" t="str">
        <f t="shared" si="23"/>
        <v xml:space="preserve"> </v>
      </c>
      <c r="E762">
        <f t="shared" si="22"/>
        <v>0</v>
      </c>
      <c r="F762" s="1"/>
    </row>
    <row r="763" spans="4:6" x14ac:dyDescent="0.35">
      <c r="D763" t="str">
        <f t="shared" si="23"/>
        <v xml:space="preserve"> </v>
      </c>
      <c r="E763">
        <f t="shared" si="22"/>
        <v>0</v>
      </c>
      <c r="F763" s="1"/>
    </row>
    <row r="764" spans="4:6" x14ac:dyDescent="0.35">
      <c r="D764" t="str">
        <f t="shared" si="23"/>
        <v xml:space="preserve"> </v>
      </c>
      <c r="E764">
        <f t="shared" si="22"/>
        <v>0</v>
      </c>
      <c r="F764" s="1"/>
    </row>
    <row r="765" spans="4:6" x14ac:dyDescent="0.35">
      <c r="D765" t="str">
        <f t="shared" si="23"/>
        <v xml:space="preserve"> </v>
      </c>
      <c r="E765">
        <f t="shared" si="22"/>
        <v>0</v>
      </c>
      <c r="F765" s="1"/>
    </row>
    <row r="766" spans="4:6" x14ac:dyDescent="0.35">
      <c r="D766" t="str">
        <f t="shared" si="23"/>
        <v xml:space="preserve"> </v>
      </c>
      <c r="E766">
        <f t="shared" si="22"/>
        <v>0</v>
      </c>
      <c r="F766" s="1"/>
    </row>
    <row r="767" spans="4:6" x14ac:dyDescent="0.35">
      <c r="D767" t="str">
        <f t="shared" si="23"/>
        <v xml:space="preserve"> </v>
      </c>
      <c r="E767">
        <f t="shared" si="22"/>
        <v>0</v>
      </c>
      <c r="F767" s="1"/>
    </row>
    <row r="768" spans="4:6" x14ac:dyDescent="0.35">
      <c r="D768" t="str">
        <f t="shared" si="23"/>
        <v xml:space="preserve"> </v>
      </c>
      <c r="E768">
        <f t="shared" si="22"/>
        <v>0</v>
      </c>
      <c r="F768" s="1"/>
    </row>
    <row r="769" spans="4:6" x14ac:dyDescent="0.35">
      <c r="D769" t="str">
        <f t="shared" si="23"/>
        <v xml:space="preserve"> </v>
      </c>
      <c r="E769">
        <f t="shared" si="22"/>
        <v>0</v>
      </c>
      <c r="F769" s="1"/>
    </row>
    <row r="770" spans="4:6" x14ac:dyDescent="0.35">
      <c r="D770" t="str">
        <f t="shared" si="23"/>
        <v xml:space="preserve"> </v>
      </c>
      <c r="E770">
        <f t="shared" ref="E770:E833" si="24">A770</f>
        <v>0</v>
      </c>
      <c r="F770" s="1"/>
    </row>
    <row r="771" spans="4:6" x14ac:dyDescent="0.35">
      <c r="D771" t="str">
        <f t="shared" ref="D771:D834" si="25">CONCATENATE(B771," ",C771)</f>
        <v xml:space="preserve"> </v>
      </c>
      <c r="E771">
        <f t="shared" si="24"/>
        <v>0</v>
      </c>
      <c r="F771" s="1"/>
    </row>
    <row r="772" spans="4:6" x14ac:dyDescent="0.35">
      <c r="D772" t="str">
        <f t="shared" si="25"/>
        <v xml:space="preserve"> </v>
      </c>
      <c r="E772">
        <f t="shared" si="24"/>
        <v>0</v>
      </c>
      <c r="F772" s="1"/>
    </row>
    <row r="773" spans="4:6" x14ac:dyDescent="0.35">
      <c r="D773" t="str">
        <f t="shared" si="25"/>
        <v xml:space="preserve"> </v>
      </c>
      <c r="E773">
        <f t="shared" si="24"/>
        <v>0</v>
      </c>
      <c r="F773" s="1"/>
    </row>
    <row r="774" spans="4:6" x14ac:dyDescent="0.35">
      <c r="D774" t="str">
        <f t="shared" si="25"/>
        <v xml:space="preserve"> </v>
      </c>
      <c r="E774">
        <f t="shared" si="24"/>
        <v>0</v>
      </c>
      <c r="F774" s="1"/>
    </row>
    <row r="775" spans="4:6" x14ac:dyDescent="0.35">
      <c r="D775" t="str">
        <f t="shared" si="25"/>
        <v xml:space="preserve"> </v>
      </c>
      <c r="E775">
        <f t="shared" si="24"/>
        <v>0</v>
      </c>
      <c r="F775" s="1"/>
    </row>
    <row r="776" spans="4:6" x14ac:dyDescent="0.35">
      <c r="D776" t="str">
        <f t="shared" si="25"/>
        <v xml:space="preserve"> </v>
      </c>
      <c r="E776">
        <f t="shared" si="24"/>
        <v>0</v>
      </c>
      <c r="F776" s="1"/>
    </row>
    <row r="777" spans="4:6" x14ac:dyDescent="0.35">
      <c r="D777" t="str">
        <f t="shared" si="25"/>
        <v xml:space="preserve"> </v>
      </c>
      <c r="E777">
        <f t="shared" si="24"/>
        <v>0</v>
      </c>
      <c r="F777" s="1"/>
    </row>
    <row r="778" spans="4:6" x14ac:dyDescent="0.35">
      <c r="D778" t="str">
        <f t="shared" si="25"/>
        <v xml:space="preserve"> </v>
      </c>
      <c r="E778">
        <f t="shared" si="24"/>
        <v>0</v>
      </c>
      <c r="F778" s="1"/>
    </row>
    <row r="779" spans="4:6" x14ac:dyDescent="0.35">
      <c r="D779" t="str">
        <f t="shared" si="25"/>
        <v xml:space="preserve"> </v>
      </c>
      <c r="E779">
        <f t="shared" si="24"/>
        <v>0</v>
      </c>
      <c r="F779" s="1"/>
    </row>
    <row r="780" spans="4:6" x14ac:dyDescent="0.35">
      <c r="D780" t="str">
        <f t="shared" si="25"/>
        <v xml:space="preserve"> </v>
      </c>
      <c r="E780">
        <f t="shared" si="24"/>
        <v>0</v>
      </c>
      <c r="F780" s="1"/>
    </row>
    <row r="781" spans="4:6" x14ac:dyDescent="0.35">
      <c r="D781" t="str">
        <f t="shared" si="25"/>
        <v xml:space="preserve"> </v>
      </c>
      <c r="E781">
        <f t="shared" si="24"/>
        <v>0</v>
      </c>
      <c r="F781" s="1"/>
    </row>
    <row r="782" spans="4:6" x14ac:dyDescent="0.35">
      <c r="D782" t="str">
        <f t="shared" si="25"/>
        <v xml:space="preserve"> </v>
      </c>
      <c r="E782">
        <f t="shared" si="24"/>
        <v>0</v>
      </c>
      <c r="F782" s="1"/>
    </row>
    <row r="783" spans="4:6" x14ac:dyDescent="0.35">
      <c r="D783" t="str">
        <f t="shared" si="25"/>
        <v xml:space="preserve"> </v>
      </c>
      <c r="E783">
        <f t="shared" si="24"/>
        <v>0</v>
      </c>
      <c r="F783" s="1"/>
    </row>
    <row r="784" spans="4:6" x14ac:dyDescent="0.35">
      <c r="D784" t="str">
        <f t="shared" si="25"/>
        <v xml:space="preserve"> </v>
      </c>
      <c r="E784">
        <f t="shared" si="24"/>
        <v>0</v>
      </c>
      <c r="F784" s="1"/>
    </row>
    <row r="785" spans="4:6" x14ac:dyDescent="0.35">
      <c r="D785" t="str">
        <f t="shared" si="25"/>
        <v xml:space="preserve"> </v>
      </c>
      <c r="E785">
        <f t="shared" si="24"/>
        <v>0</v>
      </c>
      <c r="F785" s="1"/>
    </row>
    <row r="786" spans="4:6" x14ac:dyDescent="0.35">
      <c r="D786" t="str">
        <f t="shared" si="25"/>
        <v xml:space="preserve"> </v>
      </c>
      <c r="E786">
        <f t="shared" si="24"/>
        <v>0</v>
      </c>
      <c r="F786" s="1"/>
    </row>
    <row r="787" spans="4:6" x14ac:dyDescent="0.35">
      <c r="D787" t="str">
        <f t="shared" si="25"/>
        <v xml:space="preserve"> </v>
      </c>
      <c r="E787">
        <f t="shared" si="24"/>
        <v>0</v>
      </c>
      <c r="F787" s="1"/>
    </row>
    <row r="788" spans="4:6" x14ac:dyDescent="0.35">
      <c r="D788" t="str">
        <f t="shared" si="25"/>
        <v xml:space="preserve"> </v>
      </c>
      <c r="E788">
        <f t="shared" si="24"/>
        <v>0</v>
      </c>
      <c r="F788" s="1"/>
    </row>
    <row r="789" spans="4:6" x14ac:dyDescent="0.35">
      <c r="D789" t="str">
        <f t="shared" si="25"/>
        <v xml:space="preserve"> </v>
      </c>
      <c r="E789">
        <f t="shared" si="24"/>
        <v>0</v>
      </c>
      <c r="F789" s="1"/>
    </row>
    <row r="790" spans="4:6" x14ac:dyDescent="0.35">
      <c r="D790" t="str">
        <f t="shared" si="25"/>
        <v xml:space="preserve"> </v>
      </c>
      <c r="E790">
        <f t="shared" si="24"/>
        <v>0</v>
      </c>
      <c r="F790" s="1"/>
    </row>
    <row r="791" spans="4:6" x14ac:dyDescent="0.35">
      <c r="D791" t="str">
        <f t="shared" si="25"/>
        <v xml:space="preserve"> </v>
      </c>
      <c r="E791">
        <f t="shared" si="24"/>
        <v>0</v>
      </c>
      <c r="F791" s="1"/>
    </row>
    <row r="792" spans="4:6" x14ac:dyDescent="0.35">
      <c r="D792" t="str">
        <f t="shared" si="25"/>
        <v xml:space="preserve"> </v>
      </c>
      <c r="E792">
        <f t="shared" si="24"/>
        <v>0</v>
      </c>
      <c r="F792" s="1"/>
    </row>
    <row r="793" spans="4:6" x14ac:dyDescent="0.35">
      <c r="D793" t="str">
        <f t="shared" si="25"/>
        <v xml:space="preserve"> </v>
      </c>
      <c r="E793">
        <f t="shared" si="24"/>
        <v>0</v>
      </c>
      <c r="F793" s="1"/>
    </row>
    <row r="794" spans="4:6" x14ac:dyDescent="0.35">
      <c r="D794" t="str">
        <f t="shared" si="25"/>
        <v xml:space="preserve"> </v>
      </c>
      <c r="E794">
        <f t="shared" si="24"/>
        <v>0</v>
      </c>
      <c r="F794" s="1"/>
    </row>
    <row r="795" spans="4:6" x14ac:dyDescent="0.35">
      <c r="D795" t="str">
        <f t="shared" si="25"/>
        <v xml:space="preserve"> </v>
      </c>
      <c r="E795">
        <f t="shared" si="24"/>
        <v>0</v>
      </c>
      <c r="F795" s="1"/>
    </row>
    <row r="796" spans="4:6" x14ac:dyDescent="0.35">
      <c r="D796" t="str">
        <f t="shared" si="25"/>
        <v xml:space="preserve"> </v>
      </c>
      <c r="E796">
        <f t="shared" si="24"/>
        <v>0</v>
      </c>
      <c r="F796" s="1"/>
    </row>
    <row r="797" spans="4:6" x14ac:dyDescent="0.35">
      <c r="D797" t="str">
        <f t="shared" si="25"/>
        <v xml:space="preserve"> </v>
      </c>
      <c r="E797">
        <f t="shared" si="24"/>
        <v>0</v>
      </c>
      <c r="F797" s="1"/>
    </row>
    <row r="798" spans="4:6" x14ac:dyDescent="0.35">
      <c r="D798" t="str">
        <f t="shared" si="25"/>
        <v xml:space="preserve"> </v>
      </c>
      <c r="E798">
        <f t="shared" si="24"/>
        <v>0</v>
      </c>
      <c r="F798" s="1"/>
    </row>
    <row r="799" spans="4:6" x14ac:dyDescent="0.35">
      <c r="D799" t="str">
        <f t="shared" si="25"/>
        <v xml:space="preserve"> </v>
      </c>
      <c r="E799">
        <f t="shared" si="24"/>
        <v>0</v>
      </c>
      <c r="F799" s="1"/>
    </row>
    <row r="800" spans="4:6" x14ac:dyDescent="0.35">
      <c r="D800" t="str">
        <f t="shared" si="25"/>
        <v xml:space="preserve"> </v>
      </c>
      <c r="E800">
        <f t="shared" si="24"/>
        <v>0</v>
      </c>
      <c r="F800" s="1"/>
    </row>
    <row r="801" spans="4:6" x14ac:dyDescent="0.35">
      <c r="D801" t="str">
        <f t="shared" si="25"/>
        <v xml:space="preserve"> </v>
      </c>
      <c r="E801">
        <f t="shared" si="24"/>
        <v>0</v>
      </c>
      <c r="F801" s="1"/>
    </row>
    <row r="802" spans="4:6" x14ac:dyDescent="0.35">
      <c r="D802" t="str">
        <f t="shared" si="25"/>
        <v xml:space="preserve"> </v>
      </c>
      <c r="E802">
        <f t="shared" si="24"/>
        <v>0</v>
      </c>
      <c r="F802" s="1"/>
    </row>
    <row r="803" spans="4:6" x14ac:dyDescent="0.35">
      <c r="D803" t="str">
        <f t="shared" si="25"/>
        <v xml:space="preserve"> </v>
      </c>
      <c r="E803">
        <f t="shared" si="24"/>
        <v>0</v>
      </c>
      <c r="F803" s="1"/>
    </row>
    <row r="804" spans="4:6" x14ac:dyDescent="0.35">
      <c r="D804" t="str">
        <f t="shared" si="25"/>
        <v xml:space="preserve"> </v>
      </c>
      <c r="E804">
        <f t="shared" si="24"/>
        <v>0</v>
      </c>
      <c r="F804" s="1"/>
    </row>
    <row r="805" spans="4:6" x14ac:dyDescent="0.35">
      <c r="D805" t="str">
        <f t="shared" si="25"/>
        <v xml:space="preserve"> </v>
      </c>
      <c r="E805">
        <f t="shared" si="24"/>
        <v>0</v>
      </c>
      <c r="F805" s="1"/>
    </row>
    <row r="806" spans="4:6" x14ac:dyDescent="0.35">
      <c r="D806" t="str">
        <f t="shared" si="25"/>
        <v xml:space="preserve"> </v>
      </c>
      <c r="E806">
        <f t="shared" si="24"/>
        <v>0</v>
      </c>
      <c r="F806" s="1"/>
    </row>
    <row r="807" spans="4:6" x14ac:dyDescent="0.35">
      <c r="D807" t="str">
        <f t="shared" si="25"/>
        <v xml:space="preserve"> </v>
      </c>
      <c r="E807">
        <f t="shared" si="24"/>
        <v>0</v>
      </c>
      <c r="F807" s="1"/>
    </row>
    <row r="808" spans="4:6" x14ac:dyDescent="0.35">
      <c r="D808" t="str">
        <f t="shared" si="25"/>
        <v xml:space="preserve"> </v>
      </c>
      <c r="E808">
        <f t="shared" si="24"/>
        <v>0</v>
      </c>
      <c r="F808" s="1"/>
    </row>
    <row r="809" spans="4:6" x14ac:dyDescent="0.35">
      <c r="D809" t="str">
        <f t="shared" si="25"/>
        <v xml:space="preserve"> </v>
      </c>
      <c r="E809">
        <f t="shared" si="24"/>
        <v>0</v>
      </c>
      <c r="F809" s="1"/>
    </row>
    <row r="810" spans="4:6" x14ac:dyDescent="0.35">
      <c r="D810" t="str">
        <f t="shared" si="25"/>
        <v xml:space="preserve"> </v>
      </c>
      <c r="E810">
        <f t="shared" si="24"/>
        <v>0</v>
      </c>
      <c r="F810" s="1"/>
    </row>
    <row r="811" spans="4:6" x14ac:dyDescent="0.35">
      <c r="D811" t="str">
        <f t="shared" si="25"/>
        <v xml:space="preserve"> </v>
      </c>
      <c r="E811">
        <f t="shared" si="24"/>
        <v>0</v>
      </c>
      <c r="F811" s="1"/>
    </row>
    <row r="812" spans="4:6" x14ac:dyDescent="0.35">
      <c r="D812" t="str">
        <f t="shared" si="25"/>
        <v xml:space="preserve"> </v>
      </c>
      <c r="E812">
        <f t="shared" si="24"/>
        <v>0</v>
      </c>
      <c r="F812" s="1"/>
    </row>
    <row r="813" spans="4:6" x14ac:dyDescent="0.35">
      <c r="D813" t="str">
        <f t="shared" si="25"/>
        <v xml:space="preserve"> </v>
      </c>
      <c r="E813">
        <f t="shared" si="24"/>
        <v>0</v>
      </c>
      <c r="F813" s="1"/>
    </row>
    <row r="814" spans="4:6" x14ac:dyDescent="0.35">
      <c r="D814" t="str">
        <f t="shared" si="25"/>
        <v xml:space="preserve"> </v>
      </c>
      <c r="E814">
        <f t="shared" si="24"/>
        <v>0</v>
      </c>
      <c r="F814" s="1"/>
    </row>
    <row r="815" spans="4:6" x14ac:dyDescent="0.35">
      <c r="D815" t="str">
        <f t="shared" si="25"/>
        <v xml:space="preserve"> </v>
      </c>
      <c r="E815">
        <f t="shared" si="24"/>
        <v>0</v>
      </c>
      <c r="F815" s="1"/>
    </row>
    <row r="816" spans="4:6" x14ac:dyDescent="0.35">
      <c r="D816" t="str">
        <f t="shared" si="25"/>
        <v xml:space="preserve"> </v>
      </c>
      <c r="E816">
        <f t="shared" si="24"/>
        <v>0</v>
      </c>
      <c r="F816" s="1"/>
    </row>
    <row r="817" spans="4:6" x14ac:dyDescent="0.35">
      <c r="D817" t="str">
        <f t="shared" si="25"/>
        <v xml:space="preserve"> </v>
      </c>
      <c r="E817">
        <f t="shared" si="24"/>
        <v>0</v>
      </c>
      <c r="F817" s="1"/>
    </row>
    <row r="818" spans="4:6" x14ac:dyDescent="0.35">
      <c r="D818" t="str">
        <f t="shared" si="25"/>
        <v xml:space="preserve"> </v>
      </c>
      <c r="E818">
        <f t="shared" si="24"/>
        <v>0</v>
      </c>
      <c r="F818" s="1"/>
    </row>
    <row r="819" spans="4:6" x14ac:dyDescent="0.35">
      <c r="D819" t="str">
        <f t="shared" si="25"/>
        <v xml:space="preserve"> </v>
      </c>
      <c r="E819">
        <f t="shared" si="24"/>
        <v>0</v>
      </c>
      <c r="F819" s="1"/>
    </row>
    <row r="820" spans="4:6" x14ac:dyDescent="0.35">
      <c r="D820" t="str">
        <f t="shared" si="25"/>
        <v xml:space="preserve"> </v>
      </c>
      <c r="E820">
        <f t="shared" si="24"/>
        <v>0</v>
      </c>
      <c r="F820" s="1"/>
    </row>
    <row r="821" spans="4:6" x14ac:dyDescent="0.35">
      <c r="D821" t="str">
        <f t="shared" si="25"/>
        <v xml:space="preserve"> </v>
      </c>
      <c r="E821">
        <f t="shared" si="24"/>
        <v>0</v>
      </c>
      <c r="F821" s="1"/>
    </row>
    <row r="822" spans="4:6" x14ac:dyDescent="0.35">
      <c r="D822" t="str">
        <f t="shared" si="25"/>
        <v xml:space="preserve"> </v>
      </c>
      <c r="E822">
        <f t="shared" si="24"/>
        <v>0</v>
      </c>
      <c r="F822" s="1"/>
    </row>
    <row r="823" spans="4:6" x14ac:dyDescent="0.35">
      <c r="D823" t="str">
        <f t="shared" si="25"/>
        <v xml:space="preserve"> </v>
      </c>
      <c r="E823">
        <f t="shared" si="24"/>
        <v>0</v>
      </c>
      <c r="F823" s="1"/>
    </row>
    <row r="824" spans="4:6" x14ac:dyDescent="0.35">
      <c r="D824" t="str">
        <f t="shared" si="25"/>
        <v xml:space="preserve"> </v>
      </c>
      <c r="E824">
        <f t="shared" si="24"/>
        <v>0</v>
      </c>
      <c r="F824" s="1"/>
    </row>
    <row r="825" spans="4:6" x14ac:dyDescent="0.35">
      <c r="D825" t="str">
        <f t="shared" si="25"/>
        <v xml:space="preserve"> </v>
      </c>
      <c r="E825">
        <f t="shared" si="24"/>
        <v>0</v>
      </c>
      <c r="F825" s="1"/>
    </row>
    <row r="826" spans="4:6" x14ac:dyDescent="0.35">
      <c r="D826" t="str">
        <f t="shared" si="25"/>
        <v xml:space="preserve"> </v>
      </c>
      <c r="E826">
        <f t="shared" si="24"/>
        <v>0</v>
      </c>
      <c r="F826" s="1"/>
    </row>
    <row r="827" spans="4:6" x14ac:dyDescent="0.35">
      <c r="D827" t="str">
        <f t="shared" si="25"/>
        <v xml:space="preserve"> </v>
      </c>
      <c r="E827">
        <f t="shared" si="24"/>
        <v>0</v>
      </c>
      <c r="F827" s="1"/>
    </row>
    <row r="828" spans="4:6" x14ac:dyDescent="0.35">
      <c r="D828" t="str">
        <f t="shared" si="25"/>
        <v xml:space="preserve"> </v>
      </c>
      <c r="E828">
        <f t="shared" si="24"/>
        <v>0</v>
      </c>
      <c r="F828" s="1"/>
    </row>
    <row r="829" spans="4:6" x14ac:dyDescent="0.35">
      <c r="D829" t="str">
        <f t="shared" si="25"/>
        <v xml:space="preserve"> </v>
      </c>
      <c r="E829">
        <f t="shared" si="24"/>
        <v>0</v>
      </c>
      <c r="F829" s="1"/>
    </row>
    <row r="830" spans="4:6" x14ac:dyDescent="0.35">
      <c r="D830" t="str">
        <f t="shared" si="25"/>
        <v xml:space="preserve"> </v>
      </c>
      <c r="E830">
        <f t="shared" si="24"/>
        <v>0</v>
      </c>
      <c r="F830" s="1"/>
    </row>
    <row r="831" spans="4:6" x14ac:dyDescent="0.35">
      <c r="D831" t="str">
        <f t="shared" si="25"/>
        <v xml:space="preserve"> </v>
      </c>
      <c r="E831">
        <f t="shared" si="24"/>
        <v>0</v>
      </c>
      <c r="F831" s="1"/>
    </row>
    <row r="832" spans="4:6" x14ac:dyDescent="0.35">
      <c r="D832" t="str">
        <f t="shared" si="25"/>
        <v xml:space="preserve"> </v>
      </c>
      <c r="E832">
        <f t="shared" si="24"/>
        <v>0</v>
      </c>
      <c r="F832" s="1"/>
    </row>
    <row r="833" spans="4:6" x14ac:dyDescent="0.35">
      <c r="D833" t="str">
        <f t="shared" si="25"/>
        <v xml:space="preserve"> </v>
      </c>
      <c r="E833">
        <f t="shared" si="24"/>
        <v>0</v>
      </c>
      <c r="F833" s="1"/>
    </row>
    <row r="834" spans="4:6" x14ac:dyDescent="0.35">
      <c r="D834" t="str">
        <f t="shared" si="25"/>
        <v xml:space="preserve"> </v>
      </c>
      <c r="E834">
        <f t="shared" ref="E834:E897" si="26">A834</f>
        <v>0</v>
      </c>
      <c r="F834" s="1"/>
    </row>
    <row r="835" spans="4:6" x14ac:dyDescent="0.35">
      <c r="D835" t="str">
        <f t="shared" ref="D835:D898" si="27">CONCATENATE(B835," ",C835)</f>
        <v xml:space="preserve"> </v>
      </c>
      <c r="E835">
        <f t="shared" si="26"/>
        <v>0</v>
      </c>
      <c r="F835" s="1"/>
    </row>
    <row r="836" spans="4:6" x14ac:dyDescent="0.35">
      <c r="D836" t="str">
        <f t="shared" si="27"/>
        <v xml:space="preserve"> </v>
      </c>
      <c r="E836">
        <f t="shared" si="26"/>
        <v>0</v>
      </c>
      <c r="F836" s="1"/>
    </row>
    <row r="837" spans="4:6" x14ac:dyDescent="0.35">
      <c r="D837" t="str">
        <f t="shared" si="27"/>
        <v xml:space="preserve"> </v>
      </c>
      <c r="E837">
        <f t="shared" si="26"/>
        <v>0</v>
      </c>
      <c r="F837" s="1"/>
    </row>
    <row r="838" spans="4:6" x14ac:dyDescent="0.35">
      <c r="D838" t="str">
        <f t="shared" si="27"/>
        <v xml:space="preserve"> </v>
      </c>
      <c r="E838">
        <f t="shared" si="26"/>
        <v>0</v>
      </c>
      <c r="F838" s="1"/>
    </row>
    <row r="839" spans="4:6" x14ac:dyDescent="0.35">
      <c r="D839" t="str">
        <f t="shared" si="27"/>
        <v xml:space="preserve"> </v>
      </c>
      <c r="E839">
        <f t="shared" si="26"/>
        <v>0</v>
      </c>
      <c r="F839" s="1"/>
    </row>
    <row r="840" spans="4:6" x14ac:dyDescent="0.35">
      <c r="D840" t="str">
        <f t="shared" si="27"/>
        <v xml:space="preserve"> </v>
      </c>
      <c r="E840">
        <f t="shared" si="26"/>
        <v>0</v>
      </c>
      <c r="F840" s="1"/>
    </row>
    <row r="841" spans="4:6" x14ac:dyDescent="0.35">
      <c r="D841" t="str">
        <f t="shared" si="27"/>
        <v xml:space="preserve"> </v>
      </c>
      <c r="E841">
        <f t="shared" si="26"/>
        <v>0</v>
      </c>
      <c r="F841" s="1"/>
    </row>
    <row r="842" spans="4:6" x14ac:dyDescent="0.35">
      <c r="D842" t="str">
        <f t="shared" si="27"/>
        <v xml:space="preserve"> </v>
      </c>
      <c r="E842">
        <f t="shared" si="26"/>
        <v>0</v>
      </c>
      <c r="F842" s="1"/>
    </row>
    <row r="843" spans="4:6" x14ac:dyDescent="0.35">
      <c r="D843" t="str">
        <f t="shared" si="27"/>
        <v xml:space="preserve"> </v>
      </c>
      <c r="E843">
        <f t="shared" si="26"/>
        <v>0</v>
      </c>
      <c r="F843" s="1"/>
    </row>
    <row r="844" spans="4:6" x14ac:dyDescent="0.35">
      <c r="D844" t="str">
        <f t="shared" si="27"/>
        <v xml:space="preserve"> </v>
      </c>
      <c r="E844">
        <f t="shared" si="26"/>
        <v>0</v>
      </c>
      <c r="F844" s="1"/>
    </row>
    <row r="845" spans="4:6" x14ac:dyDescent="0.35">
      <c r="D845" t="str">
        <f t="shared" si="27"/>
        <v xml:space="preserve"> </v>
      </c>
      <c r="E845">
        <f t="shared" si="26"/>
        <v>0</v>
      </c>
      <c r="F845" s="1"/>
    </row>
    <row r="846" spans="4:6" x14ac:dyDescent="0.35">
      <c r="D846" t="str">
        <f t="shared" si="27"/>
        <v xml:space="preserve"> </v>
      </c>
      <c r="E846">
        <f t="shared" si="26"/>
        <v>0</v>
      </c>
      <c r="F846" s="1"/>
    </row>
    <row r="847" spans="4:6" x14ac:dyDescent="0.35">
      <c r="D847" t="str">
        <f t="shared" si="27"/>
        <v xml:space="preserve"> </v>
      </c>
      <c r="E847">
        <f t="shared" si="26"/>
        <v>0</v>
      </c>
      <c r="F847" s="1"/>
    </row>
    <row r="848" spans="4:6" x14ac:dyDescent="0.35">
      <c r="D848" t="str">
        <f t="shared" si="27"/>
        <v xml:space="preserve"> </v>
      </c>
      <c r="E848">
        <f t="shared" si="26"/>
        <v>0</v>
      </c>
      <c r="F848" s="1"/>
    </row>
    <row r="849" spans="4:6" x14ac:dyDescent="0.35">
      <c r="D849" t="str">
        <f t="shared" si="27"/>
        <v xml:space="preserve"> </v>
      </c>
      <c r="E849">
        <f t="shared" si="26"/>
        <v>0</v>
      </c>
      <c r="F849" s="1"/>
    </row>
    <row r="850" spans="4:6" x14ac:dyDescent="0.35">
      <c r="D850" t="str">
        <f t="shared" si="27"/>
        <v xml:space="preserve"> </v>
      </c>
      <c r="E850">
        <f t="shared" si="26"/>
        <v>0</v>
      </c>
      <c r="F850" s="1"/>
    </row>
    <row r="851" spans="4:6" x14ac:dyDescent="0.35">
      <c r="D851" t="str">
        <f t="shared" si="27"/>
        <v xml:space="preserve"> </v>
      </c>
      <c r="E851">
        <f t="shared" si="26"/>
        <v>0</v>
      </c>
      <c r="F851" s="1"/>
    </row>
    <row r="852" spans="4:6" x14ac:dyDescent="0.35">
      <c r="D852" t="str">
        <f t="shared" si="27"/>
        <v xml:space="preserve"> </v>
      </c>
      <c r="E852">
        <f t="shared" si="26"/>
        <v>0</v>
      </c>
      <c r="F852" s="1"/>
    </row>
    <row r="853" spans="4:6" x14ac:dyDescent="0.35">
      <c r="D853" t="str">
        <f t="shared" si="27"/>
        <v xml:space="preserve"> </v>
      </c>
      <c r="E853">
        <f t="shared" si="26"/>
        <v>0</v>
      </c>
      <c r="F853" s="1"/>
    </row>
    <row r="854" spans="4:6" x14ac:dyDescent="0.35">
      <c r="D854" t="str">
        <f t="shared" si="27"/>
        <v xml:space="preserve"> </v>
      </c>
      <c r="E854">
        <f t="shared" si="26"/>
        <v>0</v>
      </c>
      <c r="F854" s="1"/>
    </row>
    <row r="855" spans="4:6" x14ac:dyDescent="0.35">
      <c r="D855" t="str">
        <f t="shared" si="27"/>
        <v xml:space="preserve"> </v>
      </c>
      <c r="E855">
        <f t="shared" si="26"/>
        <v>0</v>
      </c>
      <c r="F855" s="1"/>
    </row>
    <row r="856" spans="4:6" x14ac:dyDescent="0.35">
      <c r="D856" t="str">
        <f t="shared" si="27"/>
        <v xml:space="preserve"> </v>
      </c>
      <c r="E856">
        <f t="shared" si="26"/>
        <v>0</v>
      </c>
      <c r="F856" s="1"/>
    </row>
    <row r="857" spans="4:6" x14ac:dyDescent="0.35">
      <c r="D857" t="str">
        <f t="shared" si="27"/>
        <v xml:space="preserve"> </v>
      </c>
      <c r="E857">
        <f t="shared" si="26"/>
        <v>0</v>
      </c>
      <c r="F857" s="1"/>
    </row>
    <row r="858" spans="4:6" x14ac:dyDescent="0.35">
      <c r="D858" t="str">
        <f t="shared" si="27"/>
        <v xml:space="preserve"> </v>
      </c>
      <c r="E858">
        <f t="shared" si="26"/>
        <v>0</v>
      </c>
      <c r="F858" s="1"/>
    </row>
    <row r="859" spans="4:6" x14ac:dyDescent="0.35">
      <c r="D859" t="str">
        <f t="shared" si="27"/>
        <v xml:space="preserve"> </v>
      </c>
      <c r="E859">
        <f t="shared" si="26"/>
        <v>0</v>
      </c>
      <c r="F859" s="1"/>
    </row>
    <row r="860" spans="4:6" x14ac:dyDescent="0.35">
      <c r="D860" t="str">
        <f t="shared" si="27"/>
        <v xml:space="preserve"> </v>
      </c>
      <c r="E860">
        <f t="shared" si="26"/>
        <v>0</v>
      </c>
      <c r="F860" s="1"/>
    </row>
    <row r="861" spans="4:6" x14ac:dyDescent="0.35">
      <c r="D861" t="str">
        <f t="shared" si="27"/>
        <v xml:space="preserve"> </v>
      </c>
      <c r="E861">
        <f t="shared" si="26"/>
        <v>0</v>
      </c>
      <c r="F861" s="1"/>
    </row>
    <row r="862" spans="4:6" x14ac:dyDescent="0.35">
      <c r="D862" t="str">
        <f t="shared" si="27"/>
        <v xml:space="preserve"> </v>
      </c>
      <c r="E862">
        <f t="shared" si="26"/>
        <v>0</v>
      </c>
      <c r="F862" s="1"/>
    </row>
    <row r="863" spans="4:6" x14ac:dyDescent="0.35">
      <c r="D863" t="str">
        <f t="shared" si="27"/>
        <v xml:space="preserve"> </v>
      </c>
      <c r="E863">
        <f t="shared" si="26"/>
        <v>0</v>
      </c>
      <c r="F863" s="1"/>
    </row>
    <row r="864" spans="4:6" x14ac:dyDescent="0.35">
      <c r="D864" t="str">
        <f t="shared" si="27"/>
        <v xml:space="preserve"> </v>
      </c>
      <c r="E864">
        <f t="shared" si="26"/>
        <v>0</v>
      </c>
      <c r="F864" s="1"/>
    </row>
    <row r="865" spans="4:6" x14ac:dyDescent="0.35">
      <c r="D865" t="str">
        <f t="shared" si="27"/>
        <v xml:space="preserve"> </v>
      </c>
      <c r="E865">
        <f t="shared" si="26"/>
        <v>0</v>
      </c>
      <c r="F865" s="1"/>
    </row>
    <row r="866" spans="4:6" x14ac:dyDescent="0.35">
      <c r="D866" t="str">
        <f t="shared" si="27"/>
        <v xml:space="preserve"> </v>
      </c>
      <c r="E866">
        <f t="shared" si="26"/>
        <v>0</v>
      </c>
      <c r="F866" s="1"/>
    </row>
    <row r="867" spans="4:6" x14ac:dyDescent="0.35">
      <c r="D867" t="str">
        <f t="shared" si="27"/>
        <v xml:space="preserve"> </v>
      </c>
      <c r="E867">
        <f t="shared" si="26"/>
        <v>0</v>
      </c>
      <c r="F867" s="1"/>
    </row>
    <row r="868" spans="4:6" x14ac:dyDescent="0.35">
      <c r="D868" t="str">
        <f t="shared" si="27"/>
        <v xml:space="preserve"> </v>
      </c>
      <c r="E868">
        <f t="shared" si="26"/>
        <v>0</v>
      </c>
      <c r="F868" s="1"/>
    </row>
    <row r="869" spans="4:6" x14ac:dyDescent="0.35">
      <c r="D869" t="str">
        <f t="shared" si="27"/>
        <v xml:space="preserve"> </v>
      </c>
      <c r="E869">
        <f t="shared" si="26"/>
        <v>0</v>
      </c>
      <c r="F869" s="1"/>
    </row>
    <row r="870" spans="4:6" x14ac:dyDescent="0.35">
      <c r="D870" t="str">
        <f t="shared" si="27"/>
        <v xml:space="preserve"> </v>
      </c>
      <c r="E870">
        <f t="shared" si="26"/>
        <v>0</v>
      </c>
      <c r="F870" s="1"/>
    </row>
    <row r="871" spans="4:6" x14ac:dyDescent="0.35">
      <c r="D871" t="str">
        <f t="shared" si="27"/>
        <v xml:space="preserve"> </v>
      </c>
      <c r="E871">
        <f t="shared" si="26"/>
        <v>0</v>
      </c>
      <c r="F871" s="1"/>
    </row>
    <row r="872" spans="4:6" x14ac:dyDescent="0.35">
      <c r="D872" t="str">
        <f t="shared" si="27"/>
        <v xml:space="preserve"> </v>
      </c>
      <c r="E872">
        <f t="shared" si="26"/>
        <v>0</v>
      </c>
      <c r="F872" s="1"/>
    </row>
    <row r="873" spans="4:6" x14ac:dyDescent="0.35">
      <c r="D873" t="str">
        <f t="shared" si="27"/>
        <v xml:space="preserve"> </v>
      </c>
      <c r="E873">
        <f t="shared" si="26"/>
        <v>0</v>
      </c>
      <c r="F873" s="1"/>
    </row>
    <row r="874" spans="4:6" x14ac:dyDescent="0.35">
      <c r="D874" t="str">
        <f t="shared" si="27"/>
        <v xml:space="preserve"> </v>
      </c>
      <c r="E874">
        <f t="shared" si="26"/>
        <v>0</v>
      </c>
      <c r="F874" s="1"/>
    </row>
    <row r="875" spans="4:6" x14ac:dyDescent="0.35">
      <c r="D875" t="str">
        <f t="shared" si="27"/>
        <v xml:space="preserve"> </v>
      </c>
      <c r="E875">
        <f t="shared" si="26"/>
        <v>0</v>
      </c>
      <c r="F875" s="1"/>
    </row>
    <row r="876" spans="4:6" x14ac:dyDescent="0.35">
      <c r="D876" t="str">
        <f t="shared" si="27"/>
        <v xml:space="preserve"> </v>
      </c>
      <c r="E876">
        <f t="shared" si="26"/>
        <v>0</v>
      </c>
      <c r="F876" s="1"/>
    </row>
    <row r="877" spans="4:6" x14ac:dyDescent="0.35">
      <c r="D877" t="str">
        <f t="shared" si="27"/>
        <v xml:space="preserve"> </v>
      </c>
      <c r="E877">
        <f t="shared" si="26"/>
        <v>0</v>
      </c>
      <c r="F877" s="1"/>
    </row>
    <row r="878" spans="4:6" x14ac:dyDescent="0.35">
      <c r="D878" t="str">
        <f t="shared" si="27"/>
        <v xml:space="preserve"> </v>
      </c>
      <c r="E878">
        <f t="shared" si="26"/>
        <v>0</v>
      </c>
      <c r="F878" s="1"/>
    </row>
    <row r="879" spans="4:6" x14ac:dyDescent="0.35">
      <c r="D879" t="str">
        <f t="shared" si="27"/>
        <v xml:space="preserve"> </v>
      </c>
      <c r="E879">
        <f t="shared" si="26"/>
        <v>0</v>
      </c>
      <c r="F879" s="1"/>
    </row>
    <row r="880" spans="4:6" x14ac:dyDescent="0.35">
      <c r="D880" t="str">
        <f t="shared" si="27"/>
        <v xml:space="preserve"> </v>
      </c>
      <c r="E880">
        <f t="shared" si="26"/>
        <v>0</v>
      </c>
      <c r="F880" s="1"/>
    </row>
    <row r="881" spans="4:6" x14ac:dyDescent="0.35">
      <c r="D881" t="str">
        <f t="shared" si="27"/>
        <v xml:space="preserve"> </v>
      </c>
      <c r="E881">
        <f t="shared" si="26"/>
        <v>0</v>
      </c>
      <c r="F881" s="1"/>
    </row>
    <row r="882" spans="4:6" x14ac:dyDescent="0.35">
      <c r="D882" t="str">
        <f t="shared" si="27"/>
        <v xml:space="preserve"> </v>
      </c>
      <c r="E882">
        <f t="shared" si="26"/>
        <v>0</v>
      </c>
      <c r="F882" s="1"/>
    </row>
    <row r="883" spans="4:6" x14ac:dyDescent="0.35">
      <c r="D883" t="str">
        <f t="shared" si="27"/>
        <v xml:space="preserve"> </v>
      </c>
      <c r="E883">
        <f t="shared" si="26"/>
        <v>0</v>
      </c>
      <c r="F883" s="1"/>
    </row>
    <row r="884" spans="4:6" x14ac:dyDescent="0.35">
      <c r="D884" t="str">
        <f t="shared" si="27"/>
        <v xml:space="preserve"> </v>
      </c>
      <c r="E884">
        <f t="shared" si="26"/>
        <v>0</v>
      </c>
      <c r="F884" s="1"/>
    </row>
    <row r="885" spans="4:6" x14ac:dyDescent="0.35">
      <c r="D885" t="str">
        <f t="shared" si="27"/>
        <v xml:space="preserve"> </v>
      </c>
      <c r="E885">
        <f t="shared" si="26"/>
        <v>0</v>
      </c>
      <c r="F885" s="1"/>
    </row>
    <row r="886" spans="4:6" x14ac:dyDescent="0.35">
      <c r="D886" t="str">
        <f t="shared" si="27"/>
        <v xml:space="preserve"> </v>
      </c>
      <c r="E886">
        <f t="shared" si="26"/>
        <v>0</v>
      </c>
      <c r="F886" s="1"/>
    </row>
    <row r="887" spans="4:6" x14ac:dyDescent="0.35">
      <c r="D887" t="str">
        <f t="shared" si="27"/>
        <v xml:space="preserve"> </v>
      </c>
      <c r="E887">
        <f t="shared" si="26"/>
        <v>0</v>
      </c>
      <c r="F887" s="1"/>
    </row>
    <row r="888" spans="4:6" x14ac:dyDescent="0.35">
      <c r="D888" t="str">
        <f t="shared" si="27"/>
        <v xml:space="preserve"> </v>
      </c>
      <c r="E888">
        <f t="shared" si="26"/>
        <v>0</v>
      </c>
      <c r="F888" s="1"/>
    </row>
    <row r="889" spans="4:6" x14ac:dyDescent="0.35">
      <c r="D889" t="str">
        <f t="shared" si="27"/>
        <v xml:space="preserve"> </v>
      </c>
      <c r="E889">
        <f t="shared" si="26"/>
        <v>0</v>
      </c>
      <c r="F889" s="1"/>
    </row>
    <row r="890" spans="4:6" x14ac:dyDescent="0.35">
      <c r="D890" t="str">
        <f t="shared" si="27"/>
        <v xml:space="preserve"> </v>
      </c>
      <c r="E890">
        <f t="shared" si="26"/>
        <v>0</v>
      </c>
      <c r="F890" s="1"/>
    </row>
    <row r="891" spans="4:6" x14ac:dyDescent="0.35">
      <c r="D891" t="str">
        <f t="shared" si="27"/>
        <v xml:space="preserve"> </v>
      </c>
      <c r="E891">
        <f t="shared" si="26"/>
        <v>0</v>
      </c>
      <c r="F891" s="1"/>
    </row>
    <row r="892" spans="4:6" x14ac:dyDescent="0.35">
      <c r="D892" t="str">
        <f t="shared" si="27"/>
        <v xml:space="preserve"> </v>
      </c>
      <c r="E892">
        <f t="shared" si="26"/>
        <v>0</v>
      </c>
      <c r="F892" s="1"/>
    </row>
    <row r="893" spans="4:6" x14ac:dyDescent="0.35">
      <c r="D893" t="str">
        <f t="shared" si="27"/>
        <v xml:space="preserve"> </v>
      </c>
      <c r="E893">
        <f t="shared" si="26"/>
        <v>0</v>
      </c>
      <c r="F893" s="1"/>
    </row>
    <row r="894" spans="4:6" x14ac:dyDescent="0.35">
      <c r="D894" t="str">
        <f t="shared" si="27"/>
        <v xml:space="preserve"> </v>
      </c>
      <c r="E894">
        <f t="shared" si="26"/>
        <v>0</v>
      </c>
      <c r="F894" s="1"/>
    </row>
    <row r="895" spans="4:6" x14ac:dyDescent="0.35">
      <c r="D895" t="str">
        <f t="shared" si="27"/>
        <v xml:space="preserve"> </v>
      </c>
      <c r="E895">
        <f t="shared" si="26"/>
        <v>0</v>
      </c>
      <c r="F895" s="1"/>
    </row>
    <row r="896" spans="4:6" x14ac:dyDescent="0.35">
      <c r="D896" t="str">
        <f t="shared" si="27"/>
        <v xml:space="preserve"> </v>
      </c>
      <c r="E896">
        <f t="shared" si="26"/>
        <v>0</v>
      </c>
      <c r="F896" s="1"/>
    </row>
    <row r="897" spans="4:6" x14ac:dyDescent="0.35">
      <c r="D897" t="str">
        <f t="shared" si="27"/>
        <v xml:space="preserve"> </v>
      </c>
      <c r="E897">
        <f t="shared" si="26"/>
        <v>0</v>
      </c>
      <c r="F897" s="1"/>
    </row>
    <row r="898" spans="4:6" x14ac:dyDescent="0.35">
      <c r="D898" t="str">
        <f t="shared" si="27"/>
        <v xml:space="preserve"> </v>
      </c>
      <c r="E898">
        <f t="shared" ref="E898:E961" si="28">A898</f>
        <v>0</v>
      </c>
      <c r="F898" s="1"/>
    </row>
    <row r="899" spans="4:6" x14ac:dyDescent="0.35">
      <c r="D899" t="str">
        <f t="shared" ref="D899:D962" si="29">CONCATENATE(B899," ",C899)</f>
        <v xml:space="preserve"> </v>
      </c>
      <c r="E899">
        <f t="shared" si="28"/>
        <v>0</v>
      </c>
      <c r="F899" s="1"/>
    </row>
    <row r="900" spans="4:6" x14ac:dyDescent="0.35">
      <c r="D900" t="str">
        <f t="shared" si="29"/>
        <v xml:space="preserve"> </v>
      </c>
      <c r="E900">
        <f t="shared" si="28"/>
        <v>0</v>
      </c>
      <c r="F900" s="1"/>
    </row>
    <row r="901" spans="4:6" x14ac:dyDescent="0.35">
      <c r="D901" t="str">
        <f t="shared" si="29"/>
        <v xml:space="preserve"> </v>
      </c>
      <c r="E901">
        <f t="shared" si="28"/>
        <v>0</v>
      </c>
      <c r="F901" s="1"/>
    </row>
    <row r="902" spans="4:6" x14ac:dyDescent="0.35">
      <c r="D902" t="str">
        <f t="shared" si="29"/>
        <v xml:space="preserve"> </v>
      </c>
      <c r="E902">
        <f t="shared" si="28"/>
        <v>0</v>
      </c>
      <c r="F902" s="1"/>
    </row>
    <row r="903" spans="4:6" x14ac:dyDescent="0.35">
      <c r="D903" t="str">
        <f t="shared" si="29"/>
        <v xml:space="preserve"> </v>
      </c>
      <c r="E903">
        <f t="shared" si="28"/>
        <v>0</v>
      </c>
      <c r="F903" s="1"/>
    </row>
    <row r="904" spans="4:6" x14ac:dyDescent="0.35">
      <c r="D904" t="str">
        <f t="shared" si="29"/>
        <v xml:space="preserve"> </v>
      </c>
      <c r="E904">
        <f t="shared" si="28"/>
        <v>0</v>
      </c>
      <c r="F904" s="1"/>
    </row>
    <row r="905" spans="4:6" x14ac:dyDescent="0.35">
      <c r="D905" t="str">
        <f t="shared" si="29"/>
        <v xml:space="preserve"> </v>
      </c>
      <c r="E905">
        <f t="shared" si="28"/>
        <v>0</v>
      </c>
      <c r="F905" s="1"/>
    </row>
    <row r="906" spans="4:6" x14ac:dyDescent="0.35">
      <c r="D906" t="str">
        <f t="shared" si="29"/>
        <v xml:space="preserve"> </v>
      </c>
      <c r="E906">
        <f t="shared" si="28"/>
        <v>0</v>
      </c>
      <c r="F906" s="1"/>
    </row>
    <row r="907" spans="4:6" x14ac:dyDescent="0.35">
      <c r="D907" t="str">
        <f t="shared" si="29"/>
        <v xml:space="preserve"> </v>
      </c>
      <c r="E907">
        <f t="shared" si="28"/>
        <v>0</v>
      </c>
      <c r="F907" s="1"/>
    </row>
    <row r="908" spans="4:6" x14ac:dyDescent="0.35">
      <c r="D908" t="str">
        <f t="shared" si="29"/>
        <v xml:space="preserve"> </v>
      </c>
      <c r="E908">
        <f t="shared" si="28"/>
        <v>0</v>
      </c>
      <c r="F908" s="1"/>
    </row>
    <row r="909" spans="4:6" x14ac:dyDescent="0.35">
      <c r="D909" t="str">
        <f t="shared" si="29"/>
        <v xml:space="preserve"> </v>
      </c>
      <c r="E909">
        <f t="shared" si="28"/>
        <v>0</v>
      </c>
      <c r="F909" s="1"/>
    </row>
    <row r="910" spans="4:6" x14ac:dyDescent="0.35">
      <c r="D910" t="str">
        <f t="shared" si="29"/>
        <v xml:space="preserve"> </v>
      </c>
      <c r="E910">
        <f t="shared" si="28"/>
        <v>0</v>
      </c>
      <c r="F910" s="1"/>
    </row>
    <row r="911" spans="4:6" x14ac:dyDescent="0.35">
      <c r="D911" t="str">
        <f t="shared" si="29"/>
        <v xml:space="preserve"> </v>
      </c>
      <c r="E911">
        <f t="shared" si="28"/>
        <v>0</v>
      </c>
      <c r="F911" s="1"/>
    </row>
    <row r="912" spans="4:6" x14ac:dyDescent="0.35">
      <c r="D912" t="str">
        <f t="shared" si="29"/>
        <v xml:space="preserve"> </v>
      </c>
      <c r="E912">
        <f t="shared" si="28"/>
        <v>0</v>
      </c>
      <c r="F912" s="1"/>
    </row>
    <row r="913" spans="4:6" x14ac:dyDescent="0.35">
      <c r="D913" t="str">
        <f t="shared" si="29"/>
        <v xml:space="preserve"> </v>
      </c>
      <c r="E913">
        <f t="shared" si="28"/>
        <v>0</v>
      </c>
      <c r="F913" s="1"/>
    </row>
    <row r="914" spans="4:6" x14ac:dyDescent="0.35">
      <c r="D914" t="str">
        <f t="shared" si="29"/>
        <v xml:space="preserve"> </v>
      </c>
      <c r="E914">
        <f t="shared" si="28"/>
        <v>0</v>
      </c>
      <c r="F914" s="1"/>
    </row>
    <row r="915" spans="4:6" x14ac:dyDescent="0.35">
      <c r="D915" t="str">
        <f t="shared" si="29"/>
        <v xml:space="preserve"> </v>
      </c>
      <c r="E915">
        <f t="shared" si="28"/>
        <v>0</v>
      </c>
      <c r="F915" s="1"/>
    </row>
    <row r="916" spans="4:6" x14ac:dyDescent="0.35">
      <c r="D916" t="str">
        <f t="shared" si="29"/>
        <v xml:space="preserve"> </v>
      </c>
      <c r="E916">
        <f t="shared" si="28"/>
        <v>0</v>
      </c>
      <c r="F916" s="1"/>
    </row>
    <row r="917" spans="4:6" x14ac:dyDescent="0.35">
      <c r="D917" t="str">
        <f t="shared" si="29"/>
        <v xml:space="preserve"> </v>
      </c>
      <c r="E917">
        <f t="shared" si="28"/>
        <v>0</v>
      </c>
      <c r="F917" s="1"/>
    </row>
    <row r="918" spans="4:6" x14ac:dyDescent="0.35">
      <c r="D918" t="str">
        <f t="shared" si="29"/>
        <v xml:space="preserve"> </v>
      </c>
      <c r="E918">
        <f t="shared" si="28"/>
        <v>0</v>
      </c>
      <c r="F918" s="1"/>
    </row>
    <row r="919" spans="4:6" x14ac:dyDescent="0.35">
      <c r="D919" t="str">
        <f t="shared" si="29"/>
        <v xml:space="preserve"> </v>
      </c>
      <c r="E919">
        <f t="shared" si="28"/>
        <v>0</v>
      </c>
      <c r="F919" s="1"/>
    </row>
    <row r="920" spans="4:6" x14ac:dyDescent="0.35">
      <c r="D920" t="str">
        <f t="shared" si="29"/>
        <v xml:space="preserve"> </v>
      </c>
      <c r="E920">
        <f t="shared" si="28"/>
        <v>0</v>
      </c>
      <c r="F920" s="1"/>
    </row>
    <row r="921" spans="4:6" x14ac:dyDescent="0.35">
      <c r="D921" t="str">
        <f t="shared" si="29"/>
        <v xml:space="preserve"> </v>
      </c>
      <c r="E921">
        <f t="shared" si="28"/>
        <v>0</v>
      </c>
      <c r="F921" s="1"/>
    </row>
    <row r="922" spans="4:6" x14ac:dyDescent="0.35">
      <c r="D922" t="str">
        <f t="shared" si="29"/>
        <v xml:space="preserve"> </v>
      </c>
      <c r="E922">
        <f t="shared" si="28"/>
        <v>0</v>
      </c>
      <c r="F922" s="1"/>
    </row>
    <row r="923" spans="4:6" x14ac:dyDescent="0.35">
      <c r="D923" t="str">
        <f t="shared" si="29"/>
        <v xml:space="preserve"> </v>
      </c>
      <c r="E923">
        <f t="shared" si="28"/>
        <v>0</v>
      </c>
      <c r="F923" s="1"/>
    </row>
    <row r="924" spans="4:6" x14ac:dyDescent="0.35">
      <c r="D924" t="str">
        <f t="shared" si="29"/>
        <v xml:space="preserve"> </v>
      </c>
      <c r="E924">
        <f t="shared" si="28"/>
        <v>0</v>
      </c>
      <c r="F924" s="1"/>
    </row>
    <row r="925" spans="4:6" x14ac:dyDescent="0.35">
      <c r="D925" t="str">
        <f t="shared" si="29"/>
        <v xml:space="preserve"> </v>
      </c>
      <c r="E925">
        <f t="shared" si="28"/>
        <v>0</v>
      </c>
      <c r="F925" s="1"/>
    </row>
    <row r="926" spans="4:6" x14ac:dyDescent="0.35">
      <c r="D926" t="str">
        <f t="shared" si="29"/>
        <v xml:space="preserve"> </v>
      </c>
      <c r="E926">
        <f t="shared" si="28"/>
        <v>0</v>
      </c>
      <c r="F926" s="1"/>
    </row>
    <row r="927" spans="4:6" x14ac:dyDescent="0.35">
      <c r="D927" t="str">
        <f t="shared" si="29"/>
        <v xml:space="preserve"> </v>
      </c>
      <c r="E927">
        <f t="shared" si="28"/>
        <v>0</v>
      </c>
      <c r="F927" s="1"/>
    </row>
    <row r="928" spans="4:6" x14ac:dyDescent="0.35">
      <c r="D928" t="str">
        <f t="shared" si="29"/>
        <v xml:space="preserve"> </v>
      </c>
      <c r="E928">
        <f t="shared" si="28"/>
        <v>0</v>
      </c>
      <c r="F928" s="1"/>
    </row>
    <row r="929" spans="4:6" x14ac:dyDescent="0.35">
      <c r="D929" t="str">
        <f t="shared" si="29"/>
        <v xml:space="preserve"> </v>
      </c>
      <c r="E929">
        <f t="shared" si="28"/>
        <v>0</v>
      </c>
      <c r="F929" s="1"/>
    </row>
    <row r="930" spans="4:6" x14ac:dyDescent="0.35">
      <c r="D930" t="str">
        <f t="shared" si="29"/>
        <v xml:space="preserve"> </v>
      </c>
      <c r="E930">
        <f t="shared" si="28"/>
        <v>0</v>
      </c>
      <c r="F930" s="1"/>
    </row>
    <row r="931" spans="4:6" x14ac:dyDescent="0.35">
      <c r="D931" t="str">
        <f t="shared" si="29"/>
        <v xml:space="preserve"> </v>
      </c>
      <c r="E931">
        <f t="shared" si="28"/>
        <v>0</v>
      </c>
      <c r="F931" s="1"/>
    </row>
    <row r="932" spans="4:6" x14ac:dyDescent="0.35">
      <c r="D932" t="str">
        <f t="shared" si="29"/>
        <v xml:space="preserve"> </v>
      </c>
      <c r="E932">
        <f t="shared" si="28"/>
        <v>0</v>
      </c>
      <c r="F932" s="1"/>
    </row>
    <row r="933" spans="4:6" x14ac:dyDescent="0.35">
      <c r="D933" t="str">
        <f t="shared" si="29"/>
        <v xml:space="preserve"> </v>
      </c>
      <c r="E933">
        <f t="shared" si="28"/>
        <v>0</v>
      </c>
      <c r="F933" s="1"/>
    </row>
    <row r="934" spans="4:6" x14ac:dyDescent="0.35">
      <c r="D934" t="str">
        <f t="shared" si="29"/>
        <v xml:space="preserve"> </v>
      </c>
      <c r="E934">
        <f t="shared" si="28"/>
        <v>0</v>
      </c>
      <c r="F934" s="1"/>
    </row>
    <row r="935" spans="4:6" x14ac:dyDescent="0.35">
      <c r="D935" t="str">
        <f t="shared" si="29"/>
        <v xml:space="preserve"> </v>
      </c>
      <c r="E935">
        <f t="shared" si="28"/>
        <v>0</v>
      </c>
      <c r="F935" s="1"/>
    </row>
    <row r="936" spans="4:6" x14ac:dyDescent="0.35">
      <c r="D936" t="str">
        <f t="shared" si="29"/>
        <v xml:space="preserve"> </v>
      </c>
      <c r="E936">
        <f t="shared" si="28"/>
        <v>0</v>
      </c>
      <c r="F936" s="1"/>
    </row>
    <row r="937" spans="4:6" x14ac:dyDescent="0.35">
      <c r="D937" t="str">
        <f t="shared" si="29"/>
        <v xml:space="preserve"> </v>
      </c>
      <c r="E937">
        <f t="shared" si="28"/>
        <v>0</v>
      </c>
      <c r="F937" s="1"/>
    </row>
    <row r="938" spans="4:6" x14ac:dyDescent="0.35">
      <c r="D938" t="str">
        <f t="shared" si="29"/>
        <v xml:space="preserve"> </v>
      </c>
      <c r="E938">
        <f t="shared" si="28"/>
        <v>0</v>
      </c>
      <c r="F938" s="1"/>
    </row>
    <row r="939" spans="4:6" x14ac:dyDescent="0.35">
      <c r="D939" t="str">
        <f t="shared" si="29"/>
        <v xml:space="preserve"> </v>
      </c>
      <c r="E939">
        <f t="shared" si="28"/>
        <v>0</v>
      </c>
      <c r="F939" s="1"/>
    </row>
    <row r="940" spans="4:6" x14ac:dyDescent="0.35">
      <c r="D940" t="str">
        <f t="shared" si="29"/>
        <v xml:space="preserve"> </v>
      </c>
      <c r="E940">
        <f t="shared" si="28"/>
        <v>0</v>
      </c>
      <c r="F940" s="1"/>
    </row>
    <row r="941" spans="4:6" x14ac:dyDescent="0.35">
      <c r="D941" t="str">
        <f t="shared" si="29"/>
        <v xml:space="preserve"> </v>
      </c>
      <c r="E941">
        <f t="shared" si="28"/>
        <v>0</v>
      </c>
      <c r="F941" s="1"/>
    </row>
    <row r="942" spans="4:6" x14ac:dyDescent="0.35">
      <c r="D942" t="str">
        <f t="shared" si="29"/>
        <v xml:space="preserve"> </v>
      </c>
      <c r="E942">
        <f t="shared" si="28"/>
        <v>0</v>
      </c>
      <c r="F942" s="1"/>
    </row>
    <row r="943" spans="4:6" x14ac:dyDescent="0.35">
      <c r="D943" t="str">
        <f t="shared" si="29"/>
        <v xml:space="preserve"> </v>
      </c>
      <c r="E943">
        <f t="shared" si="28"/>
        <v>0</v>
      </c>
      <c r="F943" s="1"/>
    </row>
    <row r="944" spans="4:6" x14ac:dyDescent="0.35">
      <c r="D944" t="str">
        <f t="shared" si="29"/>
        <v xml:space="preserve"> </v>
      </c>
      <c r="E944">
        <f t="shared" si="28"/>
        <v>0</v>
      </c>
      <c r="F944" s="1"/>
    </row>
    <row r="945" spans="4:6" x14ac:dyDescent="0.35">
      <c r="D945" t="str">
        <f t="shared" si="29"/>
        <v xml:space="preserve"> </v>
      </c>
      <c r="E945">
        <f t="shared" si="28"/>
        <v>0</v>
      </c>
      <c r="F945" s="1"/>
    </row>
    <row r="946" spans="4:6" x14ac:dyDescent="0.35">
      <c r="D946" t="str">
        <f t="shared" si="29"/>
        <v xml:space="preserve"> </v>
      </c>
      <c r="E946">
        <f t="shared" si="28"/>
        <v>0</v>
      </c>
      <c r="F946" s="1"/>
    </row>
    <row r="947" spans="4:6" x14ac:dyDescent="0.35">
      <c r="D947" t="str">
        <f t="shared" si="29"/>
        <v xml:space="preserve"> </v>
      </c>
      <c r="E947">
        <f t="shared" si="28"/>
        <v>0</v>
      </c>
      <c r="F947" s="1"/>
    </row>
    <row r="948" spans="4:6" x14ac:dyDescent="0.35">
      <c r="D948" t="str">
        <f t="shared" si="29"/>
        <v xml:space="preserve"> </v>
      </c>
      <c r="E948">
        <f t="shared" si="28"/>
        <v>0</v>
      </c>
      <c r="F948" s="1"/>
    </row>
    <row r="949" spans="4:6" x14ac:dyDescent="0.35">
      <c r="D949" t="str">
        <f t="shared" si="29"/>
        <v xml:space="preserve"> </v>
      </c>
      <c r="E949">
        <f t="shared" si="28"/>
        <v>0</v>
      </c>
      <c r="F949" s="1"/>
    </row>
    <row r="950" spans="4:6" x14ac:dyDescent="0.35">
      <c r="D950" t="str">
        <f t="shared" si="29"/>
        <v xml:space="preserve"> </v>
      </c>
      <c r="E950">
        <f t="shared" si="28"/>
        <v>0</v>
      </c>
      <c r="F950" s="1"/>
    </row>
    <row r="951" spans="4:6" x14ac:dyDescent="0.35">
      <c r="D951" t="str">
        <f t="shared" si="29"/>
        <v xml:space="preserve"> </v>
      </c>
      <c r="E951">
        <f t="shared" si="28"/>
        <v>0</v>
      </c>
      <c r="F951" s="1"/>
    </row>
    <row r="952" spans="4:6" x14ac:dyDescent="0.35">
      <c r="D952" t="str">
        <f t="shared" si="29"/>
        <v xml:space="preserve"> </v>
      </c>
      <c r="E952">
        <f t="shared" si="28"/>
        <v>0</v>
      </c>
      <c r="F952" s="1"/>
    </row>
    <row r="953" spans="4:6" x14ac:dyDescent="0.35">
      <c r="D953" t="str">
        <f t="shared" si="29"/>
        <v xml:space="preserve"> </v>
      </c>
      <c r="E953">
        <f t="shared" si="28"/>
        <v>0</v>
      </c>
      <c r="F953" s="1"/>
    </row>
    <row r="954" spans="4:6" x14ac:dyDescent="0.35">
      <c r="D954" t="str">
        <f t="shared" si="29"/>
        <v xml:space="preserve"> </v>
      </c>
      <c r="E954">
        <f t="shared" si="28"/>
        <v>0</v>
      </c>
      <c r="F954" s="1"/>
    </row>
    <row r="955" spans="4:6" x14ac:dyDescent="0.35">
      <c r="D955" t="str">
        <f t="shared" si="29"/>
        <v xml:space="preserve"> </v>
      </c>
      <c r="E955">
        <f t="shared" si="28"/>
        <v>0</v>
      </c>
      <c r="F955" s="1"/>
    </row>
    <row r="956" spans="4:6" x14ac:dyDescent="0.35">
      <c r="D956" t="str">
        <f t="shared" si="29"/>
        <v xml:space="preserve"> </v>
      </c>
      <c r="E956">
        <f t="shared" si="28"/>
        <v>0</v>
      </c>
      <c r="F956" s="1"/>
    </row>
    <row r="957" spans="4:6" x14ac:dyDescent="0.35">
      <c r="D957" t="str">
        <f t="shared" si="29"/>
        <v xml:space="preserve"> </v>
      </c>
      <c r="E957">
        <f t="shared" si="28"/>
        <v>0</v>
      </c>
      <c r="F957" s="1"/>
    </row>
    <row r="958" spans="4:6" x14ac:dyDescent="0.35">
      <c r="D958" t="str">
        <f t="shared" si="29"/>
        <v xml:space="preserve"> </v>
      </c>
      <c r="E958">
        <f t="shared" si="28"/>
        <v>0</v>
      </c>
      <c r="F958" s="1"/>
    </row>
    <row r="959" spans="4:6" x14ac:dyDescent="0.35">
      <c r="D959" t="str">
        <f t="shared" si="29"/>
        <v xml:space="preserve"> </v>
      </c>
      <c r="E959">
        <f t="shared" si="28"/>
        <v>0</v>
      </c>
      <c r="F959" s="1"/>
    </row>
    <row r="960" spans="4:6" x14ac:dyDescent="0.35">
      <c r="D960" t="str">
        <f t="shared" si="29"/>
        <v xml:space="preserve"> </v>
      </c>
      <c r="E960">
        <f t="shared" si="28"/>
        <v>0</v>
      </c>
      <c r="F960" s="1"/>
    </row>
    <row r="961" spans="4:6" x14ac:dyDescent="0.35">
      <c r="D961" t="str">
        <f t="shared" si="29"/>
        <v xml:space="preserve"> </v>
      </c>
      <c r="E961">
        <f t="shared" si="28"/>
        <v>0</v>
      </c>
      <c r="F961" s="1"/>
    </row>
    <row r="962" spans="4:6" x14ac:dyDescent="0.35">
      <c r="D962" t="str">
        <f t="shared" si="29"/>
        <v xml:space="preserve"> </v>
      </c>
      <c r="E962">
        <f t="shared" ref="E962:E1025" si="30">A962</f>
        <v>0</v>
      </c>
      <c r="F962" s="1"/>
    </row>
    <row r="963" spans="4:6" x14ac:dyDescent="0.35">
      <c r="D963" t="str">
        <f t="shared" ref="D963:D1026" si="31">CONCATENATE(B963," ",C963)</f>
        <v xml:space="preserve"> </v>
      </c>
      <c r="E963">
        <f t="shared" si="30"/>
        <v>0</v>
      </c>
      <c r="F963" s="1"/>
    </row>
    <row r="964" spans="4:6" x14ac:dyDescent="0.35">
      <c r="D964" t="str">
        <f t="shared" si="31"/>
        <v xml:space="preserve"> </v>
      </c>
      <c r="E964">
        <f t="shared" si="30"/>
        <v>0</v>
      </c>
      <c r="F964" s="1"/>
    </row>
    <row r="965" spans="4:6" x14ac:dyDescent="0.35">
      <c r="D965" t="str">
        <f t="shared" si="31"/>
        <v xml:space="preserve"> </v>
      </c>
      <c r="E965">
        <f t="shared" si="30"/>
        <v>0</v>
      </c>
      <c r="F965" s="1"/>
    </row>
    <row r="966" spans="4:6" x14ac:dyDescent="0.35">
      <c r="D966" t="str">
        <f t="shared" si="31"/>
        <v xml:space="preserve"> </v>
      </c>
      <c r="E966">
        <f t="shared" si="30"/>
        <v>0</v>
      </c>
      <c r="F966" s="1"/>
    </row>
    <row r="967" spans="4:6" x14ac:dyDescent="0.35">
      <c r="D967" t="str">
        <f t="shared" si="31"/>
        <v xml:space="preserve"> </v>
      </c>
      <c r="E967">
        <f t="shared" si="30"/>
        <v>0</v>
      </c>
      <c r="F967" s="1"/>
    </row>
    <row r="968" spans="4:6" x14ac:dyDescent="0.35">
      <c r="D968" t="str">
        <f t="shared" si="31"/>
        <v xml:space="preserve"> </v>
      </c>
      <c r="E968">
        <f t="shared" si="30"/>
        <v>0</v>
      </c>
      <c r="F968" s="1"/>
    </row>
    <row r="969" spans="4:6" x14ac:dyDescent="0.35">
      <c r="D969" t="str">
        <f t="shared" si="31"/>
        <v xml:space="preserve"> </v>
      </c>
      <c r="E969">
        <f t="shared" si="30"/>
        <v>0</v>
      </c>
      <c r="F969" s="1"/>
    </row>
    <row r="970" spans="4:6" x14ac:dyDescent="0.35">
      <c r="D970" t="str">
        <f t="shared" si="31"/>
        <v xml:space="preserve"> </v>
      </c>
      <c r="E970">
        <f t="shared" si="30"/>
        <v>0</v>
      </c>
      <c r="F970" s="1"/>
    </row>
    <row r="971" spans="4:6" x14ac:dyDescent="0.35">
      <c r="D971" t="str">
        <f t="shared" si="31"/>
        <v xml:space="preserve"> </v>
      </c>
      <c r="E971">
        <f t="shared" si="30"/>
        <v>0</v>
      </c>
      <c r="F971" s="1"/>
    </row>
    <row r="972" spans="4:6" x14ac:dyDescent="0.35">
      <c r="D972" t="str">
        <f t="shared" si="31"/>
        <v xml:space="preserve"> </v>
      </c>
      <c r="E972">
        <f t="shared" si="30"/>
        <v>0</v>
      </c>
      <c r="F972" s="1"/>
    </row>
    <row r="973" spans="4:6" x14ac:dyDescent="0.35">
      <c r="D973" t="str">
        <f t="shared" si="31"/>
        <v xml:space="preserve"> </v>
      </c>
      <c r="E973">
        <f t="shared" si="30"/>
        <v>0</v>
      </c>
      <c r="F973" s="1"/>
    </row>
    <row r="974" spans="4:6" x14ac:dyDescent="0.35">
      <c r="D974" t="str">
        <f t="shared" si="31"/>
        <v xml:space="preserve"> </v>
      </c>
      <c r="E974">
        <f t="shared" si="30"/>
        <v>0</v>
      </c>
      <c r="F974" s="1"/>
    </row>
    <row r="975" spans="4:6" x14ac:dyDescent="0.35">
      <c r="D975" t="str">
        <f t="shared" si="31"/>
        <v xml:space="preserve"> </v>
      </c>
      <c r="E975">
        <f t="shared" si="30"/>
        <v>0</v>
      </c>
      <c r="F975" s="1"/>
    </row>
    <row r="976" spans="4:6" x14ac:dyDescent="0.35">
      <c r="D976" t="str">
        <f t="shared" si="31"/>
        <v xml:space="preserve"> </v>
      </c>
      <c r="E976">
        <f t="shared" si="30"/>
        <v>0</v>
      </c>
      <c r="F976" s="1"/>
    </row>
    <row r="977" spans="4:6" x14ac:dyDescent="0.35">
      <c r="D977" t="str">
        <f t="shared" si="31"/>
        <v xml:space="preserve"> </v>
      </c>
      <c r="E977">
        <f t="shared" si="30"/>
        <v>0</v>
      </c>
      <c r="F977" s="1"/>
    </row>
    <row r="978" spans="4:6" x14ac:dyDescent="0.35">
      <c r="D978" t="str">
        <f t="shared" si="31"/>
        <v xml:space="preserve"> </v>
      </c>
      <c r="E978">
        <f t="shared" si="30"/>
        <v>0</v>
      </c>
      <c r="F978" s="1"/>
    </row>
    <row r="979" spans="4:6" x14ac:dyDescent="0.35">
      <c r="D979" t="str">
        <f t="shared" si="31"/>
        <v xml:space="preserve"> </v>
      </c>
      <c r="E979">
        <f t="shared" si="30"/>
        <v>0</v>
      </c>
      <c r="F979" s="1"/>
    </row>
    <row r="980" spans="4:6" x14ac:dyDescent="0.35">
      <c r="D980" t="str">
        <f t="shared" si="31"/>
        <v xml:space="preserve"> </v>
      </c>
      <c r="E980">
        <f t="shared" si="30"/>
        <v>0</v>
      </c>
      <c r="F980" s="1"/>
    </row>
    <row r="981" spans="4:6" x14ac:dyDescent="0.35">
      <c r="D981" t="str">
        <f t="shared" si="31"/>
        <v xml:space="preserve"> </v>
      </c>
      <c r="E981">
        <f t="shared" si="30"/>
        <v>0</v>
      </c>
      <c r="F981" s="1"/>
    </row>
    <row r="982" spans="4:6" x14ac:dyDescent="0.35">
      <c r="D982" t="str">
        <f t="shared" si="31"/>
        <v xml:space="preserve"> </v>
      </c>
      <c r="E982">
        <f t="shared" si="30"/>
        <v>0</v>
      </c>
      <c r="F982" s="1"/>
    </row>
    <row r="983" spans="4:6" x14ac:dyDescent="0.35">
      <c r="D983" t="str">
        <f t="shared" si="31"/>
        <v xml:space="preserve"> </v>
      </c>
      <c r="E983">
        <f t="shared" si="30"/>
        <v>0</v>
      </c>
      <c r="F983" s="1"/>
    </row>
    <row r="984" spans="4:6" x14ac:dyDescent="0.35">
      <c r="D984" t="str">
        <f t="shared" si="31"/>
        <v xml:space="preserve"> </v>
      </c>
      <c r="E984">
        <f t="shared" si="30"/>
        <v>0</v>
      </c>
      <c r="F984" s="1"/>
    </row>
    <row r="985" spans="4:6" x14ac:dyDescent="0.35">
      <c r="D985" t="str">
        <f t="shared" si="31"/>
        <v xml:space="preserve"> </v>
      </c>
      <c r="E985">
        <f t="shared" si="30"/>
        <v>0</v>
      </c>
      <c r="F985" s="1"/>
    </row>
    <row r="986" spans="4:6" x14ac:dyDescent="0.35">
      <c r="D986" t="str">
        <f t="shared" si="31"/>
        <v xml:space="preserve"> </v>
      </c>
      <c r="E986">
        <f t="shared" si="30"/>
        <v>0</v>
      </c>
      <c r="F986" s="1"/>
    </row>
    <row r="987" spans="4:6" x14ac:dyDescent="0.35">
      <c r="D987" t="str">
        <f t="shared" si="31"/>
        <v xml:space="preserve"> </v>
      </c>
      <c r="E987">
        <f t="shared" si="30"/>
        <v>0</v>
      </c>
      <c r="F987" s="1"/>
    </row>
    <row r="988" spans="4:6" x14ac:dyDescent="0.35">
      <c r="D988" t="str">
        <f t="shared" si="31"/>
        <v xml:space="preserve"> </v>
      </c>
      <c r="E988">
        <f t="shared" si="30"/>
        <v>0</v>
      </c>
      <c r="F988" s="1"/>
    </row>
    <row r="989" spans="4:6" x14ac:dyDescent="0.35">
      <c r="D989" t="str">
        <f t="shared" si="31"/>
        <v xml:space="preserve"> </v>
      </c>
      <c r="E989">
        <f t="shared" si="30"/>
        <v>0</v>
      </c>
      <c r="F989" s="1"/>
    </row>
    <row r="990" spans="4:6" x14ac:dyDescent="0.35">
      <c r="D990" t="str">
        <f t="shared" si="31"/>
        <v xml:space="preserve"> </v>
      </c>
      <c r="E990">
        <f t="shared" si="30"/>
        <v>0</v>
      </c>
      <c r="F990" s="1"/>
    </row>
    <row r="991" spans="4:6" x14ac:dyDescent="0.35">
      <c r="D991" t="str">
        <f t="shared" si="31"/>
        <v xml:space="preserve"> </v>
      </c>
      <c r="E991">
        <f t="shared" si="30"/>
        <v>0</v>
      </c>
      <c r="F991" s="1"/>
    </row>
    <row r="992" spans="4:6" x14ac:dyDescent="0.35">
      <c r="D992" t="str">
        <f t="shared" si="31"/>
        <v xml:space="preserve"> </v>
      </c>
      <c r="E992">
        <f t="shared" si="30"/>
        <v>0</v>
      </c>
      <c r="F992" s="1"/>
    </row>
    <row r="993" spans="4:6" x14ac:dyDescent="0.35">
      <c r="D993" t="str">
        <f t="shared" si="31"/>
        <v xml:space="preserve"> </v>
      </c>
      <c r="E993">
        <f t="shared" si="30"/>
        <v>0</v>
      </c>
      <c r="F993" s="1"/>
    </row>
    <row r="994" spans="4:6" x14ac:dyDescent="0.35">
      <c r="D994" t="str">
        <f t="shared" si="31"/>
        <v xml:space="preserve"> </v>
      </c>
      <c r="E994">
        <f t="shared" si="30"/>
        <v>0</v>
      </c>
      <c r="F994" s="1"/>
    </row>
    <row r="995" spans="4:6" x14ac:dyDescent="0.35">
      <c r="D995" t="str">
        <f t="shared" si="31"/>
        <v xml:space="preserve"> </v>
      </c>
      <c r="E995">
        <f t="shared" si="30"/>
        <v>0</v>
      </c>
      <c r="F995" s="1"/>
    </row>
    <row r="996" spans="4:6" x14ac:dyDescent="0.35">
      <c r="D996" t="str">
        <f t="shared" si="31"/>
        <v xml:space="preserve"> </v>
      </c>
      <c r="E996">
        <f t="shared" si="30"/>
        <v>0</v>
      </c>
      <c r="F996" s="1"/>
    </row>
    <row r="997" spans="4:6" x14ac:dyDescent="0.35">
      <c r="D997" t="str">
        <f t="shared" si="31"/>
        <v xml:space="preserve"> </v>
      </c>
      <c r="E997">
        <f t="shared" si="30"/>
        <v>0</v>
      </c>
      <c r="F997" s="1"/>
    </row>
    <row r="998" spans="4:6" x14ac:dyDescent="0.35">
      <c r="D998" t="str">
        <f t="shared" si="31"/>
        <v xml:space="preserve"> </v>
      </c>
      <c r="E998">
        <f t="shared" si="30"/>
        <v>0</v>
      </c>
      <c r="F998" s="1"/>
    </row>
    <row r="999" spans="4:6" x14ac:dyDescent="0.35">
      <c r="D999" t="str">
        <f t="shared" si="31"/>
        <v xml:space="preserve"> </v>
      </c>
      <c r="E999">
        <f t="shared" si="30"/>
        <v>0</v>
      </c>
      <c r="F999" s="1"/>
    </row>
    <row r="1000" spans="4:6" x14ac:dyDescent="0.35">
      <c r="D1000" t="str">
        <f t="shared" si="31"/>
        <v xml:space="preserve"> </v>
      </c>
      <c r="E1000">
        <f t="shared" si="30"/>
        <v>0</v>
      </c>
      <c r="F1000" s="1"/>
    </row>
    <row r="1001" spans="4:6" x14ac:dyDescent="0.35">
      <c r="D1001" t="str">
        <f t="shared" si="31"/>
        <v xml:space="preserve"> </v>
      </c>
      <c r="E1001">
        <f t="shared" si="30"/>
        <v>0</v>
      </c>
      <c r="F1001" s="1"/>
    </row>
    <row r="1002" spans="4:6" x14ac:dyDescent="0.35">
      <c r="D1002" t="str">
        <f t="shared" si="31"/>
        <v xml:space="preserve"> </v>
      </c>
      <c r="E1002">
        <f t="shared" si="30"/>
        <v>0</v>
      </c>
      <c r="F1002" s="1"/>
    </row>
    <row r="1003" spans="4:6" x14ac:dyDescent="0.35">
      <c r="D1003" t="str">
        <f t="shared" si="31"/>
        <v xml:space="preserve"> </v>
      </c>
      <c r="E1003">
        <f t="shared" si="30"/>
        <v>0</v>
      </c>
      <c r="F1003" s="1"/>
    </row>
    <row r="1004" spans="4:6" x14ac:dyDescent="0.35">
      <c r="D1004" t="str">
        <f t="shared" si="31"/>
        <v xml:space="preserve"> </v>
      </c>
      <c r="E1004">
        <f t="shared" si="30"/>
        <v>0</v>
      </c>
      <c r="F1004" s="1"/>
    </row>
    <row r="1005" spans="4:6" x14ac:dyDescent="0.35">
      <c r="D1005" t="str">
        <f t="shared" si="31"/>
        <v xml:space="preserve"> </v>
      </c>
      <c r="E1005">
        <f t="shared" si="30"/>
        <v>0</v>
      </c>
      <c r="F1005" s="1"/>
    </row>
    <row r="1006" spans="4:6" x14ac:dyDescent="0.35">
      <c r="D1006" t="str">
        <f t="shared" si="31"/>
        <v xml:space="preserve"> </v>
      </c>
      <c r="E1006">
        <f t="shared" si="30"/>
        <v>0</v>
      </c>
      <c r="F1006" s="1"/>
    </row>
    <row r="1007" spans="4:6" x14ac:dyDescent="0.35">
      <c r="D1007" t="str">
        <f t="shared" si="31"/>
        <v xml:space="preserve"> </v>
      </c>
      <c r="E1007">
        <f t="shared" si="30"/>
        <v>0</v>
      </c>
      <c r="F1007" s="1"/>
    </row>
    <row r="1008" spans="4:6" x14ac:dyDescent="0.35">
      <c r="D1008" t="str">
        <f t="shared" si="31"/>
        <v xml:space="preserve"> </v>
      </c>
      <c r="E1008">
        <f t="shared" si="30"/>
        <v>0</v>
      </c>
      <c r="F1008" s="1"/>
    </row>
    <row r="1009" spans="4:6" x14ac:dyDescent="0.35">
      <c r="D1009" t="str">
        <f t="shared" si="31"/>
        <v xml:space="preserve"> </v>
      </c>
      <c r="E1009">
        <f t="shared" si="30"/>
        <v>0</v>
      </c>
      <c r="F1009" s="1"/>
    </row>
    <row r="1010" spans="4:6" x14ac:dyDescent="0.35">
      <c r="D1010" t="str">
        <f t="shared" si="31"/>
        <v xml:space="preserve"> </v>
      </c>
      <c r="E1010">
        <f t="shared" si="30"/>
        <v>0</v>
      </c>
      <c r="F1010" s="1"/>
    </row>
    <row r="1011" spans="4:6" x14ac:dyDescent="0.35">
      <c r="D1011" t="str">
        <f t="shared" si="31"/>
        <v xml:space="preserve"> </v>
      </c>
      <c r="E1011">
        <f t="shared" si="30"/>
        <v>0</v>
      </c>
      <c r="F1011" s="1"/>
    </row>
    <row r="1012" spans="4:6" x14ac:dyDescent="0.35">
      <c r="D1012" t="str">
        <f t="shared" si="31"/>
        <v xml:space="preserve"> </v>
      </c>
      <c r="E1012">
        <f t="shared" si="30"/>
        <v>0</v>
      </c>
      <c r="F1012" s="1"/>
    </row>
    <row r="1013" spans="4:6" x14ac:dyDescent="0.35">
      <c r="D1013" t="str">
        <f t="shared" si="31"/>
        <v xml:space="preserve"> </v>
      </c>
      <c r="E1013">
        <f t="shared" si="30"/>
        <v>0</v>
      </c>
      <c r="F1013" s="1"/>
    </row>
    <row r="1014" spans="4:6" x14ac:dyDescent="0.35">
      <c r="D1014" t="str">
        <f t="shared" si="31"/>
        <v xml:space="preserve"> </v>
      </c>
      <c r="E1014">
        <f t="shared" si="30"/>
        <v>0</v>
      </c>
      <c r="F1014" s="1"/>
    </row>
    <row r="1015" spans="4:6" x14ac:dyDescent="0.35">
      <c r="D1015" t="str">
        <f t="shared" si="31"/>
        <v xml:space="preserve"> </v>
      </c>
      <c r="E1015">
        <f t="shared" si="30"/>
        <v>0</v>
      </c>
      <c r="F1015" s="1"/>
    </row>
    <row r="1016" spans="4:6" x14ac:dyDescent="0.35">
      <c r="D1016" t="str">
        <f t="shared" si="31"/>
        <v xml:space="preserve"> </v>
      </c>
      <c r="E1016">
        <f t="shared" si="30"/>
        <v>0</v>
      </c>
      <c r="F1016" s="1"/>
    </row>
    <row r="1017" spans="4:6" x14ac:dyDescent="0.35">
      <c r="D1017" t="str">
        <f t="shared" si="31"/>
        <v xml:space="preserve"> </v>
      </c>
      <c r="E1017">
        <f t="shared" si="30"/>
        <v>0</v>
      </c>
      <c r="F1017" s="1"/>
    </row>
    <row r="1018" spans="4:6" x14ac:dyDescent="0.35">
      <c r="D1018" t="str">
        <f t="shared" si="31"/>
        <v xml:space="preserve"> </v>
      </c>
      <c r="E1018">
        <f t="shared" si="30"/>
        <v>0</v>
      </c>
      <c r="F1018" s="1"/>
    </row>
    <row r="1019" spans="4:6" x14ac:dyDescent="0.35">
      <c r="D1019" t="str">
        <f t="shared" si="31"/>
        <v xml:space="preserve"> </v>
      </c>
      <c r="E1019">
        <f t="shared" si="30"/>
        <v>0</v>
      </c>
      <c r="F1019" s="1"/>
    </row>
    <row r="1020" spans="4:6" x14ac:dyDescent="0.35">
      <c r="D1020" t="str">
        <f t="shared" si="31"/>
        <v xml:space="preserve"> </v>
      </c>
      <c r="E1020">
        <f t="shared" si="30"/>
        <v>0</v>
      </c>
      <c r="F1020" s="1"/>
    </row>
    <row r="1021" spans="4:6" x14ac:dyDescent="0.35">
      <c r="D1021" t="str">
        <f t="shared" si="31"/>
        <v xml:space="preserve"> </v>
      </c>
      <c r="E1021">
        <f t="shared" si="30"/>
        <v>0</v>
      </c>
      <c r="F1021" s="1"/>
    </row>
    <row r="1022" spans="4:6" x14ac:dyDescent="0.35">
      <c r="D1022" t="str">
        <f t="shared" si="31"/>
        <v xml:space="preserve"> </v>
      </c>
      <c r="E1022">
        <f t="shared" si="30"/>
        <v>0</v>
      </c>
      <c r="F1022" s="1"/>
    </row>
    <row r="1023" spans="4:6" x14ac:dyDescent="0.35">
      <c r="D1023" t="str">
        <f t="shared" si="31"/>
        <v xml:space="preserve"> </v>
      </c>
      <c r="E1023">
        <f t="shared" si="30"/>
        <v>0</v>
      </c>
      <c r="F1023" s="1"/>
    </row>
    <row r="1024" spans="4:6" x14ac:dyDescent="0.35">
      <c r="D1024" t="str">
        <f t="shared" si="31"/>
        <v xml:space="preserve"> </v>
      </c>
      <c r="E1024">
        <f t="shared" si="30"/>
        <v>0</v>
      </c>
      <c r="F1024" s="1"/>
    </row>
    <row r="1025" spans="4:6" x14ac:dyDescent="0.35">
      <c r="D1025" t="str">
        <f t="shared" si="31"/>
        <v xml:space="preserve"> </v>
      </c>
      <c r="E1025">
        <f t="shared" si="30"/>
        <v>0</v>
      </c>
      <c r="F1025" s="1"/>
    </row>
    <row r="1026" spans="4:6" x14ac:dyDescent="0.35">
      <c r="D1026" t="str">
        <f t="shared" si="31"/>
        <v xml:space="preserve"> </v>
      </c>
      <c r="E1026">
        <f t="shared" ref="E1026:E1089" si="32">A1026</f>
        <v>0</v>
      </c>
      <c r="F1026" s="1"/>
    </row>
    <row r="1027" spans="4:6" x14ac:dyDescent="0.35">
      <c r="D1027" t="str">
        <f t="shared" ref="D1027:D1090" si="33">CONCATENATE(B1027," ",C1027)</f>
        <v xml:space="preserve"> </v>
      </c>
      <c r="E1027">
        <f t="shared" si="32"/>
        <v>0</v>
      </c>
      <c r="F1027" s="1"/>
    </row>
    <row r="1028" spans="4:6" x14ac:dyDescent="0.35">
      <c r="D1028" t="str">
        <f t="shared" si="33"/>
        <v xml:space="preserve"> </v>
      </c>
      <c r="E1028">
        <f t="shared" si="32"/>
        <v>0</v>
      </c>
      <c r="F1028" s="1"/>
    </row>
    <row r="1029" spans="4:6" x14ac:dyDescent="0.35">
      <c r="D1029" t="str">
        <f t="shared" si="33"/>
        <v xml:space="preserve"> </v>
      </c>
      <c r="E1029">
        <f t="shared" si="32"/>
        <v>0</v>
      </c>
      <c r="F1029" s="1"/>
    </row>
    <row r="1030" spans="4:6" x14ac:dyDescent="0.35">
      <c r="D1030" t="str">
        <f t="shared" si="33"/>
        <v xml:space="preserve"> </v>
      </c>
      <c r="E1030">
        <f t="shared" si="32"/>
        <v>0</v>
      </c>
      <c r="F1030" s="1"/>
    </row>
    <row r="1031" spans="4:6" x14ac:dyDescent="0.35">
      <c r="D1031" t="str">
        <f t="shared" si="33"/>
        <v xml:space="preserve"> </v>
      </c>
      <c r="E1031">
        <f t="shared" si="32"/>
        <v>0</v>
      </c>
      <c r="F1031" s="1"/>
    </row>
    <row r="1032" spans="4:6" x14ac:dyDescent="0.35">
      <c r="D1032" t="str">
        <f t="shared" si="33"/>
        <v xml:space="preserve"> </v>
      </c>
      <c r="E1032">
        <f t="shared" si="32"/>
        <v>0</v>
      </c>
      <c r="F1032" s="1"/>
    </row>
    <row r="1033" spans="4:6" x14ac:dyDescent="0.35">
      <c r="D1033" t="str">
        <f t="shared" si="33"/>
        <v xml:space="preserve"> </v>
      </c>
      <c r="E1033">
        <f t="shared" si="32"/>
        <v>0</v>
      </c>
      <c r="F1033" s="1"/>
    </row>
    <row r="1034" spans="4:6" x14ac:dyDescent="0.35">
      <c r="D1034" t="str">
        <f t="shared" si="33"/>
        <v xml:space="preserve"> </v>
      </c>
      <c r="E1034">
        <f t="shared" si="32"/>
        <v>0</v>
      </c>
      <c r="F1034" s="1"/>
    </row>
    <row r="1035" spans="4:6" x14ac:dyDescent="0.35">
      <c r="D1035" t="str">
        <f t="shared" si="33"/>
        <v xml:space="preserve"> </v>
      </c>
      <c r="E1035">
        <f t="shared" si="32"/>
        <v>0</v>
      </c>
      <c r="F1035" s="1"/>
    </row>
    <row r="1036" spans="4:6" x14ac:dyDescent="0.35">
      <c r="D1036" t="str">
        <f t="shared" si="33"/>
        <v xml:space="preserve"> </v>
      </c>
      <c r="E1036">
        <f t="shared" si="32"/>
        <v>0</v>
      </c>
      <c r="F1036" s="1"/>
    </row>
    <row r="1037" spans="4:6" x14ac:dyDescent="0.35">
      <c r="D1037" t="str">
        <f t="shared" si="33"/>
        <v xml:space="preserve"> </v>
      </c>
      <c r="E1037">
        <f t="shared" si="32"/>
        <v>0</v>
      </c>
      <c r="F1037" s="1"/>
    </row>
    <row r="1038" spans="4:6" x14ac:dyDescent="0.35">
      <c r="D1038" t="str">
        <f t="shared" si="33"/>
        <v xml:space="preserve"> </v>
      </c>
      <c r="E1038">
        <f t="shared" si="32"/>
        <v>0</v>
      </c>
      <c r="F1038" s="1"/>
    </row>
    <row r="1039" spans="4:6" x14ac:dyDescent="0.35">
      <c r="D1039" t="str">
        <f t="shared" si="33"/>
        <v xml:space="preserve"> </v>
      </c>
      <c r="E1039">
        <f t="shared" si="32"/>
        <v>0</v>
      </c>
      <c r="F1039" s="1"/>
    </row>
    <row r="1040" spans="4:6" x14ac:dyDescent="0.35">
      <c r="D1040" t="str">
        <f t="shared" si="33"/>
        <v xml:space="preserve"> </v>
      </c>
      <c r="E1040">
        <f t="shared" si="32"/>
        <v>0</v>
      </c>
      <c r="F1040" s="1"/>
    </row>
    <row r="1041" spans="4:6" x14ac:dyDescent="0.35">
      <c r="D1041" t="str">
        <f t="shared" si="33"/>
        <v xml:space="preserve"> </v>
      </c>
      <c r="E1041">
        <f t="shared" si="32"/>
        <v>0</v>
      </c>
      <c r="F1041" s="1"/>
    </row>
    <row r="1042" spans="4:6" x14ac:dyDescent="0.35">
      <c r="D1042" t="str">
        <f t="shared" si="33"/>
        <v xml:space="preserve"> </v>
      </c>
      <c r="E1042">
        <f t="shared" si="32"/>
        <v>0</v>
      </c>
      <c r="F1042" s="1"/>
    </row>
    <row r="1043" spans="4:6" x14ac:dyDescent="0.35">
      <c r="D1043" t="str">
        <f t="shared" si="33"/>
        <v xml:space="preserve"> </v>
      </c>
      <c r="E1043">
        <f t="shared" si="32"/>
        <v>0</v>
      </c>
      <c r="F1043" s="1"/>
    </row>
    <row r="1044" spans="4:6" x14ac:dyDescent="0.35">
      <c r="D1044" t="str">
        <f t="shared" si="33"/>
        <v xml:space="preserve"> </v>
      </c>
      <c r="E1044">
        <f t="shared" si="32"/>
        <v>0</v>
      </c>
      <c r="F1044" s="1"/>
    </row>
    <row r="1045" spans="4:6" x14ac:dyDescent="0.35">
      <c r="D1045" t="str">
        <f t="shared" si="33"/>
        <v xml:space="preserve"> </v>
      </c>
      <c r="E1045">
        <f t="shared" si="32"/>
        <v>0</v>
      </c>
      <c r="F1045" s="1"/>
    </row>
    <row r="1046" spans="4:6" x14ac:dyDescent="0.35">
      <c r="D1046" t="str">
        <f t="shared" si="33"/>
        <v xml:space="preserve"> </v>
      </c>
      <c r="E1046">
        <f t="shared" si="32"/>
        <v>0</v>
      </c>
      <c r="F1046" s="1"/>
    </row>
    <row r="1047" spans="4:6" x14ac:dyDescent="0.35">
      <c r="D1047" t="str">
        <f t="shared" si="33"/>
        <v xml:space="preserve"> </v>
      </c>
      <c r="E1047">
        <f t="shared" si="32"/>
        <v>0</v>
      </c>
      <c r="F1047" s="1"/>
    </row>
    <row r="1048" spans="4:6" x14ac:dyDescent="0.35">
      <c r="D1048" t="str">
        <f t="shared" si="33"/>
        <v xml:space="preserve"> </v>
      </c>
      <c r="E1048">
        <f t="shared" si="32"/>
        <v>0</v>
      </c>
      <c r="F1048" s="1"/>
    </row>
    <row r="1049" spans="4:6" x14ac:dyDescent="0.35">
      <c r="D1049" t="str">
        <f t="shared" si="33"/>
        <v xml:space="preserve"> </v>
      </c>
      <c r="E1049">
        <f t="shared" si="32"/>
        <v>0</v>
      </c>
      <c r="F1049" s="1"/>
    </row>
    <row r="1050" spans="4:6" x14ac:dyDescent="0.35">
      <c r="D1050" t="str">
        <f t="shared" si="33"/>
        <v xml:space="preserve"> </v>
      </c>
      <c r="E1050">
        <f t="shared" si="32"/>
        <v>0</v>
      </c>
      <c r="F1050" s="1"/>
    </row>
    <row r="1051" spans="4:6" x14ac:dyDescent="0.35">
      <c r="D1051" t="str">
        <f t="shared" si="33"/>
        <v xml:space="preserve"> </v>
      </c>
      <c r="E1051">
        <f t="shared" si="32"/>
        <v>0</v>
      </c>
      <c r="F1051" s="1"/>
    </row>
    <row r="1052" spans="4:6" x14ac:dyDescent="0.35">
      <c r="D1052" t="str">
        <f t="shared" si="33"/>
        <v xml:space="preserve"> </v>
      </c>
      <c r="E1052">
        <f t="shared" si="32"/>
        <v>0</v>
      </c>
      <c r="F1052" s="1"/>
    </row>
    <row r="1053" spans="4:6" x14ac:dyDescent="0.35">
      <c r="D1053" t="str">
        <f t="shared" si="33"/>
        <v xml:space="preserve"> </v>
      </c>
      <c r="E1053">
        <f t="shared" si="32"/>
        <v>0</v>
      </c>
      <c r="F1053" s="1"/>
    </row>
    <row r="1054" spans="4:6" x14ac:dyDescent="0.35">
      <c r="D1054" t="str">
        <f t="shared" si="33"/>
        <v xml:space="preserve"> </v>
      </c>
      <c r="E1054">
        <f t="shared" si="32"/>
        <v>0</v>
      </c>
      <c r="F1054" s="1"/>
    </row>
    <row r="1055" spans="4:6" x14ac:dyDescent="0.35">
      <c r="D1055" t="str">
        <f t="shared" si="33"/>
        <v xml:space="preserve"> </v>
      </c>
      <c r="E1055">
        <f t="shared" si="32"/>
        <v>0</v>
      </c>
      <c r="F1055" s="1"/>
    </row>
    <row r="1056" spans="4:6" x14ac:dyDescent="0.35">
      <c r="D1056" t="str">
        <f t="shared" si="33"/>
        <v xml:space="preserve"> </v>
      </c>
      <c r="E1056">
        <f t="shared" si="32"/>
        <v>0</v>
      </c>
      <c r="F1056" s="1"/>
    </row>
    <row r="1057" spans="4:6" x14ac:dyDescent="0.35">
      <c r="D1057" t="str">
        <f t="shared" si="33"/>
        <v xml:space="preserve"> </v>
      </c>
      <c r="E1057">
        <f t="shared" si="32"/>
        <v>0</v>
      </c>
      <c r="F1057" s="1"/>
    </row>
    <row r="1058" spans="4:6" x14ac:dyDescent="0.35">
      <c r="D1058" t="str">
        <f t="shared" si="33"/>
        <v xml:space="preserve"> </v>
      </c>
      <c r="E1058">
        <f t="shared" si="32"/>
        <v>0</v>
      </c>
      <c r="F1058" s="1"/>
    </row>
    <row r="1059" spans="4:6" x14ac:dyDescent="0.35">
      <c r="D1059" t="str">
        <f t="shared" si="33"/>
        <v xml:space="preserve"> </v>
      </c>
      <c r="E1059">
        <f t="shared" si="32"/>
        <v>0</v>
      </c>
      <c r="F1059" s="1"/>
    </row>
    <row r="1060" spans="4:6" x14ac:dyDescent="0.35">
      <c r="D1060" t="str">
        <f t="shared" si="33"/>
        <v xml:space="preserve"> </v>
      </c>
      <c r="E1060">
        <f t="shared" si="32"/>
        <v>0</v>
      </c>
      <c r="F1060" s="1"/>
    </row>
    <row r="1061" spans="4:6" x14ac:dyDescent="0.35">
      <c r="D1061" t="str">
        <f t="shared" si="33"/>
        <v xml:space="preserve"> </v>
      </c>
      <c r="E1061">
        <f t="shared" si="32"/>
        <v>0</v>
      </c>
      <c r="F1061" s="1"/>
    </row>
    <row r="1062" spans="4:6" x14ac:dyDescent="0.35">
      <c r="D1062" t="str">
        <f t="shared" si="33"/>
        <v xml:space="preserve"> </v>
      </c>
      <c r="E1062">
        <f t="shared" si="32"/>
        <v>0</v>
      </c>
      <c r="F1062" s="1"/>
    </row>
    <row r="1063" spans="4:6" x14ac:dyDescent="0.35">
      <c r="D1063" t="str">
        <f t="shared" si="33"/>
        <v xml:space="preserve"> </v>
      </c>
      <c r="E1063">
        <f t="shared" si="32"/>
        <v>0</v>
      </c>
      <c r="F1063" s="1"/>
    </row>
    <row r="1064" spans="4:6" x14ac:dyDescent="0.35">
      <c r="D1064" t="str">
        <f t="shared" si="33"/>
        <v xml:space="preserve"> </v>
      </c>
      <c r="E1064">
        <f t="shared" si="32"/>
        <v>0</v>
      </c>
      <c r="F1064" s="1"/>
    </row>
    <row r="1065" spans="4:6" x14ac:dyDescent="0.35">
      <c r="D1065" t="str">
        <f t="shared" si="33"/>
        <v xml:space="preserve"> </v>
      </c>
      <c r="E1065">
        <f t="shared" si="32"/>
        <v>0</v>
      </c>
      <c r="F1065" s="1"/>
    </row>
    <row r="1066" spans="4:6" x14ac:dyDescent="0.35">
      <c r="D1066" t="str">
        <f t="shared" si="33"/>
        <v xml:space="preserve"> </v>
      </c>
      <c r="E1066">
        <f t="shared" si="32"/>
        <v>0</v>
      </c>
      <c r="F1066" s="1"/>
    </row>
    <row r="1067" spans="4:6" x14ac:dyDescent="0.35">
      <c r="D1067" t="str">
        <f t="shared" si="33"/>
        <v xml:space="preserve"> </v>
      </c>
      <c r="E1067">
        <f t="shared" si="32"/>
        <v>0</v>
      </c>
      <c r="F1067" s="1"/>
    </row>
    <row r="1068" spans="4:6" x14ac:dyDescent="0.35">
      <c r="D1068" t="str">
        <f t="shared" si="33"/>
        <v xml:space="preserve"> </v>
      </c>
      <c r="E1068">
        <f t="shared" si="32"/>
        <v>0</v>
      </c>
      <c r="F1068" s="1"/>
    </row>
    <row r="1069" spans="4:6" x14ac:dyDescent="0.35">
      <c r="D1069" t="str">
        <f t="shared" si="33"/>
        <v xml:space="preserve"> </v>
      </c>
      <c r="E1069">
        <f t="shared" si="32"/>
        <v>0</v>
      </c>
      <c r="F1069" s="1"/>
    </row>
    <row r="1070" spans="4:6" x14ac:dyDescent="0.35">
      <c r="D1070" t="str">
        <f t="shared" si="33"/>
        <v xml:space="preserve"> </v>
      </c>
      <c r="E1070">
        <f t="shared" si="32"/>
        <v>0</v>
      </c>
      <c r="F1070" s="1"/>
    </row>
    <row r="1071" spans="4:6" x14ac:dyDescent="0.35">
      <c r="D1071" t="str">
        <f t="shared" si="33"/>
        <v xml:space="preserve"> </v>
      </c>
      <c r="E1071">
        <f t="shared" si="32"/>
        <v>0</v>
      </c>
      <c r="F1071" s="1"/>
    </row>
    <row r="1072" spans="4:6" x14ac:dyDescent="0.35">
      <c r="D1072" t="str">
        <f t="shared" si="33"/>
        <v xml:space="preserve"> </v>
      </c>
      <c r="E1072">
        <f t="shared" si="32"/>
        <v>0</v>
      </c>
      <c r="F1072" s="1"/>
    </row>
    <row r="1073" spans="4:6" x14ac:dyDescent="0.35">
      <c r="D1073" t="str">
        <f t="shared" si="33"/>
        <v xml:space="preserve"> </v>
      </c>
      <c r="E1073">
        <f t="shared" si="32"/>
        <v>0</v>
      </c>
      <c r="F1073" s="1"/>
    </row>
    <row r="1074" spans="4:6" x14ac:dyDescent="0.35">
      <c r="D1074" t="str">
        <f t="shared" si="33"/>
        <v xml:space="preserve"> </v>
      </c>
      <c r="E1074">
        <f t="shared" si="32"/>
        <v>0</v>
      </c>
      <c r="F1074" s="1"/>
    </row>
    <row r="1075" spans="4:6" x14ac:dyDescent="0.35">
      <c r="D1075" t="str">
        <f t="shared" si="33"/>
        <v xml:space="preserve"> </v>
      </c>
      <c r="E1075">
        <f t="shared" si="32"/>
        <v>0</v>
      </c>
      <c r="F1075" s="1"/>
    </row>
    <row r="1076" spans="4:6" x14ac:dyDescent="0.35">
      <c r="D1076" t="str">
        <f t="shared" si="33"/>
        <v xml:space="preserve"> </v>
      </c>
      <c r="E1076">
        <f t="shared" si="32"/>
        <v>0</v>
      </c>
      <c r="F1076" s="1"/>
    </row>
    <row r="1077" spans="4:6" x14ac:dyDescent="0.35">
      <c r="D1077" t="str">
        <f t="shared" si="33"/>
        <v xml:space="preserve"> </v>
      </c>
      <c r="E1077">
        <f t="shared" si="32"/>
        <v>0</v>
      </c>
      <c r="F1077" s="1"/>
    </row>
    <row r="1078" spans="4:6" x14ac:dyDescent="0.35">
      <c r="D1078" t="str">
        <f t="shared" si="33"/>
        <v xml:space="preserve"> </v>
      </c>
      <c r="E1078">
        <f t="shared" si="32"/>
        <v>0</v>
      </c>
      <c r="F1078" s="1"/>
    </row>
    <row r="1079" spans="4:6" x14ac:dyDescent="0.35">
      <c r="D1079" t="str">
        <f t="shared" si="33"/>
        <v xml:space="preserve"> </v>
      </c>
      <c r="E1079">
        <f t="shared" si="32"/>
        <v>0</v>
      </c>
      <c r="F1079" s="1"/>
    </row>
    <row r="1080" spans="4:6" x14ac:dyDescent="0.35">
      <c r="D1080" t="str">
        <f t="shared" si="33"/>
        <v xml:space="preserve"> </v>
      </c>
      <c r="E1080">
        <f t="shared" si="32"/>
        <v>0</v>
      </c>
      <c r="F1080" s="1"/>
    </row>
    <row r="1081" spans="4:6" x14ac:dyDescent="0.35">
      <c r="D1081" t="str">
        <f t="shared" si="33"/>
        <v xml:space="preserve"> </v>
      </c>
      <c r="E1081">
        <f t="shared" si="32"/>
        <v>0</v>
      </c>
      <c r="F1081" s="1"/>
    </row>
    <row r="1082" spans="4:6" x14ac:dyDescent="0.35">
      <c r="D1082" t="str">
        <f t="shared" si="33"/>
        <v xml:space="preserve"> </v>
      </c>
      <c r="E1082">
        <f t="shared" si="32"/>
        <v>0</v>
      </c>
      <c r="F1082" s="1"/>
    </row>
    <row r="1083" spans="4:6" x14ac:dyDescent="0.35">
      <c r="D1083" t="str">
        <f t="shared" si="33"/>
        <v xml:space="preserve"> </v>
      </c>
      <c r="E1083">
        <f t="shared" si="32"/>
        <v>0</v>
      </c>
      <c r="F1083" s="1"/>
    </row>
    <row r="1084" spans="4:6" x14ac:dyDescent="0.35">
      <c r="D1084" t="str">
        <f t="shared" si="33"/>
        <v xml:space="preserve"> </v>
      </c>
      <c r="E1084">
        <f t="shared" si="32"/>
        <v>0</v>
      </c>
      <c r="F1084" s="1"/>
    </row>
    <row r="1085" spans="4:6" x14ac:dyDescent="0.35">
      <c r="D1085" t="str">
        <f t="shared" si="33"/>
        <v xml:space="preserve"> </v>
      </c>
      <c r="E1085">
        <f t="shared" si="32"/>
        <v>0</v>
      </c>
      <c r="F1085" s="1"/>
    </row>
    <row r="1086" spans="4:6" x14ac:dyDescent="0.35">
      <c r="D1086" t="str">
        <f t="shared" si="33"/>
        <v xml:space="preserve"> </v>
      </c>
      <c r="E1086">
        <f t="shared" si="32"/>
        <v>0</v>
      </c>
      <c r="F1086" s="1"/>
    </row>
    <row r="1087" spans="4:6" x14ac:dyDescent="0.35">
      <c r="D1087" t="str">
        <f t="shared" si="33"/>
        <v xml:space="preserve"> </v>
      </c>
      <c r="E1087">
        <f t="shared" si="32"/>
        <v>0</v>
      </c>
      <c r="F1087" s="1"/>
    </row>
    <row r="1088" spans="4:6" x14ac:dyDescent="0.35">
      <c r="D1088" t="str">
        <f t="shared" si="33"/>
        <v xml:space="preserve"> </v>
      </c>
      <c r="E1088">
        <f t="shared" si="32"/>
        <v>0</v>
      </c>
      <c r="F1088" s="1"/>
    </row>
    <row r="1089" spans="4:6" x14ac:dyDescent="0.35">
      <c r="D1089" t="str">
        <f t="shared" si="33"/>
        <v xml:space="preserve"> </v>
      </c>
      <c r="E1089">
        <f t="shared" si="32"/>
        <v>0</v>
      </c>
      <c r="F1089" s="1"/>
    </row>
    <row r="1090" spans="4:6" x14ac:dyDescent="0.35">
      <c r="D1090" t="str">
        <f t="shared" si="33"/>
        <v xml:space="preserve"> </v>
      </c>
      <c r="E1090">
        <f t="shared" ref="E1090:E1153" si="34">A1090</f>
        <v>0</v>
      </c>
      <c r="F1090" s="1"/>
    </row>
    <row r="1091" spans="4:6" x14ac:dyDescent="0.35">
      <c r="D1091" t="str">
        <f t="shared" ref="D1091:D1154" si="35">CONCATENATE(B1091," ",C1091)</f>
        <v xml:space="preserve"> </v>
      </c>
      <c r="E1091">
        <f t="shared" si="34"/>
        <v>0</v>
      </c>
      <c r="F1091" s="1"/>
    </row>
    <row r="1092" spans="4:6" x14ac:dyDescent="0.35">
      <c r="D1092" t="str">
        <f t="shared" si="35"/>
        <v xml:space="preserve"> </v>
      </c>
      <c r="E1092">
        <f t="shared" si="34"/>
        <v>0</v>
      </c>
      <c r="F1092" s="1"/>
    </row>
    <row r="1093" spans="4:6" x14ac:dyDescent="0.35">
      <c r="D1093" t="str">
        <f t="shared" si="35"/>
        <v xml:space="preserve"> </v>
      </c>
      <c r="E1093">
        <f t="shared" si="34"/>
        <v>0</v>
      </c>
      <c r="F1093" s="1"/>
    </row>
    <row r="1094" spans="4:6" x14ac:dyDescent="0.35">
      <c r="D1094" t="str">
        <f t="shared" si="35"/>
        <v xml:space="preserve"> </v>
      </c>
      <c r="E1094">
        <f t="shared" si="34"/>
        <v>0</v>
      </c>
      <c r="F1094" s="1"/>
    </row>
    <row r="1095" spans="4:6" x14ac:dyDescent="0.35">
      <c r="D1095" t="str">
        <f t="shared" si="35"/>
        <v xml:space="preserve"> </v>
      </c>
      <c r="E1095">
        <f t="shared" si="34"/>
        <v>0</v>
      </c>
      <c r="F1095" s="1"/>
    </row>
    <row r="1096" spans="4:6" x14ac:dyDescent="0.35">
      <c r="D1096" t="str">
        <f t="shared" si="35"/>
        <v xml:space="preserve"> </v>
      </c>
      <c r="E1096">
        <f t="shared" si="34"/>
        <v>0</v>
      </c>
      <c r="F1096" s="1"/>
    </row>
    <row r="1097" spans="4:6" x14ac:dyDescent="0.35">
      <c r="D1097" t="str">
        <f t="shared" si="35"/>
        <v xml:space="preserve"> </v>
      </c>
      <c r="E1097">
        <f t="shared" si="34"/>
        <v>0</v>
      </c>
      <c r="F1097" s="1"/>
    </row>
    <row r="1098" spans="4:6" x14ac:dyDescent="0.35">
      <c r="D1098" t="str">
        <f t="shared" si="35"/>
        <v xml:space="preserve"> </v>
      </c>
      <c r="E1098">
        <f t="shared" si="34"/>
        <v>0</v>
      </c>
      <c r="F1098" s="1"/>
    </row>
    <row r="1099" spans="4:6" x14ac:dyDescent="0.35">
      <c r="D1099" t="str">
        <f t="shared" si="35"/>
        <v xml:space="preserve"> </v>
      </c>
      <c r="E1099">
        <f t="shared" si="34"/>
        <v>0</v>
      </c>
      <c r="F1099" s="1"/>
    </row>
    <row r="1100" spans="4:6" x14ac:dyDescent="0.35">
      <c r="D1100" t="str">
        <f t="shared" si="35"/>
        <v xml:space="preserve"> </v>
      </c>
      <c r="E1100">
        <f t="shared" si="34"/>
        <v>0</v>
      </c>
      <c r="F1100" s="1"/>
    </row>
    <row r="1101" spans="4:6" x14ac:dyDescent="0.35">
      <c r="D1101" t="str">
        <f t="shared" si="35"/>
        <v xml:space="preserve"> </v>
      </c>
      <c r="E1101">
        <f t="shared" si="34"/>
        <v>0</v>
      </c>
      <c r="F1101" s="1"/>
    </row>
    <row r="1102" spans="4:6" x14ac:dyDescent="0.35">
      <c r="D1102" t="str">
        <f t="shared" si="35"/>
        <v xml:space="preserve"> </v>
      </c>
      <c r="E1102">
        <f t="shared" si="34"/>
        <v>0</v>
      </c>
      <c r="F1102" s="1"/>
    </row>
    <row r="1103" spans="4:6" x14ac:dyDescent="0.35">
      <c r="D1103" t="str">
        <f t="shared" si="35"/>
        <v xml:space="preserve"> </v>
      </c>
      <c r="E1103">
        <f t="shared" si="34"/>
        <v>0</v>
      </c>
      <c r="F1103" s="1"/>
    </row>
    <row r="1104" spans="4:6" x14ac:dyDescent="0.35">
      <c r="D1104" t="str">
        <f t="shared" si="35"/>
        <v xml:space="preserve"> </v>
      </c>
      <c r="E1104">
        <f t="shared" si="34"/>
        <v>0</v>
      </c>
      <c r="F1104" s="1"/>
    </row>
    <row r="1105" spans="4:6" x14ac:dyDescent="0.35">
      <c r="D1105" t="str">
        <f t="shared" si="35"/>
        <v xml:space="preserve"> </v>
      </c>
      <c r="E1105">
        <f t="shared" si="34"/>
        <v>0</v>
      </c>
      <c r="F1105" s="1"/>
    </row>
    <row r="1106" spans="4:6" x14ac:dyDescent="0.35">
      <c r="D1106" t="str">
        <f t="shared" si="35"/>
        <v xml:space="preserve"> </v>
      </c>
      <c r="E1106">
        <f t="shared" si="34"/>
        <v>0</v>
      </c>
      <c r="F1106" s="1"/>
    </row>
    <row r="1107" spans="4:6" x14ac:dyDescent="0.35">
      <c r="D1107" t="str">
        <f t="shared" si="35"/>
        <v xml:space="preserve"> </v>
      </c>
      <c r="E1107">
        <f t="shared" si="34"/>
        <v>0</v>
      </c>
      <c r="F1107" s="1"/>
    </row>
    <row r="1108" spans="4:6" x14ac:dyDescent="0.35">
      <c r="D1108" t="str">
        <f t="shared" si="35"/>
        <v xml:space="preserve"> </v>
      </c>
      <c r="E1108">
        <f t="shared" si="34"/>
        <v>0</v>
      </c>
      <c r="F1108" s="1"/>
    </row>
    <row r="1109" spans="4:6" x14ac:dyDescent="0.35">
      <c r="D1109" t="str">
        <f t="shared" si="35"/>
        <v xml:space="preserve"> </v>
      </c>
      <c r="E1109">
        <f t="shared" si="34"/>
        <v>0</v>
      </c>
      <c r="F1109" s="1"/>
    </row>
    <row r="1110" spans="4:6" x14ac:dyDescent="0.35">
      <c r="D1110" t="str">
        <f t="shared" si="35"/>
        <v xml:space="preserve"> </v>
      </c>
      <c r="E1110">
        <f t="shared" si="34"/>
        <v>0</v>
      </c>
      <c r="F1110" s="1"/>
    </row>
    <row r="1111" spans="4:6" x14ac:dyDescent="0.35">
      <c r="D1111" t="str">
        <f t="shared" si="35"/>
        <v xml:space="preserve"> </v>
      </c>
      <c r="E1111">
        <f t="shared" si="34"/>
        <v>0</v>
      </c>
      <c r="F1111" s="1"/>
    </row>
    <row r="1112" spans="4:6" x14ac:dyDescent="0.35">
      <c r="D1112" t="str">
        <f t="shared" si="35"/>
        <v xml:space="preserve"> </v>
      </c>
      <c r="E1112">
        <f t="shared" si="34"/>
        <v>0</v>
      </c>
      <c r="F1112" s="1"/>
    </row>
    <row r="1113" spans="4:6" x14ac:dyDescent="0.35">
      <c r="D1113" t="str">
        <f t="shared" si="35"/>
        <v xml:space="preserve"> </v>
      </c>
      <c r="E1113">
        <f t="shared" si="34"/>
        <v>0</v>
      </c>
      <c r="F1113" s="1"/>
    </row>
    <row r="1114" spans="4:6" x14ac:dyDescent="0.35">
      <c r="D1114" t="str">
        <f t="shared" si="35"/>
        <v xml:space="preserve"> </v>
      </c>
      <c r="E1114">
        <f t="shared" si="34"/>
        <v>0</v>
      </c>
      <c r="F1114" s="1"/>
    </row>
    <row r="1115" spans="4:6" x14ac:dyDescent="0.35">
      <c r="D1115" t="str">
        <f t="shared" si="35"/>
        <v xml:space="preserve"> </v>
      </c>
      <c r="E1115">
        <f t="shared" si="34"/>
        <v>0</v>
      </c>
      <c r="F1115" s="1"/>
    </row>
    <row r="1116" spans="4:6" x14ac:dyDescent="0.35">
      <c r="D1116" t="str">
        <f t="shared" si="35"/>
        <v xml:space="preserve"> </v>
      </c>
      <c r="E1116">
        <f t="shared" si="34"/>
        <v>0</v>
      </c>
      <c r="F1116" s="1"/>
    </row>
    <row r="1117" spans="4:6" x14ac:dyDescent="0.35">
      <c r="D1117" t="str">
        <f t="shared" si="35"/>
        <v xml:space="preserve"> </v>
      </c>
      <c r="E1117">
        <f t="shared" si="34"/>
        <v>0</v>
      </c>
      <c r="F1117" s="1"/>
    </row>
    <row r="1118" spans="4:6" x14ac:dyDescent="0.35">
      <c r="D1118" t="str">
        <f t="shared" si="35"/>
        <v xml:space="preserve"> </v>
      </c>
      <c r="E1118">
        <f t="shared" si="34"/>
        <v>0</v>
      </c>
      <c r="F1118" s="1"/>
    </row>
    <row r="1119" spans="4:6" x14ac:dyDescent="0.35">
      <c r="D1119" t="str">
        <f t="shared" si="35"/>
        <v xml:space="preserve"> </v>
      </c>
      <c r="E1119">
        <f t="shared" si="34"/>
        <v>0</v>
      </c>
      <c r="F1119" s="1"/>
    </row>
    <row r="1120" spans="4:6" x14ac:dyDescent="0.35">
      <c r="D1120" t="str">
        <f t="shared" si="35"/>
        <v xml:space="preserve"> </v>
      </c>
      <c r="E1120">
        <f t="shared" si="34"/>
        <v>0</v>
      </c>
      <c r="F1120" s="1"/>
    </row>
    <row r="1121" spans="4:6" x14ac:dyDescent="0.35">
      <c r="D1121" t="str">
        <f t="shared" si="35"/>
        <v xml:space="preserve"> </v>
      </c>
      <c r="E1121">
        <f t="shared" si="34"/>
        <v>0</v>
      </c>
      <c r="F1121" s="1"/>
    </row>
    <row r="1122" spans="4:6" x14ac:dyDescent="0.35">
      <c r="D1122" t="str">
        <f t="shared" si="35"/>
        <v xml:space="preserve"> </v>
      </c>
      <c r="E1122">
        <f t="shared" si="34"/>
        <v>0</v>
      </c>
      <c r="F1122" s="1"/>
    </row>
    <row r="1123" spans="4:6" x14ac:dyDescent="0.35">
      <c r="D1123" t="str">
        <f t="shared" si="35"/>
        <v xml:space="preserve"> </v>
      </c>
      <c r="E1123">
        <f t="shared" si="34"/>
        <v>0</v>
      </c>
      <c r="F1123" s="1"/>
    </row>
    <row r="1124" spans="4:6" x14ac:dyDescent="0.35">
      <c r="D1124" t="str">
        <f t="shared" si="35"/>
        <v xml:space="preserve"> </v>
      </c>
      <c r="E1124">
        <f t="shared" si="34"/>
        <v>0</v>
      </c>
      <c r="F1124" s="1"/>
    </row>
    <row r="1125" spans="4:6" x14ac:dyDescent="0.35">
      <c r="D1125" t="str">
        <f t="shared" si="35"/>
        <v xml:space="preserve"> </v>
      </c>
      <c r="E1125">
        <f t="shared" si="34"/>
        <v>0</v>
      </c>
      <c r="F1125" s="1"/>
    </row>
    <row r="1126" spans="4:6" x14ac:dyDescent="0.35">
      <c r="D1126" t="str">
        <f t="shared" si="35"/>
        <v xml:space="preserve"> </v>
      </c>
      <c r="E1126">
        <f t="shared" si="34"/>
        <v>0</v>
      </c>
      <c r="F1126" s="1"/>
    </row>
    <row r="1127" spans="4:6" x14ac:dyDescent="0.35">
      <c r="D1127" t="str">
        <f t="shared" si="35"/>
        <v xml:space="preserve"> </v>
      </c>
      <c r="E1127">
        <f t="shared" si="34"/>
        <v>0</v>
      </c>
      <c r="F1127" s="1"/>
    </row>
    <row r="1128" spans="4:6" x14ac:dyDescent="0.35">
      <c r="D1128" t="str">
        <f t="shared" si="35"/>
        <v xml:space="preserve"> </v>
      </c>
      <c r="E1128">
        <f t="shared" si="34"/>
        <v>0</v>
      </c>
      <c r="F1128" s="1"/>
    </row>
    <row r="1129" spans="4:6" x14ac:dyDescent="0.35">
      <c r="D1129" t="str">
        <f t="shared" si="35"/>
        <v xml:space="preserve"> </v>
      </c>
      <c r="E1129">
        <f t="shared" si="34"/>
        <v>0</v>
      </c>
      <c r="F1129" s="1"/>
    </row>
    <row r="1130" spans="4:6" x14ac:dyDescent="0.35">
      <c r="D1130" t="str">
        <f t="shared" si="35"/>
        <v xml:space="preserve"> </v>
      </c>
      <c r="E1130">
        <f t="shared" si="34"/>
        <v>0</v>
      </c>
      <c r="F1130" s="1"/>
    </row>
    <row r="1131" spans="4:6" x14ac:dyDescent="0.35">
      <c r="D1131" t="str">
        <f t="shared" si="35"/>
        <v xml:space="preserve"> </v>
      </c>
      <c r="E1131">
        <f t="shared" si="34"/>
        <v>0</v>
      </c>
      <c r="F1131" s="1"/>
    </row>
    <row r="1132" spans="4:6" x14ac:dyDescent="0.35">
      <c r="D1132" t="str">
        <f t="shared" si="35"/>
        <v xml:space="preserve"> </v>
      </c>
      <c r="E1132">
        <f t="shared" si="34"/>
        <v>0</v>
      </c>
      <c r="F1132" s="1"/>
    </row>
    <row r="1133" spans="4:6" x14ac:dyDescent="0.35">
      <c r="D1133" t="str">
        <f t="shared" si="35"/>
        <v xml:space="preserve"> </v>
      </c>
      <c r="E1133">
        <f t="shared" si="34"/>
        <v>0</v>
      </c>
      <c r="F1133" s="1"/>
    </row>
    <row r="1134" spans="4:6" x14ac:dyDescent="0.35">
      <c r="D1134" t="str">
        <f t="shared" si="35"/>
        <v xml:space="preserve"> </v>
      </c>
      <c r="E1134">
        <f t="shared" si="34"/>
        <v>0</v>
      </c>
      <c r="F1134" s="1"/>
    </row>
    <row r="1135" spans="4:6" x14ac:dyDescent="0.35">
      <c r="D1135" t="str">
        <f t="shared" si="35"/>
        <v xml:space="preserve"> </v>
      </c>
      <c r="E1135">
        <f t="shared" si="34"/>
        <v>0</v>
      </c>
      <c r="F1135" s="1"/>
    </row>
    <row r="1136" spans="4:6" x14ac:dyDescent="0.35">
      <c r="D1136" t="str">
        <f t="shared" si="35"/>
        <v xml:space="preserve"> </v>
      </c>
      <c r="E1136">
        <f t="shared" si="34"/>
        <v>0</v>
      </c>
      <c r="F1136" s="1"/>
    </row>
    <row r="1137" spans="4:6" x14ac:dyDescent="0.35">
      <c r="D1137" t="str">
        <f t="shared" si="35"/>
        <v xml:space="preserve"> </v>
      </c>
      <c r="E1137">
        <f t="shared" si="34"/>
        <v>0</v>
      </c>
      <c r="F1137" s="1"/>
    </row>
    <row r="1138" spans="4:6" x14ac:dyDescent="0.35">
      <c r="D1138" t="str">
        <f t="shared" si="35"/>
        <v xml:space="preserve"> </v>
      </c>
      <c r="E1138">
        <f t="shared" si="34"/>
        <v>0</v>
      </c>
      <c r="F1138" s="1"/>
    </row>
    <row r="1139" spans="4:6" x14ac:dyDescent="0.35">
      <c r="D1139" t="str">
        <f t="shared" si="35"/>
        <v xml:space="preserve"> </v>
      </c>
      <c r="E1139">
        <f t="shared" si="34"/>
        <v>0</v>
      </c>
      <c r="F1139" s="1"/>
    </row>
    <row r="1140" spans="4:6" x14ac:dyDescent="0.35">
      <c r="D1140" t="str">
        <f t="shared" si="35"/>
        <v xml:space="preserve"> </v>
      </c>
      <c r="E1140">
        <f t="shared" si="34"/>
        <v>0</v>
      </c>
      <c r="F1140" s="1"/>
    </row>
    <row r="1141" spans="4:6" x14ac:dyDescent="0.35">
      <c r="D1141" t="str">
        <f t="shared" si="35"/>
        <v xml:space="preserve"> </v>
      </c>
      <c r="E1141">
        <f t="shared" si="34"/>
        <v>0</v>
      </c>
      <c r="F1141" s="1"/>
    </row>
    <row r="1142" spans="4:6" x14ac:dyDescent="0.35">
      <c r="D1142" t="str">
        <f t="shared" si="35"/>
        <v xml:space="preserve"> </v>
      </c>
      <c r="E1142">
        <f t="shared" si="34"/>
        <v>0</v>
      </c>
      <c r="F1142" s="1"/>
    </row>
    <row r="1143" spans="4:6" x14ac:dyDescent="0.35">
      <c r="D1143" t="str">
        <f t="shared" si="35"/>
        <v xml:space="preserve"> </v>
      </c>
      <c r="E1143">
        <f t="shared" si="34"/>
        <v>0</v>
      </c>
      <c r="F1143" s="1"/>
    </row>
    <row r="1144" spans="4:6" x14ac:dyDescent="0.35">
      <c r="D1144" t="str">
        <f t="shared" si="35"/>
        <v xml:space="preserve"> </v>
      </c>
      <c r="E1144">
        <f t="shared" si="34"/>
        <v>0</v>
      </c>
      <c r="F1144" s="1"/>
    </row>
    <row r="1145" spans="4:6" x14ac:dyDescent="0.35">
      <c r="D1145" t="str">
        <f t="shared" si="35"/>
        <v xml:space="preserve"> </v>
      </c>
      <c r="E1145">
        <f t="shared" si="34"/>
        <v>0</v>
      </c>
      <c r="F1145" s="1"/>
    </row>
    <row r="1146" spans="4:6" x14ac:dyDescent="0.35">
      <c r="D1146" t="str">
        <f t="shared" si="35"/>
        <v xml:space="preserve"> </v>
      </c>
      <c r="E1146">
        <f t="shared" si="34"/>
        <v>0</v>
      </c>
      <c r="F1146" s="1"/>
    </row>
    <row r="1147" spans="4:6" x14ac:dyDescent="0.35">
      <c r="D1147" t="str">
        <f t="shared" si="35"/>
        <v xml:space="preserve"> </v>
      </c>
      <c r="E1147">
        <f t="shared" si="34"/>
        <v>0</v>
      </c>
      <c r="F1147" s="1"/>
    </row>
    <row r="1148" spans="4:6" x14ac:dyDescent="0.35">
      <c r="D1148" t="str">
        <f t="shared" si="35"/>
        <v xml:space="preserve"> </v>
      </c>
      <c r="E1148">
        <f t="shared" si="34"/>
        <v>0</v>
      </c>
      <c r="F1148" s="1"/>
    </row>
    <row r="1149" spans="4:6" x14ac:dyDescent="0.35">
      <c r="D1149" t="str">
        <f t="shared" si="35"/>
        <v xml:space="preserve"> </v>
      </c>
      <c r="E1149">
        <f t="shared" si="34"/>
        <v>0</v>
      </c>
      <c r="F1149" s="1"/>
    </row>
    <row r="1150" spans="4:6" x14ac:dyDescent="0.35">
      <c r="D1150" t="str">
        <f t="shared" si="35"/>
        <v xml:space="preserve"> </v>
      </c>
      <c r="E1150">
        <f t="shared" si="34"/>
        <v>0</v>
      </c>
      <c r="F1150" s="1"/>
    </row>
    <row r="1151" spans="4:6" x14ac:dyDescent="0.35">
      <c r="D1151" t="str">
        <f t="shared" si="35"/>
        <v xml:space="preserve"> </v>
      </c>
      <c r="E1151">
        <f t="shared" si="34"/>
        <v>0</v>
      </c>
      <c r="F1151" s="1"/>
    </row>
    <row r="1152" spans="4:6" x14ac:dyDescent="0.35">
      <c r="D1152" t="str">
        <f t="shared" si="35"/>
        <v xml:space="preserve"> </v>
      </c>
      <c r="E1152">
        <f t="shared" si="34"/>
        <v>0</v>
      </c>
      <c r="F1152" s="1"/>
    </row>
    <row r="1153" spans="4:6" x14ac:dyDescent="0.35">
      <c r="D1153" t="str">
        <f t="shared" si="35"/>
        <v xml:space="preserve"> </v>
      </c>
      <c r="E1153">
        <f t="shared" si="34"/>
        <v>0</v>
      </c>
      <c r="F1153" s="1"/>
    </row>
    <row r="1154" spans="4:6" x14ac:dyDescent="0.35">
      <c r="D1154" t="str">
        <f t="shared" si="35"/>
        <v xml:space="preserve"> </v>
      </c>
      <c r="E1154">
        <f t="shared" ref="E1154:E1217" si="36">A1154</f>
        <v>0</v>
      </c>
      <c r="F1154" s="1"/>
    </row>
    <row r="1155" spans="4:6" x14ac:dyDescent="0.35">
      <c r="D1155" t="str">
        <f t="shared" ref="D1155:D1218" si="37">CONCATENATE(B1155," ",C1155)</f>
        <v xml:space="preserve"> </v>
      </c>
      <c r="E1155">
        <f t="shared" si="36"/>
        <v>0</v>
      </c>
      <c r="F1155" s="1"/>
    </row>
    <row r="1156" spans="4:6" x14ac:dyDescent="0.35">
      <c r="D1156" t="str">
        <f t="shared" si="37"/>
        <v xml:space="preserve"> </v>
      </c>
      <c r="E1156">
        <f t="shared" si="36"/>
        <v>0</v>
      </c>
      <c r="F1156" s="1"/>
    </row>
    <row r="1157" spans="4:6" x14ac:dyDescent="0.35">
      <c r="D1157" t="str">
        <f t="shared" si="37"/>
        <v xml:space="preserve"> </v>
      </c>
      <c r="E1157">
        <f t="shared" si="36"/>
        <v>0</v>
      </c>
      <c r="F1157" s="1"/>
    </row>
    <row r="1158" spans="4:6" x14ac:dyDescent="0.35">
      <c r="D1158" t="str">
        <f t="shared" si="37"/>
        <v xml:space="preserve"> </v>
      </c>
      <c r="E1158">
        <f t="shared" si="36"/>
        <v>0</v>
      </c>
      <c r="F1158" s="1"/>
    </row>
    <row r="1159" spans="4:6" x14ac:dyDescent="0.35">
      <c r="D1159" t="str">
        <f t="shared" si="37"/>
        <v xml:space="preserve"> </v>
      </c>
      <c r="E1159">
        <f t="shared" si="36"/>
        <v>0</v>
      </c>
      <c r="F1159" s="1"/>
    </row>
    <row r="1160" spans="4:6" x14ac:dyDescent="0.35">
      <c r="D1160" t="str">
        <f t="shared" si="37"/>
        <v xml:space="preserve"> </v>
      </c>
      <c r="E1160">
        <f t="shared" si="36"/>
        <v>0</v>
      </c>
      <c r="F1160" s="1"/>
    </row>
    <row r="1161" spans="4:6" x14ac:dyDescent="0.35">
      <c r="D1161" t="str">
        <f t="shared" si="37"/>
        <v xml:space="preserve"> </v>
      </c>
      <c r="E1161">
        <f t="shared" si="36"/>
        <v>0</v>
      </c>
      <c r="F1161" s="1"/>
    </row>
    <row r="1162" spans="4:6" x14ac:dyDescent="0.35">
      <c r="D1162" t="str">
        <f t="shared" si="37"/>
        <v xml:space="preserve"> </v>
      </c>
      <c r="E1162">
        <f t="shared" si="36"/>
        <v>0</v>
      </c>
      <c r="F1162" s="1"/>
    </row>
    <row r="1163" spans="4:6" x14ac:dyDescent="0.35">
      <c r="D1163" t="str">
        <f t="shared" si="37"/>
        <v xml:space="preserve"> </v>
      </c>
      <c r="E1163">
        <f t="shared" si="36"/>
        <v>0</v>
      </c>
      <c r="F1163" s="1"/>
    </row>
    <row r="1164" spans="4:6" x14ac:dyDescent="0.35">
      <c r="D1164" t="str">
        <f t="shared" si="37"/>
        <v xml:space="preserve"> </v>
      </c>
      <c r="E1164">
        <f t="shared" si="36"/>
        <v>0</v>
      </c>
      <c r="F1164" s="1"/>
    </row>
    <row r="1165" spans="4:6" x14ac:dyDescent="0.35">
      <c r="D1165" t="str">
        <f t="shared" si="37"/>
        <v xml:space="preserve"> </v>
      </c>
      <c r="E1165">
        <f t="shared" si="36"/>
        <v>0</v>
      </c>
      <c r="F1165" s="1"/>
    </row>
    <row r="1166" spans="4:6" x14ac:dyDescent="0.35">
      <c r="D1166" t="str">
        <f t="shared" si="37"/>
        <v xml:space="preserve"> </v>
      </c>
      <c r="E1166">
        <f t="shared" si="36"/>
        <v>0</v>
      </c>
      <c r="F1166" s="1"/>
    </row>
    <row r="1167" spans="4:6" x14ac:dyDescent="0.35">
      <c r="D1167" t="str">
        <f t="shared" si="37"/>
        <v xml:space="preserve"> </v>
      </c>
      <c r="E1167">
        <f t="shared" si="36"/>
        <v>0</v>
      </c>
      <c r="F1167" s="1"/>
    </row>
    <row r="1168" spans="4:6" x14ac:dyDescent="0.35">
      <c r="D1168" t="str">
        <f t="shared" si="37"/>
        <v xml:space="preserve"> </v>
      </c>
      <c r="E1168">
        <f t="shared" si="36"/>
        <v>0</v>
      </c>
      <c r="F1168" s="1"/>
    </row>
    <row r="1169" spans="4:6" x14ac:dyDescent="0.35">
      <c r="D1169" t="str">
        <f t="shared" si="37"/>
        <v xml:space="preserve"> </v>
      </c>
      <c r="E1169">
        <f t="shared" si="36"/>
        <v>0</v>
      </c>
      <c r="F1169" s="1"/>
    </row>
    <row r="1170" spans="4:6" x14ac:dyDescent="0.35">
      <c r="D1170" t="str">
        <f t="shared" si="37"/>
        <v xml:space="preserve"> </v>
      </c>
      <c r="E1170">
        <f t="shared" si="36"/>
        <v>0</v>
      </c>
      <c r="F1170" s="1"/>
    </row>
    <row r="1171" spans="4:6" x14ac:dyDescent="0.35">
      <c r="D1171" t="str">
        <f t="shared" si="37"/>
        <v xml:space="preserve"> </v>
      </c>
      <c r="E1171">
        <f t="shared" si="36"/>
        <v>0</v>
      </c>
      <c r="F1171" s="1"/>
    </row>
    <row r="1172" spans="4:6" x14ac:dyDescent="0.35">
      <c r="D1172" t="str">
        <f t="shared" si="37"/>
        <v xml:space="preserve"> </v>
      </c>
      <c r="E1172">
        <f t="shared" si="36"/>
        <v>0</v>
      </c>
      <c r="F1172" s="1"/>
    </row>
    <row r="1173" spans="4:6" x14ac:dyDescent="0.35">
      <c r="D1173" t="str">
        <f t="shared" si="37"/>
        <v xml:space="preserve"> </v>
      </c>
      <c r="E1173">
        <f t="shared" si="36"/>
        <v>0</v>
      </c>
      <c r="F1173" s="1"/>
    </row>
    <row r="1174" spans="4:6" x14ac:dyDescent="0.35">
      <c r="D1174" t="str">
        <f t="shared" si="37"/>
        <v xml:space="preserve"> </v>
      </c>
      <c r="E1174">
        <f t="shared" si="36"/>
        <v>0</v>
      </c>
      <c r="F1174" s="1"/>
    </row>
    <row r="1175" spans="4:6" x14ac:dyDescent="0.35">
      <c r="D1175" t="str">
        <f t="shared" si="37"/>
        <v xml:space="preserve"> </v>
      </c>
      <c r="E1175">
        <f t="shared" si="36"/>
        <v>0</v>
      </c>
      <c r="F1175" s="1"/>
    </row>
    <row r="1176" spans="4:6" x14ac:dyDescent="0.35">
      <c r="D1176" t="str">
        <f t="shared" si="37"/>
        <v xml:space="preserve"> </v>
      </c>
      <c r="E1176">
        <f t="shared" si="36"/>
        <v>0</v>
      </c>
      <c r="F1176" s="1"/>
    </row>
    <row r="1177" spans="4:6" x14ac:dyDescent="0.35">
      <c r="D1177" t="str">
        <f t="shared" si="37"/>
        <v xml:space="preserve"> </v>
      </c>
      <c r="E1177">
        <f t="shared" si="36"/>
        <v>0</v>
      </c>
      <c r="F1177" s="1"/>
    </row>
    <row r="1178" spans="4:6" x14ac:dyDescent="0.35">
      <c r="D1178" t="str">
        <f t="shared" si="37"/>
        <v xml:space="preserve"> </v>
      </c>
      <c r="E1178">
        <f t="shared" si="36"/>
        <v>0</v>
      </c>
      <c r="F1178" s="1"/>
    </row>
    <row r="1179" spans="4:6" x14ac:dyDescent="0.35">
      <c r="D1179" t="str">
        <f t="shared" si="37"/>
        <v xml:space="preserve"> </v>
      </c>
      <c r="E1179">
        <f t="shared" si="36"/>
        <v>0</v>
      </c>
      <c r="F1179" s="1"/>
    </row>
    <row r="1180" spans="4:6" x14ac:dyDescent="0.35">
      <c r="D1180" t="str">
        <f t="shared" si="37"/>
        <v xml:space="preserve"> </v>
      </c>
      <c r="E1180">
        <f t="shared" si="36"/>
        <v>0</v>
      </c>
      <c r="F1180" s="1"/>
    </row>
    <row r="1181" spans="4:6" x14ac:dyDescent="0.35">
      <c r="D1181" t="str">
        <f t="shared" si="37"/>
        <v xml:space="preserve"> </v>
      </c>
      <c r="E1181">
        <f t="shared" si="36"/>
        <v>0</v>
      </c>
      <c r="F1181" s="1"/>
    </row>
    <row r="1182" spans="4:6" x14ac:dyDescent="0.35">
      <c r="D1182" t="str">
        <f t="shared" si="37"/>
        <v xml:space="preserve"> </v>
      </c>
      <c r="E1182">
        <f t="shared" si="36"/>
        <v>0</v>
      </c>
      <c r="F1182" s="1"/>
    </row>
    <row r="1183" spans="4:6" x14ac:dyDescent="0.35">
      <c r="D1183" t="str">
        <f t="shared" si="37"/>
        <v xml:space="preserve"> </v>
      </c>
      <c r="E1183">
        <f t="shared" si="36"/>
        <v>0</v>
      </c>
      <c r="F1183" s="1"/>
    </row>
    <row r="1184" spans="4:6" x14ac:dyDescent="0.35">
      <c r="D1184" t="str">
        <f t="shared" si="37"/>
        <v xml:space="preserve"> </v>
      </c>
      <c r="E1184">
        <f t="shared" si="36"/>
        <v>0</v>
      </c>
      <c r="F1184" s="1"/>
    </row>
    <row r="1185" spans="4:6" x14ac:dyDescent="0.35">
      <c r="D1185" t="str">
        <f t="shared" si="37"/>
        <v xml:space="preserve"> </v>
      </c>
      <c r="E1185">
        <f t="shared" si="36"/>
        <v>0</v>
      </c>
      <c r="F1185" s="1"/>
    </row>
    <row r="1186" spans="4:6" x14ac:dyDescent="0.35">
      <c r="D1186" t="str">
        <f t="shared" si="37"/>
        <v xml:space="preserve"> </v>
      </c>
      <c r="E1186">
        <f t="shared" si="36"/>
        <v>0</v>
      </c>
      <c r="F1186" s="1"/>
    </row>
    <row r="1187" spans="4:6" x14ac:dyDescent="0.35">
      <c r="D1187" t="str">
        <f t="shared" si="37"/>
        <v xml:space="preserve"> </v>
      </c>
      <c r="E1187">
        <f t="shared" si="36"/>
        <v>0</v>
      </c>
      <c r="F1187" s="1"/>
    </row>
    <row r="1188" spans="4:6" x14ac:dyDescent="0.35">
      <c r="D1188" t="str">
        <f t="shared" si="37"/>
        <v xml:space="preserve"> </v>
      </c>
      <c r="E1188">
        <f t="shared" si="36"/>
        <v>0</v>
      </c>
      <c r="F1188" s="1"/>
    </row>
    <row r="1189" spans="4:6" x14ac:dyDescent="0.35">
      <c r="D1189" t="str">
        <f t="shared" si="37"/>
        <v xml:space="preserve"> </v>
      </c>
      <c r="E1189">
        <f t="shared" si="36"/>
        <v>0</v>
      </c>
      <c r="F1189" s="1"/>
    </row>
    <row r="1190" spans="4:6" x14ac:dyDescent="0.35">
      <c r="D1190" t="str">
        <f t="shared" si="37"/>
        <v xml:space="preserve"> </v>
      </c>
      <c r="E1190">
        <f t="shared" si="36"/>
        <v>0</v>
      </c>
      <c r="F1190" s="1"/>
    </row>
    <row r="1191" spans="4:6" x14ac:dyDescent="0.35">
      <c r="D1191" t="str">
        <f t="shared" si="37"/>
        <v xml:space="preserve"> </v>
      </c>
      <c r="E1191">
        <f t="shared" si="36"/>
        <v>0</v>
      </c>
      <c r="F1191" s="1"/>
    </row>
    <row r="1192" spans="4:6" x14ac:dyDescent="0.35">
      <c r="D1192" t="str">
        <f t="shared" si="37"/>
        <v xml:space="preserve"> </v>
      </c>
      <c r="E1192">
        <f t="shared" si="36"/>
        <v>0</v>
      </c>
      <c r="F1192" s="1"/>
    </row>
    <row r="1193" spans="4:6" x14ac:dyDescent="0.35">
      <c r="D1193" t="str">
        <f t="shared" si="37"/>
        <v xml:space="preserve"> </v>
      </c>
      <c r="E1193">
        <f t="shared" si="36"/>
        <v>0</v>
      </c>
      <c r="F1193" s="1"/>
    </row>
    <row r="1194" spans="4:6" x14ac:dyDescent="0.35">
      <c r="D1194" t="str">
        <f t="shared" si="37"/>
        <v xml:space="preserve"> </v>
      </c>
      <c r="E1194">
        <f t="shared" si="36"/>
        <v>0</v>
      </c>
      <c r="F1194" s="1"/>
    </row>
    <row r="1195" spans="4:6" x14ac:dyDescent="0.35">
      <c r="D1195" t="str">
        <f t="shared" si="37"/>
        <v xml:space="preserve"> </v>
      </c>
      <c r="E1195">
        <f t="shared" si="36"/>
        <v>0</v>
      </c>
      <c r="F1195" s="1"/>
    </row>
    <row r="1196" spans="4:6" x14ac:dyDescent="0.35">
      <c r="D1196" t="str">
        <f t="shared" si="37"/>
        <v xml:space="preserve"> </v>
      </c>
      <c r="E1196">
        <f t="shared" si="36"/>
        <v>0</v>
      </c>
      <c r="F1196" s="1"/>
    </row>
    <row r="1197" spans="4:6" x14ac:dyDescent="0.35">
      <c r="D1197" t="str">
        <f t="shared" si="37"/>
        <v xml:space="preserve"> </v>
      </c>
      <c r="E1197">
        <f t="shared" si="36"/>
        <v>0</v>
      </c>
      <c r="F1197" s="1"/>
    </row>
    <row r="1198" spans="4:6" x14ac:dyDescent="0.35">
      <c r="D1198" t="str">
        <f t="shared" si="37"/>
        <v xml:space="preserve"> </v>
      </c>
      <c r="E1198">
        <f t="shared" si="36"/>
        <v>0</v>
      </c>
      <c r="F1198" s="1"/>
    </row>
    <row r="1199" spans="4:6" x14ac:dyDescent="0.35">
      <c r="D1199" t="str">
        <f t="shared" si="37"/>
        <v xml:space="preserve"> </v>
      </c>
      <c r="E1199">
        <f t="shared" si="36"/>
        <v>0</v>
      </c>
      <c r="F1199" s="1"/>
    </row>
    <row r="1200" spans="4:6" x14ac:dyDescent="0.35">
      <c r="D1200" t="str">
        <f t="shared" si="37"/>
        <v xml:space="preserve"> </v>
      </c>
      <c r="E1200">
        <f t="shared" si="36"/>
        <v>0</v>
      </c>
      <c r="F1200" s="1"/>
    </row>
    <row r="1201" spans="4:6" x14ac:dyDescent="0.35">
      <c r="D1201" t="str">
        <f t="shared" si="37"/>
        <v xml:space="preserve"> </v>
      </c>
      <c r="E1201">
        <f t="shared" si="36"/>
        <v>0</v>
      </c>
      <c r="F1201" s="1"/>
    </row>
    <row r="1202" spans="4:6" x14ac:dyDescent="0.35">
      <c r="D1202" t="str">
        <f t="shared" si="37"/>
        <v xml:space="preserve"> </v>
      </c>
      <c r="E1202">
        <f t="shared" si="36"/>
        <v>0</v>
      </c>
      <c r="F1202" s="1"/>
    </row>
    <row r="1203" spans="4:6" x14ac:dyDescent="0.35">
      <c r="D1203" t="str">
        <f t="shared" si="37"/>
        <v xml:space="preserve"> </v>
      </c>
      <c r="E1203">
        <f t="shared" si="36"/>
        <v>0</v>
      </c>
      <c r="F1203" s="1"/>
    </row>
    <row r="1204" spans="4:6" x14ac:dyDescent="0.35">
      <c r="D1204" t="str">
        <f t="shared" si="37"/>
        <v xml:space="preserve"> </v>
      </c>
      <c r="E1204">
        <f t="shared" si="36"/>
        <v>0</v>
      </c>
      <c r="F1204" s="1"/>
    </row>
    <row r="1205" spans="4:6" x14ac:dyDescent="0.35">
      <c r="D1205" t="str">
        <f t="shared" si="37"/>
        <v xml:space="preserve"> </v>
      </c>
      <c r="E1205">
        <f t="shared" si="36"/>
        <v>0</v>
      </c>
      <c r="F1205" s="1"/>
    </row>
    <row r="1206" spans="4:6" x14ac:dyDescent="0.35">
      <c r="D1206" t="str">
        <f t="shared" si="37"/>
        <v xml:space="preserve"> </v>
      </c>
      <c r="E1206">
        <f t="shared" si="36"/>
        <v>0</v>
      </c>
      <c r="F1206" s="1"/>
    </row>
    <row r="1207" spans="4:6" x14ac:dyDescent="0.35">
      <c r="D1207" t="str">
        <f t="shared" si="37"/>
        <v xml:space="preserve"> </v>
      </c>
      <c r="E1207">
        <f t="shared" si="36"/>
        <v>0</v>
      </c>
      <c r="F1207" s="1"/>
    </row>
    <row r="1208" spans="4:6" x14ac:dyDescent="0.35">
      <c r="D1208" t="str">
        <f t="shared" si="37"/>
        <v xml:space="preserve"> </v>
      </c>
      <c r="E1208">
        <f t="shared" si="36"/>
        <v>0</v>
      </c>
      <c r="F1208" s="1"/>
    </row>
    <row r="1209" spans="4:6" x14ac:dyDescent="0.35">
      <c r="D1209" t="str">
        <f t="shared" si="37"/>
        <v xml:space="preserve"> </v>
      </c>
      <c r="E1209">
        <f t="shared" si="36"/>
        <v>0</v>
      </c>
      <c r="F1209" s="1"/>
    </row>
    <row r="1210" spans="4:6" x14ac:dyDescent="0.35">
      <c r="D1210" t="str">
        <f t="shared" si="37"/>
        <v xml:space="preserve"> </v>
      </c>
      <c r="E1210">
        <f t="shared" si="36"/>
        <v>0</v>
      </c>
      <c r="F1210" s="1"/>
    </row>
    <row r="1211" spans="4:6" x14ac:dyDescent="0.35">
      <c r="D1211" t="str">
        <f t="shared" si="37"/>
        <v xml:space="preserve"> </v>
      </c>
      <c r="E1211">
        <f t="shared" si="36"/>
        <v>0</v>
      </c>
      <c r="F1211" s="1"/>
    </row>
    <row r="1212" spans="4:6" x14ac:dyDescent="0.35">
      <c r="D1212" t="str">
        <f t="shared" si="37"/>
        <v xml:space="preserve"> </v>
      </c>
      <c r="E1212">
        <f t="shared" si="36"/>
        <v>0</v>
      </c>
      <c r="F1212" s="1"/>
    </row>
    <row r="1213" spans="4:6" x14ac:dyDescent="0.35">
      <c r="D1213" t="str">
        <f t="shared" si="37"/>
        <v xml:space="preserve"> </v>
      </c>
      <c r="E1213">
        <f t="shared" si="36"/>
        <v>0</v>
      </c>
      <c r="F1213" s="1"/>
    </row>
    <row r="1214" spans="4:6" x14ac:dyDescent="0.35">
      <c r="D1214" t="str">
        <f t="shared" si="37"/>
        <v xml:space="preserve"> </v>
      </c>
      <c r="E1214">
        <f t="shared" si="36"/>
        <v>0</v>
      </c>
      <c r="F1214" s="1"/>
    </row>
    <row r="1215" spans="4:6" x14ac:dyDescent="0.35">
      <c r="D1215" t="str">
        <f t="shared" si="37"/>
        <v xml:space="preserve"> </v>
      </c>
      <c r="E1215">
        <f t="shared" si="36"/>
        <v>0</v>
      </c>
      <c r="F1215" s="1"/>
    </row>
    <row r="1216" spans="4:6" x14ac:dyDescent="0.35">
      <c r="D1216" t="str">
        <f t="shared" si="37"/>
        <v xml:space="preserve"> </v>
      </c>
      <c r="E1216">
        <f t="shared" si="36"/>
        <v>0</v>
      </c>
      <c r="F1216" s="1"/>
    </row>
    <row r="1217" spans="4:6" x14ac:dyDescent="0.35">
      <c r="D1217" t="str">
        <f t="shared" si="37"/>
        <v xml:space="preserve"> </v>
      </c>
      <c r="E1217">
        <f t="shared" si="36"/>
        <v>0</v>
      </c>
      <c r="F1217" s="1"/>
    </row>
    <row r="1218" spans="4:6" x14ac:dyDescent="0.35">
      <c r="D1218" t="str">
        <f t="shared" si="37"/>
        <v xml:space="preserve"> </v>
      </c>
      <c r="E1218">
        <f t="shared" ref="E1218:E1281" si="38">A1218</f>
        <v>0</v>
      </c>
      <c r="F1218" s="1"/>
    </row>
    <row r="1219" spans="4:6" x14ac:dyDescent="0.35">
      <c r="D1219" t="str">
        <f t="shared" ref="D1219:D1282" si="39">CONCATENATE(B1219," ",C1219)</f>
        <v xml:space="preserve"> </v>
      </c>
      <c r="E1219">
        <f t="shared" si="38"/>
        <v>0</v>
      </c>
      <c r="F1219" s="1"/>
    </row>
    <row r="1220" spans="4:6" x14ac:dyDescent="0.35">
      <c r="D1220" t="str">
        <f t="shared" si="39"/>
        <v xml:space="preserve"> </v>
      </c>
      <c r="E1220">
        <f t="shared" si="38"/>
        <v>0</v>
      </c>
      <c r="F1220" s="1"/>
    </row>
    <row r="1221" spans="4:6" x14ac:dyDescent="0.35">
      <c r="D1221" t="str">
        <f t="shared" si="39"/>
        <v xml:space="preserve"> </v>
      </c>
      <c r="E1221">
        <f t="shared" si="38"/>
        <v>0</v>
      </c>
      <c r="F1221" s="1"/>
    </row>
    <row r="1222" spans="4:6" x14ac:dyDescent="0.35">
      <c r="D1222" t="str">
        <f t="shared" si="39"/>
        <v xml:space="preserve"> </v>
      </c>
      <c r="E1222">
        <f t="shared" si="38"/>
        <v>0</v>
      </c>
      <c r="F1222" s="1"/>
    </row>
    <row r="1223" spans="4:6" x14ac:dyDescent="0.35">
      <c r="D1223" t="str">
        <f t="shared" si="39"/>
        <v xml:space="preserve"> </v>
      </c>
      <c r="E1223">
        <f t="shared" si="38"/>
        <v>0</v>
      </c>
      <c r="F1223" s="1"/>
    </row>
    <row r="1224" spans="4:6" x14ac:dyDescent="0.35">
      <c r="D1224" t="str">
        <f t="shared" si="39"/>
        <v xml:space="preserve"> </v>
      </c>
      <c r="E1224">
        <f t="shared" si="38"/>
        <v>0</v>
      </c>
      <c r="F1224" s="1"/>
    </row>
    <row r="1225" spans="4:6" x14ac:dyDescent="0.35">
      <c r="D1225" t="str">
        <f t="shared" si="39"/>
        <v xml:space="preserve"> </v>
      </c>
      <c r="E1225">
        <f t="shared" si="38"/>
        <v>0</v>
      </c>
      <c r="F1225" s="1"/>
    </row>
    <row r="1226" spans="4:6" x14ac:dyDescent="0.35">
      <c r="D1226" t="str">
        <f t="shared" si="39"/>
        <v xml:space="preserve"> </v>
      </c>
      <c r="E1226">
        <f t="shared" si="38"/>
        <v>0</v>
      </c>
      <c r="F1226" s="1"/>
    </row>
    <row r="1227" spans="4:6" x14ac:dyDescent="0.35">
      <c r="D1227" t="str">
        <f t="shared" si="39"/>
        <v xml:space="preserve"> </v>
      </c>
      <c r="E1227">
        <f t="shared" si="38"/>
        <v>0</v>
      </c>
      <c r="F1227" s="1"/>
    </row>
    <row r="1228" spans="4:6" x14ac:dyDescent="0.35">
      <c r="D1228" t="str">
        <f t="shared" si="39"/>
        <v xml:space="preserve"> </v>
      </c>
      <c r="E1228">
        <f t="shared" si="38"/>
        <v>0</v>
      </c>
      <c r="F1228" s="1"/>
    </row>
    <row r="1229" spans="4:6" x14ac:dyDescent="0.35">
      <c r="D1229" t="str">
        <f t="shared" si="39"/>
        <v xml:space="preserve"> </v>
      </c>
      <c r="E1229">
        <f t="shared" si="38"/>
        <v>0</v>
      </c>
      <c r="F1229" s="1"/>
    </row>
    <row r="1230" spans="4:6" x14ac:dyDescent="0.35">
      <c r="D1230" t="str">
        <f t="shared" si="39"/>
        <v xml:space="preserve"> </v>
      </c>
      <c r="E1230">
        <f t="shared" si="38"/>
        <v>0</v>
      </c>
      <c r="F1230" s="1"/>
    </row>
    <row r="1231" spans="4:6" x14ac:dyDescent="0.35">
      <c r="D1231" t="str">
        <f t="shared" si="39"/>
        <v xml:space="preserve"> </v>
      </c>
      <c r="E1231">
        <f t="shared" si="38"/>
        <v>0</v>
      </c>
      <c r="F1231" s="1"/>
    </row>
    <row r="1232" spans="4:6" x14ac:dyDescent="0.35">
      <c r="D1232" t="str">
        <f t="shared" si="39"/>
        <v xml:space="preserve"> </v>
      </c>
      <c r="E1232">
        <f t="shared" si="38"/>
        <v>0</v>
      </c>
      <c r="F1232" s="1"/>
    </row>
    <row r="1233" spans="4:6" x14ac:dyDescent="0.35">
      <c r="D1233" t="str">
        <f t="shared" si="39"/>
        <v xml:space="preserve"> </v>
      </c>
      <c r="E1233">
        <f t="shared" si="38"/>
        <v>0</v>
      </c>
      <c r="F1233" s="1"/>
    </row>
    <row r="1234" spans="4:6" x14ac:dyDescent="0.35">
      <c r="D1234" t="str">
        <f t="shared" si="39"/>
        <v xml:space="preserve"> </v>
      </c>
      <c r="E1234">
        <f t="shared" si="38"/>
        <v>0</v>
      </c>
      <c r="F1234" s="1"/>
    </row>
    <row r="1235" spans="4:6" x14ac:dyDescent="0.35">
      <c r="D1235" t="str">
        <f t="shared" si="39"/>
        <v xml:space="preserve"> </v>
      </c>
      <c r="E1235">
        <f t="shared" si="38"/>
        <v>0</v>
      </c>
      <c r="F1235" s="1"/>
    </row>
    <row r="1236" spans="4:6" x14ac:dyDescent="0.35">
      <c r="D1236" t="str">
        <f t="shared" si="39"/>
        <v xml:space="preserve"> </v>
      </c>
      <c r="E1236">
        <f t="shared" si="38"/>
        <v>0</v>
      </c>
      <c r="F1236" s="1"/>
    </row>
    <row r="1237" spans="4:6" x14ac:dyDescent="0.35">
      <c r="D1237" t="str">
        <f t="shared" si="39"/>
        <v xml:space="preserve"> </v>
      </c>
      <c r="E1237">
        <f t="shared" si="38"/>
        <v>0</v>
      </c>
      <c r="F1237" s="1"/>
    </row>
    <row r="1238" spans="4:6" x14ac:dyDescent="0.35">
      <c r="D1238" t="str">
        <f t="shared" si="39"/>
        <v xml:space="preserve"> </v>
      </c>
      <c r="E1238">
        <f t="shared" si="38"/>
        <v>0</v>
      </c>
      <c r="F1238" s="1"/>
    </row>
    <row r="1239" spans="4:6" x14ac:dyDescent="0.35">
      <c r="D1239" t="str">
        <f t="shared" si="39"/>
        <v xml:space="preserve"> </v>
      </c>
      <c r="E1239">
        <f t="shared" si="38"/>
        <v>0</v>
      </c>
      <c r="F1239" s="1"/>
    </row>
    <row r="1240" spans="4:6" x14ac:dyDescent="0.35">
      <c r="D1240" t="str">
        <f t="shared" si="39"/>
        <v xml:space="preserve"> </v>
      </c>
      <c r="E1240">
        <f t="shared" si="38"/>
        <v>0</v>
      </c>
      <c r="F1240" s="1"/>
    </row>
    <row r="1241" spans="4:6" x14ac:dyDescent="0.35">
      <c r="D1241" t="str">
        <f t="shared" si="39"/>
        <v xml:space="preserve"> </v>
      </c>
      <c r="E1241">
        <f t="shared" si="38"/>
        <v>0</v>
      </c>
      <c r="F1241" s="1"/>
    </row>
    <row r="1242" spans="4:6" x14ac:dyDescent="0.35">
      <c r="D1242" t="str">
        <f t="shared" si="39"/>
        <v xml:space="preserve"> </v>
      </c>
      <c r="E1242">
        <f t="shared" si="38"/>
        <v>0</v>
      </c>
      <c r="F1242" s="1"/>
    </row>
    <row r="1243" spans="4:6" x14ac:dyDescent="0.35">
      <c r="D1243" t="str">
        <f t="shared" si="39"/>
        <v xml:space="preserve"> </v>
      </c>
      <c r="E1243">
        <f t="shared" si="38"/>
        <v>0</v>
      </c>
      <c r="F1243" s="1"/>
    </row>
    <row r="1244" spans="4:6" x14ac:dyDescent="0.35">
      <c r="D1244" t="str">
        <f t="shared" si="39"/>
        <v xml:space="preserve"> </v>
      </c>
      <c r="E1244">
        <f t="shared" si="38"/>
        <v>0</v>
      </c>
      <c r="F1244" s="1"/>
    </row>
    <row r="1245" spans="4:6" x14ac:dyDescent="0.35">
      <c r="D1245" t="str">
        <f t="shared" si="39"/>
        <v xml:space="preserve"> </v>
      </c>
      <c r="E1245">
        <f t="shared" si="38"/>
        <v>0</v>
      </c>
      <c r="F1245" s="1"/>
    </row>
    <row r="1246" spans="4:6" x14ac:dyDescent="0.35">
      <c r="D1246" t="str">
        <f t="shared" si="39"/>
        <v xml:space="preserve"> </v>
      </c>
      <c r="E1246">
        <f t="shared" si="38"/>
        <v>0</v>
      </c>
      <c r="F1246" s="1"/>
    </row>
    <row r="1247" spans="4:6" x14ac:dyDescent="0.35">
      <c r="D1247" t="str">
        <f t="shared" si="39"/>
        <v xml:space="preserve"> </v>
      </c>
      <c r="E1247">
        <f t="shared" si="38"/>
        <v>0</v>
      </c>
      <c r="F1247" s="1"/>
    </row>
    <row r="1248" spans="4:6" x14ac:dyDescent="0.35">
      <c r="D1248" t="str">
        <f t="shared" si="39"/>
        <v xml:space="preserve"> </v>
      </c>
      <c r="E1248">
        <f t="shared" si="38"/>
        <v>0</v>
      </c>
      <c r="F1248" s="1"/>
    </row>
    <row r="1249" spans="4:6" x14ac:dyDescent="0.35">
      <c r="D1249" t="str">
        <f t="shared" si="39"/>
        <v xml:space="preserve"> </v>
      </c>
      <c r="E1249">
        <f t="shared" si="38"/>
        <v>0</v>
      </c>
      <c r="F1249" s="1"/>
    </row>
    <row r="1250" spans="4:6" x14ac:dyDescent="0.35">
      <c r="D1250" t="str">
        <f t="shared" si="39"/>
        <v xml:space="preserve"> </v>
      </c>
      <c r="E1250">
        <f t="shared" si="38"/>
        <v>0</v>
      </c>
      <c r="F1250" s="1"/>
    </row>
    <row r="1251" spans="4:6" x14ac:dyDescent="0.35">
      <c r="D1251" t="str">
        <f t="shared" si="39"/>
        <v xml:space="preserve"> </v>
      </c>
      <c r="E1251">
        <f t="shared" si="38"/>
        <v>0</v>
      </c>
      <c r="F1251" s="1"/>
    </row>
    <row r="1252" spans="4:6" x14ac:dyDescent="0.35">
      <c r="D1252" t="str">
        <f t="shared" si="39"/>
        <v xml:space="preserve"> </v>
      </c>
      <c r="E1252">
        <f t="shared" si="38"/>
        <v>0</v>
      </c>
      <c r="F1252" s="1"/>
    </row>
    <row r="1253" spans="4:6" x14ac:dyDescent="0.35">
      <c r="D1253" t="str">
        <f t="shared" si="39"/>
        <v xml:space="preserve"> </v>
      </c>
      <c r="E1253">
        <f t="shared" si="38"/>
        <v>0</v>
      </c>
      <c r="F1253" s="1"/>
    </row>
    <row r="1254" spans="4:6" x14ac:dyDescent="0.35">
      <c r="D1254" t="str">
        <f t="shared" si="39"/>
        <v xml:space="preserve"> </v>
      </c>
      <c r="E1254">
        <f t="shared" si="38"/>
        <v>0</v>
      </c>
      <c r="F1254" s="1"/>
    </row>
    <row r="1255" spans="4:6" x14ac:dyDescent="0.35">
      <c r="D1255" t="str">
        <f t="shared" si="39"/>
        <v xml:space="preserve"> </v>
      </c>
      <c r="E1255">
        <f t="shared" si="38"/>
        <v>0</v>
      </c>
      <c r="F1255" s="1"/>
    </row>
    <row r="1256" spans="4:6" x14ac:dyDescent="0.35">
      <c r="D1256" t="str">
        <f t="shared" si="39"/>
        <v xml:space="preserve"> </v>
      </c>
      <c r="E1256">
        <f t="shared" si="38"/>
        <v>0</v>
      </c>
      <c r="F1256" s="1"/>
    </row>
    <row r="1257" spans="4:6" x14ac:dyDescent="0.35">
      <c r="D1257" t="str">
        <f t="shared" si="39"/>
        <v xml:space="preserve"> </v>
      </c>
      <c r="E1257">
        <f t="shared" si="38"/>
        <v>0</v>
      </c>
      <c r="F1257" s="1"/>
    </row>
    <row r="1258" spans="4:6" x14ac:dyDescent="0.35">
      <c r="D1258" t="str">
        <f t="shared" si="39"/>
        <v xml:space="preserve"> </v>
      </c>
      <c r="E1258">
        <f t="shared" si="38"/>
        <v>0</v>
      </c>
      <c r="F1258" s="1"/>
    </row>
    <row r="1259" spans="4:6" x14ac:dyDescent="0.35">
      <c r="D1259" t="str">
        <f t="shared" si="39"/>
        <v xml:space="preserve"> </v>
      </c>
      <c r="E1259">
        <f t="shared" si="38"/>
        <v>0</v>
      </c>
      <c r="F1259" s="1"/>
    </row>
    <row r="1260" spans="4:6" x14ac:dyDescent="0.35">
      <c r="D1260" t="str">
        <f t="shared" si="39"/>
        <v xml:space="preserve"> </v>
      </c>
      <c r="E1260">
        <f t="shared" si="38"/>
        <v>0</v>
      </c>
      <c r="F1260" s="1"/>
    </row>
    <row r="1261" spans="4:6" x14ac:dyDescent="0.35">
      <c r="D1261" t="str">
        <f t="shared" si="39"/>
        <v xml:space="preserve"> </v>
      </c>
      <c r="E1261">
        <f t="shared" si="38"/>
        <v>0</v>
      </c>
      <c r="F1261" s="1"/>
    </row>
    <row r="1262" spans="4:6" x14ac:dyDescent="0.35">
      <c r="D1262" t="str">
        <f t="shared" si="39"/>
        <v xml:space="preserve"> </v>
      </c>
      <c r="E1262">
        <f t="shared" si="38"/>
        <v>0</v>
      </c>
      <c r="F1262" s="1"/>
    </row>
    <row r="1263" spans="4:6" x14ac:dyDescent="0.35">
      <c r="D1263" t="str">
        <f t="shared" si="39"/>
        <v xml:space="preserve"> </v>
      </c>
      <c r="E1263">
        <f t="shared" si="38"/>
        <v>0</v>
      </c>
      <c r="F1263" s="1"/>
    </row>
    <row r="1264" spans="4:6" x14ac:dyDescent="0.35">
      <c r="D1264" t="str">
        <f t="shared" si="39"/>
        <v xml:space="preserve"> </v>
      </c>
      <c r="E1264">
        <f t="shared" si="38"/>
        <v>0</v>
      </c>
      <c r="F1264" s="1"/>
    </row>
    <row r="1265" spans="4:6" x14ac:dyDescent="0.35">
      <c r="D1265" t="str">
        <f t="shared" si="39"/>
        <v xml:space="preserve"> </v>
      </c>
      <c r="E1265">
        <f t="shared" si="38"/>
        <v>0</v>
      </c>
      <c r="F1265" s="1"/>
    </row>
    <row r="1266" spans="4:6" x14ac:dyDescent="0.35">
      <c r="D1266" t="str">
        <f t="shared" si="39"/>
        <v xml:space="preserve"> </v>
      </c>
      <c r="E1266">
        <f t="shared" si="38"/>
        <v>0</v>
      </c>
      <c r="F1266" s="1"/>
    </row>
    <row r="1267" spans="4:6" x14ac:dyDescent="0.35">
      <c r="D1267" t="str">
        <f t="shared" si="39"/>
        <v xml:space="preserve"> </v>
      </c>
      <c r="E1267">
        <f t="shared" si="38"/>
        <v>0</v>
      </c>
      <c r="F1267" s="1"/>
    </row>
    <row r="1268" spans="4:6" x14ac:dyDescent="0.35">
      <c r="D1268" t="str">
        <f t="shared" si="39"/>
        <v xml:space="preserve"> </v>
      </c>
      <c r="E1268">
        <f t="shared" si="38"/>
        <v>0</v>
      </c>
      <c r="F1268" s="1"/>
    </row>
    <row r="1269" spans="4:6" x14ac:dyDescent="0.35">
      <c r="D1269" t="str">
        <f t="shared" si="39"/>
        <v xml:space="preserve"> </v>
      </c>
      <c r="E1269">
        <f t="shared" si="38"/>
        <v>0</v>
      </c>
      <c r="F1269" s="1"/>
    </row>
    <row r="1270" spans="4:6" x14ac:dyDescent="0.35">
      <c r="D1270" t="str">
        <f t="shared" si="39"/>
        <v xml:space="preserve"> </v>
      </c>
      <c r="E1270">
        <f t="shared" si="38"/>
        <v>0</v>
      </c>
      <c r="F1270" s="1"/>
    </row>
    <row r="1271" spans="4:6" x14ac:dyDescent="0.35">
      <c r="D1271" t="str">
        <f t="shared" si="39"/>
        <v xml:space="preserve"> </v>
      </c>
      <c r="E1271">
        <f t="shared" si="38"/>
        <v>0</v>
      </c>
      <c r="F1271" s="1"/>
    </row>
    <row r="1272" spans="4:6" x14ac:dyDescent="0.35">
      <c r="D1272" t="str">
        <f t="shared" si="39"/>
        <v xml:space="preserve"> </v>
      </c>
      <c r="E1272">
        <f t="shared" si="38"/>
        <v>0</v>
      </c>
      <c r="F1272" s="1"/>
    </row>
    <row r="1273" spans="4:6" x14ac:dyDescent="0.35">
      <c r="D1273" t="str">
        <f t="shared" si="39"/>
        <v xml:space="preserve"> </v>
      </c>
      <c r="E1273">
        <f t="shared" si="38"/>
        <v>0</v>
      </c>
      <c r="F1273" s="1"/>
    </row>
    <row r="1274" spans="4:6" x14ac:dyDescent="0.35">
      <c r="D1274" t="str">
        <f t="shared" si="39"/>
        <v xml:space="preserve"> </v>
      </c>
      <c r="E1274">
        <f t="shared" si="38"/>
        <v>0</v>
      </c>
      <c r="F1274" s="1"/>
    </row>
    <row r="1275" spans="4:6" x14ac:dyDescent="0.35">
      <c r="D1275" t="str">
        <f t="shared" si="39"/>
        <v xml:space="preserve"> </v>
      </c>
      <c r="E1275">
        <f t="shared" si="38"/>
        <v>0</v>
      </c>
      <c r="F1275" s="1"/>
    </row>
    <row r="1276" spans="4:6" x14ac:dyDescent="0.35">
      <c r="D1276" t="str">
        <f t="shared" si="39"/>
        <v xml:space="preserve"> </v>
      </c>
      <c r="E1276">
        <f t="shared" si="38"/>
        <v>0</v>
      </c>
      <c r="F1276" s="1"/>
    </row>
    <row r="1277" spans="4:6" x14ac:dyDescent="0.35">
      <c r="D1277" t="str">
        <f t="shared" si="39"/>
        <v xml:space="preserve"> </v>
      </c>
      <c r="E1277">
        <f t="shared" si="38"/>
        <v>0</v>
      </c>
      <c r="F1277" s="1"/>
    </row>
    <row r="1278" spans="4:6" x14ac:dyDescent="0.35">
      <c r="D1278" t="str">
        <f t="shared" si="39"/>
        <v xml:space="preserve"> </v>
      </c>
      <c r="E1278">
        <f t="shared" si="38"/>
        <v>0</v>
      </c>
      <c r="F1278" s="1"/>
    </row>
    <row r="1279" spans="4:6" x14ac:dyDescent="0.35">
      <c r="D1279" t="str">
        <f t="shared" si="39"/>
        <v xml:space="preserve"> </v>
      </c>
      <c r="E1279">
        <f t="shared" si="38"/>
        <v>0</v>
      </c>
      <c r="F1279" s="1"/>
    </row>
    <row r="1280" spans="4:6" x14ac:dyDescent="0.35">
      <c r="D1280" t="str">
        <f t="shared" si="39"/>
        <v xml:space="preserve"> </v>
      </c>
      <c r="E1280">
        <f t="shared" si="38"/>
        <v>0</v>
      </c>
      <c r="F1280" s="1"/>
    </row>
    <row r="1281" spans="4:6" x14ac:dyDescent="0.35">
      <c r="D1281" t="str">
        <f t="shared" si="39"/>
        <v xml:space="preserve"> </v>
      </c>
      <c r="E1281">
        <f t="shared" si="38"/>
        <v>0</v>
      </c>
      <c r="F1281" s="1"/>
    </row>
    <row r="1282" spans="4:6" x14ac:dyDescent="0.35">
      <c r="D1282" t="str">
        <f t="shared" si="39"/>
        <v xml:space="preserve"> </v>
      </c>
      <c r="E1282">
        <f t="shared" ref="E1282:E1345" si="40">A1282</f>
        <v>0</v>
      </c>
      <c r="F1282" s="1"/>
    </row>
    <row r="1283" spans="4:6" x14ac:dyDescent="0.35">
      <c r="D1283" t="str">
        <f t="shared" ref="D1283:D1346" si="41">CONCATENATE(B1283," ",C1283)</f>
        <v xml:space="preserve"> </v>
      </c>
      <c r="E1283">
        <f t="shared" si="40"/>
        <v>0</v>
      </c>
      <c r="F1283" s="1"/>
    </row>
    <row r="1284" spans="4:6" x14ac:dyDescent="0.35">
      <c r="D1284" t="str">
        <f t="shared" si="41"/>
        <v xml:space="preserve"> </v>
      </c>
      <c r="E1284">
        <f t="shared" si="40"/>
        <v>0</v>
      </c>
      <c r="F1284" s="1"/>
    </row>
    <row r="1285" spans="4:6" x14ac:dyDescent="0.35">
      <c r="D1285" t="str">
        <f t="shared" si="41"/>
        <v xml:space="preserve"> </v>
      </c>
      <c r="E1285">
        <f t="shared" si="40"/>
        <v>0</v>
      </c>
      <c r="F1285" s="1"/>
    </row>
    <row r="1286" spans="4:6" x14ac:dyDescent="0.35">
      <c r="D1286" t="str">
        <f t="shared" si="41"/>
        <v xml:space="preserve"> </v>
      </c>
      <c r="E1286">
        <f t="shared" si="40"/>
        <v>0</v>
      </c>
      <c r="F1286" s="1"/>
    </row>
    <row r="1287" spans="4:6" x14ac:dyDescent="0.35">
      <c r="D1287" t="str">
        <f t="shared" si="41"/>
        <v xml:space="preserve"> </v>
      </c>
      <c r="E1287">
        <f t="shared" si="40"/>
        <v>0</v>
      </c>
      <c r="F1287" s="1"/>
    </row>
    <row r="1288" spans="4:6" x14ac:dyDescent="0.35">
      <c r="D1288" t="str">
        <f t="shared" si="41"/>
        <v xml:space="preserve"> </v>
      </c>
      <c r="E1288">
        <f t="shared" si="40"/>
        <v>0</v>
      </c>
      <c r="F1288" s="1"/>
    </row>
    <row r="1289" spans="4:6" x14ac:dyDescent="0.35">
      <c r="D1289" t="str">
        <f t="shared" si="41"/>
        <v xml:space="preserve"> </v>
      </c>
      <c r="E1289">
        <f t="shared" si="40"/>
        <v>0</v>
      </c>
      <c r="F1289" s="1"/>
    </row>
    <row r="1290" spans="4:6" x14ac:dyDescent="0.35">
      <c r="D1290" t="str">
        <f t="shared" si="41"/>
        <v xml:space="preserve"> </v>
      </c>
      <c r="E1290">
        <f t="shared" si="40"/>
        <v>0</v>
      </c>
      <c r="F1290" s="1"/>
    </row>
    <row r="1291" spans="4:6" x14ac:dyDescent="0.35">
      <c r="D1291" t="str">
        <f t="shared" si="41"/>
        <v xml:space="preserve"> </v>
      </c>
      <c r="E1291">
        <f t="shared" si="40"/>
        <v>0</v>
      </c>
      <c r="F1291" s="1"/>
    </row>
    <row r="1292" spans="4:6" x14ac:dyDescent="0.35">
      <c r="D1292" t="str">
        <f t="shared" si="41"/>
        <v xml:space="preserve"> </v>
      </c>
      <c r="E1292">
        <f t="shared" si="40"/>
        <v>0</v>
      </c>
      <c r="F1292" s="1"/>
    </row>
    <row r="1293" spans="4:6" x14ac:dyDescent="0.35">
      <c r="D1293" t="str">
        <f t="shared" si="41"/>
        <v xml:space="preserve"> </v>
      </c>
      <c r="E1293">
        <f t="shared" si="40"/>
        <v>0</v>
      </c>
      <c r="F1293" s="1"/>
    </row>
    <row r="1294" spans="4:6" x14ac:dyDescent="0.35">
      <c r="D1294" t="str">
        <f t="shared" si="41"/>
        <v xml:space="preserve"> </v>
      </c>
      <c r="E1294">
        <f t="shared" si="40"/>
        <v>0</v>
      </c>
      <c r="F1294" s="1"/>
    </row>
    <row r="1295" spans="4:6" x14ac:dyDescent="0.35">
      <c r="D1295" t="str">
        <f t="shared" si="41"/>
        <v xml:space="preserve"> </v>
      </c>
      <c r="E1295">
        <f t="shared" si="40"/>
        <v>0</v>
      </c>
      <c r="F1295" s="1"/>
    </row>
    <row r="1296" spans="4:6" x14ac:dyDescent="0.35">
      <c r="D1296" t="str">
        <f t="shared" si="41"/>
        <v xml:space="preserve"> </v>
      </c>
      <c r="E1296">
        <f t="shared" si="40"/>
        <v>0</v>
      </c>
      <c r="F1296" s="1"/>
    </row>
    <row r="1297" spans="4:6" x14ac:dyDescent="0.35">
      <c r="D1297" t="str">
        <f t="shared" si="41"/>
        <v xml:space="preserve"> </v>
      </c>
      <c r="E1297">
        <f t="shared" si="40"/>
        <v>0</v>
      </c>
      <c r="F1297" s="1"/>
    </row>
    <row r="1298" spans="4:6" x14ac:dyDescent="0.35">
      <c r="D1298" t="str">
        <f t="shared" si="41"/>
        <v xml:space="preserve"> </v>
      </c>
      <c r="E1298">
        <f t="shared" si="40"/>
        <v>0</v>
      </c>
      <c r="F1298" s="1"/>
    </row>
    <row r="1299" spans="4:6" x14ac:dyDescent="0.35">
      <c r="D1299" t="str">
        <f t="shared" si="41"/>
        <v xml:space="preserve"> </v>
      </c>
      <c r="E1299">
        <f t="shared" si="40"/>
        <v>0</v>
      </c>
      <c r="F1299" s="1"/>
    </row>
    <row r="1300" spans="4:6" x14ac:dyDescent="0.35">
      <c r="D1300" t="str">
        <f t="shared" si="41"/>
        <v xml:space="preserve"> </v>
      </c>
      <c r="E1300">
        <f t="shared" si="40"/>
        <v>0</v>
      </c>
      <c r="F1300" s="1"/>
    </row>
    <row r="1301" spans="4:6" x14ac:dyDescent="0.35">
      <c r="D1301" t="str">
        <f t="shared" si="41"/>
        <v xml:space="preserve"> </v>
      </c>
      <c r="E1301">
        <f t="shared" si="40"/>
        <v>0</v>
      </c>
      <c r="F1301" s="1"/>
    </row>
    <row r="1302" spans="4:6" x14ac:dyDescent="0.35">
      <c r="D1302" t="str">
        <f t="shared" si="41"/>
        <v xml:space="preserve"> </v>
      </c>
      <c r="E1302">
        <f t="shared" si="40"/>
        <v>0</v>
      </c>
      <c r="F1302" s="1"/>
    </row>
    <row r="1303" spans="4:6" x14ac:dyDescent="0.35">
      <c r="D1303" t="str">
        <f t="shared" si="41"/>
        <v xml:space="preserve"> </v>
      </c>
      <c r="E1303">
        <f t="shared" si="40"/>
        <v>0</v>
      </c>
      <c r="F1303" s="1"/>
    </row>
    <row r="1304" spans="4:6" x14ac:dyDescent="0.35">
      <c r="D1304" t="str">
        <f t="shared" si="41"/>
        <v xml:space="preserve"> </v>
      </c>
      <c r="E1304">
        <f t="shared" si="40"/>
        <v>0</v>
      </c>
      <c r="F1304" s="1"/>
    </row>
    <row r="1305" spans="4:6" x14ac:dyDescent="0.35">
      <c r="D1305" t="str">
        <f t="shared" si="41"/>
        <v xml:space="preserve"> </v>
      </c>
      <c r="E1305">
        <f t="shared" si="40"/>
        <v>0</v>
      </c>
      <c r="F1305" s="1"/>
    </row>
    <row r="1306" spans="4:6" x14ac:dyDescent="0.35">
      <c r="D1306" t="str">
        <f t="shared" si="41"/>
        <v xml:space="preserve"> </v>
      </c>
      <c r="E1306">
        <f t="shared" si="40"/>
        <v>0</v>
      </c>
      <c r="F1306" s="1"/>
    </row>
    <row r="1307" spans="4:6" x14ac:dyDescent="0.35">
      <c r="D1307" t="str">
        <f t="shared" si="41"/>
        <v xml:space="preserve"> </v>
      </c>
      <c r="E1307">
        <f t="shared" si="40"/>
        <v>0</v>
      </c>
      <c r="F1307" s="1"/>
    </row>
    <row r="1308" spans="4:6" x14ac:dyDescent="0.35">
      <c r="D1308" t="str">
        <f t="shared" si="41"/>
        <v xml:space="preserve"> </v>
      </c>
      <c r="E1308">
        <f t="shared" si="40"/>
        <v>0</v>
      </c>
      <c r="F1308" s="1"/>
    </row>
    <row r="1309" spans="4:6" x14ac:dyDescent="0.35">
      <c r="D1309" t="str">
        <f t="shared" si="41"/>
        <v xml:space="preserve"> </v>
      </c>
      <c r="E1309">
        <f t="shared" si="40"/>
        <v>0</v>
      </c>
      <c r="F1309" s="1"/>
    </row>
    <row r="1310" spans="4:6" x14ac:dyDescent="0.35">
      <c r="D1310" t="str">
        <f t="shared" si="41"/>
        <v xml:space="preserve"> </v>
      </c>
      <c r="E1310">
        <f t="shared" si="40"/>
        <v>0</v>
      </c>
      <c r="F1310" s="1"/>
    </row>
    <row r="1311" spans="4:6" x14ac:dyDescent="0.35">
      <c r="D1311" t="str">
        <f t="shared" si="41"/>
        <v xml:space="preserve"> </v>
      </c>
      <c r="E1311">
        <f t="shared" si="40"/>
        <v>0</v>
      </c>
      <c r="F1311" s="1"/>
    </row>
    <row r="1312" spans="4:6" x14ac:dyDescent="0.35">
      <c r="D1312" t="str">
        <f t="shared" si="41"/>
        <v xml:space="preserve"> </v>
      </c>
      <c r="E1312">
        <f t="shared" si="40"/>
        <v>0</v>
      </c>
      <c r="F1312" s="1"/>
    </row>
    <row r="1313" spans="4:6" x14ac:dyDescent="0.35">
      <c r="D1313" t="str">
        <f t="shared" si="41"/>
        <v xml:space="preserve"> </v>
      </c>
      <c r="E1313">
        <f t="shared" si="40"/>
        <v>0</v>
      </c>
      <c r="F1313" s="1"/>
    </row>
    <row r="1314" spans="4:6" x14ac:dyDescent="0.35">
      <c r="D1314" t="str">
        <f t="shared" si="41"/>
        <v xml:space="preserve"> </v>
      </c>
      <c r="E1314">
        <f t="shared" si="40"/>
        <v>0</v>
      </c>
      <c r="F1314" s="1"/>
    </row>
    <row r="1315" spans="4:6" x14ac:dyDescent="0.35">
      <c r="D1315" t="str">
        <f t="shared" si="41"/>
        <v xml:space="preserve"> </v>
      </c>
      <c r="E1315">
        <f t="shared" si="40"/>
        <v>0</v>
      </c>
      <c r="F1315" s="1"/>
    </row>
    <row r="1316" spans="4:6" x14ac:dyDescent="0.35">
      <c r="D1316" t="str">
        <f t="shared" si="41"/>
        <v xml:space="preserve"> </v>
      </c>
      <c r="E1316">
        <f t="shared" si="40"/>
        <v>0</v>
      </c>
      <c r="F1316" s="1"/>
    </row>
    <row r="1317" spans="4:6" x14ac:dyDescent="0.35">
      <c r="D1317" t="str">
        <f t="shared" si="41"/>
        <v xml:space="preserve"> </v>
      </c>
      <c r="E1317">
        <f t="shared" si="40"/>
        <v>0</v>
      </c>
      <c r="F1317" s="1"/>
    </row>
    <row r="1318" spans="4:6" x14ac:dyDescent="0.35">
      <c r="D1318" t="str">
        <f t="shared" si="41"/>
        <v xml:space="preserve"> </v>
      </c>
      <c r="E1318">
        <f t="shared" si="40"/>
        <v>0</v>
      </c>
      <c r="F1318" s="1"/>
    </row>
    <row r="1319" spans="4:6" x14ac:dyDescent="0.35">
      <c r="D1319" t="str">
        <f t="shared" si="41"/>
        <v xml:space="preserve"> </v>
      </c>
      <c r="E1319">
        <f t="shared" si="40"/>
        <v>0</v>
      </c>
      <c r="F1319" s="1"/>
    </row>
    <row r="1320" spans="4:6" x14ac:dyDescent="0.35">
      <c r="D1320" t="str">
        <f t="shared" si="41"/>
        <v xml:space="preserve"> </v>
      </c>
      <c r="E1320">
        <f t="shared" si="40"/>
        <v>0</v>
      </c>
      <c r="F1320" s="1"/>
    </row>
    <row r="1321" spans="4:6" x14ac:dyDescent="0.35">
      <c r="D1321" t="str">
        <f t="shared" si="41"/>
        <v xml:space="preserve"> </v>
      </c>
      <c r="E1321">
        <f t="shared" si="40"/>
        <v>0</v>
      </c>
      <c r="F1321" s="1"/>
    </row>
    <row r="1322" spans="4:6" x14ac:dyDescent="0.35">
      <c r="D1322" t="str">
        <f t="shared" si="41"/>
        <v xml:space="preserve"> </v>
      </c>
      <c r="E1322">
        <f t="shared" si="40"/>
        <v>0</v>
      </c>
      <c r="F1322" s="1"/>
    </row>
    <row r="1323" spans="4:6" x14ac:dyDescent="0.35">
      <c r="D1323" t="str">
        <f t="shared" si="41"/>
        <v xml:space="preserve"> </v>
      </c>
      <c r="E1323">
        <f t="shared" si="40"/>
        <v>0</v>
      </c>
      <c r="F1323" s="1"/>
    </row>
    <row r="1324" spans="4:6" x14ac:dyDescent="0.35">
      <c r="D1324" t="str">
        <f t="shared" si="41"/>
        <v xml:space="preserve"> </v>
      </c>
      <c r="E1324">
        <f t="shared" si="40"/>
        <v>0</v>
      </c>
      <c r="F1324" s="1"/>
    </row>
    <row r="1325" spans="4:6" x14ac:dyDescent="0.35">
      <c r="D1325" t="str">
        <f t="shared" si="41"/>
        <v xml:space="preserve"> </v>
      </c>
      <c r="E1325">
        <f t="shared" si="40"/>
        <v>0</v>
      </c>
      <c r="F1325" s="1"/>
    </row>
    <row r="1326" spans="4:6" x14ac:dyDescent="0.35">
      <c r="D1326" t="str">
        <f t="shared" si="41"/>
        <v xml:space="preserve"> </v>
      </c>
      <c r="E1326">
        <f t="shared" si="40"/>
        <v>0</v>
      </c>
      <c r="F1326" s="1"/>
    </row>
    <row r="1327" spans="4:6" x14ac:dyDescent="0.35">
      <c r="D1327" t="str">
        <f t="shared" si="41"/>
        <v xml:space="preserve"> </v>
      </c>
      <c r="E1327">
        <f t="shared" si="40"/>
        <v>0</v>
      </c>
      <c r="F1327" s="1"/>
    </row>
    <row r="1328" spans="4:6" x14ac:dyDescent="0.35">
      <c r="D1328" t="str">
        <f t="shared" si="41"/>
        <v xml:space="preserve"> </v>
      </c>
      <c r="E1328">
        <f t="shared" si="40"/>
        <v>0</v>
      </c>
      <c r="F1328" s="1"/>
    </row>
    <row r="1329" spans="4:6" x14ac:dyDescent="0.35">
      <c r="D1329" t="str">
        <f t="shared" si="41"/>
        <v xml:space="preserve"> </v>
      </c>
      <c r="E1329">
        <f t="shared" si="40"/>
        <v>0</v>
      </c>
      <c r="F1329" s="1"/>
    </row>
    <row r="1330" spans="4:6" x14ac:dyDescent="0.35">
      <c r="D1330" t="str">
        <f t="shared" si="41"/>
        <v xml:space="preserve"> </v>
      </c>
      <c r="E1330">
        <f t="shared" si="40"/>
        <v>0</v>
      </c>
      <c r="F1330" s="1"/>
    </row>
    <row r="1331" spans="4:6" x14ac:dyDescent="0.35">
      <c r="D1331" t="str">
        <f t="shared" si="41"/>
        <v xml:space="preserve"> </v>
      </c>
      <c r="E1331">
        <f t="shared" si="40"/>
        <v>0</v>
      </c>
      <c r="F1331" s="1"/>
    </row>
    <row r="1332" spans="4:6" x14ac:dyDescent="0.35">
      <c r="D1332" t="str">
        <f t="shared" si="41"/>
        <v xml:space="preserve"> </v>
      </c>
      <c r="E1332">
        <f t="shared" si="40"/>
        <v>0</v>
      </c>
      <c r="F1332" s="1"/>
    </row>
    <row r="1333" spans="4:6" x14ac:dyDescent="0.35">
      <c r="D1333" t="str">
        <f t="shared" si="41"/>
        <v xml:space="preserve"> </v>
      </c>
      <c r="E1333">
        <f t="shared" si="40"/>
        <v>0</v>
      </c>
      <c r="F1333" s="1"/>
    </row>
    <row r="1334" spans="4:6" x14ac:dyDescent="0.35">
      <c r="D1334" t="str">
        <f t="shared" si="41"/>
        <v xml:space="preserve"> </v>
      </c>
      <c r="E1334">
        <f t="shared" si="40"/>
        <v>0</v>
      </c>
      <c r="F1334" s="1"/>
    </row>
    <row r="1335" spans="4:6" x14ac:dyDescent="0.35">
      <c r="D1335" t="str">
        <f t="shared" si="41"/>
        <v xml:space="preserve"> </v>
      </c>
      <c r="E1335">
        <f t="shared" si="40"/>
        <v>0</v>
      </c>
      <c r="F1335" s="1"/>
    </row>
    <row r="1336" spans="4:6" x14ac:dyDescent="0.35">
      <c r="D1336" t="str">
        <f t="shared" si="41"/>
        <v xml:space="preserve"> </v>
      </c>
      <c r="E1336">
        <f t="shared" si="40"/>
        <v>0</v>
      </c>
      <c r="F1336" s="1"/>
    </row>
    <row r="1337" spans="4:6" x14ac:dyDescent="0.35">
      <c r="D1337" t="str">
        <f t="shared" si="41"/>
        <v xml:space="preserve"> </v>
      </c>
      <c r="E1337">
        <f t="shared" si="40"/>
        <v>0</v>
      </c>
      <c r="F1337" s="1"/>
    </row>
    <row r="1338" spans="4:6" x14ac:dyDescent="0.35">
      <c r="D1338" t="str">
        <f t="shared" si="41"/>
        <v xml:space="preserve"> </v>
      </c>
      <c r="E1338">
        <f t="shared" si="40"/>
        <v>0</v>
      </c>
      <c r="F1338" s="1"/>
    </row>
    <row r="1339" spans="4:6" x14ac:dyDescent="0.35">
      <c r="D1339" t="str">
        <f t="shared" si="41"/>
        <v xml:space="preserve"> </v>
      </c>
      <c r="E1339">
        <f t="shared" si="40"/>
        <v>0</v>
      </c>
      <c r="F1339" s="1"/>
    </row>
    <row r="1340" spans="4:6" x14ac:dyDescent="0.35">
      <c r="D1340" t="str">
        <f t="shared" si="41"/>
        <v xml:space="preserve"> </v>
      </c>
      <c r="E1340">
        <f t="shared" si="40"/>
        <v>0</v>
      </c>
      <c r="F1340" s="1"/>
    </row>
    <row r="1341" spans="4:6" x14ac:dyDescent="0.35">
      <c r="D1341" t="str">
        <f t="shared" si="41"/>
        <v xml:space="preserve"> </v>
      </c>
      <c r="E1341">
        <f t="shared" si="40"/>
        <v>0</v>
      </c>
      <c r="F1341" s="1"/>
    </row>
    <row r="1342" spans="4:6" x14ac:dyDescent="0.35">
      <c r="D1342" t="str">
        <f t="shared" si="41"/>
        <v xml:space="preserve"> </v>
      </c>
      <c r="E1342">
        <f t="shared" si="40"/>
        <v>0</v>
      </c>
      <c r="F1342" s="1"/>
    </row>
    <row r="1343" spans="4:6" x14ac:dyDescent="0.35">
      <c r="D1343" t="str">
        <f t="shared" si="41"/>
        <v xml:space="preserve"> </v>
      </c>
      <c r="E1343">
        <f t="shared" si="40"/>
        <v>0</v>
      </c>
      <c r="F1343" s="1"/>
    </row>
    <row r="1344" spans="4:6" x14ac:dyDescent="0.35">
      <c r="D1344" t="str">
        <f t="shared" si="41"/>
        <v xml:space="preserve"> </v>
      </c>
      <c r="E1344">
        <f t="shared" si="40"/>
        <v>0</v>
      </c>
      <c r="F1344" s="1"/>
    </row>
    <row r="1345" spans="4:6" x14ac:dyDescent="0.35">
      <c r="D1345" t="str">
        <f t="shared" si="41"/>
        <v xml:space="preserve"> </v>
      </c>
      <c r="E1345">
        <f t="shared" si="40"/>
        <v>0</v>
      </c>
      <c r="F1345" s="1"/>
    </row>
    <row r="1346" spans="4:6" x14ac:dyDescent="0.35">
      <c r="D1346" t="str">
        <f t="shared" si="41"/>
        <v xml:space="preserve"> </v>
      </c>
      <c r="E1346">
        <f t="shared" ref="E1346:E1409" si="42">A1346</f>
        <v>0</v>
      </c>
      <c r="F1346" s="1"/>
    </row>
    <row r="1347" spans="4:6" x14ac:dyDescent="0.35">
      <c r="D1347" t="str">
        <f t="shared" ref="D1347:D1410" si="43">CONCATENATE(B1347," ",C1347)</f>
        <v xml:space="preserve"> </v>
      </c>
      <c r="E1347">
        <f t="shared" si="42"/>
        <v>0</v>
      </c>
      <c r="F1347" s="1"/>
    </row>
    <row r="1348" spans="4:6" x14ac:dyDescent="0.35">
      <c r="D1348" t="str">
        <f t="shared" si="43"/>
        <v xml:space="preserve"> </v>
      </c>
      <c r="E1348">
        <f t="shared" si="42"/>
        <v>0</v>
      </c>
      <c r="F1348" s="1"/>
    </row>
    <row r="1349" spans="4:6" x14ac:dyDescent="0.35">
      <c r="D1349" t="str">
        <f t="shared" si="43"/>
        <v xml:space="preserve"> </v>
      </c>
      <c r="E1349">
        <f t="shared" si="42"/>
        <v>0</v>
      </c>
      <c r="F1349" s="1"/>
    </row>
    <row r="1350" spans="4:6" x14ac:dyDescent="0.35">
      <c r="D1350" t="str">
        <f t="shared" si="43"/>
        <v xml:space="preserve"> </v>
      </c>
      <c r="E1350">
        <f t="shared" si="42"/>
        <v>0</v>
      </c>
      <c r="F1350" s="1"/>
    </row>
    <row r="1351" spans="4:6" x14ac:dyDescent="0.35">
      <c r="D1351" t="str">
        <f t="shared" si="43"/>
        <v xml:space="preserve"> </v>
      </c>
      <c r="E1351">
        <f t="shared" si="42"/>
        <v>0</v>
      </c>
      <c r="F1351" s="1"/>
    </row>
    <row r="1352" spans="4:6" x14ac:dyDescent="0.35">
      <c r="D1352" t="str">
        <f t="shared" si="43"/>
        <v xml:space="preserve"> </v>
      </c>
      <c r="E1352">
        <f t="shared" si="42"/>
        <v>0</v>
      </c>
      <c r="F1352" s="1"/>
    </row>
    <row r="1353" spans="4:6" x14ac:dyDescent="0.35">
      <c r="D1353" t="str">
        <f t="shared" si="43"/>
        <v xml:space="preserve"> </v>
      </c>
      <c r="E1353">
        <f t="shared" si="42"/>
        <v>0</v>
      </c>
      <c r="F1353" s="1"/>
    </row>
    <row r="1354" spans="4:6" x14ac:dyDescent="0.35">
      <c r="D1354" t="str">
        <f t="shared" si="43"/>
        <v xml:space="preserve"> </v>
      </c>
      <c r="E1354">
        <f t="shared" si="42"/>
        <v>0</v>
      </c>
      <c r="F1354" s="1"/>
    </row>
    <row r="1355" spans="4:6" x14ac:dyDescent="0.35">
      <c r="D1355" t="str">
        <f t="shared" si="43"/>
        <v xml:space="preserve"> </v>
      </c>
      <c r="E1355">
        <f t="shared" si="42"/>
        <v>0</v>
      </c>
      <c r="F1355" s="1"/>
    </row>
    <row r="1356" spans="4:6" x14ac:dyDescent="0.35">
      <c r="D1356" t="str">
        <f t="shared" si="43"/>
        <v xml:space="preserve"> </v>
      </c>
      <c r="E1356">
        <f t="shared" si="42"/>
        <v>0</v>
      </c>
      <c r="F1356" s="1"/>
    </row>
    <row r="1357" spans="4:6" x14ac:dyDescent="0.35">
      <c r="D1357" t="str">
        <f t="shared" si="43"/>
        <v xml:space="preserve"> </v>
      </c>
      <c r="E1357">
        <f t="shared" si="42"/>
        <v>0</v>
      </c>
      <c r="F1357" s="1"/>
    </row>
    <row r="1358" spans="4:6" x14ac:dyDescent="0.35">
      <c r="D1358" t="str">
        <f t="shared" si="43"/>
        <v xml:space="preserve"> </v>
      </c>
      <c r="E1358">
        <f t="shared" si="42"/>
        <v>0</v>
      </c>
      <c r="F1358" s="1"/>
    </row>
    <row r="1359" spans="4:6" x14ac:dyDescent="0.35">
      <c r="D1359" t="str">
        <f t="shared" si="43"/>
        <v xml:space="preserve"> </v>
      </c>
      <c r="E1359">
        <f t="shared" si="42"/>
        <v>0</v>
      </c>
      <c r="F1359" s="1"/>
    </row>
    <row r="1360" spans="4:6" x14ac:dyDescent="0.35">
      <c r="D1360" t="str">
        <f t="shared" si="43"/>
        <v xml:space="preserve"> </v>
      </c>
      <c r="E1360">
        <f t="shared" si="42"/>
        <v>0</v>
      </c>
      <c r="F1360" s="1"/>
    </row>
    <row r="1361" spans="4:6" x14ac:dyDescent="0.35">
      <c r="D1361" t="str">
        <f t="shared" si="43"/>
        <v xml:space="preserve"> </v>
      </c>
      <c r="E1361">
        <f t="shared" si="42"/>
        <v>0</v>
      </c>
      <c r="F1361" s="1"/>
    </row>
    <row r="1362" spans="4:6" x14ac:dyDescent="0.35">
      <c r="D1362" t="str">
        <f t="shared" si="43"/>
        <v xml:space="preserve"> </v>
      </c>
      <c r="E1362">
        <f t="shared" si="42"/>
        <v>0</v>
      </c>
      <c r="F1362" s="1"/>
    </row>
    <row r="1363" spans="4:6" x14ac:dyDescent="0.35">
      <c r="D1363" t="str">
        <f t="shared" si="43"/>
        <v xml:space="preserve"> </v>
      </c>
      <c r="E1363">
        <f t="shared" si="42"/>
        <v>0</v>
      </c>
      <c r="F1363" s="1"/>
    </row>
    <row r="1364" spans="4:6" x14ac:dyDescent="0.35">
      <c r="D1364" t="str">
        <f t="shared" si="43"/>
        <v xml:space="preserve"> </v>
      </c>
      <c r="E1364">
        <f t="shared" si="42"/>
        <v>0</v>
      </c>
      <c r="F1364" s="1"/>
    </row>
    <row r="1365" spans="4:6" x14ac:dyDescent="0.35">
      <c r="D1365" t="str">
        <f t="shared" si="43"/>
        <v xml:space="preserve"> </v>
      </c>
      <c r="E1365">
        <f t="shared" si="42"/>
        <v>0</v>
      </c>
      <c r="F1365" s="1"/>
    </row>
    <row r="1366" spans="4:6" x14ac:dyDescent="0.35">
      <c r="D1366" t="str">
        <f t="shared" si="43"/>
        <v xml:space="preserve"> </v>
      </c>
      <c r="E1366">
        <f t="shared" si="42"/>
        <v>0</v>
      </c>
      <c r="F1366" s="1"/>
    </row>
    <row r="1367" spans="4:6" x14ac:dyDescent="0.35">
      <c r="D1367" t="str">
        <f t="shared" si="43"/>
        <v xml:space="preserve"> </v>
      </c>
      <c r="E1367">
        <f t="shared" si="42"/>
        <v>0</v>
      </c>
      <c r="F1367" s="1"/>
    </row>
    <row r="1368" spans="4:6" x14ac:dyDescent="0.35">
      <c r="D1368" t="str">
        <f t="shared" si="43"/>
        <v xml:space="preserve"> </v>
      </c>
      <c r="E1368">
        <f t="shared" si="42"/>
        <v>0</v>
      </c>
      <c r="F1368" s="1"/>
    </row>
    <row r="1369" spans="4:6" x14ac:dyDescent="0.35">
      <c r="D1369" t="str">
        <f t="shared" si="43"/>
        <v xml:space="preserve"> </v>
      </c>
      <c r="E1369">
        <f t="shared" si="42"/>
        <v>0</v>
      </c>
      <c r="F1369" s="1"/>
    </row>
    <row r="1370" spans="4:6" x14ac:dyDescent="0.35">
      <c r="D1370" t="str">
        <f t="shared" si="43"/>
        <v xml:space="preserve"> </v>
      </c>
      <c r="E1370">
        <f t="shared" si="42"/>
        <v>0</v>
      </c>
      <c r="F1370" s="1"/>
    </row>
    <row r="1371" spans="4:6" x14ac:dyDescent="0.35">
      <c r="D1371" t="str">
        <f t="shared" si="43"/>
        <v xml:space="preserve"> </v>
      </c>
      <c r="E1371">
        <f t="shared" si="42"/>
        <v>0</v>
      </c>
      <c r="F1371" s="1"/>
    </row>
    <row r="1372" spans="4:6" x14ac:dyDescent="0.35">
      <c r="D1372" t="str">
        <f t="shared" si="43"/>
        <v xml:space="preserve"> </v>
      </c>
      <c r="E1372">
        <f t="shared" si="42"/>
        <v>0</v>
      </c>
      <c r="F1372" s="1"/>
    </row>
    <row r="1373" spans="4:6" x14ac:dyDescent="0.35">
      <c r="D1373" t="str">
        <f t="shared" si="43"/>
        <v xml:space="preserve"> </v>
      </c>
      <c r="E1373">
        <f t="shared" si="42"/>
        <v>0</v>
      </c>
      <c r="F1373" s="1"/>
    </row>
    <row r="1374" spans="4:6" x14ac:dyDescent="0.35">
      <c r="D1374" t="str">
        <f t="shared" si="43"/>
        <v xml:space="preserve"> </v>
      </c>
      <c r="E1374">
        <f t="shared" si="42"/>
        <v>0</v>
      </c>
      <c r="F1374" s="1"/>
    </row>
    <row r="1375" spans="4:6" x14ac:dyDescent="0.35">
      <c r="D1375" t="str">
        <f t="shared" si="43"/>
        <v xml:space="preserve"> </v>
      </c>
      <c r="E1375">
        <f t="shared" si="42"/>
        <v>0</v>
      </c>
      <c r="F1375" s="1"/>
    </row>
    <row r="1376" spans="4:6" x14ac:dyDescent="0.35">
      <c r="D1376" t="str">
        <f t="shared" si="43"/>
        <v xml:space="preserve"> </v>
      </c>
      <c r="E1376">
        <f t="shared" si="42"/>
        <v>0</v>
      </c>
      <c r="F1376" s="1"/>
    </row>
    <row r="1377" spans="4:6" x14ac:dyDescent="0.35">
      <c r="D1377" t="str">
        <f t="shared" si="43"/>
        <v xml:space="preserve"> </v>
      </c>
      <c r="E1377">
        <f t="shared" si="42"/>
        <v>0</v>
      </c>
      <c r="F1377" s="1"/>
    </row>
    <row r="1378" spans="4:6" x14ac:dyDescent="0.35">
      <c r="D1378" t="str">
        <f t="shared" si="43"/>
        <v xml:space="preserve"> </v>
      </c>
      <c r="E1378">
        <f t="shared" si="42"/>
        <v>0</v>
      </c>
      <c r="F1378" s="1"/>
    </row>
    <row r="1379" spans="4:6" x14ac:dyDescent="0.35">
      <c r="D1379" t="str">
        <f t="shared" si="43"/>
        <v xml:space="preserve"> </v>
      </c>
      <c r="E1379">
        <f t="shared" si="42"/>
        <v>0</v>
      </c>
      <c r="F1379" s="1"/>
    </row>
    <row r="1380" spans="4:6" x14ac:dyDescent="0.35">
      <c r="D1380" t="str">
        <f t="shared" si="43"/>
        <v xml:space="preserve"> </v>
      </c>
      <c r="E1380">
        <f t="shared" si="42"/>
        <v>0</v>
      </c>
      <c r="F1380" s="1"/>
    </row>
    <row r="1381" spans="4:6" x14ac:dyDescent="0.35">
      <c r="D1381" t="str">
        <f t="shared" si="43"/>
        <v xml:space="preserve"> </v>
      </c>
      <c r="E1381">
        <f t="shared" si="42"/>
        <v>0</v>
      </c>
      <c r="F1381" s="1"/>
    </row>
    <row r="1382" spans="4:6" x14ac:dyDescent="0.35">
      <c r="D1382" t="str">
        <f t="shared" si="43"/>
        <v xml:space="preserve"> </v>
      </c>
      <c r="E1382">
        <f t="shared" si="42"/>
        <v>0</v>
      </c>
      <c r="F1382" s="1"/>
    </row>
    <row r="1383" spans="4:6" x14ac:dyDescent="0.35">
      <c r="D1383" t="str">
        <f t="shared" si="43"/>
        <v xml:space="preserve"> </v>
      </c>
      <c r="E1383">
        <f t="shared" si="42"/>
        <v>0</v>
      </c>
      <c r="F1383" s="1"/>
    </row>
    <row r="1384" spans="4:6" x14ac:dyDescent="0.35">
      <c r="D1384" t="str">
        <f t="shared" si="43"/>
        <v xml:space="preserve"> </v>
      </c>
      <c r="E1384">
        <f t="shared" si="42"/>
        <v>0</v>
      </c>
      <c r="F1384" s="1"/>
    </row>
    <row r="1385" spans="4:6" x14ac:dyDescent="0.35">
      <c r="D1385" t="str">
        <f t="shared" si="43"/>
        <v xml:space="preserve"> </v>
      </c>
      <c r="E1385">
        <f t="shared" si="42"/>
        <v>0</v>
      </c>
      <c r="F1385" s="1"/>
    </row>
    <row r="1386" spans="4:6" x14ac:dyDescent="0.35">
      <c r="D1386" t="str">
        <f t="shared" si="43"/>
        <v xml:space="preserve"> </v>
      </c>
      <c r="E1386">
        <f t="shared" si="42"/>
        <v>0</v>
      </c>
      <c r="F1386" s="1"/>
    </row>
    <row r="1387" spans="4:6" x14ac:dyDescent="0.35">
      <c r="D1387" t="str">
        <f t="shared" si="43"/>
        <v xml:space="preserve"> </v>
      </c>
      <c r="E1387">
        <f t="shared" si="42"/>
        <v>0</v>
      </c>
      <c r="F1387" s="1"/>
    </row>
    <row r="1388" spans="4:6" x14ac:dyDescent="0.35">
      <c r="D1388" t="str">
        <f t="shared" si="43"/>
        <v xml:space="preserve"> </v>
      </c>
      <c r="E1388">
        <f t="shared" si="42"/>
        <v>0</v>
      </c>
      <c r="F1388" s="1"/>
    </row>
    <row r="1389" spans="4:6" x14ac:dyDescent="0.35">
      <c r="D1389" t="str">
        <f t="shared" si="43"/>
        <v xml:space="preserve"> </v>
      </c>
      <c r="E1389">
        <f t="shared" si="42"/>
        <v>0</v>
      </c>
      <c r="F1389" s="1"/>
    </row>
    <row r="1390" spans="4:6" x14ac:dyDescent="0.35">
      <c r="D1390" t="str">
        <f t="shared" si="43"/>
        <v xml:space="preserve"> </v>
      </c>
      <c r="E1390">
        <f t="shared" si="42"/>
        <v>0</v>
      </c>
      <c r="F1390" s="1"/>
    </row>
    <row r="1391" spans="4:6" x14ac:dyDescent="0.35">
      <c r="D1391" t="str">
        <f t="shared" si="43"/>
        <v xml:space="preserve"> </v>
      </c>
      <c r="E1391">
        <f t="shared" si="42"/>
        <v>0</v>
      </c>
      <c r="F1391" s="1"/>
    </row>
    <row r="1392" spans="4:6" x14ac:dyDescent="0.35">
      <c r="D1392" t="str">
        <f t="shared" si="43"/>
        <v xml:space="preserve"> </v>
      </c>
      <c r="E1392">
        <f t="shared" si="42"/>
        <v>0</v>
      </c>
      <c r="F1392" s="1"/>
    </row>
    <row r="1393" spans="4:6" x14ac:dyDescent="0.35">
      <c r="D1393" t="str">
        <f t="shared" si="43"/>
        <v xml:space="preserve"> </v>
      </c>
      <c r="E1393">
        <f t="shared" si="42"/>
        <v>0</v>
      </c>
      <c r="F1393" s="1"/>
    </row>
    <row r="1394" spans="4:6" x14ac:dyDescent="0.35">
      <c r="D1394" t="str">
        <f t="shared" si="43"/>
        <v xml:space="preserve"> </v>
      </c>
      <c r="E1394">
        <f t="shared" si="42"/>
        <v>0</v>
      </c>
      <c r="F1394" s="1"/>
    </row>
    <row r="1395" spans="4:6" x14ac:dyDescent="0.35">
      <c r="D1395" t="str">
        <f t="shared" si="43"/>
        <v xml:space="preserve"> </v>
      </c>
      <c r="E1395">
        <f t="shared" si="42"/>
        <v>0</v>
      </c>
      <c r="F1395" s="1"/>
    </row>
    <row r="1396" spans="4:6" x14ac:dyDescent="0.35">
      <c r="D1396" t="str">
        <f t="shared" si="43"/>
        <v xml:space="preserve"> </v>
      </c>
      <c r="E1396">
        <f t="shared" si="42"/>
        <v>0</v>
      </c>
      <c r="F1396" s="1"/>
    </row>
    <row r="1397" spans="4:6" x14ac:dyDescent="0.35">
      <c r="D1397" t="str">
        <f t="shared" si="43"/>
        <v xml:space="preserve"> </v>
      </c>
      <c r="E1397">
        <f t="shared" si="42"/>
        <v>0</v>
      </c>
      <c r="F1397" s="1"/>
    </row>
    <row r="1398" spans="4:6" x14ac:dyDescent="0.35">
      <c r="D1398" t="str">
        <f t="shared" si="43"/>
        <v xml:space="preserve"> </v>
      </c>
      <c r="E1398">
        <f t="shared" si="42"/>
        <v>0</v>
      </c>
      <c r="F1398" s="1"/>
    </row>
    <row r="1399" spans="4:6" x14ac:dyDescent="0.35">
      <c r="D1399" t="str">
        <f t="shared" si="43"/>
        <v xml:space="preserve"> </v>
      </c>
      <c r="E1399">
        <f t="shared" si="42"/>
        <v>0</v>
      </c>
      <c r="F1399" s="1"/>
    </row>
    <row r="1400" spans="4:6" x14ac:dyDescent="0.35">
      <c r="D1400" t="str">
        <f t="shared" si="43"/>
        <v xml:space="preserve"> </v>
      </c>
      <c r="E1400">
        <f t="shared" si="42"/>
        <v>0</v>
      </c>
      <c r="F1400" s="1"/>
    </row>
    <row r="1401" spans="4:6" x14ac:dyDescent="0.35">
      <c r="D1401" t="str">
        <f t="shared" si="43"/>
        <v xml:space="preserve"> </v>
      </c>
      <c r="E1401">
        <f t="shared" si="42"/>
        <v>0</v>
      </c>
      <c r="F1401" s="1"/>
    </row>
    <row r="1402" spans="4:6" x14ac:dyDescent="0.35">
      <c r="D1402" t="str">
        <f t="shared" si="43"/>
        <v xml:space="preserve"> </v>
      </c>
      <c r="E1402">
        <f t="shared" si="42"/>
        <v>0</v>
      </c>
      <c r="F1402" s="1"/>
    </row>
    <row r="1403" spans="4:6" x14ac:dyDescent="0.35">
      <c r="D1403" t="str">
        <f t="shared" si="43"/>
        <v xml:space="preserve"> </v>
      </c>
      <c r="E1403">
        <f t="shared" si="42"/>
        <v>0</v>
      </c>
      <c r="F1403" s="1"/>
    </row>
    <row r="1404" spans="4:6" x14ac:dyDescent="0.35">
      <c r="D1404" t="str">
        <f t="shared" si="43"/>
        <v xml:space="preserve"> </v>
      </c>
      <c r="E1404">
        <f t="shared" si="42"/>
        <v>0</v>
      </c>
      <c r="F1404" s="1"/>
    </row>
    <row r="1405" spans="4:6" x14ac:dyDescent="0.35">
      <c r="D1405" t="str">
        <f t="shared" si="43"/>
        <v xml:space="preserve"> </v>
      </c>
      <c r="E1405">
        <f t="shared" si="42"/>
        <v>0</v>
      </c>
      <c r="F1405" s="1"/>
    </row>
    <row r="1406" spans="4:6" x14ac:dyDescent="0.35">
      <c r="D1406" t="str">
        <f t="shared" si="43"/>
        <v xml:space="preserve"> </v>
      </c>
      <c r="E1406">
        <f t="shared" si="42"/>
        <v>0</v>
      </c>
      <c r="F1406" s="1"/>
    </row>
    <row r="1407" spans="4:6" x14ac:dyDescent="0.35">
      <c r="D1407" t="str">
        <f t="shared" si="43"/>
        <v xml:space="preserve"> </v>
      </c>
      <c r="E1407">
        <f t="shared" si="42"/>
        <v>0</v>
      </c>
      <c r="F1407" s="1"/>
    </row>
    <row r="1408" spans="4:6" x14ac:dyDescent="0.35">
      <c r="D1408" t="str">
        <f t="shared" si="43"/>
        <v xml:space="preserve"> </v>
      </c>
      <c r="E1408">
        <f t="shared" si="42"/>
        <v>0</v>
      </c>
      <c r="F1408" s="1"/>
    </row>
    <row r="1409" spans="4:6" x14ac:dyDescent="0.35">
      <c r="D1409" t="str">
        <f t="shared" si="43"/>
        <v xml:space="preserve"> </v>
      </c>
      <c r="E1409">
        <f t="shared" si="42"/>
        <v>0</v>
      </c>
      <c r="F1409" s="1"/>
    </row>
    <row r="1410" spans="4:6" x14ac:dyDescent="0.35">
      <c r="D1410" t="str">
        <f t="shared" si="43"/>
        <v xml:space="preserve"> </v>
      </c>
      <c r="E1410">
        <f t="shared" ref="E1410:E1473" si="44">A1410</f>
        <v>0</v>
      </c>
      <c r="F1410" s="1"/>
    </row>
    <row r="1411" spans="4:6" x14ac:dyDescent="0.35">
      <c r="D1411" t="str">
        <f t="shared" ref="D1411:D1474" si="45">CONCATENATE(B1411," ",C1411)</f>
        <v xml:space="preserve"> </v>
      </c>
      <c r="E1411">
        <f t="shared" si="44"/>
        <v>0</v>
      </c>
      <c r="F1411" s="1"/>
    </row>
    <row r="1412" spans="4:6" x14ac:dyDescent="0.35">
      <c r="D1412" t="str">
        <f t="shared" si="45"/>
        <v xml:space="preserve"> </v>
      </c>
      <c r="E1412">
        <f t="shared" si="44"/>
        <v>0</v>
      </c>
      <c r="F1412" s="1"/>
    </row>
    <row r="1413" spans="4:6" x14ac:dyDescent="0.35">
      <c r="D1413" t="str">
        <f t="shared" si="45"/>
        <v xml:space="preserve"> </v>
      </c>
      <c r="E1413">
        <f t="shared" si="44"/>
        <v>0</v>
      </c>
      <c r="F1413" s="1"/>
    </row>
    <row r="1414" spans="4:6" x14ac:dyDescent="0.35">
      <c r="D1414" t="str">
        <f t="shared" si="45"/>
        <v xml:space="preserve"> </v>
      </c>
      <c r="E1414">
        <f t="shared" si="44"/>
        <v>0</v>
      </c>
      <c r="F1414" s="1"/>
    </row>
    <row r="1415" spans="4:6" x14ac:dyDescent="0.35">
      <c r="D1415" t="str">
        <f t="shared" si="45"/>
        <v xml:space="preserve"> </v>
      </c>
      <c r="E1415">
        <f t="shared" si="44"/>
        <v>0</v>
      </c>
      <c r="F1415" s="1"/>
    </row>
    <row r="1416" spans="4:6" x14ac:dyDescent="0.35">
      <c r="D1416" t="str">
        <f t="shared" si="45"/>
        <v xml:space="preserve"> </v>
      </c>
      <c r="E1416">
        <f t="shared" si="44"/>
        <v>0</v>
      </c>
      <c r="F1416" s="1"/>
    </row>
    <row r="1417" spans="4:6" x14ac:dyDescent="0.35">
      <c r="D1417" t="str">
        <f t="shared" si="45"/>
        <v xml:space="preserve"> </v>
      </c>
      <c r="E1417">
        <f t="shared" si="44"/>
        <v>0</v>
      </c>
      <c r="F1417" s="1"/>
    </row>
    <row r="1418" spans="4:6" x14ac:dyDescent="0.35">
      <c r="D1418" t="str">
        <f t="shared" si="45"/>
        <v xml:space="preserve"> </v>
      </c>
      <c r="E1418">
        <f t="shared" si="44"/>
        <v>0</v>
      </c>
      <c r="F1418" s="1"/>
    </row>
    <row r="1419" spans="4:6" x14ac:dyDescent="0.35">
      <c r="D1419" t="str">
        <f t="shared" si="45"/>
        <v xml:space="preserve"> </v>
      </c>
      <c r="E1419">
        <f t="shared" si="44"/>
        <v>0</v>
      </c>
      <c r="F1419" s="1"/>
    </row>
    <row r="1420" spans="4:6" x14ac:dyDescent="0.35">
      <c r="D1420" t="str">
        <f t="shared" si="45"/>
        <v xml:space="preserve"> </v>
      </c>
      <c r="E1420">
        <f t="shared" si="44"/>
        <v>0</v>
      </c>
      <c r="F1420" s="1"/>
    </row>
    <row r="1421" spans="4:6" x14ac:dyDescent="0.35">
      <c r="D1421" t="str">
        <f t="shared" si="45"/>
        <v xml:space="preserve"> </v>
      </c>
      <c r="E1421">
        <f t="shared" si="44"/>
        <v>0</v>
      </c>
      <c r="F1421" s="1"/>
    </row>
    <row r="1422" spans="4:6" x14ac:dyDescent="0.35">
      <c r="D1422" t="str">
        <f t="shared" si="45"/>
        <v xml:space="preserve"> </v>
      </c>
      <c r="E1422">
        <f t="shared" si="44"/>
        <v>0</v>
      </c>
      <c r="F1422" s="1"/>
    </row>
    <row r="1423" spans="4:6" x14ac:dyDescent="0.35">
      <c r="D1423" t="str">
        <f t="shared" si="45"/>
        <v xml:space="preserve"> </v>
      </c>
      <c r="E1423">
        <f t="shared" si="44"/>
        <v>0</v>
      </c>
      <c r="F1423" s="1"/>
    </row>
    <row r="1424" spans="4:6" x14ac:dyDescent="0.35">
      <c r="D1424" t="str">
        <f t="shared" si="45"/>
        <v xml:space="preserve"> </v>
      </c>
      <c r="E1424">
        <f t="shared" si="44"/>
        <v>0</v>
      </c>
      <c r="F1424" s="1"/>
    </row>
    <row r="1425" spans="4:6" x14ac:dyDescent="0.35">
      <c r="D1425" t="str">
        <f t="shared" si="45"/>
        <v xml:space="preserve"> </v>
      </c>
      <c r="E1425">
        <f t="shared" si="44"/>
        <v>0</v>
      </c>
      <c r="F1425" s="1"/>
    </row>
    <row r="1426" spans="4:6" x14ac:dyDescent="0.35">
      <c r="D1426" t="str">
        <f t="shared" si="45"/>
        <v xml:space="preserve"> </v>
      </c>
      <c r="E1426">
        <f t="shared" si="44"/>
        <v>0</v>
      </c>
      <c r="F1426" s="1"/>
    </row>
    <row r="1427" spans="4:6" x14ac:dyDescent="0.35">
      <c r="D1427" t="str">
        <f t="shared" si="45"/>
        <v xml:space="preserve"> </v>
      </c>
      <c r="E1427">
        <f t="shared" si="44"/>
        <v>0</v>
      </c>
      <c r="F1427" s="1"/>
    </row>
    <row r="1428" spans="4:6" x14ac:dyDescent="0.35">
      <c r="D1428" t="str">
        <f t="shared" si="45"/>
        <v xml:space="preserve"> </v>
      </c>
      <c r="E1428">
        <f t="shared" si="44"/>
        <v>0</v>
      </c>
      <c r="F1428" s="1"/>
    </row>
    <row r="1429" spans="4:6" x14ac:dyDescent="0.35">
      <c r="D1429" t="str">
        <f t="shared" si="45"/>
        <v xml:space="preserve"> </v>
      </c>
      <c r="E1429">
        <f t="shared" si="44"/>
        <v>0</v>
      </c>
      <c r="F1429" s="1"/>
    </row>
    <row r="1430" spans="4:6" x14ac:dyDescent="0.35">
      <c r="D1430" t="str">
        <f t="shared" si="45"/>
        <v xml:space="preserve"> </v>
      </c>
      <c r="E1430">
        <f t="shared" si="44"/>
        <v>0</v>
      </c>
      <c r="F1430" s="1"/>
    </row>
    <row r="1431" spans="4:6" x14ac:dyDescent="0.35">
      <c r="D1431" t="str">
        <f t="shared" si="45"/>
        <v xml:space="preserve"> </v>
      </c>
      <c r="E1431">
        <f t="shared" si="44"/>
        <v>0</v>
      </c>
      <c r="F1431" s="1"/>
    </row>
    <row r="1432" spans="4:6" x14ac:dyDescent="0.35">
      <c r="D1432" t="str">
        <f t="shared" si="45"/>
        <v xml:space="preserve"> </v>
      </c>
      <c r="E1432">
        <f t="shared" si="44"/>
        <v>0</v>
      </c>
      <c r="F1432" s="1"/>
    </row>
    <row r="1433" spans="4:6" x14ac:dyDescent="0.35">
      <c r="D1433" t="str">
        <f t="shared" si="45"/>
        <v xml:space="preserve"> </v>
      </c>
      <c r="E1433">
        <f t="shared" si="44"/>
        <v>0</v>
      </c>
      <c r="F1433" s="1"/>
    </row>
    <row r="1434" spans="4:6" x14ac:dyDescent="0.35">
      <c r="D1434" t="str">
        <f t="shared" si="45"/>
        <v xml:space="preserve"> </v>
      </c>
      <c r="E1434">
        <f t="shared" si="44"/>
        <v>0</v>
      </c>
      <c r="F1434" s="1"/>
    </row>
    <row r="1435" spans="4:6" x14ac:dyDescent="0.35">
      <c r="D1435" t="str">
        <f t="shared" si="45"/>
        <v xml:space="preserve"> </v>
      </c>
      <c r="E1435">
        <f t="shared" si="44"/>
        <v>0</v>
      </c>
      <c r="F1435" s="1"/>
    </row>
    <row r="1436" spans="4:6" x14ac:dyDescent="0.35">
      <c r="D1436" t="str">
        <f t="shared" si="45"/>
        <v xml:space="preserve"> </v>
      </c>
      <c r="E1436">
        <f t="shared" si="44"/>
        <v>0</v>
      </c>
      <c r="F1436" s="1"/>
    </row>
    <row r="1437" spans="4:6" x14ac:dyDescent="0.35">
      <c r="D1437" t="str">
        <f t="shared" si="45"/>
        <v xml:space="preserve"> </v>
      </c>
      <c r="E1437">
        <f t="shared" si="44"/>
        <v>0</v>
      </c>
      <c r="F1437" s="1"/>
    </row>
    <row r="1438" spans="4:6" x14ac:dyDescent="0.35">
      <c r="D1438" t="str">
        <f t="shared" si="45"/>
        <v xml:space="preserve"> </v>
      </c>
      <c r="E1438">
        <f t="shared" si="44"/>
        <v>0</v>
      </c>
      <c r="F1438" s="1"/>
    </row>
    <row r="1439" spans="4:6" x14ac:dyDescent="0.35">
      <c r="D1439" t="str">
        <f t="shared" si="45"/>
        <v xml:space="preserve"> </v>
      </c>
      <c r="E1439">
        <f t="shared" si="44"/>
        <v>0</v>
      </c>
      <c r="F1439" s="1"/>
    </row>
    <row r="1440" spans="4:6" x14ac:dyDescent="0.35">
      <c r="D1440" t="str">
        <f t="shared" si="45"/>
        <v xml:space="preserve"> </v>
      </c>
      <c r="E1440">
        <f t="shared" si="44"/>
        <v>0</v>
      </c>
      <c r="F1440" s="1"/>
    </row>
    <row r="1441" spans="4:6" x14ac:dyDescent="0.35">
      <c r="D1441" t="str">
        <f t="shared" si="45"/>
        <v xml:space="preserve"> </v>
      </c>
      <c r="E1441">
        <f t="shared" si="44"/>
        <v>0</v>
      </c>
      <c r="F1441" s="1"/>
    </row>
    <row r="1442" spans="4:6" x14ac:dyDescent="0.35">
      <c r="D1442" t="str">
        <f t="shared" si="45"/>
        <v xml:space="preserve"> </v>
      </c>
      <c r="E1442">
        <f t="shared" si="44"/>
        <v>0</v>
      </c>
      <c r="F1442" s="1"/>
    </row>
    <row r="1443" spans="4:6" x14ac:dyDescent="0.35">
      <c r="D1443" t="str">
        <f t="shared" si="45"/>
        <v xml:space="preserve"> </v>
      </c>
      <c r="E1443">
        <f t="shared" si="44"/>
        <v>0</v>
      </c>
      <c r="F1443" s="1"/>
    </row>
    <row r="1444" spans="4:6" x14ac:dyDescent="0.35">
      <c r="D1444" t="str">
        <f t="shared" si="45"/>
        <v xml:space="preserve"> </v>
      </c>
      <c r="E1444">
        <f t="shared" si="44"/>
        <v>0</v>
      </c>
      <c r="F1444" s="1"/>
    </row>
    <row r="1445" spans="4:6" x14ac:dyDescent="0.35">
      <c r="D1445" t="str">
        <f t="shared" si="45"/>
        <v xml:space="preserve"> </v>
      </c>
      <c r="E1445">
        <f t="shared" si="44"/>
        <v>0</v>
      </c>
      <c r="F1445" s="1"/>
    </row>
    <row r="1446" spans="4:6" x14ac:dyDescent="0.35">
      <c r="D1446" t="str">
        <f t="shared" si="45"/>
        <v xml:space="preserve"> </v>
      </c>
      <c r="E1446">
        <f t="shared" si="44"/>
        <v>0</v>
      </c>
      <c r="F1446" s="1"/>
    </row>
    <row r="1447" spans="4:6" x14ac:dyDescent="0.35">
      <c r="D1447" t="str">
        <f t="shared" si="45"/>
        <v xml:space="preserve"> </v>
      </c>
      <c r="E1447">
        <f t="shared" si="44"/>
        <v>0</v>
      </c>
      <c r="F1447" s="1"/>
    </row>
    <row r="1448" spans="4:6" x14ac:dyDescent="0.35">
      <c r="D1448" t="str">
        <f t="shared" si="45"/>
        <v xml:space="preserve"> </v>
      </c>
      <c r="E1448">
        <f t="shared" si="44"/>
        <v>0</v>
      </c>
      <c r="F1448" s="1"/>
    </row>
    <row r="1449" spans="4:6" x14ac:dyDescent="0.35">
      <c r="D1449" t="str">
        <f t="shared" si="45"/>
        <v xml:space="preserve"> </v>
      </c>
      <c r="E1449">
        <f t="shared" si="44"/>
        <v>0</v>
      </c>
      <c r="F1449" s="1"/>
    </row>
    <row r="1450" spans="4:6" x14ac:dyDescent="0.35">
      <c r="D1450" t="str">
        <f t="shared" si="45"/>
        <v xml:space="preserve"> </v>
      </c>
      <c r="E1450">
        <f t="shared" si="44"/>
        <v>0</v>
      </c>
      <c r="F1450" s="1"/>
    </row>
    <row r="1451" spans="4:6" x14ac:dyDescent="0.35">
      <c r="D1451" t="str">
        <f t="shared" si="45"/>
        <v xml:space="preserve"> </v>
      </c>
      <c r="E1451">
        <f t="shared" si="44"/>
        <v>0</v>
      </c>
      <c r="F1451" s="1"/>
    </row>
    <row r="1452" spans="4:6" x14ac:dyDescent="0.35">
      <c r="D1452" t="str">
        <f t="shared" si="45"/>
        <v xml:space="preserve"> </v>
      </c>
      <c r="E1452">
        <f t="shared" si="44"/>
        <v>0</v>
      </c>
      <c r="F1452" s="1"/>
    </row>
    <row r="1453" spans="4:6" x14ac:dyDescent="0.35">
      <c r="D1453" t="str">
        <f t="shared" si="45"/>
        <v xml:space="preserve"> </v>
      </c>
      <c r="E1453">
        <f t="shared" si="44"/>
        <v>0</v>
      </c>
      <c r="F1453" s="1"/>
    </row>
    <row r="1454" spans="4:6" x14ac:dyDescent="0.35">
      <c r="D1454" t="str">
        <f t="shared" si="45"/>
        <v xml:space="preserve"> </v>
      </c>
      <c r="E1454">
        <f t="shared" si="44"/>
        <v>0</v>
      </c>
      <c r="F1454" s="1"/>
    </row>
    <row r="1455" spans="4:6" x14ac:dyDescent="0.35">
      <c r="D1455" t="str">
        <f t="shared" si="45"/>
        <v xml:space="preserve"> </v>
      </c>
      <c r="E1455">
        <f t="shared" si="44"/>
        <v>0</v>
      </c>
      <c r="F1455" s="1"/>
    </row>
    <row r="1456" spans="4:6" x14ac:dyDescent="0.35">
      <c r="D1456" t="str">
        <f t="shared" si="45"/>
        <v xml:space="preserve"> </v>
      </c>
      <c r="E1456">
        <f t="shared" si="44"/>
        <v>0</v>
      </c>
      <c r="F1456" s="1"/>
    </row>
    <row r="1457" spans="4:6" x14ac:dyDescent="0.35">
      <c r="D1457" t="str">
        <f t="shared" si="45"/>
        <v xml:space="preserve"> </v>
      </c>
      <c r="E1457">
        <f t="shared" si="44"/>
        <v>0</v>
      </c>
      <c r="F1457" s="1"/>
    </row>
    <row r="1458" spans="4:6" x14ac:dyDescent="0.35">
      <c r="D1458" t="str">
        <f t="shared" si="45"/>
        <v xml:space="preserve"> </v>
      </c>
      <c r="E1458">
        <f t="shared" si="44"/>
        <v>0</v>
      </c>
      <c r="F1458" s="1"/>
    </row>
    <row r="1459" spans="4:6" x14ac:dyDescent="0.35">
      <c r="D1459" t="str">
        <f t="shared" si="45"/>
        <v xml:space="preserve"> </v>
      </c>
      <c r="E1459">
        <f t="shared" si="44"/>
        <v>0</v>
      </c>
      <c r="F1459" s="1"/>
    </row>
    <row r="1460" spans="4:6" x14ac:dyDescent="0.35">
      <c r="D1460" t="str">
        <f t="shared" si="45"/>
        <v xml:space="preserve"> </v>
      </c>
      <c r="E1460">
        <f t="shared" si="44"/>
        <v>0</v>
      </c>
      <c r="F1460" s="1"/>
    </row>
    <row r="1461" spans="4:6" x14ac:dyDescent="0.35">
      <c r="D1461" t="str">
        <f t="shared" si="45"/>
        <v xml:space="preserve"> </v>
      </c>
      <c r="E1461">
        <f t="shared" si="44"/>
        <v>0</v>
      </c>
      <c r="F1461" s="1"/>
    </row>
    <row r="1462" spans="4:6" x14ac:dyDescent="0.35">
      <c r="D1462" t="str">
        <f t="shared" si="45"/>
        <v xml:space="preserve"> </v>
      </c>
      <c r="E1462">
        <f t="shared" si="44"/>
        <v>0</v>
      </c>
      <c r="F1462" s="1"/>
    </row>
    <row r="1463" spans="4:6" x14ac:dyDescent="0.35">
      <c r="D1463" t="str">
        <f t="shared" si="45"/>
        <v xml:space="preserve"> </v>
      </c>
      <c r="E1463">
        <f t="shared" si="44"/>
        <v>0</v>
      </c>
      <c r="F1463" s="1"/>
    </row>
    <row r="1464" spans="4:6" x14ac:dyDescent="0.35">
      <c r="D1464" t="str">
        <f t="shared" si="45"/>
        <v xml:space="preserve"> </v>
      </c>
      <c r="E1464">
        <f t="shared" si="44"/>
        <v>0</v>
      </c>
      <c r="F1464" s="1"/>
    </row>
    <row r="1465" spans="4:6" x14ac:dyDescent="0.35">
      <c r="D1465" t="str">
        <f t="shared" si="45"/>
        <v xml:space="preserve"> </v>
      </c>
      <c r="E1465">
        <f t="shared" si="44"/>
        <v>0</v>
      </c>
      <c r="F1465" s="1"/>
    </row>
    <row r="1466" spans="4:6" x14ac:dyDescent="0.35">
      <c r="D1466" t="str">
        <f t="shared" si="45"/>
        <v xml:space="preserve"> </v>
      </c>
      <c r="E1466">
        <f t="shared" si="44"/>
        <v>0</v>
      </c>
      <c r="F1466" s="1"/>
    </row>
    <row r="1467" spans="4:6" x14ac:dyDescent="0.35">
      <c r="D1467" t="str">
        <f t="shared" si="45"/>
        <v xml:space="preserve"> </v>
      </c>
      <c r="E1467">
        <f t="shared" si="44"/>
        <v>0</v>
      </c>
      <c r="F1467" s="1"/>
    </row>
    <row r="1468" spans="4:6" x14ac:dyDescent="0.35">
      <c r="D1468" t="str">
        <f t="shared" si="45"/>
        <v xml:space="preserve"> </v>
      </c>
      <c r="E1468">
        <f t="shared" si="44"/>
        <v>0</v>
      </c>
      <c r="F1468" s="1"/>
    </row>
    <row r="1469" spans="4:6" x14ac:dyDescent="0.35">
      <c r="D1469" t="str">
        <f t="shared" si="45"/>
        <v xml:space="preserve"> </v>
      </c>
      <c r="E1469">
        <f t="shared" si="44"/>
        <v>0</v>
      </c>
      <c r="F1469" s="1"/>
    </row>
    <row r="1470" spans="4:6" x14ac:dyDescent="0.35">
      <c r="D1470" t="str">
        <f t="shared" si="45"/>
        <v xml:space="preserve"> </v>
      </c>
      <c r="E1470">
        <f t="shared" si="44"/>
        <v>0</v>
      </c>
      <c r="F1470" s="1"/>
    </row>
    <row r="1471" spans="4:6" x14ac:dyDescent="0.35">
      <c r="D1471" t="str">
        <f t="shared" si="45"/>
        <v xml:space="preserve"> </v>
      </c>
      <c r="E1471">
        <f t="shared" si="44"/>
        <v>0</v>
      </c>
      <c r="F1471" s="1"/>
    </row>
    <row r="1472" spans="4:6" x14ac:dyDescent="0.35">
      <c r="D1472" t="str">
        <f t="shared" si="45"/>
        <v xml:space="preserve"> </v>
      </c>
      <c r="E1472">
        <f t="shared" si="44"/>
        <v>0</v>
      </c>
      <c r="F1472" s="1"/>
    </row>
    <row r="1473" spans="4:6" x14ac:dyDescent="0.35">
      <c r="D1473" t="str">
        <f t="shared" si="45"/>
        <v xml:space="preserve"> </v>
      </c>
      <c r="E1473">
        <f t="shared" si="44"/>
        <v>0</v>
      </c>
      <c r="F1473" s="1"/>
    </row>
    <row r="1474" spans="4:6" x14ac:dyDescent="0.35">
      <c r="D1474" t="str">
        <f t="shared" si="45"/>
        <v xml:space="preserve"> </v>
      </c>
      <c r="E1474">
        <f t="shared" ref="E1474:E1537" si="46">A1474</f>
        <v>0</v>
      </c>
      <c r="F1474" s="1"/>
    </row>
    <row r="1475" spans="4:6" x14ac:dyDescent="0.35">
      <c r="D1475" t="str">
        <f t="shared" ref="D1475:D1538" si="47">CONCATENATE(B1475," ",C1475)</f>
        <v xml:space="preserve"> </v>
      </c>
      <c r="E1475">
        <f t="shared" si="46"/>
        <v>0</v>
      </c>
      <c r="F1475" s="1"/>
    </row>
    <row r="1476" spans="4:6" x14ac:dyDescent="0.35">
      <c r="D1476" t="str">
        <f t="shared" si="47"/>
        <v xml:space="preserve"> </v>
      </c>
      <c r="E1476">
        <f t="shared" si="46"/>
        <v>0</v>
      </c>
      <c r="F1476" s="1"/>
    </row>
    <row r="1477" spans="4:6" x14ac:dyDescent="0.35">
      <c r="D1477" t="str">
        <f t="shared" si="47"/>
        <v xml:space="preserve"> </v>
      </c>
      <c r="E1477">
        <f t="shared" si="46"/>
        <v>0</v>
      </c>
      <c r="F1477" s="1"/>
    </row>
    <row r="1478" spans="4:6" x14ac:dyDescent="0.35">
      <c r="D1478" t="str">
        <f t="shared" si="47"/>
        <v xml:space="preserve"> </v>
      </c>
      <c r="E1478">
        <f t="shared" si="46"/>
        <v>0</v>
      </c>
      <c r="F1478" s="1"/>
    </row>
    <row r="1479" spans="4:6" x14ac:dyDescent="0.35">
      <c r="D1479" t="str">
        <f t="shared" si="47"/>
        <v xml:space="preserve"> </v>
      </c>
      <c r="E1479">
        <f t="shared" si="46"/>
        <v>0</v>
      </c>
      <c r="F1479" s="1"/>
    </row>
    <row r="1480" spans="4:6" x14ac:dyDescent="0.35">
      <c r="D1480" t="str">
        <f t="shared" si="47"/>
        <v xml:space="preserve"> </v>
      </c>
      <c r="E1480">
        <f t="shared" si="46"/>
        <v>0</v>
      </c>
      <c r="F1480" s="1"/>
    </row>
    <row r="1481" spans="4:6" x14ac:dyDescent="0.35">
      <c r="D1481" t="str">
        <f t="shared" si="47"/>
        <v xml:space="preserve"> </v>
      </c>
      <c r="E1481">
        <f t="shared" si="46"/>
        <v>0</v>
      </c>
      <c r="F1481" s="1"/>
    </row>
    <row r="1482" spans="4:6" x14ac:dyDescent="0.35">
      <c r="D1482" t="str">
        <f t="shared" si="47"/>
        <v xml:space="preserve"> </v>
      </c>
      <c r="E1482">
        <f t="shared" si="46"/>
        <v>0</v>
      </c>
      <c r="F1482" s="1"/>
    </row>
    <row r="1483" spans="4:6" x14ac:dyDescent="0.35">
      <c r="D1483" t="str">
        <f t="shared" si="47"/>
        <v xml:space="preserve"> </v>
      </c>
      <c r="E1483">
        <f t="shared" si="46"/>
        <v>0</v>
      </c>
      <c r="F1483" s="1"/>
    </row>
    <row r="1484" spans="4:6" x14ac:dyDescent="0.35">
      <c r="D1484" t="str">
        <f t="shared" si="47"/>
        <v xml:space="preserve"> </v>
      </c>
      <c r="E1484">
        <f t="shared" si="46"/>
        <v>0</v>
      </c>
      <c r="F1484" s="1"/>
    </row>
    <row r="1485" spans="4:6" x14ac:dyDescent="0.35">
      <c r="D1485" t="str">
        <f t="shared" si="47"/>
        <v xml:space="preserve"> </v>
      </c>
      <c r="E1485">
        <f t="shared" si="46"/>
        <v>0</v>
      </c>
      <c r="F1485" s="1"/>
    </row>
    <row r="1486" spans="4:6" x14ac:dyDescent="0.35">
      <c r="D1486" t="str">
        <f t="shared" si="47"/>
        <v xml:space="preserve"> </v>
      </c>
      <c r="E1486">
        <f t="shared" si="46"/>
        <v>0</v>
      </c>
      <c r="F1486" s="1"/>
    </row>
    <row r="1487" spans="4:6" x14ac:dyDescent="0.35">
      <c r="D1487" t="str">
        <f t="shared" si="47"/>
        <v xml:space="preserve"> </v>
      </c>
      <c r="E1487">
        <f t="shared" si="46"/>
        <v>0</v>
      </c>
      <c r="F1487" s="1"/>
    </row>
    <row r="1488" spans="4:6" x14ac:dyDescent="0.35">
      <c r="D1488" t="str">
        <f t="shared" si="47"/>
        <v xml:space="preserve"> </v>
      </c>
      <c r="E1488">
        <f t="shared" si="46"/>
        <v>0</v>
      </c>
      <c r="F1488" s="1"/>
    </row>
    <row r="1489" spans="4:6" x14ac:dyDescent="0.35">
      <c r="D1489" t="str">
        <f t="shared" si="47"/>
        <v xml:space="preserve"> </v>
      </c>
      <c r="E1489">
        <f t="shared" si="46"/>
        <v>0</v>
      </c>
      <c r="F1489" s="1"/>
    </row>
    <row r="1490" spans="4:6" x14ac:dyDescent="0.35">
      <c r="D1490" t="str">
        <f t="shared" si="47"/>
        <v xml:space="preserve"> </v>
      </c>
      <c r="E1490">
        <f t="shared" si="46"/>
        <v>0</v>
      </c>
      <c r="F1490" s="1"/>
    </row>
    <row r="1491" spans="4:6" x14ac:dyDescent="0.35">
      <c r="D1491" t="str">
        <f t="shared" si="47"/>
        <v xml:space="preserve"> </v>
      </c>
      <c r="E1491">
        <f t="shared" si="46"/>
        <v>0</v>
      </c>
      <c r="F1491" s="1"/>
    </row>
    <row r="1492" spans="4:6" x14ac:dyDescent="0.35">
      <c r="D1492" t="str">
        <f t="shared" si="47"/>
        <v xml:space="preserve"> </v>
      </c>
      <c r="E1492">
        <f t="shared" si="46"/>
        <v>0</v>
      </c>
      <c r="F1492" s="1"/>
    </row>
    <row r="1493" spans="4:6" x14ac:dyDescent="0.35">
      <c r="D1493" t="str">
        <f t="shared" si="47"/>
        <v xml:space="preserve"> </v>
      </c>
      <c r="E1493">
        <f t="shared" si="46"/>
        <v>0</v>
      </c>
      <c r="F1493" s="1"/>
    </row>
    <row r="1494" spans="4:6" x14ac:dyDescent="0.35">
      <c r="D1494" t="str">
        <f t="shared" si="47"/>
        <v xml:space="preserve"> </v>
      </c>
      <c r="E1494">
        <f t="shared" si="46"/>
        <v>0</v>
      </c>
      <c r="F1494" s="1"/>
    </row>
    <row r="1495" spans="4:6" x14ac:dyDescent="0.35">
      <c r="D1495" t="str">
        <f t="shared" si="47"/>
        <v xml:space="preserve"> </v>
      </c>
      <c r="E1495">
        <f t="shared" si="46"/>
        <v>0</v>
      </c>
      <c r="F1495" s="1"/>
    </row>
    <row r="1496" spans="4:6" x14ac:dyDescent="0.35">
      <c r="D1496" t="str">
        <f t="shared" si="47"/>
        <v xml:space="preserve"> </v>
      </c>
      <c r="E1496">
        <f t="shared" si="46"/>
        <v>0</v>
      </c>
      <c r="F1496" s="1"/>
    </row>
    <row r="1497" spans="4:6" x14ac:dyDescent="0.35">
      <c r="D1497" t="str">
        <f t="shared" si="47"/>
        <v xml:space="preserve"> </v>
      </c>
      <c r="E1497">
        <f t="shared" si="46"/>
        <v>0</v>
      </c>
      <c r="F1497" s="1"/>
    </row>
    <row r="1498" spans="4:6" x14ac:dyDescent="0.35">
      <c r="D1498" t="str">
        <f t="shared" si="47"/>
        <v xml:space="preserve"> </v>
      </c>
      <c r="E1498">
        <f t="shared" si="46"/>
        <v>0</v>
      </c>
      <c r="F1498" s="1"/>
    </row>
    <row r="1499" spans="4:6" x14ac:dyDescent="0.35">
      <c r="D1499" t="str">
        <f t="shared" si="47"/>
        <v xml:space="preserve"> </v>
      </c>
      <c r="E1499">
        <f t="shared" si="46"/>
        <v>0</v>
      </c>
      <c r="F1499" s="1"/>
    </row>
    <row r="1500" spans="4:6" x14ac:dyDescent="0.35">
      <c r="D1500" t="str">
        <f t="shared" si="47"/>
        <v xml:space="preserve"> </v>
      </c>
      <c r="E1500">
        <f t="shared" si="46"/>
        <v>0</v>
      </c>
      <c r="F1500" s="1"/>
    </row>
    <row r="1501" spans="4:6" x14ac:dyDescent="0.35">
      <c r="D1501" t="str">
        <f t="shared" si="47"/>
        <v xml:space="preserve"> </v>
      </c>
      <c r="E1501">
        <f t="shared" si="46"/>
        <v>0</v>
      </c>
      <c r="F1501" s="1"/>
    </row>
    <row r="1502" spans="4:6" x14ac:dyDescent="0.35">
      <c r="D1502" t="str">
        <f t="shared" si="47"/>
        <v xml:space="preserve"> </v>
      </c>
      <c r="E1502">
        <f t="shared" si="46"/>
        <v>0</v>
      </c>
      <c r="F1502" s="1"/>
    </row>
    <row r="1503" spans="4:6" x14ac:dyDescent="0.35">
      <c r="D1503" t="str">
        <f t="shared" si="47"/>
        <v xml:space="preserve"> </v>
      </c>
      <c r="E1503">
        <f t="shared" si="46"/>
        <v>0</v>
      </c>
      <c r="F1503" s="1"/>
    </row>
    <row r="1504" spans="4:6" x14ac:dyDescent="0.35">
      <c r="D1504" t="str">
        <f t="shared" si="47"/>
        <v xml:space="preserve"> </v>
      </c>
      <c r="E1504">
        <f t="shared" si="46"/>
        <v>0</v>
      </c>
      <c r="F1504" s="1"/>
    </row>
    <row r="1505" spans="4:6" x14ac:dyDescent="0.35">
      <c r="D1505" t="str">
        <f t="shared" si="47"/>
        <v xml:space="preserve"> </v>
      </c>
      <c r="E1505">
        <f t="shared" si="46"/>
        <v>0</v>
      </c>
      <c r="F1505" s="1"/>
    </row>
    <row r="1506" spans="4:6" x14ac:dyDescent="0.35">
      <c r="D1506" t="str">
        <f t="shared" si="47"/>
        <v xml:space="preserve"> </v>
      </c>
      <c r="E1506">
        <f t="shared" si="46"/>
        <v>0</v>
      </c>
      <c r="F1506" s="1"/>
    </row>
    <row r="1507" spans="4:6" x14ac:dyDescent="0.35">
      <c r="D1507" t="str">
        <f t="shared" si="47"/>
        <v xml:space="preserve"> </v>
      </c>
      <c r="E1507">
        <f t="shared" si="46"/>
        <v>0</v>
      </c>
      <c r="F1507" s="1"/>
    </row>
    <row r="1508" spans="4:6" x14ac:dyDescent="0.35">
      <c r="D1508" t="str">
        <f t="shared" si="47"/>
        <v xml:space="preserve"> </v>
      </c>
      <c r="E1508">
        <f t="shared" si="46"/>
        <v>0</v>
      </c>
      <c r="F1508" s="1"/>
    </row>
    <row r="1509" spans="4:6" x14ac:dyDescent="0.35">
      <c r="D1509" t="str">
        <f t="shared" si="47"/>
        <v xml:space="preserve"> </v>
      </c>
      <c r="E1509">
        <f t="shared" si="46"/>
        <v>0</v>
      </c>
      <c r="F1509" s="1"/>
    </row>
    <row r="1510" spans="4:6" x14ac:dyDescent="0.35">
      <c r="D1510" t="str">
        <f t="shared" si="47"/>
        <v xml:space="preserve"> </v>
      </c>
      <c r="E1510">
        <f t="shared" si="46"/>
        <v>0</v>
      </c>
      <c r="F1510" s="1"/>
    </row>
    <row r="1511" spans="4:6" x14ac:dyDescent="0.35">
      <c r="D1511" t="str">
        <f t="shared" si="47"/>
        <v xml:space="preserve"> </v>
      </c>
      <c r="E1511">
        <f t="shared" si="46"/>
        <v>0</v>
      </c>
      <c r="F1511" s="1"/>
    </row>
    <row r="1512" spans="4:6" x14ac:dyDescent="0.35">
      <c r="D1512" t="str">
        <f t="shared" si="47"/>
        <v xml:space="preserve"> </v>
      </c>
      <c r="E1512">
        <f t="shared" si="46"/>
        <v>0</v>
      </c>
      <c r="F1512" s="1"/>
    </row>
    <row r="1513" spans="4:6" x14ac:dyDescent="0.35">
      <c r="D1513" t="str">
        <f t="shared" si="47"/>
        <v xml:space="preserve"> </v>
      </c>
      <c r="E1513">
        <f t="shared" si="46"/>
        <v>0</v>
      </c>
      <c r="F1513" s="1"/>
    </row>
    <row r="1514" spans="4:6" x14ac:dyDescent="0.35">
      <c r="D1514" t="str">
        <f t="shared" si="47"/>
        <v xml:space="preserve"> </v>
      </c>
      <c r="E1514">
        <f t="shared" si="46"/>
        <v>0</v>
      </c>
      <c r="F1514" s="1"/>
    </row>
    <row r="1515" spans="4:6" x14ac:dyDescent="0.35">
      <c r="D1515" t="str">
        <f t="shared" si="47"/>
        <v xml:space="preserve"> </v>
      </c>
      <c r="E1515">
        <f t="shared" si="46"/>
        <v>0</v>
      </c>
      <c r="F1515" s="1"/>
    </row>
    <row r="1516" spans="4:6" x14ac:dyDescent="0.35">
      <c r="D1516" t="str">
        <f t="shared" si="47"/>
        <v xml:space="preserve"> </v>
      </c>
      <c r="E1516">
        <f t="shared" si="46"/>
        <v>0</v>
      </c>
      <c r="F1516" s="1"/>
    </row>
    <row r="1517" spans="4:6" x14ac:dyDescent="0.35">
      <c r="D1517" t="str">
        <f t="shared" si="47"/>
        <v xml:space="preserve"> </v>
      </c>
      <c r="E1517">
        <f t="shared" si="46"/>
        <v>0</v>
      </c>
      <c r="F1517" s="1"/>
    </row>
    <row r="1518" spans="4:6" x14ac:dyDescent="0.35">
      <c r="D1518" t="str">
        <f t="shared" si="47"/>
        <v xml:space="preserve"> </v>
      </c>
      <c r="E1518">
        <f t="shared" si="46"/>
        <v>0</v>
      </c>
      <c r="F1518" s="1"/>
    </row>
    <row r="1519" spans="4:6" x14ac:dyDescent="0.35">
      <c r="D1519" t="str">
        <f t="shared" si="47"/>
        <v xml:space="preserve"> </v>
      </c>
      <c r="E1519">
        <f t="shared" si="46"/>
        <v>0</v>
      </c>
      <c r="F1519" s="1"/>
    </row>
    <row r="1520" spans="4:6" x14ac:dyDescent="0.35">
      <c r="D1520" t="str">
        <f t="shared" si="47"/>
        <v xml:space="preserve"> </v>
      </c>
      <c r="E1520">
        <f t="shared" si="46"/>
        <v>0</v>
      </c>
      <c r="F1520" s="1"/>
    </row>
    <row r="1521" spans="4:6" x14ac:dyDescent="0.35">
      <c r="D1521" t="str">
        <f t="shared" si="47"/>
        <v xml:space="preserve"> </v>
      </c>
      <c r="E1521">
        <f t="shared" si="46"/>
        <v>0</v>
      </c>
      <c r="F1521" s="1"/>
    </row>
    <row r="1522" spans="4:6" x14ac:dyDescent="0.35">
      <c r="D1522" t="str">
        <f t="shared" si="47"/>
        <v xml:space="preserve"> </v>
      </c>
      <c r="E1522">
        <f t="shared" si="46"/>
        <v>0</v>
      </c>
      <c r="F1522" s="1"/>
    </row>
    <row r="1523" spans="4:6" x14ac:dyDescent="0.35">
      <c r="D1523" t="str">
        <f t="shared" si="47"/>
        <v xml:space="preserve"> </v>
      </c>
      <c r="E1523">
        <f t="shared" si="46"/>
        <v>0</v>
      </c>
      <c r="F1523" s="1"/>
    </row>
    <row r="1524" spans="4:6" x14ac:dyDescent="0.35">
      <c r="D1524" t="str">
        <f t="shared" si="47"/>
        <v xml:space="preserve"> </v>
      </c>
      <c r="E1524">
        <f t="shared" si="46"/>
        <v>0</v>
      </c>
      <c r="F1524" s="1"/>
    </row>
    <row r="1525" spans="4:6" x14ac:dyDescent="0.35">
      <c r="D1525" t="str">
        <f t="shared" si="47"/>
        <v xml:space="preserve"> </v>
      </c>
      <c r="E1525">
        <f t="shared" si="46"/>
        <v>0</v>
      </c>
      <c r="F1525" s="1"/>
    </row>
    <row r="1526" spans="4:6" x14ac:dyDescent="0.35">
      <c r="D1526" t="str">
        <f t="shared" si="47"/>
        <v xml:space="preserve"> </v>
      </c>
      <c r="E1526">
        <f t="shared" si="46"/>
        <v>0</v>
      </c>
      <c r="F1526" s="1"/>
    </row>
    <row r="1527" spans="4:6" x14ac:dyDescent="0.35">
      <c r="D1527" t="str">
        <f t="shared" si="47"/>
        <v xml:space="preserve"> </v>
      </c>
      <c r="E1527">
        <f t="shared" si="46"/>
        <v>0</v>
      </c>
      <c r="F1527" s="1"/>
    </row>
    <row r="1528" spans="4:6" x14ac:dyDescent="0.35">
      <c r="D1528" t="str">
        <f t="shared" si="47"/>
        <v xml:space="preserve"> </v>
      </c>
      <c r="E1528">
        <f t="shared" si="46"/>
        <v>0</v>
      </c>
      <c r="F1528" s="1"/>
    </row>
    <row r="1529" spans="4:6" x14ac:dyDescent="0.35">
      <c r="D1529" t="str">
        <f t="shared" si="47"/>
        <v xml:space="preserve"> </v>
      </c>
      <c r="E1529">
        <f t="shared" si="46"/>
        <v>0</v>
      </c>
      <c r="F1529" s="1"/>
    </row>
    <row r="1530" spans="4:6" x14ac:dyDescent="0.35">
      <c r="D1530" t="str">
        <f t="shared" si="47"/>
        <v xml:space="preserve"> </v>
      </c>
      <c r="E1530">
        <f t="shared" si="46"/>
        <v>0</v>
      </c>
      <c r="F1530" s="1"/>
    </row>
    <row r="1531" spans="4:6" x14ac:dyDescent="0.35">
      <c r="D1531" t="str">
        <f t="shared" si="47"/>
        <v xml:space="preserve"> </v>
      </c>
      <c r="E1531">
        <f t="shared" si="46"/>
        <v>0</v>
      </c>
      <c r="F1531" s="1"/>
    </row>
    <row r="1532" spans="4:6" x14ac:dyDescent="0.35">
      <c r="D1532" t="str">
        <f t="shared" si="47"/>
        <v xml:space="preserve"> </v>
      </c>
      <c r="E1532">
        <f t="shared" si="46"/>
        <v>0</v>
      </c>
      <c r="F1532" s="1"/>
    </row>
    <row r="1533" spans="4:6" x14ac:dyDescent="0.35">
      <c r="D1533" t="str">
        <f t="shared" si="47"/>
        <v xml:space="preserve"> </v>
      </c>
      <c r="E1533">
        <f t="shared" si="46"/>
        <v>0</v>
      </c>
      <c r="F1533" s="1"/>
    </row>
    <row r="1534" spans="4:6" x14ac:dyDescent="0.35">
      <c r="D1534" t="str">
        <f t="shared" si="47"/>
        <v xml:space="preserve"> </v>
      </c>
      <c r="E1534">
        <f t="shared" si="46"/>
        <v>0</v>
      </c>
      <c r="F1534" s="1"/>
    </row>
    <row r="1535" spans="4:6" x14ac:dyDescent="0.35">
      <c r="D1535" t="str">
        <f t="shared" si="47"/>
        <v xml:space="preserve"> </v>
      </c>
      <c r="E1535">
        <f t="shared" si="46"/>
        <v>0</v>
      </c>
      <c r="F1535" s="1"/>
    </row>
    <row r="1536" spans="4:6" x14ac:dyDescent="0.35">
      <c r="D1536" t="str">
        <f t="shared" si="47"/>
        <v xml:space="preserve"> </v>
      </c>
      <c r="E1536">
        <f t="shared" si="46"/>
        <v>0</v>
      </c>
      <c r="F1536" s="1"/>
    </row>
    <row r="1537" spans="4:6" x14ac:dyDescent="0.35">
      <c r="D1537" t="str">
        <f t="shared" si="47"/>
        <v xml:space="preserve"> </v>
      </c>
      <c r="E1537">
        <f t="shared" si="46"/>
        <v>0</v>
      </c>
      <c r="F1537" s="1"/>
    </row>
    <row r="1538" spans="4:6" x14ac:dyDescent="0.35">
      <c r="D1538" t="str">
        <f t="shared" si="47"/>
        <v xml:space="preserve"> </v>
      </c>
      <c r="E1538">
        <f t="shared" ref="E1538:E1601" si="48">A1538</f>
        <v>0</v>
      </c>
      <c r="F1538" s="1"/>
    </row>
    <row r="1539" spans="4:6" x14ac:dyDescent="0.35">
      <c r="D1539" t="str">
        <f t="shared" ref="D1539:D1602" si="49">CONCATENATE(B1539," ",C1539)</f>
        <v xml:space="preserve"> </v>
      </c>
      <c r="E1539">
        <f t="shared" si="48"/>
        <v>0</v>
      </c>
      <c r="F1539" s="1"/>
    </row>
    <row r="1540" spans="4:6" x14ac:dyDescent="0.35">
      <c r="D1540" t="str">
        <f t="shared" si="49"/>
        <v xml:space="preserve"> </v>
      </c>
      <c r="E1540">
        <f t="shared" si="48"/>
        <v>0</v>
      </c>
      <c r="F1540" s="1"/>
    </row>
    <row r="1541" spans="4:6" x14ac:dyDescent="0.35">
      <c r="D1541" t="str">
        <f t="shared" si="49"/>
        <v xml:space="preserve"> </v>
      </c>
      <c r="E1541">
        <f t="shared" si="48"/>
        <v>0</v>
      </c>
      <c r="F1541" s="1"/>
    </row>
    <row r="1542" spans="4:6" x14ac:dyDescent="0.35">
      <c r="D1542" t="str">
        <f t="shared" si="49"/>
        <v xml:space="preserve"> </v>
      </c>
      <c r="E1542">
        <f t="shared" si="48"/>
        <v>0</v>
      </c>
      <c r="F1542" s="1"/>
    </row>
    <row r="1543" spans="4:6" x14ac:dyDescent="0.35">
      <c r="D1543" t="str">
        <f t="shared" si="49"/>
        <v xml:space="preserve"> </v>
      </c>
      <c r="E1543">
        <f t="shared" si="48"/>
        <v>0</v>
      </c>
      <c r="F1543" s="1"/>
    </row>
    <row r="1544" spans="4:6" x14ac:dyDescent="0.35">
      <c r="D1544" t="str">
        <f t="shared" si="49"/>
        <v xml:space="preserve"> </v>
      </c>
      <c r="E1544">
        <f t="shared" si="48"/>
        <v>0</v>
      </c>
      <c r="F1544" s="1"/>
    </row>
    <row r="1545" spans="4:6" x14ac:dyDescent="0.35">
      <c r="D1545" t="str">
        <f t="shared" si="49"/>
        <v xml:space="preserve"> </v>
      </c>
      <c r="E1545">
        <f t="shared" si="48"/>
        <v>0</v>
      </c>
      <c r="F1545" s="1"/>
    </row>
    <row r="1546" spans="4:6" x14ac:dyDescent="0.35">
      <c r="D1546" t="str">
        <f t="shared" si="49"/>
        <v xml:space="preserve"> </v>
      </c>
      <c r="E1546">
        <f t="shared" si="48"/>
        <v>0</v>
      </c>
      <c r="F1546" s="1"/>
    </row>
    <row r="1547" spans="4:6" x14ac:dyDescent="0.35">
      <c r="D1547" t="str">
        <f t="shared" si="49"/>
        <v xml:space="preserve"> </v>
      </c>
      <c r="E1547">
        <f t="shared" si="48"/>
        <v>0</v>
      </c>
      <c r="F1547" s="1"/>
    </row>
    <row r="1548" spans="4:6" x14ac:dyDescent="0.35">
      <c r="D1548" t="str">
        <f t="shared" si="49"/>
        <v xml:space="preserve"> </v>
      </c>
      <c r="E1548">
        <f t="shared" si="48"/>
        <v>0</v>
      </c>
      <c r="F1548" s="1"/>
    </row>
    <row r="1549" spans="4:6" x14ac:dyDescent="0.35">
      <c r="D1549" t="str">
        <f t="shared" si="49"/>
        <v xml:space="preserve"> </v>
      </c>
      <c r="E1549">
        <f t="shared" si="48"/>
        <v>0</v>
      </c>
      <c r="F1549" s="1"/>
    </row>
    <row r="1550" spans="4:6" x14ac:dyDescent="0.35">
      <c r="D1550" t="str">
        <f t="shared" si="49"/>
        <v xml:space="preserve"> </v>
      </c>
      <c r="E1550">
        <f t="shared" si="48"/>
        <v>0</v>
      </c>
      <c r="F1550" s="1"/>
    </row>
    <row r="1551" spans="4:6" x14ac:dyDescent="0.35">
      <c r="D1551" t="str">
        <f t="shared" si="49"/>
        <v xml:space="preserve"> </v>
      </c>
      <c r="E1551">
        <f t="shared" si="48"/>
        <v>0</v>
      </c>
      <c r="F1551" s="1"/>
    </row>
    <row r="1552" spans="4:6" x14ac:dyDescent="0.35">
      <c r="D1552" t="str">
        <f t="shared" si="49"/>
        <v xml:space="preserve"> </v>
      </c>
      <c r="E1552">
        <f t="shared" si="48"/>
        <v>0</v>
      </c>
      <c r="F1552" s="1"/>
    </row>
    <row r="1553" spans="4:6" x14ac:dyDescent="0.35">
      <c r="D1553" t="str">
        <f t="shared" si="49"/>
        <v xml:space="preserve"> </v>
      </c>
      <c r="E1553">
        <f t="shared" si="48"/>
        <v>0</v>
      </c>
      <c r="F1553" s="1"/>
    </row>
    <row r="1554" spans="4:6" x14ac:dyDescent="0.35">
      <c r="D1554" t="str">
        <f t="shared" si="49"/>
        <v xml:space="preserve"> </v>
      </c>
      <c r="E1554">
        <f t="shared" si="48"/>
        <v>0</v>
      </c>
      <c r="F1554" s="1"/>
    </row>
    <row r="1555" spans="4:6" x14ac:dyDescent="0.35">
      <c r="D1555" t="str">
        <f t="shared" si="49"/>
        <v xml:space="preserve"> </v>
      </c>
      <c r="E1555">
        <f t="shared" si="48"/>
        <v>0</v>
      </c>
      <c r="F1555" s="1"/>
    </row>
    <row r="1556" spans="4:6" x14ac:dyDescent="0.35">
      <c r="D1556" t="str">
        <f t="shared" si="49"/>
        <v xml:space="preserve"> </v>
      </c>
      <c r="E1556">
        <f t="shared" si="48"/>
        <v>0</v>
      </c>
      <c r="F1556" s="1"/>
    </row>
    <row r="1557" spans="4:6" x14ac:dyDescent="0.35">
      <c r="D1557" t="str">
        <f t="shared" si="49"/>
        <v xml:space="preserve"> </v>
      </c>
      <c r="E1557">
        <f t="shared" si="48"/>
        <v>0</v>
      </c>
      <c r="F1557" s="1"/>
    </row>
    <row r="1558" spans="4:6" x14ac:dyDescent="0.35">
      <c r="D1558" t="str">
        <f t="shared" si="49"/>
        <v xml:space="preserve"> </v>
      </c>
      <c r="E1558">
        <f t="shared" si="48"/>
        <v>0</v>
      </c>
      <c r="F1558" s="1"/>
    </row>
    <row r="1559" spans="4:6" x14ac:dyDescent="0.35">
      <c r="D1559" t="str">
        <f t="shared" si="49"/>
        <v xml:space="preserve"> </v>
      </c>
      <c r="E1559">
        <f t="shared" si="48"/>
        <v>0</v>
      </c>
      <c r="F1559" s="1"/>
    </row>
    <row r="1560" spans="4:6" x14ac:dyDescent="0.35">
      <c r="D1560" t="str">
        <f t="shared" si="49"/>
        <v xml:space="preserve"> </v>
      </c>
      <c r="E1560">
        <f t="shared" si="48"/>
        <v>0</v>
      </c>
      <c r="F1560" s="1"/>
    </row>
    <row r="1561" spans="4:6" x14ac:dyDescent="0.35">
      <c r="D1561" t="str">
        <f t="shared" si="49"/>
        <v xml:space="preserve"> </v>
      </c>
      <c r="E1561">
        <f t="shared" si="48"/>
        <v>0</v>
      </c>
      <c r="F1561" s="1"/>
    </row>
    <row r="1562" spans="4:6" x14ac:dyDescent="0.35">
      <c r="D1562" t="str">
        <f t="shared" si="49"/>
        <v xml:space="preserve"> </v>
      </c>
      <c r="E1562">
        <f t="shared" si="48"/>
        <v>0</v>
      </c>
      <c r="F1562" s="1"/>
    </row>
    <row r="1563" spans="4:6" x14ac:dyDescent="0.35">
      <c r="D1563" t="str">
        <f t="shared" si="49"/>
        <v xml:space="preserve"> </v>
      </c>
      <c r="E1563">
        <f t="shared" si="48"/>
        <v>0</v>
      </c>
      <c r="F1563" s="1"/>
    </row>
    <row r="1564" spans="4:6" x14ac:dyDescent="0.35">
      <c r="D1564" t="str">
        <f t="shared" si="49"/>
        <v xml:space="preserve"> </v>
      </c>
      <c r="E1564">
        <f t="shared" si="48"/>
        <v>0</v>
      </c>
      <c r="F1564" s="1"/>
    </row>
    <row r="1565" spans="4:6" x14ac:dyDescent="0.35">
      <c r="D1565" t="str">
        <f t="shared" si="49"/>
        <v xml:space="preserve"> </v>
      </c>
      <c r="E1565">
        <f t="shared" si="48"/>
        <v>0</v>
      </c>
      <c r="F1565" s="1"/>
    </row>
    <row r="1566" spans="4:6" x14ac:dyDescent="0.35">
      <c r="D1566" t="str">
        <f t="shared" si="49"/>
        <v xml:space="preserve"> </v>
      </c>
      <c r="E1566">
        <f t="shared" si="48"/>
        <v>0</v>
      </c>
      <c r="F1566" s="1"/>
    </row>
    <row r="1567" spans="4:6" x14ac:dyDescent="0.35">
      <c r="D1567" t="str">
        <f t="shared" si="49"/>
        <v xml:space="preserve"> </v>
      </c>
      <c r="E1567">
        <f t="shared" si="48"/>
        <v>0</v>
      </c>
      <c r="F1567" s="1"/>
    </row>
    <row r="1568" spans="4:6" x14ac:dyDescent="0.35">
      <c r="D1568" t="str">
        <f t="shared" si="49"/>
        <v xml:space="preserve"> </v>
      </c>
      <c r="E1568">
        <f t="shared" si="48"/>
        <v>0</v>
      </c>
      <c r="F1568" s="1"/>
    </row>
    <row r="1569" spans="4:6" x14ac:dyDescent="0.35">
      <c r="D1569" t="str">
        <f t="shared" si="49"/>
        <v xml:space="preserve"> </v>
      </c>
      <c r="E1569">
        <f t="shared" si="48"/>
        <v>0</v>
      </c>
      <c r="F1569" s="1"/>
    </row>
    <row r="1570" spans="4:6" x14ac:dyDescent="0.35">
      <c r="D1570" t="str">
        <f t="shared" si="49"/>
        <v xml:space="preserve"> </v>
      </c>
      <c r="E1570">
        <f t="shared" si="48"/>
        <v>0</v>
      </c>
      <c r="F1570" s="1"/>
    </row>
    <row r="1571" spans="4:6" x14ac:dyDescent="0.35">
      <c r="D1571" t="str">
        <f t="shared" si="49"/>
        <v xml:space="preserve"> </v>
      </c>
      <c r="E1571">
        <f t="shared" si="48"/>
        <v>0</v>
      </c>
      <c r="F1571" s="1"/>
    </row>
    <row r="1572" spans="4:6" x14ac:dyDescent="0.35">
      <c r="D1572" t="str">
        <f t="shared" si="49"/>
        <v xml:space="preserve"> </v>
      </c>
      <c r="E1572">
        <f t="shared" si="48"/>
        <v>0</v>
      </c>
      <c r="F1572" s="1"/>
    </row>
    <row r="1573" spans="4:6" x14ac:dyDescent="0.35">
      <c r="D1573" t="str">
        <f t="shared" si="49"/>
        <v xml:space="preserve"> </v>
      </c>
      <c r="E1573">
        <f t="shared" si="48"/>
        <v>0</v>
      </c>
      <c r="F1573" s="1"/>
    </row>
    <row r="1574" spans="4:6" x14ac:dyDescent="0.35">
      <c r="D1574" t="str">
        <f t="shared" si="49"/>
        <v xml:space="preserve"> </v>
      </c>
      <c r="E1574">
        <f t="shared" si="48"/>
        <v>0</v>
      </c>
      <c r="F1574" s="1"/>
    </row>
    <row r="1575" spans="4:6" x14ac:dyDescent="0.35">
      <c r="D1575" t="str">
        <f t="shared" si="49"/>
        <v xml:space="preserve"> </v>
      </c>
      <c r="E1575">
        <f t="shared" si="48"/>
        <v>0</v>
      </c>
      <c r="F1575" s="1"/>
    </row>
    <row r="1576" spans="4:6" x14ac:dyDescent="0.35">
      <c r="D1576" t="str">
        <f t="shared" si="49"/>
        <v xml:space="preserve"> </v>
      </c>
      <c r="E1576">
        <f t="shared" si="48"/>
        <v>0</v>
      </c>
      <c r="F1576" s="1"/>
    </row>
    <row r="1577" spans="4:6" x14ac:dyDescent="0.35">
      <c r="D1577" t="str">
        <f t="shared" si="49"/>
        <v xml:space="preserve"> </v>
      </c>
      <c r="E1577">
        <f t="shared" si="48"/>
        <v>0</v>
      </c>
      <c r="F1577" s="1"/>
    </row>
    <row r="1578" spans="4:6" x14ac:dyDescent="0.35">
      <c r="D1578" t="str">
        <f t="shared" si="49"/>
        <v xml:space="preserve"> </v>
      </c>
      <c r="E1578">
        <f t="shared" si="48"/>
        <v>0</v>
      </c>
      <c r="F1578" s="1"/>
    </row>
    <row r="1579" spans="4:6" x14ac:dyDescent="0.35">
      <c r="D1579" t="str">
        <f t="shared" si="49"/>
        <v xml:space="preserve"> </v>
      </c>
      <c r="E1579">
        <f t="shared" si="48"/>
        <v>0</v>
      </c>
      <c r="F1579" s="1"/>
    </row>
    <row r="1580" spans="4:6" x14ac:dyDescent="0.35">
      <c r="D1580" t="str">
        <f t="shared" si="49"/>
        <v xml:space="preserve"> </v>
      </c>
      <c r="E1580">
        <f t="shared" si="48"/>
        <v>0</v>
      </c>
      <c r="F1580" s="1"/>
    </row>
    <row r="1581" spans="4:6" x14ac:dyDescent="0.35">
      <c r="D1581" t="str">
        <f t="shared" si="49"/>
        <v xml:space="preserve"> </v>
      </c>
      <c r="E1581">
        <f t="shared" si="48"/>
        <v>0</v>
      </c>
      <c r="F1581" s="1"/>
    </row>
    <row r="1582" spans="4:6" x14ac:dyDescent="0.35">
      <c r="D1582" t="str">
        <f t="shared" si="49"/>
        <v xml:space="preserve"> </v>
      </c>
      <c r="E1582">
        <f t="shared" si="48"/>
        <v>0</v>
      </c>
      <c r="F1582" s="1"/>
    </row>
    <row r="1583" spans="4:6" x14ac:dyDescent="0.35">
      <c r="D1583" t="str">
        <f t="shared" si="49"/>
        <v xml:space="preserve"> </v>
      </c>
      <c r="E1583">
        <f t="shared" si="48"/>
        <v>0</v>
      </c>
      <c r="F1583" s="1"/>
    </row>
    <row r="1584" spans="4:6" x14ac:dyDescent="0.35">
      <c r="D1584" t="str">
        <f t="shared" si="49"/>
        <v xml:space="preserve"> </v>
      </c>
      <c r="E1584">
        <f t="shared" si="48"/>
        <v>0</v>
      </c>
      <c r="F1584" s="1"/>
    </row>
    <row r="1585" spans="4:6" x14ac:dyDescent="0.35">
      <c r="D1585" t="str">
        <f t="shared" si="49"/>
        <v xml:space="preserve"> </v>
      </c>
      <c r="E1585">
        <f t="shared" si="48"/>
        <v>0</v>
      </c>
      <c r="F1585" s="1"/>
    </row>
    <row r="1586" spans="4:6" x14ac:dyDescent="0.35">
      <c r="D1586" t="str">
        <f t="shared" si="49"/>
        <v xml:space="preserve"> </v>
      </c>
      <c r="E1586">
        <f t="shared" si="48"/>
        <v>0</v>
      </c>
      <c r="F1586" s="1"/>
    </row>
    <row r="1587" spans="4:6" x14ac:dyDescent="0.35">
      <c r="D1587" t="str">
        <f t="shared" si="49"/>
        <v xml:space="preserve"> </v>
      </c>
      <c r="E1587">
        <f t="shared" si="48"/>
        <v>0</v>
      </c>
      <c r="F1587" s="1"/>
    </row>
    <row r="1588" spans="4:6" x14ac:dyDescent="0.35">
      <c r="D1588" t="str">
        <f t="shared" si="49"/>
        <v xml:space="preserve"> </v>
      </c>
      <c r="E1588">
        <f t="shared" si="48"/>
        <v>0</v>
      </c>
      <c r="F1588" s="1"/>
    </row>
    <row r="1589" spans="4:6" x14ac:dyDescent="0.35">
      <c r="D1589" t="str">
        <f t="shared" si="49"/>
        <v xml:space="preserve"> </v>
      </c>
      <c r="E1589">
        <f t="shared" si="48"/>
        <v>0</v>
      </c>
      <c r="F1589" s="1"/>
    </row>
    <row r="1590" spans="4:6" x14ac:dyDescent="0.35">
      <c r="D1590" t="str">
        <f t="shared" si="49"/>
        <v xml:space="preserve"> </v>
      </c>
      <c r="E1590">
        <f t="shared" si="48"/>
        <v>0</v>
      </c>
      <c r="F1590" s="1"/>
    </row>
    <row r="1591" spans="4:6" x14ac:dyDescent="0.35">
      <c r="D1591" t="str">
        <f t="shared" si="49"/>
        <v xml:space="preserve"> </v>
      </c>
      <c r="E1591">
        <f t="shared" si="48"/>
        <v>0</v>
      </c>
      <c r="F1591" s="1"/>
    </row>
    <row r="1592" spans="4:6" x14ac:dyDescent="0.35">
      <c r="D1592" t="str">
        <f t="shared" si="49"/>
        <v xml:space="preserve"> </v>
      </c>
      <c r="E1592">
        <f t="shared" si="48"/>
        <v>0</v>
      </c>
      <c r="F1592" s="1"/>
    </row>
    <row r="1593" spans="4:6" x14ac:dyDescent="0.35">
      <c r="D1593" t="str">
        <f t="shared" si="49"/>
        <v xml:space="preserve"> </v>
      </c>
      <c r="E1593">
        <f t="shared" si="48"/>
        <v>0</v>
      </c>
      <c r="F1593" s="1"/>
    </row>
    <row r="1594" spans="4:6" x14ac:dyDescent="0.35">
      <c r="D1594" t="str">
        <f t="shared" si="49"/>
        <v xml:space="preserve"> </v>
      </c>
      <c r="E1594">
        <f t="shared" si="48"/>
        <v>0</v>
      </c>
      <c r="F1594" s="1"/>
    </row>
    <row r="1595" spans="4:6" x14ac:dyDescent="0.35">
      <c r="D1595" t="str">
        <f t="shared" si="49"/>
        <v xml:space="preserve"> </v>
      </c>
      <c r="E1595">
        <f t="shared" si="48"/>
        <v>0</v>
      </c>
      <c r="F1595" s="1"/>
    </row>
    <row r="1596" spans="4:6" x14ac:dyDescent="0.35">
      <c r="D1596" t="str">
        <f t="shared" si="49"/>
        <v xml:space="preserve"> </v>
      </c>
      <c r="E1596">
        <f t="shared" si="48"/>
        <v>0</v>
      </c>
      <c r="F1596" s="1"/>
    </row>
    <row r="1597" spans="4:6" x14ac:dyDescent="0.35">
      <c r="D1597" t="str">
        <f t="shared" si="49"/>
        <v xml:space="preserve"> </v>
      </c>
      <c r="E1597">
        <f t="shared" si="48"/>
        <v>0</v>
      </c>
      <c r="F1597" s="1"/>
    </row>
    <row r="1598" spans="4:6" x14ac:dyDescent="0.35">
      <c r="D1598" t="str">
        <f t="shared" si="49"/>
        <v xml:space="preserve"> </v>
      </c>
      <c r="E1598">
        <f t="shared" si="48"/>
        <v>0</v>
      </c>
      <c r="F1598" s="1"/>
    </row>
    <row r="1599" spans="4:6" x14ac:dyDescent="0.35">
      <c r="D1599" t="str">
        <f t="shared" si="49"/>
        <v xml:space="preserve"> </v>
      </c>
      <c r="E1599">
        <f t="shared" si="48"/>
        <v>0</v>
      </c>
      <c r="F1599" s="1"/>
    </row>
    <row r="1600" spans="4:6" x14ac:dyDescent="0.35">
      <c r="D1600" t="str">
        <f t="shared" si="49"/>
        <v xml:space="preserve"> </v>
      </c>
      <c r="E1600">
        <f t="shared" si="48"/>
        <v>0</v>
      </c>
      <c r="F1600" s="1"/>
    </row>
    <row r="1601" spans="4:6" x14ac:dyDescent="0.35">
      <c r="D1601" t="str">
        <f t="shared" si="49"/>
        <v xml:space="preserve"> </v>
      </c>
      <c r="E1601">
        <f t="shared" si="48"/>
        <v>0</v>
      </c>
      <c r="F1601" s="1"/>
    </row>
    <row r="1602" spans="4:6" x14ac:dyDescent="0.35">
      <c r="D1602" t="str">
        <f t="shared" si="49"/>
        <v xml:space="preserve"> </v>
      </c>
      <c r="E1602">
        <f t="shared" ref="E1602:E1665" si="50">A1602</f>
        <v>0</v>
      </c>
      <c r="F1602" s="1"/>
    </row>
    <row r="1603" spans="4:6" x14ac:dyDescent="0.35">
      <c r="D1603" t="str">
        <f t="shared" ref="D1603:D1666" si="51">CONCATENATE(B1603," ",C1603)</f>
        <v xml:space="preserve"> </v>
      </c>
      <c r="E1603">
        <f t="shared" si="50"/>
        <v>0</v>
      </c>
      <c r="F1603" s="1"/>
    </row>
    <row r="1604" spans="4:6" x14ac:dyDescent="0.35">
      <c r="D1604" t="str">
        <f t="shared" si="51"/>
        <v xml:space="preserve"> </v>
      </c>
      <c r="E1604">
        <f t="shared" si="50"/>
        <v>0</v>
      </c>
      <c r="F1604" s="1"/>
    </row>
    <row r="1605" spans="4:6" x14ac:dyDescent="0.35">
      <c r="D1605" t="str">
        <f t="shared" si="51"/>
        <v xml:space="preserve"> </v>
      </c>
      <c r="E1605">
        <f t="shared" si="50"/>
        <v>0</v>
      </c>
      <c r="F1605" s="1"/>
    </row>
    <row r="1606" spans="4:6" x14ac:dyDescent="0.35">
      <c r="D1606" t="str">
        <f t="shared" si="51"/>
        <v xml:space="preserve"> </v>
      </c>
      <c r="E1606">
        <f t="shared" si="50"/>
        <v>0</v>
      </c>
      <c r="F1606" s="1"/>
    </row>
    <row r="1607" spans="4:6" x14ac:dyDescent="0.35">
      <c r="D1607" t="str">
        <f t="shared" si="51"/>
        <v xml:space="preserve"> </v>
      </c>
      <c r="E1607">
        <f t="shared" si="50"/>
        <v>0</v>
      </c>
      <c r="F1607" s="1"/>
    </row>
    <row r="1608" spans="4:6" x14ac:dyDescent="0.35">
      <c r="D1608" t="str">
        <f t="shared" si="51"/>
        <v xml:space="preserve"> </v>
      </c>
      <c r="E1608">
        <f t="shared" si="50"/>
        <v>0</v>
      </c>
      <c r="F1608" s="1"/>
    </row>
    <row r="1609" spans="4:6" x14ac:dyDescent="0.35">
      <c r="D1609" t="str">
        <f t="shared" si="51"/>
        <v xml:space="preserve"> </v>
      </c>
      <c r="E1609">
        <f t="shared" si="50"/>
        <v>0</v>
      </c>
      <c r="F1609" s="1"/>
    </row>
    <row r="1610" spans="4:6" x14ac:dyDescent="0.35">
      <c r="D1610" t="str">
        <f t="shared" si="51"/>
        <v xml:space="preserve"> </v>
      </c>
      <c r="E1610">
        <f t="shared" si="50"/>
        <v>0</v>
      </c>
      <c r="F1610" s="1"/>
    </row>
    <row r="1611" spans="4:6" x14ac:dyDescent="0.35">
      <c r="D1611" t="str">
        <f t="shared" si="51"/>
        <v xml:space="preserve"> </v>
      </c>
      <c r="E1611">
        <f t="shared" si="50"/>
        <v>0</v>
      </c>
      <c r="F1611" s="1"/>
    </row>
    <row r="1612" spans="4:6" x14ac:dyDescent="0.35">
      <c r="D1612" t="str">
        <f t="shared" si="51"/>
        <v xml:space="preserve"> </v>
      </c>
      <c r="E1612">
        <f t="shared" si="50"/>
        <v>0</v>
      </c>
      <c r="F1612" s="1"/>
    </row>
    <row r="1613" spans="4:6" x14ac:dyDescent="0.35">
      <c r="D1613" t="str">
        <f t="shared" si="51"/>
        <v xml:space="preserve"> </v>
      </c>
      <c r="E1613">
        <f t="shared" si="50"/>
        <v>0</v>
      </c>
      <c r="F1613" s="1"/>
    </row>
    <row r="1614" spans="4:6" x14ac:dyDescent="0.35">
      <c r="D1614" t="str">
        <f t="shared" si="51"/>
        <v xml:space="preserve"> </v>
      </c>
      <c r="E1614">
        <f t="shared" si="50"/>
        <v>0</v>
      </c>
      <c r="F1614" s="1"/>
    </row>
    <row r="1615" spans="4:6" x14ac:dyDescent="0.35">
      <c r="D1615" t="str">
        <f t="shared" si="51"/>
        <v xml:space="preserve"> </v>
      </c>
      <c r="E1615">
        <f t="shared" si="50"/>
        <v>0</v>
      </c>
      <c r="F1615" s="1"/>
    </row>
    <row r="1616" spans="4:6" x14ac:dyDescent="0.35">
      <c r="D1616" t="str">
        <f t="shared" si="51"/>
        <v xml:space="preserve"> </v>
      </c>
      <c r="E1616">
        <f t="shared" si="50"/>
        <v>0</v>
      </c>
      <c r="F1616" s="1"/>
    </row>
    <row r="1617" spans="4:6" x14ac:dyDescent="0.35">
      <c r="D1617" t="str">
        <f t="shared" si="51"/>
        <v xml:space="preserve"> </v>
      </c>
      <c r="E1617">
        <f t="shared" si="50"/>
        <v>0</v>
      </c>
      <c r="F1617" s="1"/>
    </row>
    <row r="1618" spans="4:6" x14ac:dyDescent="0.35">
      <c r="D1618" t="str">
        <f t="shared" si="51"/>
        <v xml:space="preserve"> </v>
      </c>
      <c r="E1618">
        <f t="shared" si="50"/>
        <v>0</v>
      </c>
      <c r="F1618" s="1"/>
    </row>
    <row r="1619" spans="4:6" x14ac:dyDescent="0.35">
      <c r="D1619" t="str">
        <f t="shared" si="51"/>
        <v xml:space="preserve"> </v>
      </c>
      <c r="E1619">
        <f t="shared" si="50"/>
        <v>0</v>
      </c>
      <c r="F1619" s="1"/>
    </row>
    <row r="1620" spans="4:6" x14ac:dyDescent="0.35">
      <c r="D1620" t="str">
        <f t="shared" si="51"/>
        <v xml:space="preserve"> </v>
      </c>
      <c r="E1620">
        <f t="shared" si="50"/>
        <v>0</v>
      </c>
      <c r="F1620" s="1"/>
    </row>
    <row r="1621" spans="4:6" x14ac:dyDescent="0.35">
      <c r="D1621" t="str">
        <f t="shared" si="51"/>
        <v xml:space="preserve"> </v>
      </c>
      <c r="E1621">
        <f t="shared" si="50"/>
        <v>0</v>
      </c>
      <c r="F1621" s="1"/>
    </row>
    <row r="1622" spans="4:6" x14ac:dyDescent="0.35">
      <c r="D1622" t="str">
        <f t="shared" si="51"/>
        <v xml:space="preserve"> </v>
      </c>
      <c r="E1622">
        <f t="shared" si="50"/>
        <v>0</v>
      </c>
      <c r="F1622" s="1"/>
    </row>
    <row r="1623" spans="4:6" x14ac:dyDescent="0.35">
      <c r="D1623" t="str">
        <f t="shared" si="51"/>
        <v xml:space="preserve"> </v>
      </c>
      <c r="E1623">
        <f t="shared" si="50"/>
        <v>0</v>
      </c>
      <c r="F1623" s="1"/>
    </row>
    <row r="1624" spans="4:6" x14ac:dyDescent="0.35">
      <c r="D1624" t="str">
        <f t="shared" si="51"/>
        <v xml:space="preserve"> </v>
      </c>
      <c r="E1624">
        <f t="shared" si="50"/>
        <v>0</v>
      </c>
      <c r="F1624" s="1"/>
    </row>
    <row r="1625" spans="4:6" x14ac:dyDescent="0.35">
      <c r="D1625" t="str">
        <f t="shared" si="51"/>
        <v xml:space="preserve"> </v>
      </c>
      <c r="E1625">
        <f t="shared" si="50"/>
        <v>0</v>
      </c>
      <c r="F1625" s="1"/>
    </row>
    <row r="1626" spans="4:6" x14ac:dyDescent="0.35">
      <c r="D1626" t="str">
        <f t="shared" si="51"/>
        <v xml:space="preserve"> </v>
      </c>
      <c r="E1626">
        <f t="shared" si="50"/>
        <v>0</v>
      </c>
      <c r="F1626" s="1"/>
    </row>
    <row r="1627" spans="4:6" x14ac:dyDescent="0.35">
      <c r="D1627" t="str">
        <f t="shared" si="51"/>
        <v xml:space="preserve"> </v>
      </c>
      <c r="E1627">
        <f t="shared" si="50"/>
        <v>0</v>
      </c>
      <c r="F1627" s="1"/>
    </row>
    <row r="1628" spans="4:6" x14ac:dyDescent="0.35">
      <c r="D1628" t="str">
        <f t="shared" si="51"/>
        <v xml:space="preserve"> </v>
      </c>
      <c r="E1628">
        <f t="shared" si="50"/>
        <v>0</v>
      </c>
      <c r="F1628" s="1"/>
    </row>
    <row r="1629" spans="4:6" x14ac:dyDescent="0.35">
      <c r="D1629" t="str">
        <f t="shared" si="51"/>
        <v xml:space="preserve"> </v>
      </c>
      <c r="E1629">
        <f t="shared" si="50"/>
        <v>0</v>
      </c>
      <c r="F1629" s="1"/>
    </row>
    <row r="1630" spans="4:6" x14ac:dyDescent="0.35">
      <c r="D1630" t="str">
        <f t="shared" si="51"/>
        <v xml:space="preserve"> </v>
      </c>
      <c r="E1630">
        <f t="shared" si="50"/>
        <v>0</v>
      </c>
      <c r="F1630" s="1"/>
    </row>
    <row r="1631" spans="4:6" x14ac:dyDescent="0.35">
      <c r="D1631" t="str">
        <f t="shared" si="51"/>
        <v xml:space="preserve"> </v>
      </c>
      <c r="E1631">
        <f t="shared" si="50"/>
        <v>0</v>
      </c>
      <c r="F1631" s="1"/>
    </row>
    <row r="1632" spans="4:6" x14ac:dyDescent="0.35">
      <c r="D1632" t="str">
        <f t="shared" si="51"/>
        <v xml:space="preserve"> </v>
      </c>
      <c r="E1632">
        <f t="shared" si="50"/>
        <v>0</v>
      </c>
      <c r="F1632" s="1"/>
    </row>
    <row r="1633" spans="4:6" x14ac:dyDescent="0.35">
      <c r="D1633" t="str">
        <f t="shared" si="51"/>
        <v xml:space="preserve"> </v>
      </c>
      <c r="E1633">
        <f t="shared" si="50"/>
        <v>0</v>
      </c>
      <c r="F1633" s="1"/>
    </row>
    <row r="1634" spans="4:6" x14ac:dyDescent="0.35">
      <c r="D1634" t="str">
        <f t="shared" si="51"/>
        <v xml:space="preserve"> </v>
      </c>
      <c r="E1634">
        <f t="shared" si="50"/>
        <v>0</v>
      </c>
      <c r="F1634" s="1"/>
    </row>
    <row r="1635" spans="4:6" x14ac:dyDescent="0.35">
      <c r="D1635" t="str">
        <f t="shared" si="51"/>
        <v xml:space="preserve"> </v>
      </c>
      <c r="E1635">
        <f t="shared" si="50"/>
        <v>0</v>
      </c>
      <c r="F1635" s="1"/>
    </row>
    <row r="1636" spans="4:6" x14ac:dyDescent="0.35">
      <c r="D1636" t="str">
        <f t="shared" si="51"/>
        <v xml:space="preserve"> </v>
      </c>
      <c r="E1636">
        <f t="shared" si="50"/>
        <v>0</v>
      </c>
      <c r="F1636" s="1"/>
    </row>
    <row r="1637" spans="4:6" x14ac:dyDescent="0.35">
      <c r="D1637" t="str">
        <f t="shared" si="51"/>
        <v xml:space="preserve"> </v>
      </c>
      <c r="E1637">
        <f t="shared" si="50"/>
        <v>0</v>
      </c>
      <c r="F1637" s="1"/>
    </row>
    <row r="1638" spans="4:6" x14ac:dyDescent="0.35">
      <c r="D1638" t="str">
        <f t="shared" si="51"/>
        <v xml:space="preserve"> </v>
      </c>
      <c r="E1638">
        <f t="shared" si="50"/>
        <v>0</v>
      </c>
      <c r="F1638" s="1"/>
    </row>
    <row r="1639" spans="4:6" x14ac:dyDescent="0.35">
      <c r="D1639" t="str">
        <f t="shared" si="51"/>
        <v xml:space="preserve"> </v>
      </c>
      <c r="E1639">
        <f t="shared" si="50"/>
        <v>0</v>
      </c>
      <c r="F1639" s="1"/>
    </row>
    <row r="1640" spans="4:6" x14ac:dyDescent="0.35">
      <c r="D1640" t="str">
        <f t="shared" si="51"/>
        <v xml:space="preserve"> </v>
      </c>
      <c r="E1640">
        <f t="shared" si="50"/>
        <v>0</v>
      </c>
      <c r="F1640" s="1"/>
    </row>
    <row r="1641" spans="4:6" x14ac:dyDescent="0.35">
      <c r="D1641" t="str">
        <f t="shared" si="51"/>
        <v xml:space="preserve"> </v>
      </c>
      <c r="E1641">
        <f t="shared" si="50"/>
        <v>0</v>
      </c>
      <c r="F1641" s="1"/>
    </row>
    <row r="1642" spans="4:6" x14ac:dyDescent="0.35">
      <c r="D1642" t="str">
        <f t="shared" si="51"/>
        <v xml:space="preserve"> </v>
      </c>
      <c r="E1642">
        <f t="shared" si="50"/>
        <v>0</v>
      </c>
      <c r="F1642" s="1"/>
    </row>
    <row r="1643" spans="4:6" x14ac:dyDescent="0.35">
      <c r="D1643" t="str">
        <f t="shared" si="51"/>
        <v xml:space="preserve"> </v>
      </c>
      <c r="E1643">
        <f t="shared" si="50"/>
        <v>0</v>
      </c>
      <c r="F1643" s="1"/>
    </row>
    <row r="1644" spans="4:6" x14ac:dyDescent="0.35">
      <c r="D1644" t="str">
        <f t="shared" si="51"/>
        <v xml:space="preserve"> </v>
      </c>
      <c r="E1644">
        <f t="shared" si="50"/>
        <v>0</v>
      </c>
      <c r="F1644" s="1"/>
    </row>
    <row r="1645" spans="4:6" x14ac:dyDescent="0.35">
      <c r="D1645" t="str">
        <f t="shared" si="51"/>
        <v xml:space="preserve"> </v>
      </c>
      <c r="E1645">
        <f t="shared" si="50"/>
        <v>0</v>
      </c>
      <c r="F1645" s="1"/>
    </row>
    <row r="1646" spans="4:6" x14ac:dyDescent="0.35">
      <c r="D1646" t="str">
        <f t="shared" si="51"/>
        <v xml:space="preserve"> </v>
      </c>
      <c r="E1646">
        <f t="shared" si="50"/>
        <v>0</v>
      </c>
      <c r="F1646" s="1"/>
    </row>
    <row r="1647" spans="4:6" x14ac:dyDescent="0.35">
      <c r="D1647" t="str">
        <f t="shared" si="51"/>
        <v xml:space="preserve"> </v>
      </c>
      <c r="E1647">
        <f t="shared" si="50"/>
        <v>0</v>
      </c>
      <c r="F1647" s="1"/>
    </row>
    <row r="1648" spans="4:6" x14ac:dyDescent="0.35">
      <c r="D1648" t="str">
        <f t="shared" si="51"/>
        <v xml:space="preserve"> </v>
      </c>
      <c r="E1648">
        <f t="shared" si="50"/>
        <v>0</v>
      </c>
      <c r="F1648" s="1"/>
    </row>
    <row r="1649" spans="4:6" x14ac:dyDescent="0.35">
      <c r="D1649" t="str">
        <f t="shared" si="51"/>
        <v xml:space="preserve"> </v>
      </c>
      <c r="E1649">
        <f t="shared" si="50"/>
        <v>0</v>
      </c>
      <c r="F1649" s="1"/>
    </row>
    <row r="1650" spans="4:6" x14ac:dyDescent="0.35">
      <c r="D1650" t="str">
        <f t="shared" si="51"/>
        <v xml:space="preserve"> </v>
      </c>
      <c r="E1650">
        <f t="shared" si="50"/>
        <v>0</v>
      </c>
      <c r="F1650" s="1"/>
    </row>
    <row r="1651" spans="4:6" x14ac:dyDescent="0.35">
      <c r="D1651" t="str">
        <f t="shared" si="51"/>
        <v xml:space="preserve"> </v>
      </c>
      <c r="E1651">
        <f t="shared" si="50"/>
        <v>0</v>
      </c>
      <c r="F1651" s="1"/>
    </row>
    <row r="1652" spans="4:6" x14ac:dyDescent="0.35">
      <c r="D1652" t="str">
        <f t="shared" si="51"/>
        <v xml:space="preserve"> </v>
      </c>
      <c r="E1652">
        <f t="shared" si="50"/>
        <v>0</v>
      </c>
      <c r="F1652" s="1"/>
    </row>
    <row r="1653" spans="4:6" x14ac:dyDescent="0.35">
      <c r="D1653" t="str">
        <f t="shared" si="51"/>
        <v xml:space="preserve"> </v>
      </c>
      <c r="E1653">
        <f t="shared" si="50"/>
        <v>0</v>
      </c>
      <c r="F1653" s="1"/>
    </row>
    <row r="1654" spans="4:6" x14ac:dyDescent="0.35">
      <c r="D1654" t="str">
        <f t="shared" si="51"/>
        <v xml:space="preserve"> </v>
      </c>
      <c r="E1654">
        <f t="shared" si="50"/>
        <v>0</v>
      </c>
      <c r="F1654" s="1"/>
    </row>
    <row r="1655" spans="4:6" x14ac:dyDescent="0.35">
      <c r="D1655" t="str">
        <f t="shared" si="51"/>
        <v xml:space="preserve"> </v>
      </c>
      <c r="E1655">
        <f t="shared" si="50"/>
        <v>0</v>
      </c>
      <c r="F1655" s="1"/>
    </row>
    <row r="1656" spans="4:6" x14ac:dyDescent="0.35">
      <c r="D1656" t="str">
        <f t="shared" si="51"/>
        <v xml:space="preserve"> </v>
      </c>
      <c r="E1656">
        <f t="shared" si="50"/>
        <v>0</v>
      </c>
      <c r="F1656" s="1"/>
    </row>
    <row r="1657" spans="4:6" x14ac:dyDescent="0.35">
      <c r="D1657" t="str">
        <f t="shared" si="51"/>
        <v xml:space="preserve"> </v>
      </c>
      <c r="E1657">
        <f t="shared" si="50"/>
        <v>0</v>
      </c>
      <c r="F1657" s="1"/>
    </row>
    <row r="1658" spans="4:6" x14ac:dyDescent="0.35">
      <c r="D1658" t="str">
        <f t="shared" si="51"/>
        <v xml:space="preserve"> </v>
      </c>
      <c r="E1658">
        <f t="shared" si="50"/>
        <v>0</v>
      </c>
      <c r="F1658" s="1"/>
    </row>
    <row r="1659" spans="4:6" x14ac:dyDescent="0.35">
      <c r="D1659" t="str">
        <f t="shared" si="51"/>
        <v xml:space="preserve"> </v>
      </c>
      <c r="E1659">
        <f t="shared" si="50"/>
        <v>0</v>
      </c>
      <c r="F1659" s="1"/>
    </row>
    <row r="1660" spans="4:6" x14ac:dyDescent="0.35">
      <c r="D1660" t="str">
        <f t="shared" si="51"/>
        <v xml:space="preserve"> </v>
      </c>
      <c r="E1660">
        <f t="shared" si="50"/>
        <v>0</v>
      </c>
      <c r="F1660" s="1"/>
    </row>
    <row r="1661" spans="4:6" x14ac:dyDescent="0.35">
      <c r="D1661" t="str">
        <f t="shared" si="51"/>
        <v xml:space="preserve"> </v>
      </c>
      <c r="E1661">
        <f t="shared" si="50"/>
        <v>0</v>
      </c>
      <c r="F1661" s="1"/>
    </row>
    <row r="1662" spans="4:6" x14ac:dyDescent="0.35">
      <c r="D1662" t="str">
        <f t="shared" si="51"/>
        <v xml:space="preserve"> </v>
      </c>
      <c r="E1662">
        <f t="shared" si="50"/>
        <v>0</v>
      </c>
      <c r="F1662" s="1"/>
    </row>
    <row r="1663" spans="4:6" x14ac:dyDescent="0.35">
      <c r="D1663" t="str">
        <f t="shared" si="51"/>
        <v xml:space="preserve"> </v>
      </c>
      <c r="E1663">
        <f t="shared" si="50"/>
        <v>0</v>
      </c>
      <c r="F1663" s="1"/>
    </row>
    <row r="1664" spans="4:6" x14ac:dyDescent="0.35">
      <c r="D1664" t="str">
        <f t="shared" si="51"/>
        <v xml:space="preserve"> </v>
      </c>
      <c r="E1664">
        <f t="shared" si="50"/>
        <v>0</v>
      </c>
      <c r="F1664" s="1"/>
    </row>
    <row r="1665" spans="4:6" x14ac:dyDescent="0.35">
      <c r="D1665" t="str">
        <f t="shared" si="51"/>
        <v xml:space="preserve"> </v>
      </c>
      <c r="E1665">
        <f t="shared" si="50"/>
        <v>0</v>
      </c>
      <c r="F1665" s="1"/>
    </row>
    <row r="1666" spans="4:6" x14ac:dyDescent="0.35">
      <c r="D1666" t="str">
        <f t="shared" si="51"/>
        <v xml:space="preserve"> </v>
      </c>
      <c r="E1666">
        <f t="shared" ref="E1666:E1729" si="52">A1666</f>
        <v>0</v>
      </c>
      <c r="F1666" s="1"/>
    </row>
    <row r="1667" spans="4:6" x14ac:dyDescent="0.35">
      <c r="D1667" t="str">
        <f t="shared" ref="D1667:D1730" si="53">CONCATENATE(B1667," ",C1667)</f>
        <v xml:space="preserve"> </v>
      </c>
      <c r="E1667">
        <f t="shared" si="52"/>
        <v>0</v>
      </c>
      <c r="F1667" s="1"/>
    </row>
    <row r="1668" spans="4:6" x14ac:dyDescent="0.35">
      <c r="D1668" t="str">
        <f t="shared" si="53"/>
        <v xml:space="preserve"> </v>
      </c>
      <c r="E1668">
        <f t="shared" si="52"/>
        <v>0</v>
      </c>
      <c r="F1668" s="1"/>
    </row>
    <row r="1669" spans="4:6" x14ac:dyDescent="0.35">
      <c r="D1669" t="str">
        <f t="shared" si="53"/>
        <v xml:space="preserve"> </v>
      </c>
      <c r="E1669">
        <f t="shared" si="52"/>
        <v>0</v>
      </c>
      <c r="F1669" s="1"/>
    </row>
    <row r="1670" spans="4:6" x14ac:dyDescent="0.35">
      <c r="D1670" t="str">
        <f t="shared" si="53"/>
        <v xml:space="preserve"> </v>
      </c>
      <c r="E1670">
        <f t="shared" si="52"/>
        <v>0</v>
      </c>
      <c r="F1670" s="1"/>
    </row>
    <row r="1671" spans="4:6" x14ac:dyDescent="0.35">
      <c r="D1671" t="str">
        <f t="shared" si="53"/>
        <v xml:space="preserve"> </v>
      </c>
      <c r="E1671">
        <f t="shared" si="52"/>
        <v>0</v>
      </c>
      <c r="F1671" s="1"/>
    </row>
    <row r="1672" spans="4:6" x14ac:dyDescent="0.35">
      <c r="D1672" t="str">
        <f t="shared" si="53"/>
        <v xml:space="preserve"> </v>
      </c>
      <c r="E1672">
        <f t="shared" si="52"/>
        <v>0</v>
      </c>
      <c r="F1672" s="1"/>
    </row>
    <row r="1673" spans="4:6" x14ac:dyDescent="0.35">
      <c r="D1673" t="str">
        <f t="shared" si="53"/>
        <v xml:space="preserve"> </v>
      </c>
      <c r="E1673">
        <f t="shared" si="52"/>
        <v>0</v>
      </c>
      <c r="F1673" s="1"/>
    </row>
    <row r="1674" spans="4:6" x14ac:dyDescent="0.35">
      <c r="D1674" t="str">
        <f t="shared" si="53"/>
        <v xml:space="preserve"> </v>
      </c>
      <c r="E1674">
        <f t="shared" si="52"/>
        <v>0</v>
      </c>
      <c r="F1674" s="1"/>
    </row>
    <row r="1675" spans="4:6" x14ac:dyDescent="0.35">
      <c r="D1675" t="str">
        <f t="shared" si="53"/>
        <v xml:space="preserve"> </v>
      </c>
      <c r="E1675">
        <f t="shared" si="52"/>
        <v>0</v>
      </c>
      <c r="F1675" s="1"/>
    </row>
    <row r="1676" spans="4:6" x14ac:dyDescent="0.35">
      <c r="D1676" t="str">
        <f t="shared" si="53"/>
        <v xml:space="preserve"> </v>
      </c>
      <c r="E1676">
        <f t="shared" si="52"/>
        <v>0</v>
      </c>
      <c r="F1676" s="1"/>
    </row>
    <row r="1677" spans="4:6" x14ac:dyDescent="0.35">
      <c r="D1677" t="str">
        <f t="shared" si="53"/>
        <v xml:space="preserve"> </v>
      </c>
      <c r="E1677">
        <f t="shared" si="52"/>
        <v>0</v>
      </c>
      <c r="F1677" s="1"/>
    </row>
    <row r="1678" spans="4:6" x14ac:dyDescent="0.35">
      <c r="D1678" t="str">
        <f t="shared" si="53"/>
        <v xml:space="preserve"> </v>
      </c>
      <c r="E1678">
        <f t="shared" si="52"/>
        <v>0</v>
      </c>
      <c r="F1678" s="1"/>
    </row>
    <row r="1679" spans="4:6" x14ac:dyDescent="0.35">
      <c r="D1679" t="str">
        <f t="shared" si="53"/>
        <v xml:space="preserve"> </v>
      </c>
      <c r="E1679">
        <f t="shared" si="52"/>
        <v>0</v>
      </c>
      <c r="F1679" s="1"/>
    </row>
    <row r="1680" spans="4:6" x14ac:dyDescent="0.35">
      <c r="D1680" t="str">
        <f t="shared" si="53"/>
        <v xml:space="preserve"> </v>
      </c>
      <c r="E1680">
        <f t="shared" si="52"/>
        <v>0</v>
      </c>
      <c r="F1680" s="1"/>
    </row>
    <row r="1681" spans="4:6" x14ac:dyDescent="0.35">
      <c r="D1681" t="str">
        <f t="shared" si="53"/>
        <v xml:space="preserve"> </v>
      </c>
      <c r="E1681">
        <f t="shared" si="52"/>
        <v>0</v>
      </c>
      <c r="F1681" s="1"/>
    </row>
    <row r="1682" spans="4:6" x14ac:dyDescent="0.35">
      <c r="D1682" t="str">
        <f t="shared" si="53"/>
        <v xml:space="preserve"> </v>
      </c>
      <c r="E1682">
        <f t="shared" si="52"/>
        <v>0</v>
      </c>
      <c r="F1682" s="1"/>
    </row>
    <row r="1683" spans="4:6" x14ac:dyDescent="0.35">
      <c r="D1683" t="str">
        <f t="shared" si="53"/>
        <v xml:space="preserve"> </v>
      </c>
      <c r="E1683">
        <f t="shared" si="52"/>
        <v>0</v>
      </c>
      <c r="F1683" s="1"/>
    </row>
    <row r="1684" spans="4:6" x14ac:dyDescent="0.35">
      <c r="D1684" t="str">
        <f t="shared" si="53"/>
        <v xml:space="preserve"> </v>
      </c>
      <c r="E1684">
        <f t="shared" si="52"/>
        <v>0</v>
      </c>
      <c r="F1684" s="1"/>
    </row>
    <row r="1685" spans="4:6" x14ac:dyDescent="0.35">
      <c r="D1685" t="str">
        <f t="shared" si="53"/>
        <v xml:space="preserve"> </v>
      </c>
      <c r="E1685">
        <f t="shared" si="52"/>
        <v>0</v>
      </c>
      <c r="F1685" s="1"/>
    </row>
    <row r="1686" spans="4:6" x14ac:dyDescent="0.35">
      <c r="D1686" t="str">
        <f t="shared" si="53"/>
        <v xml:space="preserve"> </v>
      </c>
      <c r="E1686">
        <f t="shared" si="52"/>
        <v>0</v>
      </c>
      <c r="F1686" s="1"/>
    </row>
    <row r="1687" spans="4:6" x14ac:dyDescent="0.35">
      <c r="D1687" t="str">
        <f t="shared" si="53"/>
        <v xml:space="preserve"> </v>
      </c>
      <c r="E1687">
        <f t="shared" si="52"/>
        <v>0</v>
      </c>
      <c r="F1687" s="1"/>
    </row>
    <row r="1688" spans="4:6" x14ac:dyDescent="0.35">
      <c r="D1688" t="str">
        <f t="shared" si="53"/>
        <v xml:space="preserve"> </v>
      </c>
      <c r="E1688">
        <f t="shared" si="52"/>
        <v>0</v>
      </c>
      <c r="F1688" s="1"/>
    </row>
    <row r="1689" spans="4:6" x14ac:dyDescent="0.35">
      <c r="D1689" t="str">
        <f t="shared" si="53"/>
        <v xml:space="preserve"> </v>
      </c>
      <c r="E1689">
        <f t="shared" si="52"/>
        <v>0</v>
      </c>
      <c r="F1689" s="1"/>
    </row>
    <row r="1690" spans="4:6" x14ac:dyDescent="0.35">
      <c r="D1690" t="str">
        <f t="shared" si="53"/>
        <v xml:space="preserve"> </v>
      </c>
      <c r="E1690">
        <f t="shared" si="52"/>
        <v>0</v>
      </c>
      <c r="F1690" s="1"/>
    </row>
    <row r="1691" spans="4:6" x14ac:dyDescent="0.35">
      <c r="D1691" t="str">
        <f t="shared" si="53"/>
        <v xml:space="preserve"> </v>
      </c>
      <c r="E1691">
        <f t="shared" si="52"/>
        <v>0</v>
      </c>
      <c r="F1691" s="1"/>
    </row>
    <row r="1692" spans="4:6" x14ac:dyDescent="0.35">
      <c r="D1692" t="str">
        <f t="shared" si="53"/>
        <v xml:space="preserve"> </v>
      </c>
      <c r="E1692">
        <f t="shared" si="52"/>
        <v>0</v>
      </c>
      <c r="F1692" s="1"/>
    </row>
    <row r="1693" spans="4:6" x14ac:dyDescent="0.35">
      <c r="D1693" t="str">
        <f t="shared" si="53"/>
        <v xml:space="preserve"> </v>
      </c>
      <c r="E1693">
        <f t="shared" si="52"/>
        <v>0</v>
      </c>
      <c r="F1693" s="1"/>
    </row>
    <row r="1694" spans="4:6" x14ac:dyDescent="0.35">
      <c r="D1694" t="str">
        <f t="shared" si="53"/>
        <v xml:space="preserve"> </v>
      </c>
      <c r="E1694">
        <f t="shared" si="52"/>
        <v>0</v>
      </c>
      <c r="F1694" s="1"/>
    </row>
    <row r="1695" spans="4:6" x14ac:dyDescent="0.35">
      <c r="D1695" t="str">
        <f t="shared" si="53"/>
        <v xml:space="preserve"> </v>
      </c>
      <c r="E1695">
        <f t="shared" si="52"/>
        <v>0</v>
      </c>
      <c r="F1695" s="1"/>
    </row>
    <row r="1696" spans="4:6" x14ac:dyDescent="0.35">
      <c r="D1696" t="str">
        <f t="shared" si="53"/>
        <v xml:space="preserve"> </v>
      </c>
      <c r="E1696">
        <f t="shared" si="52"/>
        <v>0</v>
      </c>
      <c r="F1696" s="1"/>
    </row>
    <row r="1697" spans="4:6" x14ac:dyDescent="0.35">
      <c r="D1697" t="str">
        <f t="shared" si="53"/>
        <v xml:space="preserve"> </v>
      </c>
      <c r="E1697">
        <f t="shared" si="52"/>
        <v>0</v>
      </c>
      <c r="F1697" s="1"/>
    </row>
    <row r="1698" spans="4:6" x14ac:dyDescent="0.35">
      <c r="D1698" t="str">
        <f t="shared" si="53"/>
        <v xml:space="preserve"> </v>
      </c>
      <c r="E1698">
        <f t="shared" si="52"/>
        <v>0</v>
      </c>
      <c r="F1698" s="1"/>
    </row>
    <row r="1699" spans="4:6" x14ac:dyDescent="0.35">
      <c r="D1699" t="str">
        <f t="shared" si="53"/>
        <v xml:space="preserve"> </v>
      </c>
      <c r="E1699">
        <f t="shared" si="52"/>
        <v>0</v>
      </c>
      <c r="F1699" s="1"/>
    </row>
    <row r="1700" spans="4:6" x14ac:dyDescent="0.35">
      <c r="D1700" t="str">
        <f t="shared" si="53"/>
        <v xml:space="preserve"> </v>
      </c>
      <c r="E1700">
        <f t="shared" si="52"/>
        <v>0</v>
      </c>
      <c r="F1700" s="1"/>
    </row>
    <row r="1701" spans="4:6" x14ac:dyDescent="0.35">
      <c r="D1701" t="str">
        <f t="shared" si="53"/>
        <v xml:space="preserve"> </v>
      </c>
      <c r="E1701">
        <f t="shared" si="52"/>
        <v>0</v>
      </c>
      <c r="F1701" s="1"/>
    </row>
    <row r="1702" spans="4:6" x14ac:dyDescent="0.35">
      <c r="D1702" t="str">
        <f t="shared" si="53"/>
        <v xml:space="preserve"> </v>
      </c>
      <c r="E1702">
        <f t="shared" si="52"/>
        <v>0</v>
      </c>
      <c r="F1702" s="1"/>
    </row>
    <row r="1703" spans="4:6" x14ac:dyDescent="0.35">
      <c r="D1703" t="str">
        <f t="shared" si="53"/>
        <v xml:space="preserve"> </v>
      </c>
      <c r="E1703">
        <f t="shared" si="52"/>
        <v>0</v>
      </c>
      <c r="F1703" s="1"/>
    </row>
    <row r="1704" spans="4:6" x14ac:dyDescent="0.35">
      <c r="D1704" t="str">
        <f t="shared" si="53"/>
        <v xml:space="preserve"> </v>
      </c>
      <c r="E1704">
        <f t="shared" si="52"/>
        <v>0</v>
      </c>
      <c r="F1704" s="1"/>
    </row>
    <row r="1705" spans="4:6" x14ac:dyDescent="0.35">
      <c r="D1705" t="str">
        <f t="shared" si="53"/>
        <v xml:space="preserve"> </v>
      </c>
      <c r="E1705">
        <f t="shared" si="52"/>
        <v>0</v>
      </c>
      <c r="F1705" s="1"/>
    </row>
    <row r="1706" spans="4:6" x14ac:dyDescent="0.35">
      <c r="D1706" t="str">
        <f t="shared" si="53"/>
        <v xml:space="preserve"> </v>
      </c>
      <c r="E1706">
        <f t="shared" si="52"/>
        <v>0</v>
      </c>
      <c r="F1706" s="1"/>
    </row>
    <row r="1707" spans="4:6" x14ac:dyDescent="0.35">
      <c r="D1707" t="str">
        <f t="shared" si="53"/>
        <v xml:space="preserve"> </v>
      </c>
      <c r="E1707">
        <f t="shared" si="52"/>
        <v>0</v>
      </c>
      <c r="F1707" s="1"/>
    </row>
    <row r="1708" spans="4:6" x14ac:dyDescent="0.35">
      <c r="D1708" t="str">
        <f t="shared" si="53"/>
        <v xml:space="preserve"> </v>
      </c>
      <c r="E1708">
        <f t="shared" si="52"/>
        <v>0</v>
      </c>
      <c r="F1708" s="1"/>
    </row>
    <row r="1709" spans="4:6" x14ac:dyDescent="0.35">
      <c r="D1709" t="str">
        <f t="shared" si="53"/>
        <v xml:space="preserve"> </v>
      </c>
      <c r="E1709">
        <f t="shared" si="52"/>
        <v>0</v>
      </c>
      <c r="F1709" s="1"/>
    </row>
    <row r="1710" spans="4:6" x14ac:dyDescent="0.35">
      <c r="D1710" t="str">
        <f t="shared" si="53"/>
        <v xml:space="preserve"> </v>
      </c>
      <c r="E1710">
        <f t="shared" si="52"/>
        <v>0</v>
      </c>
      <c r="F1710" s="1"/>
    </row>
    <row r="1711" spans="4:6" x14ac:dyDescent="0.35">
      <c r="D1711" t="str">
        <f t="shared" si="53"/>
        <v xml:space="preserve"> </v>
      </c>
      <c r="E1711">
        <f t="shared" si="52"/>
        <v>0</v>
      </c>
      <c r="F1711" s="1"/>
    </row>
    <row r="1712" spans="4:6" x14ac:dyDescent="0.35">
      <c r="D1712" t="str">
        <f t="shared" si="53"/>
        <v xml:space="preserve"> </v>
      </c>
      <c r="E1712">
        <f t="shared" si="52"/>
        <v>0</v>
      </c>
      <c r="F1712" s="1"/>
    </row>
    <row r="1713" spans="4:6" x14ac:dyDescent="0.35">
      <c r="D1713" t="str">
        <f t="shared" si="53"/>
        <v xml:space="preserve"> </v>
      </c>
      <c r="E1713">
        <f t="shared" si="52"/>
        <v>0</v>
      </c>
      <c r="F1713" s="1"/>
    </row>
    <row r="1714" spans="4:6" x14ac:dyDescent="0.35">
      <c r="D1714" t="str">
        <f t="shared" si="53"/>
        <v xml:space="preserve"> </v>
      </c>
      <c r="E1714">
        <f t="shared" si="52"/>
        <v>0</v>
      </c>
      <c r="F1714" s="1"/>
    </row>
    <row r="1715" spans="4:6" x14ac:dyDescent="0.35">
      <c r="D1715" t="str">
        <f t="shared" si="53"/>
        <v xml:space="preserve"> </v>
      </c>
      <c r="E1715">
        <f t="shared" si="52"/>
        <v>0</v>
      </c>
      <c r="F1715" s="1"/>
    </row>
    <row r="1716" spans="4:6" x14ac:dyDescent="0.35">
      <c r="D1716" t="str">
        <f t="shared" si="53"/>
        <v xml:space="preserve"> </v>
      </c>
      <c r="E1716">
        <f t="shared" si="52"/>
        <v>0</v>
      </c>
      <c r="F1716" s="1"/>
    </row>
    <row r="1717" spans="4:6" x14ac:dyDescent="0.35">
      <c r="D1717" t="str">
        <f t="shared" si="53"/>
        <v xml:space="preserve"> </v>
      </c>
      <c r="E1717">
        <f t="shared" si="52"/>
        <v>0</v>
      </c>
      <c r="F1717" s="1"/>
    </row>
    <row r="1718" spans="4:6" x14ac:dyDescent="0.35">
      <c r="D1718" t="str">
        <f t="shared" si="53"/>
        <v xml:space="preserve"> </v>
      </c>
      <c r="E1718">
        <f t="shared" si="52"/>
        <v>0</v>
      </c>
      <c r="F1718" s="1"/>
    </row>
    <row r="1719" spans="4:6" x14ac:dyDescent="0.35">
      <c r="D1719" t="str">
        <f t="shared" si="53"/>
        <v xml:space="preserve"> </v>
      </c>
      <c r="E1719">
        <f t="shared" si="52"/>
        <v>0</v>
      </c>
      <c r="F1719" s="1"/>
    </row>
    <row r="1720" spans="4:6" x14ac:dyDescent="0.35">
      <c r="D1720" t="str">
        <f t="shared" si="53"/>
        <v xml:space="preserve"> </v>
      </c>
      <c r="E1720">
        <f t="shared" si="52"/>
        <v>0</v>
      </c>
      <c r="F1720" s="1"/>
    </row>
    <row r="1721" spans="4:6" x14ac:dyDescent="0.35">
      <c r="D1721" t="str">
        <f t="shared" si="53"/>
        <v xml:space="preserve"> </v>
      </c>
      <c r="E1721">
        <f t="shared" si="52"/>
        <v>0</v>
      </c>
      <c r="F1721" s="1"/>
    </row>
    <row r="1722" spans="4:6" x14ac:dyDescent="0.35">
      <c r="D1722" t="str">
        <f t="shared" si="53"/>
        <v xml:space="preserve"> </v>
      </c>
      <c r="E1722">
        <f t="shared" si="52"/>
        <v>0</v>
      </c>
      <c r="F1722" s="1"/>
    </row>
    <row r="1723" spans="4:6" x14ac:dyDescent="0.35">
      <c r="D1723" t="str">
        <f t="shared" si="53"/>
        <v xml:space="preserve"> </v>
      </c>
      <c r="E1723">
        <f t="shared" si="52"/>
        <v>0</v>
      </c>
      <c r="F1723" s="1"/>
    </row>
    <row r="1724" spans="4:6" x14ac:dyDescent="0.35">
      <c r="D1724" t="str">
        <f t="shared" si="53"/>
        <v xml:space="preserve"> </v>
      </c>
      <c r="E1724">
        <f t="shared" si="52"/>
        <v>0</v>
      </c>
      <c r="F1724" s="1"/>
    </row>
    <row r="1725" spans="4:6" x14ac:dyDescent="0.35">
      <c r="D1725" t="str">
        <f t="shared" si="53"/>
        <v xml:space="preserve"> </v>
      </c>
      <c r="E1725">
        <f t="shared" si="52"/>
        <v>0</v>
      </c>
      <c r="F1725" s="1"/>
    </row>
    <row r="1726" spans="4:6" x14ac:dyDescent="0.35">
      <c r="D1726" t="str">
        <f t="shared" si="53"/>
        <v xml:space="preserve"> </v>
      </c>
      <c r="E1726">
        <f t="shared" si="52"/>
        <v>0</v>
      </c>
      <c r="F1726" s="1"/>
    </row>
    <row r="1727" spans="4:6" x14ac:dyDescent="0.35">
      <c r="D1727" t="str">
        <f t="shared" si="53"/>
        <v xml:space="preserve"> </v>
      </c>
      <c r="E1727">
        <f t="shared" si="52"/>
        <v>0</v>
      </c>
      <c r="F1727" s="1"/>
    </row>
    <row r="1728" spans="4:6" x14ac:dyDescent="0.35">
      <c r="D1728" t="str">
        <f t="shared" si="53"/>
        <v xml:space="preserve"> </v>
      </c>
      <c r="E1728">
        <f t="shared" si="52"/>
        <v>0</v>
      </c>
      <c r="F1728" s="1"/>
    </row>
    <row r="1729" spans="4:6" x14ac:dyDescent="0.35">
      <c r="D1729" t="str">
        <f t="shared" si="53"/>
        <v xml:space="preserve"> </v>
      </c>
      <c r="E1729">
        <f t="shared" si="52"/>
        <v>0</v>
      </c>
      <c r="F1729" s="1"/>
    </row>
    <row r="1730" spans="4:6" x14ac:dyDescent="0.35">
      <c r="D1730" t="str">
        <f t="shared" si="53"/>
        <v xml:space="preserve"> </v>
      </c>
      <c r="E1730">
        <f t="shared" ref="E1730:E1793" si="54">A1730</f>
        <v>0</v>
      </c>
      <c r="F1730" s="1"/>
    </row>
    <row r="1731" spans="4:6" x14ac:dyDescent="0.35">
      <c r="D1731" t="str">
        <f t="shared" ref="D1731:D1794" si="55">CONCATENATE(B1731," ",C1731)</f>
        <v xml:space="preserve"> </v>
      </c>
      <c r="E1731">
        <f t="shared" si="54"/>
        <v>0</v>
      </c>
      <c r="F1731" s="1"/>
    </row>
    <row r="1732" spans="4:6" x14ac:dyDescent="0.35">
      <c r="D1732" t="str">
        <f t="shared" si="55"/>
        <v xml:space="preserve"> </v>
      </c>
      <c r="E1732">
        <f t="shared" si="54"/>
        <v>0</v>
      </c>
      <c r="F1732" s="1"/>
    </row>
    <row r="1733" spans="4:6" x14ac:dyDescent="0.35">
      <c r="D1733" t="str">
        <f t="shared" si="55"/>
        <v xml:space="preserve"> </v>
      </c>
      <c r="E1733">
        <f t="shared" si="54"/>
        <v>0</v>
      </c>
      <c r="F1733" s="1"/>
    </row>
    <row r="1734" spans="4:6" x14ac:dyDescent="0.35">
      <c r="D1734" t="str">
        <f t="shared" si="55"/>
        <v xml:space="preserve"> </v>
      </c>
      <c r="E1734">
        <f t="shared" si="54"/>
        <v>0</v>
      </c>
      <c r="F1734" s="1"/>
    </row>
    <row r="1735" spans="4:6" x14ac:dyDescent="0.35">
      <c r="D1735" t="str">
        <f t="shared" si="55"/>
        <v xml:space="preserve"> </v>
      </c>
      <c r="E1735">
        <f t="shared" si="54"/>
        <v>0</v>
      </c>
      <c r="F1735" s="1"/>
    </row>
    <row r="1736" spans="4:6" x14ac:dyDescent="0.35">
      <c r="D1736" t="str">
        <f t="shared" si="55"/>
        <v xml:space="preserve"> </v>
      </c>
      <c r="E1736">
        <f t="shared" si="54"/>
        <v>0</v>
      </c>
      <c r="F1736" s="1"/>
    </row>
    <row r="1737" spans="4:6" x14ac:dyDescent="0.35">
      <c r="D1737" t="str">
        <f t="shared" si="55"/>
        <v xml:space="preserve"> </v>
      </c>
      <c r="E1737">
        <f t="shared" si="54"/>
        <v>0</v>
      </c>
      <c r="F1737" s="1"/>
    </row>
    <row r="1738" spans="4:6" x14ac:dyDescent="0.35">
      <c r="D1738" t="str">
        <f t="shared" si="55"/>
        <v xml:space="preserve"> </v>
      </c>
      <c r="E1738">
        <f t="shared" si="54"/>
        <v>0</v>
      </c>
      <c r="F1738" s="1"/>
    </row>
    <row r="1739" spans="4:6" x14ac:dyDescent="0.35">
      <c r="D1739" t="str">
        <f t="shared" si="55"/>
        <v xml:space="preserve"> </v>
      </c>
      <c r="E1739">
        <f t="shared" si="54"/>
        <v>0</v>
      </c>
      <c r="F1739" s="1"/>
    </row>
    <row r="1740" spans="4:6" x14ac:dyDescent="0.35">
      <c r="D1740" t="str">
        <f t="shared" si="55"/>
        <v xml:space="preserve"> </v>
      </c>
      <c r="E1740">
        <f t="shared" si="54"/>
        <v>0</v>
      </c>
      <c r="F1740" s="1"/>
    </row>
    <row r="1741" spans="4:6" x14ac:dyDescent="0.35">
      <c r="D1741" t="str">
        <f t="shared" si="55"/>
        <v xml:space="preserve"> </v>
      </c>
      <c r="E1741">
        <f t="shared" si="54"/>
        <v>0</v>
      </c>
      <c r="F1741" s="1"/>
    </row>
    <row r="1742" spans="4:6" x14ac:dyDescent="0.35">
      <c r="D1742" t="str">
        <f t="shared" si="55"/>
        <v xml:space="preserve"> </v>
      </c>
      <c r="E1742">
        <f t="shared" si="54"/>
        <v>0</v>
      </c>
      <c r="F1742" s="1"/>
    </row>
    <row r="1743" spans="4:6" x14ac:dyDescent="0.35">
      <c r="D1743" t="str">
        <f t="shared" si="55"/>
        <v xml:space="preserve"> </v>
      </c>
      <c r="E1743">
        <f t="shared" si="54"/>
        <v>0</v>
      </c>
      <c r="F1743" s="1"/>
    </row>
    <row r="1744" spans="4:6" x14ac:dyDescent="0.35">
      <c r="D1744" t="str">
        <f t="shared" si="55"/>
        <v xml:space="preserve"> </v>
      </c>
      <c r="E1744">
        <f t="shared" si="54"/>
        <v>0</v>
      </c>
      <c r="F1744" s="1"/>
    </row>
    <row r="1745" spans="4:6" x14ac:dyDescent="0.35">
      <c r="D1745" t="str">
        <f t="shared" si="55"/>
        <v xml:space="preserve"> </v>
      </c>
      <c r="E1745">
        <f t="shared" si="54"/>
        <v>0</v>
      </c>
      <c r="F1745" s="1"/>
    </row>
    <row r="1746" spans="4:6" x14ac:dyDescent="0.35">
      <c r="D1746" t="str">
        <f t="shared" si="55"/>
        <v xml:space="preserve"> </v>
      </c>
      <c r="E1746">
        <f t="shared" si="54"/>
        <v>0</v>
      </c>
      <c r="F1746" s="1"/>
    </row>
    <row r="1747" spans="4:6" x14ac:dyDescent="0.35">
      <c r="D1747" t="str">
        <f t="shared" si="55"/>
        <v xml:space="preserve"> </v>
      </c>
      <c r="E1747">
        <f t="shared" si="54"/>
        <v>0</v>
      </c>
      <c r="F1747" s="1"/>
    </row>
    <row r="1748" spans="4:6" x14ac:dyDescent="0.35">
      <c r="D1748" t="str">
        <f t="shared" si="55"/>
        <v xml:space="preserve"> </v>
      </c>
      <c r="E1748">
        <f t="shared" si="54"/>
        <v>0</v>
      </c>
      <c r="F1748" s="1"/>
    </row>
    <row r="1749" spans="4:6" x14ac:dyDescent="0.35">
      <c r="D1749" t="str">
        <f t="shared" si="55"/>
        <v xml:space="preserve"> </v>
      </c>
      <c r="E1749">
        <f t="shared" si="54"/>
        <v>0</v>
      </c>
      <c r="F1749" s="1"/>
    </row>
    <row r="1750" spans="4:6" x14ac:dyDescent="0.35">
      <c r="D1750" t="str">
        <f t="shared" si="55"/>
        <v xml:space="preserve"> </v>
      </c>
      <c r="E1750">
        <f t="shared" si="54"/>
        <v>0</v>
      </c>
      <c r="F1750" s="1"/>
    </row>
    <row r="1751" spans="4:6" x14ac:dyDescent="0.35">
      <c r="D1751" t="str">
        <f t="shared" si="55"/>
        <v xml:space="preserve"> </v>
      </c>
      <c r="E1751">
        <f t="shared" si="54"/>
        <v>0</v>
      </c>
      <c r="F1751" s="1"/>
    </row>
    <row r="1752" spans="4:6" x14ac:dyDescent="0.35">
      <c r="D1752" t="str">
        <f t="shared" si="55"/>
        <v xml:space="preserve"> </v>
      </c>
      <c r="E1752">
        <f t="shared" si="54"/>
        <v>0</v>
      </c>
      <c r="F1752" s="1"/>
    </row>
    <row r="1753" spans="4:6" x14ac:dyDescent="0.35">
      <c r="D1753" t="str">
        <f t="shared" si="55"/>
        <v xml:space="preserve"> </v>
      </c>
      <c r="E1753">
        <f t="shared" si="54"/>
        <v>0</v>
      </c>
      <c r="F1753" s="1"/>
    </row>
    <row r="1754" spans="4:6" x14ac:dyDescent="0.35">
      <c r="D1754" t="str">
        <f t="shared" si="55"/>
        <v xml:space="preserve"> </v>
      </c>
      <c r="E1754">
        <f t="shared" si="54"/>
        <v>0</v>
      </c>
      <c r="F1754" s="1"/>
    </row>
    <row r="1755" spans="4:6" x14ac:dyDescent="0.35">
      <c r="D1755" t="str">
        <f t="shared" si="55"/>
        <v xml:space="preserve"> </v>
      </c>
      <c r="E1755">
        <f t="shared" si="54"/>
        <v>0</v>
      </c>
      <c r="F1755" s="1"/>
    </row>
    <row r="1756" spans="4:6" x14ac:dyDescent="0.35">
      <c r="D1756" t="str">
        <f t="shared" si="55"/>
        <v xml:space="preserve"> </v>
      </c>
      <c r="E1756">
        <f t="shared" si="54"/>
        <v>0</v>
      </c>
      <c r="F1756" s="1"/>
    </row>
    <row r="1757" spans="4:6" x14ac:dyDescent="0.35">
      <c r="D1757" t="str">
        <f t="shared" si="55"/>
        <v xml:space="preserve"> </v>
      </c>
      <c r="E1757">
        <f t="shared" si="54"/>
        <v>0</v>
      </c>
      <c r="F1757" s="1"/>
    </row>
    <row r="1758" spans="4:6" x14ac:dyDescent="0.35">
      <c r="D1758" t="str">
        <f t="shared" si="55"/>
        <v xml:space="preserve"> </v>
      </c>
      <c r="E1758">
        <f t="shared" si="54"/>
        <v>0</v>
      </c>
      <c r="F1758" s="1"/>
    </row>
    <row r="1759" spans="4:6" x14ac:dyDescent="0.35">
      <c r="D1759" t="str">
        <f t="shared" si="55"/>
        <v xml:space="preserve"> </v>
      </c>
      <c r="E1759">
        <f t="shared" si="54"/>
        <v>0</v>
      </c>
      <c r="F1759" s="1"/>
    </row>
    <row r="1760" spans="4:6" x14ac:dyDescent="0.35">
      <c r="D1760" t="str">
        <f t="shared" si="55"/>
        <v xml:space="preserve"> </v>
      </c>
      <c r="E1760">
        <f t="shared" si="54"/>
        <v>0</v>
      </c>
      <c r="F1760" s="1"/>
    </row>
    <row r="1761" spans="4:6" x14ac:dyDescent="0.35">
      <c r="D1761" t="str">
        <f t="shared" si="55"/>
        <v xml:space="preserve"> </v>
      </c>
      <c r="E1761">
        <f t="shared" si="54"/>
        <v>0</v>
      </c>
      <c r="F1761" s="1"/>
    </row>
    <row r="1762" spans="4:6" x14ac:dyDescent="0.35">
      <c r="D1762" t="str">
        <f t="shared" si="55"/>
        <v xml:space="preserve"> </v>
      </c>
      <c r="E1762">
        <f t="shared" si="54"/>
        <v>0</v>
      </c>
      <c r="F1762" s="1"/>
    </row>
    <row r="1763" spans="4:6" x14ac:dyDescent="0.35">
      <c r="D1763" t="str">
        <f t="shared" si="55"/>
        <v xml:space="preserve"> </v>
      </c>
      <c r="E1763">
        <f t="shared" si="54"/>
        <v>0</v>
      </c>
      <c r="F1763" s="1"/>
    </row>
    <row r="1764" spans="4:6" x14ac:dyDescent="0.35">
      <c r="D1764" t="str">
        <f t="shared" si="55"/>
        <v xml:space="preserve"> </v>
      </c>
      <c r="E1764">
        <f t="shared" si="54"/>
        <v>0</v>
      </c>
      <c r="F1764" s="1"/>
    </row>
    <row r="1765" spans="4:6" x14ac:dyDescent="0.35">
      <c r="D1765" t="str">
        <f t="shared" si="55"/>
        <v xml:space="preserve"> </v>
      </c>
      <c r="E1765">
        <f t="shared" si="54"/>
        <v>0</v>
      </c>
      <c r="F1765" s="1"/>
    </row>
    <row r="1766" spans="4:6" x14ac:dyDescent="0.35">
      <c r="D1766" t="str">
        <f t="shared" si="55"/>
        <v xml:space="preserve"> </v>
      </c>
      <c r="E1766">
        <f t="shared" si="54"/>
        <v>0</v>
      </c>
      <c r="F1766" s="1"/>
    </row>
    <row r="1767" spans="4:6" x14ac:dyDescent="0.35">
      <c r="D1767" t="str">
        <f t="shared" si="55"/>
        <v xml:space="preserve"> </v>
      </c>
      <c r="E1767">
        <f t="shared" si="54"/>
        <v>0</v>
      </c>
      <c r="F1767" s="1"/>
    </row>
    <row r="1768" spans="4:6" x14ac:dyDescent="0.35">
      <c r="D1768" t="str">
        <f t="shared" si="55"/>
        <v xml:space="preserve"> </v>
      </c>
      <c r="E1768">
        <f t="shared" si="54"/>
        <v>0</v>
      </c>
      <c r="F1768" s="1"/>
    </row>
    <row r="1769" spans="4:6" x14ac:dyDescent="0.35">
      <c r="D1769" t="str">
        <f t="shared" si="55"/>
        <v xml:space="preserve"> </v>
      </c>
      <c r="E1769">
        <f t="shared" si="54"/>
        <v>0</v>
      </c>
      <c r="F1769" s="1"/>
    </row>
    <row r="1770" spans="4:6" x14ac:dyDescent="0.35">
      <c r="D1770" t="str">
        <f t="shared" si="55"/>
        <v xml:space="preserve"> </v>
      </c>
      <c r="E1770">
        <f t="shared" si="54"/>
        <v>0</v>
      </c>
      <c r="F1770" s="1"/>
    </row>
    <row r="1771" spans="4:6" x14ac:dyDescent="0.35">
      <c r="D1771" t="str">
        <f t="shared" si="55"/>
        <v xml:space="preserve"> </v>
      </c>
      <c r="E1771">
        <f t="shared" si="54"/>
        <v>0</v>
      </c>
      <c r="F1771" s="1"/>
    </row>
    <row r="1772" spans="4:6" x14ac:dyDescent="0.35">
      <c r="D1772" t="str">
        <f t="shared" si="55"/>
        <v xml:space="preserve"> </v>
      </c>
      <c r="E1772">
        <f t="shared" si="54"/>
        <v>0</v>
      </c>
      <c r="F1772" s="1"/>
    </row>
    <row r="1773" spans="4:6" x14ac:dyDescent="0.35">
      <c r="D1773" t="str">
        <f t="shared" si="55"/>
        <v xml:space="preserve"> </v>
      </c>
      <c r="E1773">
        <f t="shared" si="54"/>
        <v>0</v>
      </c>
      <c r="F1773" s="1"/>
    </row>
    <row r="1774" spans="4:6" x14ac:dyDescent="0.35">
      <c r="D1774" t="str">
        <f t="shared" si="55"/>
        <v xml:space="preserve"> </v>
      </c>
      <c r="E1774">
        <f t="shared" si="54"/>
        <v>0</v>
      </c>
      <c r="F1774" s="1"/>
    </row>
    <row r="1775" spans="4:6" x14ac:dyDescent="0.35">
      <c r="D1775" t="str">
        <f t="shared" si="55"/>
        <v xml:space="preserve"> </v>
      </c>
      <c r="E1775">
        <f t="shared" si="54"/>
        <v>0</v>
      </c>
      <c r="F1775" s="1"/>
    </row>
    <row r="1776" spans="4:6" x14ac:dyDescent="0.35">
      <c r="D1776" t="str">
        <f t="shared" si="55"/>
        <v xml:space="preserve"> </v>
      </c>
      <c r="E1776">
        <f t="shared" si="54"/>
        <v>0</v>
      </c>
      <c r="F1776" s="1"/>
    </row>
    <row r="1777" spans="4:6" x14ac:dyDescent="0.35">
      <c r="D1777" t="str">
        <f t="shared" si="55"/>
        <v xml:space="preserve"> </v>
      </c>
      <c r="E1777">
        <f t="shared" si="54"/>
        <v>0</v>
      </c>
      <c r="F1777" s="1"/>
    </row>
    <row r="1778" spans="4:6" x14ac:dyDescent="0.35">
      <c r="D1778" t="str">
        <f t="shared" si="55"/>
        <v xml:space="preserve"> </v>
      </c>
      <c r="E1778">
        <f t="shared" si="54"/>
        <v>0</v>
      </c>
      <c r="F1778" s="1"/>
    </row>
    <row r="1779" spans="4:6" x14ac:dyDescent="0.35">
      <c r="D1779" t="str">
        <f t="shared" si="55"/>
        <v xml:space="preserve"> </v>
      </c>
      <c r="E1779">
        <f t="shared" si="54"/>
        <v>0</v>
      </c>
      <c r="F1779" s="1"/>
    </row>
    <row r="1780" spans="4:6" x14ac:dyDescent="0.35">
      <c r="D1780" t="str">
        <f t="shared" si="55"/>
        <v xml:space="preserve"> </v>
      </c>
      <c r="E1780">
        <f t="shared" si="54"/>
        <v>0</v>
      </c>
      <c r="F1780" s="1"/>
    </row>
    <row r="1781" spans="4:6" x14ac:dyDescent="0.35">
      <c r="D1781" t="str">
        <f t="shared" si="55"/>
        <v xml:space="preserve"> </v>
      </c>
      <c r="E1781">
        <f t="shared" si="54"/>
        <v>0</v>
      </c>
      <c r="F1781" s="1"/>
    </row>
    <row r="1782" spans="4:6" x14ac:dyDescent="0.35">
      <c r="D1782" t="str">
        <f t="shared" si="55"/>
        <v xml:space="preserve"> </v>
      </c>
      <c r="E1782">
        <f t="shared" si="54"/>
        <v>0</v>
      </c>
      <c r="F1782" s="1"/>
    </row>
    <row r="1783" spans="4:6" x14ac:dyDescent="0.35">
      <c r="D1783" t="str">
        <f t="shared" si="55"/>
        <v xml:space="preserve"> </v>
      </c>
      <c r="E1783">
        <f t="shared" si="54"/>
        <v>0</v>
      </c>
      <c r="F1783" s="1"/>
    </row>
    <row r="1784" spans="4:6" x14ac:dyDescent="0.35">
      <c r="D1784" t="str">
        <f t="shared" si="55"/>
        <v xml:space="preserve"> </v>
      </c>
      <c r="E1784">
        <f t="shared" si="54"/>
        <v>0</v>
      </c>
      <c r="F1784" s="1"/>
    </row>
    <row r="1785" spans="4:6" x14ac:dyDescent="0.35">
      <c r="D1785" t="str">
        <f t="shared" si="55"/>
        <v xml:space="preserve"> </v>
      </c>
      <c r="E1785">
        <f t="shared" si="54"/>
        <v>0</v>
      </c>
      <c r="F1785" s="1"/>
    </row>
    <row r="1786" spans="4:6" x14ac:dyDescent="0.35">
      <c r="D1786" t="str">
        <f t="shared" si="55"/>
        <v xml:space="preserve"> </v>
      </c>
      <c r="E1786">
        <f t="shared" si="54"/>
        <v>0</v>
      </c>
      <c r="F1786" s="1"/>
    </row>
    <row r="1787" spans="4:6" x14ac:dyDescent="0.35">
      <c r="D1787" t="str">
        <f t="shared" si="55"/>
        <v xml:space="preserve"> </v>
      </c>
      <c r="E1787">
        <f t="shared" si="54"/>
        <v>0</v>
      </c>
      <c r="F1787" s="1"/>
    </row>
    <row r="1788" spans="4:6" x14ac:dyDescent="0.35">
      <c r="D1788" t="str">
        <f t="shared" si="55"/>
        <v xml:space="preserve"> </v>
      </c>
      <c r="E1788">
        <f t="shared" si="54"/>
        <v>0</v>
      </c>
      <c r="F1788" s="1"/>
    </row>
    <row r="1789" spans="4:6" x14ac:dyDescent="0.35">
      <c r="D1789" t="str">
        <f t="shared" si="55"/>
        <v xml:space="preserve"> </v>
      </c>
      <c r="E1789">
        <f t="shared" si="54"/>
        <v>0</v>
      </c>
      <c r="F1789" s="1"/>
    </row>
    <row r="1790" spans="4:6" x14ac:dyDescent="0.35">
      <c r="D1790" t="str">
        <f t="shared" si="55"/>
        <v xml:space="preserve"> </v>
      </c>
      <c r="E1790">
        <f t="shared" si="54"/>
        <v>0</v>
      </c>
      <c r="F1790" s="1"/>
    </row>
    <row r="1791" spans="4:6" x14ac:dyDescent="0.35">
      <c r="D1791" t="str">
        <f t="shared" si="55"/>
        <v xml:space="preserve"> </v>
      </c>
      <c r="E1791">
        <f t="shared" si="54"/>
        <v>0</v>
      </c>
      <c r="F1791" s="1"/>
    </row>
    <row r="1792" spans="4:6" x14ac:dyDescent="0.35">
      <c r="D1792" t="str">
        <f t="shared" si="55"/>
        <v xml:space="preserve"> </v>
      </c>
      <c r="E1792">
        <f t="shared" si="54"/>
        <v>0</v>
      </c>
      <c r="F1792" s="1"/>
    </row>
    <row r="1793" spans="4:6" x14ac:dyDescent="0.35">
      <c r="D1793" t="str">
        <f t="shared" si="55"/>
        <v xml:space="preserve"> </v>
      </c>
      <c r="E1793">
        <f t="shared" si="54"/>
        <v>0</v>
      </c>
      <c r="F1793" s="1"/>
    </row>
    <row r="1794" spans="4:6" x14ac:dyDescent="0.35">
      <c r="D1794" t="str">
        <f t="shared" si="55"/>
        <v xml:space="preserve"> </v>
      </c>
      <c r="E1794">
        <f t="shared" ref="E1794:E1857" si="56">A1794</f>
        <v>0</v>
      </c>
      <c r="F1794" s="1"/>
    </row>
    <row r="1795" spans="4:6" x14ac:dyDescent="0.35">
      <c r="D1795" t="str">
        <f t="shared" ref="D1795:D1858" si="57">CONCATENATE(B1795," ",C1795)</f>
        <v xml:space="preserve"> </v>
      </c>
      <c r="E1795">
        <f t="shared" si="56"/>
        <v>0</v>
      </c>
      <c r="F1795" s="1"/>
    </row>
    <row r="1796" spans="4:6" x14ac:dyDescent="0.35">
      <c r="D1796" t="str">
        <f t="shared" si="57"/>
        <v xml:space="preserve"> </v>
      </c>
      <c r="E1796">
        <f t="shared" si="56"/>
        <v>0</v>
      </c>
      <c r="F1796" s="1"/>
    </row>
    <row r="1797" spans="4:6" x14ac:dyDescent="0.35">
      <c r="D1797" t="str">
        <f t="shared" si="57"/>
        <v xml:space="preserve"> </v>
      </c>
      <c r="E1797">
        <f t="shared" si="56"/>
        <v>0</v>
      </c>
      <c r="F1797" s="1"/>
    </row>
    <row r="1798" spans="4:6" x14ac:dyDescent="0.35">
      <c r="D1798" t="str">
        <f t="shared" si="57"/>
        <v xml:space="preserve"> </v>
      </c>
      <c r="E1798">
        <f t="shared" si="56"/>
        <v>0</v>
      </c>
      <c r="F1798" s="1"/>
    </row>
    <row r="1799" spans="4:6" x14ac:dyDescent="0.35">
      <c r="D1799" t="str">
        <f t="shared" si="57"/>
        <v xml:space="preserve"> </v>
      </c>
      <c r="E1799">
        <f t="shared" si="56"/>
        <v>0</v>
      </c>
      <c r="F1799" s="1"/>
    </row>
    <row r="1800" spans="4:6" x14ac:dyDescent="0.35">
      <c r="D1800" t="str">
        <f t="shared" si="57"/>
        <v xml:space="preserve"> </v>
      </c>
      <c r="E1800">
        <f t="shared" si="56"/>
        <v>0</v>
      </c>
      <c r="F1800" s="1"/>
    </row>
    <row r="1801" spans="4:6" x14ac:dyDescent="0.35">
      <c r="D1801" t="str">
        <f t="shared" si="57"/>
        <v xml:space="preserve"> </v>
      </c>
      <c r="E1801">
        <f t="shared" si="56"/>
        <v>0</v>
      </c>
      <c r="F1801" s="1"/>
    </row>
    <row r="1802" spans="4:6" x14ac:dyDescent="0.35">
      <c r="D1802" t="str">
        <f t="shared" si="57"/>
        <v xml:space="preserve"> </v>
      </c>
      <c r="E1802">
        <f t="shared" si="56"/>
        <v>0</v>
      </c>
      <c r="F1802" s="1"/>
    </row>
    <row r="1803" spans="4:6" x14ac:dyDescent="0.35">
      <c r="D1803" t="str">
        <f t="shared" si="57"/>
        <v xml:space="preserve"> </v>
      </c>
      <c r="E1803">
        <f t="shared" si="56"/>
        <v>0</v>
      </c>
      <c r="F1803" s="1"/>
    </row>
    <row r="1804" spans="4:6" x14ac:dyDescent="0.35">
      <c r="D1804" t="str">
        <f t="shared" si="57"/>
        <v xml:space="preserve"> </v>
      </c>
      <c r="E1804">
        <f t="shared" si="56"/>
        <v>0</v>
      </c>
      <c r="F1804" s="1"/>
    </row>
    <row r="1805" spans="4:6" x14ac:dyDescent="0.35">
      <c r="D1805" t="str">
        <f t="shared" si="57"/>
        <v xml:space="preserve"> </v>
      </c>
      <c r="E1805">
        <f t="shared" si="56"/>
        <v>0</v>
      </c>
      <c r="F1805" s="1"/>
    </row>
    <row r="1806" spans="4:6" x14ac:dyDescent="0.35">
      <c r="D1806" t="str">
        <f t="shared" si="57"/>
        <v xml:space="preserve"> </v>
      </c>
      <c r="E1806">
        <f t="shared" si="56"/>
        <v>0</v>
      </c>
      <c r="F1806" s="1"/>
    </row>
    <row r="1807" spans="4:6" x14ac:dyDescent="0.35">
      <c r="D1807" t="str">
        <f t="shared" si="57"/>
        <v xml:space="preserve"> </v>
      </c>
      <c r="E1807">
        <f t="shared" si="56"/>
        <v>0</v>
      </c>
      <c r="F1807" s="1"/>
    </row>
    <row r="1808" spans="4:6" x14ac:dyDescent="0.35">
      <c r="D1808" t="str">
        <f t="shared" si="57"/>
        <v xml:space="preserve"> </v>
      </c>
      <c r="E1808">
        <f t="shared" si="56"/>
        <v>0</v>
      </c>
      <c r="F1808" s="1"/>
    </row>
    <row r="1809" spans="4:6" x14ac:dyDescent="0.35">
      <c r="D1809" t="str">
        <f t="shared" si="57"/>
        <v xml:space="preserve"> </v>
      </c>
      <c r="E1809">
        <f t="shared" si="56"/>
        <v>0</v>
      </c>
      <c r="F1809" s="1"/>
    </row>
    <row r="1810" spans="4:6" x14ac:dyDescent="0.35">
      <c r="D1810" t="str">
        <f t="shared" si="57"/>
        <v xml:space="preserve"> </v>
      </c>
      <c r="E1810">
        <f t="shared" si="56"/>
        <v>0</v>
      </c>
      <c r="F1810" s="1"/>
    </row>
    <row r="1811" spans="4:6" x14ac:dyDescent="0.35">
      <c r="D1811" t="str">
        <f t="shared" si="57"/>
        <v xml:space="preserve"> </v>
      </c>
      <c r="E1811">
        <f t="shared" si="56"/>
        <v>0</v>
      </c>
      <c r="F1811" s="1"/>
    </row>
    <row r="1812" spans="4:6" x14ac:dyDescent="0.35">
      <c r="D1812" t="str">
        <f t="shared" si="57"/>
        <v xml:space="preserve"> </v>
      </c>
      <c r="E1812">
        <f t="shared" si="56"/>
        <v>0</v>
      </c>
      <c r="F1812" s="1"/>
    </row>
    <row r="1813" spans="4:6" x14ac:dyDescent="0.35">
      <c r="D1813" t="str">
        <f t="shared" si="57"/>
        <v xml:space="preserve"> </v>
      </c>
      <c r="E1813">
        <f t="shared" si="56"/>
        <v>0</v>
      </c>
      <c r="F1813" s="1"/>
    </row>
    <row r="1814" spans="4:6" x14ac:dyDescent="0.35">
      <c r="D1814" t="str">
        <f t="shared" si="57"/>
        <v xml:space="preserve"> </v>
      </c>
      <c r="E1814">
        <f t="shared" si="56"/>
        <v>0</v>
      </c>
      <c r="F1814" s="1"/>
    </row>
    <row r="1815" spans="4:6" x14ac:dyDescent="0.35">
      <c r="D1815" t="str">
        <f t="shared" si="57"/>
        <v xml:space="preserve"> </v>
      </c>
      <c r="E1815">
        <f t="shared" si="56"/>
        <v>0</v>
      </c>
      <c r="F1815" s="1"/>
    </row>
    <row r="1816" spans="4:6" x14ac:dyDescent="0.35">
      <c r="D1816" t="str">
        <f t="shared" si="57"/>
        <v xml:space="preserve"> </v>
      </c>
      <c r="E1816">
        <f t="shared" si="56"/>
        <v>0</v>
      </c>
      <c r="F1816" s="1"/>
    </row>
    <row r="1817" spans="4:6" x14ac:dyDescent="0.35">
      <c r="D1817" t="str">
        <f t="shared" si="57"/>
        <v xml:space="preserve"> </v>
      </c>
      <c r="E1817">
        <f t="shared" si="56"/>
        <v>0</v>
      </c>
      <c r="F1817" s="1"/>
    </row>
    <row r="1818" spans="4:6" x14ac:dyDescent="0.35">
      <c r="D1818" t="str">
        <f t="shared" si="57"/>
        <v xml:space="preserve"> </v>
      </c>
      <c r="E1818">
        <f t="shared" si="56"/>
        <v>0</v>
      </c>
      <c r="F1818" s="1"/>
    </row>
    <row r="1819" spans="4:6" x14ac:dyDescent="0.35">
      <c r="D1819" t="str">
        <f t="shared" si="57"/>
        <v xml:space="preserve"> </v>
      </c>
      <c r="E1819">
        <f t="shared" si="56"/>
        <v>0</v>
      </c>
      <c r="F1819" s="1"/>
    </row>
    <row r="1820" spans="4:6" x14ac:dyDescent="0.35">
      <c r="D1820" t="str">
        <f t="shared" si="57"/>
        <v xml:space="preserve"> </v>
      </c>
      <c r="E1820">
        <f t="shared" si="56"/>
        <v>0</v>
      </c>
      <c r="F1820" s="1"/>
    </row>
    <row r="1821" spans="4:6" x14ac:dyDescent="0.35">
      <c r="D1821" t="str">
        <f t="shared" si="57"/>
        <v xml:space="preserve"> </v>
      </c>
      <c r="E1821">
        <f t="shared" si="56"/>
        <v>0</v>
      </c>
      <c r="F1821" s="1"/>
    </row>
    <row r="1822" spans="4:6" x14ac:dyDescent="0.35">
      <c r="D1822" t="str">
        <f t="shared" si="57"/>
        <v xml:space="preserve"> </v>
      </c>
      <c r="E1822">
        <f t="shared" si="56"/>
        <v>0</v>
      </c>
      <c r="F1822" s="1"/>
    </row>
    <row r="1823" spans="4:6" x14ac:dyDescent="0.35">
      <c r="D1823" t="str">
        <f t="shared" si="57"/>
        <v xml:space="preserve"> </v>
      </c>
      <c r="E1823">
        <f t="shared" si="56"/>
        <v>0</v>
      </c>
      <c r="F1823" s="1"/>
    </row>
    <row r="1824" spans="4:6" x14ac:dyDescent="0.35">
      <c r="D1824" t="str">
        <f t="shared" si="57"/>
        <v xml:space="preserve"> </v>
      </c>
      <c r="E1824">
        <f t="shared" si="56"/>
        <v>0</v>
      </c>
      <c r="F1824" s="1"/>
    </row>
    <row r="1825" spans="4:6" x14ac:dyDescent="0.35">
      <c r="D1825" t="str">
        <f t="shared" si="57"/>
        <v xml:space="preserve"> </v>
      </c>
      <c r="E1825">
        <f t="shared" si="56"/>
        <v>0</v>
      </c>
      <c r="F1825" s="1"/>
    </row>
    <row r="1826" spans="4:6" x14ac:dyDescent="0.35">
      <c r="D1826" t="str">
        <f t="shared" si="57"/>
        <v xml:space="preserve"> </v>
      </c>
      <c r="E1826">
        <f t="shared" si="56"/>
        <v>0</v>
      </c>
      <c r="F1826" s="1"/>
    </row>
    <row r="1827" spans="4:6" x14ac:dyDescent="0.35">
      <c r="D1827" t="str">
        <f t="shared" si="57"/>
        <v xml:space="preserve"> </v>
      </c>
      <c r="E1827">
        <f t="shared" si="56"/>
        <v>0</v>
      </c>
      <c r="F1827" s="1"/>
    </row>
    <row r="1828" spans="4:6" x14ac:dyDescent="0.35">
      <c r="D1828" t="str">
        <f t="shared" si="57"/>
        <v xml:space="preserve"> </v>
      </c>
      <c r="E1828">
        <f t="shared" si="56"/>
        <v>0</v>
      </c>
      <c r="F1828" s="1"/>
    </row>
    <row r="1829" spans="4:6" x14ac:dyDescent="0.35">
      <c r="D1829" t="str">
        <f t="shared" si="57"/>
        <v xml:space="preserve"> </v>
      </c>
      <c r="E1829">
        <f t="shared" si="56"/>
        <v>0</v>
      </c>
      <c r="F1829" s="1"/>
    </row>
    <row r="1830" spans="4:6" x14ac:dyDescent="0.35">
      <c r="D1830" t="str">
        <f t="shared" si="57"/>
        <v xml:space="preserve"> </v>
      </c>
      <c r="E1830">
        <f t="shared" si="56"/>
        <v>0</v>
      </c>
      <c r="F1830" s="1"/>
    </row>
    <row r="1831" spans="4:6" x14ac:dyDescent="0.35">
      <c r="D1831" t="str">
        <f t="shared" si="57"/>
        <v xml:space="preserve"> </v>
      </c>
      <c r="E1831">
        <f t="shared" si="56"/>
        <v>0</v>
      </c>
      <c r="F1831" s="1"/>
    </row>
    <row r="1832" spans="4:6" x14ac:dyDescent="0.35">
      <c r="D1832" t="str">
        <f t="shared" si="57"/>
        <v xml:space="preserve"> </v>
      </c>
      <c r="E1832">
        <f t="shared" si="56"/>
        <v>0</v>
      </c>
      <c r="F1832" s="1"/>
    </row>
    <row r="1833" spans="4:6" x14ac:dyDescent="0.35">
      <c r="D1833" t="str">
        <f t="shared" si="57"/>
        <v xml:space="preserve"> </v>
      </c>
      <c r="E1833">
        <f t="shared" si="56"/>
        <v>0</v>
      </c>
      <c r="F1833" s="1"/>
    </row>
    <row r="1834" spans="4:6" x14ac:dyDescent="0.35">
      <c r="D1834" t="str">
        <f t="shared" si="57"/>
        <v xml:space="preserve"> </v>
      </c>
      <c r="E1834">
        <f t="shared" si="56"/>
        <v>0</v>
      </c>
      <c r="F1834" s="1"/>
    </row>
    <row r="1835" spans="4:6" x14ac:dyDescent="0.35">
      <c r="D1835" t="str">
        <f t="shared" si="57"/>
        <v xml:space="preserve"> </v>
      </c>
      <c r="E1835">
        <f t="shared" si="56"/>
        <v>0</v>
      </c>
      <c r="F1835" s="1"/>
    </row>
    <row r="1836" spans="4:6" x14ac:dyDescent="0.35">
      <c r="D1836" t="str">
        <f t="shared" si="57"/>
        <v xml:space="preserve"> </v>
      </c>
      <c r="E1836">
        <f t="shared" si="56"/>
        <v>0</v>
      </c>
      <c r="F1836" s="1"/>
    </row>
    <row r="1837" spans="4:6" x14ac:dyDescent="0.35">
      <c r="D1837" t="str">
        <f t="shared" si="57"/>
        <v xml:space="preserve"> </v>
      </c>
      <c r="E1837">
        <f t="shared" si="56"/>
        <v>0</v>
      </c>
      <c r="F1837" s="1"/>
    </row>
    <row r="1838" spans="4:6" x14ac:dyDescent="0.35">
      <c r="D1838" t="str">
        <f t="shared" si="57"/>
        <v xml:space="preserve"> </v>
      </c>
      <c r="E1838">
        <f t="shared" si="56"/>
        <v>0</v>
      </c>
      <c r="F1838" s="1"/>
    </row>
    <row r="1839" spans="4:6" x14ac:dyDescent="0.35">
      <c r="D1839" t="str">
        <f t="shared" si="57"/>
        <v xml:space="preserve"> </v>
      </c>
      <c r="E1839">
        <f t="shared" si="56"/>
        <v>0</v>
      </c>
      <c r="F1839" s="1"/>
    </row>
    <row r="1840" spans="4:6" x14ac:dyDescent="0.35">
      <c r="D1840" t="str">
        <f t="shared" si="57"/>
        <v xml:space="preserve"> </v>
      </c>
      <c r="E1840">
        <f t="shared" si="56"/>
        <v>0</v>
      </c>
      <c r="F1840" s="1"/>
    </row>
    <row r="1841" spans="4:6" x14ac:dyDescent="0.35">
      <c r="D1841" t="str">
        <f t="shared" si="57"/>
        <v xml:space="preserve"> </v>
      </c>
      <c r="E1841">
        <f t="shared" si="56"/>
        <v>0</v>
      </c>
      <c r="F1841" s="1"/>
    </row>
    <row r="1842" spans="4:6" x14ac:dyDescent="0.35">
      <c r="D1842" t="str">
        <f t="shared" si="57"/>
        <v xml:space="preserve"> </v>
      </c>
      <c r="E1842">
        <f t="shared" si="56"/>
        <v>0</v>
      </c>
      <c r="F1842" s="1"/>
    </row>
    <row r="1843" spans="4:6" x14ac:dyDescent="0.35">
      <c r="D1843" t="str">
        <f t="shared" si="57"/>
        <v xml:space="preserve"> </v>
      </c>
      <c r="E1843">
        <f t="shared" si="56"/>
        <v>0</v>
      </c>
      <c r="F1843" s="1"/>
    </row>
    <row r="1844" spans="4:6" x14ac:dyDescent="0.35">
      <c r="D1844" t="str">
        <f t="shared" si="57"/>
        <v xml:space="preserve"> </v>
      </c>
      <c r="E1844">
        <f t="shared" si="56"/>
        <v>0</v>
      </c>
      <c r="F1844" s="1"/>
    </row>
    <row r="1845" spans="4:6" x14ac:dyDescent="0.35">
      <c r="D1845" t="str">
        <f t="shared" si="57"/>
        <v xml:space="preserve"> </v>
      </c>
      <c r="E1845">
        <f t="shared" si="56"/>
        <v>0</v>
      </c>
      <c r="F1845" s="1"/>
    </row>
    <row r="1846" spans="4:6" x14ac:dyDescent="0.35">
      <c r="D1846" t="str">
        <f t="shared" si="57"/>
        <v xml:space="preserve"> </v>
      </c>
      <c r="E1846">
        <f t="shared" si="56"/>
        <v>0</v>
      </c>
      <c r="F1846" s="1"/>
    </row>
    <row r="1847" spans="4:6" x14ac:dyDescent="0.35">
      <c r="D1847" t="str">
        <f t="shared" si="57"/>
        <v xml:space="preserve"> </v>
      </c>
      <c r="E1847">
        <f t="shared" si="56"/>
        <v>0</v>
      </c>
      <c r="F1847" s="1"/>
    </row>
    <row r="1848" spans="4:6" x14ac:dyDescent="0.35">
      <c r="D1848" t="str">
        <f t="shared" si="57"/>
        <v xml:space="preserve"> </v>
      </c>
      <c r="E1848">
        <f t="shared" si="56"/>
        <v>0</v>
      </c>
      <c r="F1848" s="1"/>
    </row>
    <row r="1849" spans="4:6" x14ac:dyDescent="0.35">
      <c r="D1849" t="str">
        <f t="shared" si="57"/>
        <v xml:space="preserve"> </v>
      </c>
      <c r="E1849">
        <f t="shared" si="56"/>
        <v>0</v>
      </c>
      <c r="F1849" s="1"/>
    </row>
    <row r="1850" spans="4:6" x14ac:dyDescent="0.35">
      <c r="D1850" t="str">
        <f t="shared" si="57"/>
        <v xml:space="preserve"> </v>
      </c>
      <c r="E1850">
        <f t="shared" si="56"/>
        <v>0</v>
      </c>
      <c r="F1850" s="1"/>
    </row>
    <row r="1851" spans="4:6" x14ac:dyDescent="0.35">
      <c r="D1851" t="str">
        <f t="shared" si="57"/>
        <v xml:space="preserve"> </v>
      </c>
      <c r="E1851">
        <f t="shared" si="56"/>
        <v>0</v>
      </c>
      <c r="F1851" s="1"/>
    </row>
    <row r="1852" spans="4:6" x14ac:dyDescent="0.35">
      <c r="D1852" t="str">
        <f t="shared" si="57"/>
        <v xml:space="preserve"> </v>
      </c>
      <c r="E1852">
        <f t="shared" si="56"/>
        <v>0</v>
      </c>
      <c r="F1852" s="1"/>
    </row>
    <row r="1853" spans="4:6" x14ac:dyDescent="0.35">
      <c r="D1853" t="str">
        <f t="shared" si="57"/>
        <v xml:space="preserve"> </v>
      </c>
      <c r="E1853">
        <f t="shared" si="56"/>
        <v>0</v>
      </c>
      <c r="F1853" s="1"/>
    </row>
    <row r="1854" spans="4:6" x14ac:dyDescent="0.35">
      <c r="D1854" t="str">
        <f t="shared" si="57"/>
        <v xml:space="preserve"> </v>
      </c>
      <c r="E1854">
        <f t="shared" si="56"/>
        <v>0</v>
      </c>
      <c r="F1854" s="1"/>
    </row>
    <row r="1855" spans="4:6" x14ac:dyDescent="0.35">
      <c r="D1855" t="str">
        <f t="shared" si="57"/>
        <v xml:space="preserve"> </v>
      </c>
      <c r="E1855">
        <f t="shared" si="56"/>
        <v>0</v>
      </c>
      <c r="F1855" s="1"/>
    </row>
    <row r="1856" spans="4:6" x14ac:dyDescent="0.35">
      <c r="D1856" t="str">
        <f t="shared" si="57"/>
        <v xml:space="preserve"> </v>
      </c>
      <c r="E1856">
        <f t="shared" si="56"/>
        <v>0</v>
      </c>
      <c r="F1856" s="1"/>
    </row>
    <row r="1857" spans="4:6" x14ac:dyDescent="0.35">
      <c r="D1857" t="str">
        <f t="shared" si="57"/>
        <v xml:space="preserve"> </v>
      </c>
      <c r="E1857">
        <f t="shared" si="56"/>
        <v>0</v>
      </c>
      <c r="F1857" s="1"/>
    </row>
    <row r="1858" spans="4:6" x14ac:dyDescent="0.35">
      <c r="D1858" t="str">
        <f t="shared" si="57"/>
        <v xml:space="preserve"> </v>
      </c>
      <c r="E1858">
        <f t="shared" ref="E1858:E1921" si="58">A1858</f>
        <v>0</v>
      </c>
      <c r="F1858" s="1"/>
    </row>
    <row r="1859" spans="4:6" x14ac:dyDescent="0.35">
      <c r="D1859" t="str">
        <f t="shared" ref="D1859:D1922" si="59">CONCATENATE(B1859," ",C1859)</f>
        <v xml:space="preserve"> </v>
      </c>
      <c r="E1859">
        <f t="shared" si="58"/>
        <v>0</v>
      </c>
      <c r="F1859" s="1"/>
    </row>
    <row r="1860" spans="4:6" x14ac:dyDescent="0.35">
      <c r="D1860" t="str">
        <f t="shared" si="59"/>
        <v xml:space="preserve"> </v>
      </c>
      <c r="E1860">
        <f t="shared" si="58"/>
        <v>0</v>
      </c>
      <c r="F1860" s="1"/>
    </row>
    <row r="1861" spans="4:6" x14ac:dyDescent="0.35">
      <c r="D1861" t="str">
        <f t="shared" si="59"/>
        <v xml:space="preserve"> </v>
      </c>
      <c r="E1861">
        <f t="shared" si="58"/>
        <v>0</v>
      </c>
      <c r="F1861" s="1"/>
    </row>
    <row r="1862" spans="4:6" x14ac:dyDescent="0.35">
      <c r="D1862" t="str">
        <f t="shared" si="59"/>
        <v xml:space="preserve"> </v>
      </c>
      <c r="E1862">
        <f t="shared" si="58"/>
        <v>0</v>
      </c>
      <c r="F1862" s="1"/>
    </row>
    <row r="1863" spans="4:6" x14ac:dyDescent="0.35">
      <c r="D1863" t="str">
        <f t="shared" si="59"/>
        <v xml:space="preserve"> </v>
      </c>
      <c r="E1863">
        <f t="shared" si="58"/>
        <v>0</v>
      </c>
      <c r="F1863" s="1"/>
    </row>
    <row r="1864" spans="4:6" x14ac:dyDescent="0.35">
      <c r="D1864" t="str">
        <f t="shared" si="59"/>
        <v xml:space="preserve"> </v>
      </c>
      <c r="E1864">
        <f t="shared" si="58"/>
        <v>0</v>
      </c>
      <c r="F1864" s="1"/>
    </row>
    <row r="1865" spans="4:6" x14ac:dyDescent="0.35">
      <c r="D1865" t="str">
        <f t="shared" si="59"/>
        <v xml:space="preserve"> </v>
      </c>
      <c r="E1865">
        <f t="shared" si="58"/>
        <v>0</v>
      </c>
      <c r="F1865" s="1"/>
    </row>
    <row r="1866" spans="4:6" x14ac:dyDescent="0.35">
      <c r="D1866" t="str">
        <f t="shared" si="59"/>
        <v xml:space="preserve"> </v>
      </c>
      <c r="E1866">
        <f t="shared" si="58"/>
        <v>0</v>
      </c>
      <c r="F1866" s="1"/>
    </row>
    <row r="1867" spans="4:6" x14ac:dyDescent="0.35">
      <c r="D1867" t="str">
        <f t="shared" si="59"/>
        <v xml:space="preserve"> </v>
      </c>
      <c r="E1867">
        <f t="shared" si="58"/>
        <v>0</v>
      </c>
      <c r="F1867" s="1"/>
    </row>
    <row r="1868" spans="4:6" x14ac:dyDescent="0.35">
      <c r="D1868" t="str">
        <f t="shared" si="59"/>
        <v xml:space="preserve"> </v>
      </c>
      <c r="E1868">
        <f t="shared" si="58"/>
        <v>0</v>
      </c>
      <c r="F1868" s="1"/>
    </row>
    <row r="1869" spans="4:6" x14ac:dyDescent="0.35">
      <c r="D1869" t="str">
        <f t="shared" si="59"/>
        <v xml:space="preserve"> </v>
      </c>
      <c r="E1869">
        <f t="shared" si="58"/>
        <v>0</v>
      </c>
      <c r="F1869" s="1"/>
    </row>
    <row r="1870" spans="4:6" x14ac:dyDescent="0.35">
      <c r="D1870" t="str">
        <f t="shared" si="59"/>
        <v xml:space="preserve"> </v>
      </c>
      <c r="E1870">
        <f t="shared" si="58"/>
        <v>0</v>
      </c>
      <c r="F1870" s="1"/>
    </row>
    <row r="1871" spans="4:6" x14ac:dyDescent="0.35">
      <c r="D1871" t="str">
        <f t="shared" si="59"/>
        <v xml:space="preserve"> </v>
      </c>
      <c r="E1871">
        <f t="shared" si="58"/>
        <v>0</v>
      </c>
      <c r="F1871" s="1"/>
    </row>
    <row r="1872" spans="4:6" x14ac:dyDescent="0.35">
      <c r="D1872" t="str">
        <f t="shared" si="59"/>
        <v xml:space="preserve"> </v>
      </c>
      <c r="E1872">
        <f t="shared" si="58"/>
        <v>0</v>
      </c>
      <c r="F1872" s="1"/>
    </row>
    <row r="1873" spans="4:6" x14ac:dyDescent="0.35">
      <c r="D1873" t="str">
        <f t="shared" si="59"/>
        <v xml:space="preserve"> </v>
      </c>
      <c r="E1873">
        <f t="shared" si="58"/>
        <v>0</v>
      </c>
      <c r="F1873" s="1"/>
    </row>
    <row r="1874" spans="4:6" x14ac:dyDescent="0.35">
      <c r="D1874" t="str">
        <f t="shared" si="59"/>
        <v xml:space="preserve"> </v>
      </c>
      <c r="E1874">
        <f t="shared" si="58"/>
        <v>0</v>
      </c>
      <c r="F1874" s="1"/>
    </row>
    <row r="1875" spans="4:6" x14ac:dyDescent="0.35">
      <c r="D1875" t="str">
        <f t="shared" si="59"/>
        <v xml:space="preserve"> </v>
      </c>
      <c r="E1875">
        <f t="shared" si="58"/>
        <v>0</v>
      </c>
      <c r="F1875" s="1"/>
    </row>
    <row r="1876" spans="4:6" x14ac:dyDescent="0.35">
      <c r="D1876" t="str">
        <f t="shared" si="59"/>
        <v xml:space="preserve"> </v>
      </c>
      <c r="E1876">
        <f t="shared" si="58"/>
        <v>0</v>
      </c>
      <c r="F1876" s="1"/>
    </row>
    <row r="1877" spans="4:6" x14ac:dyDescent="0.35">
      <c r="D1877" t="str">
        <f t="shared" si="59"/>
        <v xml:space="preserve"> </v>
      </c>
      <c r="E1877">
        <f t="shared" si="58"/>
        <v>0</v>
      </c>
      <c r="F1877" s="1"/>
    </row>
    <row r="1878" spans="4:6" x14ac:dyDescent="0.35">
      <c r="D1878" t="str">
        <f t="shared" si="59"/>
        <v xml:space="preserve"> </v>
      </c>
      <c r="E1878">
        <f t="shared" si="58"/>
        <v>0</v>
      </c>
      <c r="F1878" s="1"/>
    </row>
    <row r="1879" spans="4:6" x14ac:dyDescent="0.35">
      <c r="D1879" t="str">
        <f t="shared" si="59"/>
        <v xml:space="preserve"> </v>
      </c>
      <c r="E1879">
        <f t="shared" si="58"/>
        <v>0</v>
      </c>
      <c r="F1879" s="1"/>
    </row>
    <row r="1880" spans="4:6" x14ac:dyDescent="0.35">
      <c r="D1880" t="str">
        <f t="shared" si="59"/>
        <v xml:space="preserve"> </v>
      </c>
      <c r="E1880">
        <f t="shared" si="58"/>
        <v>0</v>
      </c>
      <c r="F1880" s="1"/>
    </row>
    <row r="1881" spans="4:6" x14ac:dyDescent="0.35">
      <c r="D1881" t="str">
        <f t="shared" si="59"/>
        <v xml:space="preserve"> </v>
      </c>
      <c r="E1881">
        <f t="shared" si="58"/>
        <v>0</v>
      </c>
      <c r="F1881" s="1"/>
    </row>
    <row r="1882" spans="4:6" x14ac:dyDescent="0.35">
      <c r="D1882" t="str">
        <f t="shared" si="59"/>
        <v xml:space="preserve"> </v>
      </c>
      <c r="E1882">
        <f t="shared" si="58"/>
        <v>0</v>
      </c>
      <c r="F1882" s="1"/>
    </row>
    <row r="1883" spans="4:6" x14ac:dyDescent="0.35">
      <c r="D1883" t="str">
        <f t="shared" si="59"/>
        <v xml:space="preserve"> </v>
      </c>
      <c r="E1883">
        <f t="shared" si="58"/>
        <v>0</v>
      </c>
      <c r="F1883" s="1"/>
    </row>
    <row r="1884" spans="4:6" x14ac:dyDescent="0.35">
      <c r="D1884" t="str">
        <f t="shared" si="59"/>
        <v xml:space="preserve"> </v>
      </c>
      <c r="E1884">
        <f t="shared" si="58"/>
        <v>0</v>
      </c>
      <c r="F1884" s="1"/>
    </row>
    <row r="1885" spans="4:6" x14ac:dyDescent="0.35">
      <c r="D1885" t="str">
        <f t="shared" si="59"/>
        <v xml:space="preserve"> </v>
      </c>
      <c r="E1885">
        <f t="shared" si="58"/>
        <v>0</v>
      </c>
      <c r="F1885" s="1"/>
    </row>
    <row r="1886" spans="4:6" x14ac:dyDescent="0.35">
      <c r="D1886" t="str">
        <f t="shared" si="59"/>
        <v xml:space="preserve"> </v>
      </c>
      <c r="E1886">
        <f t="shared" si="58"/>
        <v>0</v>
      </c>
      <c r="F1886" s="1"/>
    </row>
    <row r="1887" spans="4:6" x14ac:dyDescent="0.35">
      <c r="D1887" t="str">
        <f t="shared" si="59"/>
        <v xml:space="preserve"> </v>
      </c>
      <c r="E1887">
        <f t="shared" si="58"/>
        <v>0</v>
      </c>
      <c r="F1887" s="1"/>
    </row>
    <row r="1888" spans="4:6" x14ac:dyDescent="0.35">
      <c r="D1888" t="str">
        <f t="shared" si="59"/>
        <v xml:space="preserve"> </v>
      </c>
      <c r="E1888">
        <f t="shared" si="58"/>
        <v>0</v>
      </c>
      <c r="F1888" s="1"/>
    </row>
    <row r="1889" spans="4:6" x14ac:dyDescent="0.35">
      <c r="D1889" t="str">
        <f t="shared" si="59"/>
        <v xml:space="preserve"> </v>
      </c>
      <c r="E1889">
        <f t="shared" si="58"/>
        <v>0</v>
      </c>
      <c r="F1889" s="1"/>
    </row>
    <row r="1890" spans="4:6" x14ac:dyDescent="0.35">
      <c r="D1890" t="str">
        <f t="shared" si="59"/>
        <v xml:space="preserve"> </v>
      </c>
      <c r="E1890">
        <f t="shared" si="58"/>
        <v>0</v>
      </c>
      <c r="F1890" s="1"/>
    </row>
    <row r="1891" spans="4:6" x14ac:dyDescent="0.35">
      <c r="D1891" t="str">
        <f t="shared" si="59"/>
        <v xml:space="preserve"> </v>
      </c>
      <c r="E1891">
        <f t="shared" si="58"/>
        <v>0</v>
      </c>
      <c r="F1891" s="1"/>
    </row>
    <row r="1892" spans="4:6" x14ac:dyDescent="0.35">
      <c r="D1892" t="str">
        <f t="shared" si="59"/>
        <v xml:space="preserve"> </v>
      </c>
      <c r="E1892">
        <f t="shared" si="58"/>
        <v>0</v>
      </c>
      <c r="F1892" s="1"/>
    </row>
    <row r="1893" spans="4:6" x14ac:dyDescent="0.35">
      <c r="D1893" t="str">
        <f t="shared" si="59"/>
        <v xml:space="preserve"> </v>
      </c>
      <c r="E1893">
        <f t="shared" si="58"/>
        <v>0</v>
      </c>
      <c r="F1893" s="1"/>
    </row>
    <row r="1894" spans="4:6" x14ac:dyDescent="0.35">
      <c r="D1894" t="str">
        <f t="shared" si="59"/>
        <v xml:space="preserve"> </v>
      </c>
      <c r="E1894">
        <f t="shared" si="58"/>
        <v>0</v>
      </c>
      <c r="F1894" s="1"/>
    </row>
    <row r="1895" spans="4:6" x14ac:dyDescent="0.35">
      <c r="D1895" t="str">
        <f t="shared" si="59"/>
        <v xml:space="preserve"> </v>
      </c>
      <c r="E1895">
        <f t="shared" si="58"/>
        <v>0</v>
      </c>
      <c r="F1895" s="1"/>
    </row>
    <row r="1896" spans="4:6" x14ac:dyDescent="0.35">
      <c r="D1896" t="str">
        <f t="shared" si="59"/>
        <v xml:space="preserve"> </v>
      </c>
      <c r="E1896">
        <f t="shared" si="58"/>
        <v>0</v>
      </c>
      <c r="F1896" s="1"/>
    </row>
    <row r="1897" spans="4:6" x14ac:dyDescent="0.35">
      <c r="D1897" t="str">
        <f t="shared" si="59"/>
        <v xml:space="preserve"> </v>
      </c>
      <c r="E1897">
        <f t="shared" si="58"/>
        <v>0</v>
      </c>
      <c r="F1897" s="1"/>
    </row>
    <row r="1898" spans="4:6" x14ac:dyDescent="0.35">
      <c r="D1898" t="str">
        <f t="shared" si="59"/>
        <v xml:space="preserve"> </v>
      </c>
      <c r="E1898">
        <f t="shared" si="58"/>
        <v>0</v>
      </c>
      <c r="F1898" s="1"/>
    </row>
    <row r="1899" spans="4:6" x14ac:dyDescent="0.35">
      <c r="D1899" t="str">
        <f t="shared" si="59"/>
        <v xml:space="preserve"> </v>
      </c>
      <c r="E1899">
        <f t="shared" si="58"/>
        <v>0</v>
      </c>
      <c r="F1899" s="1"/>
    </row>
    <row r="1900" spans="4:6" x14ac:dyDescent="0.35">
      <c r="D1900" t="str">
        <f t="shared" si="59"/>
        <v xml:space="preserve"> </v>
      </c>
      <c r="E1900">
        <f t="shared" si="58"/>
        <v>0</v>
      </c>
      <c r="F1900" s="1"/>
    </row>
    <row r="1901" spans="4:6" x14ac:dyDescent="0.35">
      <c r="D1901" t="str">
        <f t="shared" si="59"/>
        <v xml:space="preserve"> </v>
      </c>
      <c r="E1901">
        <f t="shared" si="58"/>
        <v>0</v>
      </c>
      <c r="F1901" s="1"/>
    </row>
    <row r="1902" spans="4:6" x14ac:dyDescent="0.35">
      <c r="D1902" t="str">
        <f t="shared" si="59"/>
        <v xml:space="preserve"> </v>
      </c>
      <c r="E1902">
        <f t="shared" si="58"/>
        <v>0</v>
      </c>
      <c r="F1902" s="1"/>
    </row>
    <row r="1903" spans="4:6" x14ac:dyDescent="0.35">
      <c r="D1903" t="str">
        <f t="shared" si="59"/>
        <v xml:space="preserve"> </v>
      </c>
      <c r="E1903">
        <f t="shared" si="58"/>
        <v>0</v>
      </c>
      <c r="F1903" s="1"/>
    </row>
    <row r="1904" spans="4:6" x14ac:dyDescent="0.35">
      <c r="D1904" t="str">
        <f t="shared" si="59"/>
        <v xml:space="preserve"> </v>
      </c>
      <c r="E1904">
        <f t="shared" si="58"/>
        <v>0</v>
      </c>
      <c r="F1904" s="1"/>
    </row>
    <row r="1905" spans="4:6" x14ac:dyDescent="0.35">
      <c r="D1905" t="str">
        <f t="shared" si="59"/>
        <v xml:space="preserve"> </v>
      </c>
      <c r="E1905">
        <f t="shared" si="58"/>
        <v>0</v>
      </c>
      <c r="F1905" s="1"/>
    </row>
    <row r="1906" spans="4:6" x14ac:dyDescent="0.35">
      <c r="D1906" t="str">
        <f t="shared" si="59"/>
        <v xml:space="preserve"> </v>
      </c>
      <c r="E1906">
        <f t="shared" si="58"/>
        <v>0</v>
      </c>
      <c r="F1906" s="1"/>
    </row>
    <row r="1907" spans="4:6" x14ac:dyDescent="0.35">
      <c r="D1907" t="str">
        <f t="shared" si="59"/>
        <v xml:space="preserve"> </v>
      </c>
      <c r="E1907">
        <f t="shared" si="58"/>
        <v>0</v>
      </c>
      <c r="F1907" s="1"/>
    </row>
    <row r="1908" spans="4:6" x14ac:dyDescent="0.35">
      <c r="D1908" t="str">
        <f t="shared" si="59"/>
        <v xml:space="preserve"> </v>
      </c>
      <c r="E1908">
        <f t="shared" si="58"/>
        <v>0</v>
      </c>
      <c r="F1908" s="1"/>
    </row>
    <row r="1909" spans="4:6" x14ac:dyDescent="0.35">
      <c r="D1909" t="str">
        <f t="shared" si="59"/>
        <v xml:space="preserve"> </v>
      </c>
      <c r="E1909">
        <f t="shared" si="58"/>
        <v>0</v>
      </c>
      <c r="F1909" s="1"/>
    </row>
    <row r="1910" spans="4:6" x14ac:dyDescent="0.35">
      <c r="D1910" t="str">
        <f t="shared" si="59"/>
        <v xml:space="preserve"> </v>
      </c>
      <c r="E1910">
        <f t="shared" si="58"/>
        <v>0</v>
      </c>
      <c r="F1910" s="1"/>
    </row>
    <row r="1911" spans="4:6" x14ac:dyDescent="0.35">
      <c r="D1911" t="str">
        <f t="shared" si="59"/>
        <v xml:space="preserve"> </v>
      </c>
      <c r="E1911">
        <f t="shared" si="58"/>
        <v>0</v>
      </c>
      <c r="F1911" s="1"/>
    </row>
    <row r="1912" spans="4:6" x14ac:dyDescent="0.35">
      <c r="D1912" t="str">
        <f t="shared" si="59"/>
        <v xml:space="preserve"> </v>
      </c>
      <c r="E1912">
        <f t="shared" si="58"/>
        <v>0</v>
      </c>
      <c r="F1912" s="1"/>
    </row>
    <row r="1913" spans="4:6" x14ac:dyDescent="0.35">
      <c r="D1913" t="str">
        <f t="shared" si="59"/>
        <v xml:space="preserve"> </v>
      </c>
      <c r="E1913">
        <f t="shared" si="58"/>
        <v>0</v>
      </c>
      <c r="F1913" s="1"/>
    </row>
    <row r="1914" spans="4:6" x14ac:dyDescent="0.35">
      <c r="D1914" t="str">
        <f t="shared" si="59"/>
        <v xml:space="preserve"> </v>
      </c>
      <c r="E1914">
        <f t="shared" si="58"/>
        <v>0</v>
      </c>
      <c r="F1914" s="1"/>
    </row>
    <row r="1915" spans="4:6" x14ac:dyDescent="0.35">
      <c r="D1915" t="str">
        <f t="shared" si="59"/>
        <v xml:space="preserve"> </v>
      </c>
      <c r="E1915">
        <f t="shared" si="58"/>
        <v>0</v>
      </c>
      <c r="F1915" s="1"/>
    </row>
    <row r="1916" spans="4:6" x14ac:dyDescent="0.35">
      <c r="D1916" t="str">
        <f t="shared" si="59"/>
        <v xml:space="preserve"> </v>
      </c>
      <c r="E1916">
        <f t="shared" si="58"/>
        <v>0</v>
      </c>
      <c r="F1916" s="1"/>
    </row>
    <row r="1917" spans="4:6" x14ac:dyDescent="0.35">
      <c r="D1917" t="str">
        <f t="shared" si="59"/>
        <v xml:space="preserve"> </v>
      </c>
      <c r="E1917">
        <f t="shared" si="58"/>
        <v>0</v>
      </c>
      <c r="F1917" s="1"/>
    </row>
    <row r="1918" spans="4:6" x14ac:dyDescent="0.35">
      <c r="D1918" t="str">
        <f t="shared" si="59"/>
        <v xml:space="preserve"> </v>
      </c>
      <c r="E1918">
        <f t="shared" si="58"/>
        <v>0</v>
      </c>
      <c r="F1918" s="1"/>
    </row>
    <row r="1919" spans="4:6" x14ac:dyDescent="0.35">
      <c r="D1919" t="str">
        <f t="shared" si="59"/>
        <v xml:space="preserve"> </v>
      </c>
      <c r="E1919">
        <f t="shared" si="58"/>
        <v>0</v>
      </c>
      <c r="F1919" s="1"/>
    </row>
    <row r="1920" spans="4:6" x14ac:dyDescent="0.35">
      <c r="D1920" t="str">
        <f t="shared" si="59"/>
        <v xml:space="preserve"> </v>
      </c>
      <c r="E1920">
        <f t="shared" si="58"/>
        <v>0</v>
      </c>
      <c r="F1920" s="1"/>
    </row>
    <row r="1921" spans="4:6" x14ac:dyDescent="0.35">
      <c r="D1921" t="str">
        <f t="shared" si="59"/>
        <v xml:space="preserve"> </v>
      </c>
      <c r="E1921">
        <f t="shared" si="58"/>
        <v>0</v>
      </c>
      <c r="F1921" s="1"/>
    </row>
    <row r="1922" spans="4:6" x14ac:dyDescent="0.35">
      <c r="D1922" t="str">
        <f t="shared" si="59"/>
        <v xml:space="preserve"> </v>
      </c>
      <c r="E1922">
        <f t="shared" ref="E1922:E1985" si="60">A1922</f>
        <v>0</v>
      </c>
      <c r="F1922" s="1"/>
    </row>
    <row r="1923" spans="4:6" x14ac:dyDescent="0.35">
      <c r="D1923" t="str">
        <f t="shared" ref="D1923:D1986" si="61">CONCATENATE(B1923," ",C1923)</f>
        <v xml:space="preserve"> </v>
      </c>
      <c r="E1923">
        <f t="shared" si="60"/>
        <v>0</v>
      </c>
      <c r="F1923" s="1"/>
    </row>
    <row r="1924" spans="4:6" x14ac:dyDescent="0.35">
      <c r="D1924" t="str">
        <f t="shared" si="61"/>
        <v xml:space="preserve"> </v>
      </c>
      <c r="E1924">
        <f t="shared" si="60"/>
        <v>0</v>
      </c>
      <c r="F1924" s="1"/>
    </row>
    <row r="1925" spans="4:6" x14ac:dyDescent="0.35">
      <c r="D1925" t="str">
        <f t="shared" si="61"/>
        <v xml:space="preserve"> </v>
      </c>
      <c r="E1925">
        <f t="shared" si="60"/>
        <v>0</v>
      </c>
      <c r="F1925" s="1"/>
    </row>
    <row r="1926" spans="4:6" x14ac:dyDescent="0.35">
      <c r="D1926" t="str">
        <f t="shared" si="61"/>
        <v xml:space="preserve"> </v>
      </c>
      <c r="E1926">
        <f t="shared" si="60"/>
        <v>0</v>
      </c>
      <c r="F1926" s="1"/>
    </row>
    <row r="1927" spans="4:6" x14ac:dyDescent="0.35">
      <c r="D1927" t="str">
        <f t="shared" si="61"/>
        <v xml:space="preserve"> </v>
      </c>
      <c r="E1927">
        <f t="shared" si="60"/>
        <v>0</v>
      </c>
      <c r="F1927" s="1"/>
    </row>
    <row r="1928" spans="4:6" x14ac:dyDescent="0.35">
      <c r="D1928" t="str">
        <f t="shared" si="61"/>
        <v xml:space="preserve"> </v>
      </c>
      <c r="E1928">
        <f t="shared" si="60"/>
        <v>0</v>
      </c>
      <c r="F1928" s="1"/>
    </row>
    <row r="1929" spans="4:6" x14ac:dyDescent="0.35">
      <c r="D1929" t="str">
        <f t="shared" si="61"/>
        <v xml:space="preserve"> </v>
      </c>
      <c r="E1929">
        <f t="shared" si="60"/>
        <v>0</v>
      </c>
      <c r="F1929" s="1"/>
    </row>
    <row r="1930" spans="4:6" x14ac:dyDescent="0.35">
      <c r="D1930" t="str">
        <f t="shared" si="61"/>
        <v xml:space="preserve"> </v>
      </c>
      <c r="E1930">
        <f t="shared" si="60"/>
        <v>0</v>
      </c>
      <c r="F1930" s="1"/>
    </row>
    <row r="1931" spans="4:6" x14ac:dyDescent="0.35">
      <c r="D1931" t="str">
        <f t="shared" si="61"/>
        <v xml:space="preserve"> </v>
      </c>
      <c r="E1931">
        <f t="shared" si="60"/>
        <v>0</v>
      </c>
      <c r="F1931" s="1"/>
    </row>
    <row r="1932" spans="4:6" x14ac:dyDescent="0.35">
      <c r="D1932" t="str">
        <f t="shared" si="61"/>
        <v xml:space="preserve"> </v>
      </c>
      <c r="E1932">
        <f t="shared" si="60"/>
        <v>0</v>
      </c>
      <c r="F1932" s="1"/>
    </row>
    <row r="1933" spans="4:6" x14ac:dyDescent="0.35">
      <c r="D1933" t="str">
        <f t="shared" si="61"/>
        <v xml:space="preserve"> </v>
      </c>
      <c r="E1933">
        <f t="shared" si="60"/>
        <v>0</v>
      </c>
      <c r="F1933" s="1"/>
    </row>
    <row r="1934" spans="4:6" x14ac:dyDescent="0.35">
      <c r="D1934" t="str">
        <f t="shared" si="61"/>
        <v xml:space="preserve"> </v>
      </c>
      <c r="E1934">
        <f t="shared" si="60"/>
        <v>0</v>
      </c>
      <c r="F1934" s="1"/>
    </row>
    <row r="1935" spans="4:6" x14ac:dyDescent="0.35">
      <c r="D1935" t="str">
        <f t="shared" si="61"/>
        <v xml:space="preserve"> </v>
      </c>
      <c r="E1935">
        <f t="shared" si="60"/>
        <v>0</v>
      </c>
      <c r="F1935" s="1"/>
    </row>
    <row r="1936" spans="4:6" x14ac:dyDescent="0.35">
      <c r="D1936" t="str">
        <f t="shared" si="61"/>
        <v xml:space="preserve"> </v>
      </c>
      <c r="E1936">
        <f t="shared" si="60"/>
        <v>0</v>
      </c>
      <c r="F1936" s="1"/>
    </row>
    <row r="1937" spans="4:6" x14ac:dyDescent="0.35">
      <c r="D1937" t="str">
        <f t="shared" si="61"/>
        <v xml:space="preserve"> </v>
      </c>
      <c r="E1937">
        <f t="shared" si="60"/>
        <v>0</v>
      </c>
      <c r="F1937" s="1"/>
    </row>
    <row r="1938" spans="4:6" x14ac:dyDescent="0.35">
      <c r="D1938" t="str">
        <f t="shared" si="61"/>
        <v xml:space="preserve"> </v>
      </c>
      <c r="E1938">
        <f t="shared" si="60"/>
        <v>0</v>
      </c>
      <c r="F1938" s="1"/>
    </row>
    <row r="1939" spans="4:6" x14ac:dyDescent="0.35">
      <c r="D1939" t="str">
        <f t="shared" si="61"/>
        <v xml:space="preserve"> </v>
      </c>
      <c r="E1939">
        <f t="shared" si="60"/>
        <v>0</v>
      </c>
      <c r="F1939" s="1"/>
    </row>
    <row r="1940" spans="4:6" x14ac:dyDescent="0.35">
      <c r="D1940" t="str">
        <f t="shared" si="61"/>
        <v xml:space="preserve"> </v>
      </c>
      <c r="E1940">
        <f t="shared" si="60"/>
        <v>0</v>
      </c>
      <c r="F1940" s="1"/>
    </row>
    <row r="1941" spans="4:6" x14ac:dyDescent="0.35">
      <c r="D1941" t="str">
        <f t="shared" si="61"/>
        <v xml:space="preserve"> </v>
      </c>
      <c r="E1941">
        <f t="shared" si="60"/>
        <v>0</v>
      </c>
      <c r="F1941" s="1"/>
    </row>
    <row r="1942" spans="4:6" x14ac:dyDescent="0.35">
      <c r="D1942" t="str">
        <f t="shared" si="61"/>
        <v xml:space="preserve"> </v>
      </c>
      <c r="E1942">
        <f t="shared" si="60"/>
        <v>0</v>
      </c>
      <c r="F1942" s="1"/>
    </row>
    <row r="1943" spans="4:6" x14ac:dyDescent="0.35">
      <c r="D1943" t="str">
        <f t="shared" si="61"/>
        <v xml:space="preserve"> </v>
      </c>
      <c r="E1943">
        <f t="shared" si="60"/>
        <v>0</v>
      </c>
      <c r="F1943" s="1"/>
    </row>
    <row r="1944" spans="4:6" x14ac:dyDescent="0.35">
      <c r="D1944" t="str">
        <f t="shared" si="61"/>
        <v xml:space="preserve"> </v>
      </c>
      <c r="E1944">
        <f t="shared" si="60"/>
        <v>0</v>
      </c>
      <c r="F1944" s="1"/>
    </row>
    <row r="1945" spans="4:6" x14ac:dyDescent="0.35">
      <c r="D1945" t="str">
        <f t="shared" si="61"/>
        <v xml:space="preserve"> </v>
      </c>
      <c r="E1945">
        <f t="shared" si="60"/>
        <v>0</v>
      </c>
      <c r="F1945" s="1"/>
    </row>
    <row r="1946" spans="4:6" x14ac:dyDescent="0.35">
      <c r="D1946" t="str">
        <f t="shared" si="61"/>
        <v xml:space="preserve"> </v>
      </c>
      <c r="E1946">
        <f t="shared" si="60"/>
        <v>0</v>
      </c>
      <c r="F1946" s="1"/>
    </row>
    <row r="1947" spans="4:6" x14ac:dyDescent="0.35">
      <c r="D1947" t="str">
        <f t="shared" si="61"/>
        <v xml:space="preserve"> </v>
      </c>
      <c r="E1947">
        <f t="shared" si="60"/>
        <v>0</v>
      </c>
      <c r="F1947" s="1"/>
    </row>
    <row r="1948" spans="4:6" x14ac:dyDescent="0.35">
      <c r="D1948" t="str">
        <f t="shared" si="61"/>
        <v xml:space="preserve"> </v>
      </c>
      <c r="E1948">
        <f t="shared" si="60"/>
        <v>0</v>
      </c>
      <c r="F1948" s="1"/>
    </row>
    <row r="1949" spans="4:6" x14ac:dyDescent="0.35">
      <c r="D1949" t="str">
        <f t="shared" si="61"/>
        <v xml:space="preserve"> </v>
      </c>
      <c r="E1949">
        <f t="shared" si="60"/>
        <v>0</v>
      </c>
      <c r="F1949" s="1"/>
    </row>
    <row r="1950" spans="4:6" x14ac:dyDescent="0.35">
      <c r="D1950" t="str">
        <f t="shared" si="61"/>
        <v xml:space="preserve"> </v>
      </c>
      <c r="E1950">
        <f t="shared" si="60"/>
        <v>0</v>
      </c>
      <c r="F1950" s="1"/>
    </row>
    <row r="1951" spans="4:6" x14ac:dyDescent="0.35">
      <c r="D1951" t="str">
        <f t="shared" si="61"/>
        <v xml:space="preserve"> </v>
      </c>
      <c r="E1951">
        <f t="shared" si="60"/>
        <v>0</v>
      </c>
      <c r="F1951" s="1"/>
    </row>
    <row r="1952" spans="4:6" x14ac:dyDescent="0.35">
      <c r="D1952" t="str">
        <f t="shared" si="61"/>
        <v xml:space="preserve"> </v>
      </c>
      <c r="E1952">
        <f t="shared" si="60"/>
        <v>0</v>
      </c>
      <c r="F1952" s="1"/>
    </row>
    <row r="1953" spans="4:6" x14ac:dyDescent="0.35">
      <c r="D1953" t="str">
        <f t="shared" si="61"/>
        <v xml:space="preserve"> </v>
      </c>
      <c r="E1953">
        <f t="shared" si="60"/>
        <v>0</v>
      </c>
      <c r="F1953" s="1"/>
    </row>
    <row r="1954" spans="4:6" x14ac:dyDescent="0.35">
      <c r="D1954" t="str">
        <f t="shared" si="61"/>
        <v xml:space="preserve"> </v>
      </c>
      <c r="E1954">
        <f t="shared" si="60"/>
        <v>0</v>
      </c>
      <c r="F1954" s="1"/>
    </row>
    <row r="1955" spans="4:6" x14ac:dyDescent="0.35">
      <c r="D1955" t="str">
        <f t="shared" si="61"/>
        <v xml:space="preserve"> </v>
      </c>
      <c r="E1955">
        <f t="shared" si="60"/>
        <v>0</v>
      </c>
      <c r="F1955" s="1"/>
    </row>
    <row r="1956" spans="4:6" x14ac:dyDescent="0.35">
      <c r="D1956" t="str">
        <f t="shared" si="61"/>
        <v xml:space="preserve"> </v>
      </c>
      <c r="E1956">
        <f t="shared" si="60"/>
        <v>0</v>
      </c>
      <c r="F1956" s="1"/>
    </row>
    <row r="1957" spans="4:6" x14ac:dyDescent="0.35">
      <c r="D1957" t="str">
        <f t="shared" si="61"/>
        <v xml:space="preserve"> </v>
      </c>
      <c r="E1957">
        <f t="shared" si="60"/>
        <v>0</v>
      </c>
      <c r="F1957" s="1"/>
    </row>
    <row r="1958" spans="4:6" x14ac:dyDescent="0.35">
      <c r="D1958" t="str">
        <f t="shared" si="61"/>
        <v xml:space="preserve"> </v>
      </c>
      <c r="E1958">
        <f t="shared" si="60"/>
        <v>0</v>
      </c>
      <c r="F1958" s="1"/>
    </row>
    <row r="1959" spans="4:6" x14ac:dyDescent="0.35">
      <c r="D1959" t="str">
        <f t="shared" si="61"/>
        <v xml:space="preserve"> </v>
      </c>
      <c r="E1959">
        <f t="shared" si="60"/>
        <v>0</v>
      </c>
      <c r="F1959" s="1"/>
    </row>
    <row r="1960" spans="4:6" x14ac:dyDescent="0.35">
      <c r="D1960" t="str">
        <f t="shared" si="61"/>
        <v xml:space="preserve"> </v>
      </c>
      <c r="E1960">
        <f t="shared" si="60"/>
        <v>0</v>
      </c>
      <c r="F1960" s="1"/>
    </row>
    <row r="1961" spans="4:6" x14ac:dyDescent="0.35">
      <c r="D1961" t="str">
        <f t="shared" si="61"/>
        <v xml:space="preserve"> </v>
      </c>
      <c r="E1961">
        <f t="shared" si="60"/>
        <v>0</v>
      </c>
      <c r="F1961" s="1"/>
    </row>
    <row r="1962" spans="4:6" x14ac:dyDescent="0.35">
      <c r="D1962" t="str">
        <f t="shared" si="61"/>
        <v xml:space="preserve"> </v>
      </c>
      <c r="E1962">
        <f t="shared" si="60"/>
        <v>0</v>
      </c>
      <c r="F1962" s="1"/>
    </row>
    <row r="1963" spans="4:6" x14ac:dyDescent="0.35">
      <c r="D1963" t="str">
        <f t="shared" si="61"/>
        <v xml:space="preserve"> </v>
      </c>
      <c r="E1963">
        <f t="shared" si="60"/>
        <v>0</v>
      </c>
      <c r="F1963" s="1"/>
    </row>
    <row r="1964" spans="4:6" x14ac:dyDescent="0.35">
      <c r="D1964" t="str">
        <f t="shared" si="61"/>
        <v xml:space="preserve"> </v>
      </c>
      <c r="E1964">
        <f t="shared" si="60"/>
        <v>0</v>
      </c>
      <c r="F1964" s="1"/>
    </row>
    <row r="1965" spans="4:6" x14ac:dyDescent="0.35">
      <c r="D1965" t="str">
        <f t="shared" si="61"/>
        <v xml:space="preserve"> </v>
      </c>
      <c r="E1965">
        <f t="shared" si="60"/>
        <v>0</v>
      </c>
      <c r="F1965" s="1"/>
    </row>
    <row r="1966" spans="4:6" x14ac:dyDescent="0.35">
      <c r="D1966" t="str">
        <f t="shared" si="61"/>
        <v xml:space="preserve"> </v>
      </c>
      <c r="E1966">
        <f t="shared" si="60"/>
        <v>0</v>
      </c>
      <c r="F1966" s="1"/>
    </row>
    <row r="1967" spans="4:6" x14ac:dyDescent="0.35">
      <c r="D1967" t="str">
        <f t="shared" si="61"/>
        <v xml:space="preserve"> </v>
      </c>
      <c r="E1967">
        <f t="shared" si="60"/>
        <v>0</v>
      </c>
      <c r="F1967" s="1"/>
    </row>
    <row r="1968" spans="4:6" x14ac:dyDescent="0.35">
      <c r="D1968" t="str">
        <f t="shared" si="61"/>
        <v xml:space="preserve"> </v>
      </c>
      <c r="E1968">
        <f t="shared" si="60"/>
        <v>0</v>
      </c>
      <c r="F1968" s="1"/>
    </row>
    <row r="1969" spans="4:6" x14ac:dyDescent="0.35">
      <c r="D1969" t="str">
        <f t="shared" si="61"/>
        <v xml:space="preserve"> </v>
      </c>
      <c r="E1969">
        <f t="shared" si="60"/>
        <v>0</v>
      </c>
      <c r="F1969" s="1"/>
    </row>
    <row r="1970" spans="4:6" x14ac:dyDescent="0.35">
      <c r="D1970" t="str">
        <f t="shared" si="61"/>
        <v xml:space="preserve"> </v>
      </c>
      <c r="E1970">
        <f t="shared" si="60"/>
        <v>0</v>
      </c>
      <c r="F1970" s="1"/>
    </row>
    <row r="1971" spans="4:6" x14ac:dyDescent="0.35">
      <c r="D1971" t="str">
        <f t="shared" si="61"/>
        <v xml:space="preserve"> </v>
      </c>
      <c r="E1971">
        <f t="shared" si="60"/>
        <v>0</v>
      </c>
      <c r="F1971" s="1"/>
    </row>
    <row r="1972" spans="4:6" x14ac:dyDescent="0.35">
      <c r="D1972" t="str">
        <f t="shared" si="61"/>
        <v xml:space="preserve"> </v>
      </c>
      <c r="E1972">
        <f t="shared" si="60"/>
        <v>0</v>
      </c>
      <c r="F1972" s="1"/>
    </row>
    <row r="1973" spans="4:6" x14ac:dyDescent="0.35">
      <c r="D1973" t="str">
        <f t="shared" si="61"/>
        <v xml:space="preserve"> </v>
      </c>
      <c r="E1973">
        <f t="shared" si="60"/>
        <v>0</v>
      </c>
      <c r="F1973" s="1"/>
    </row>
    <row r="1974" spans="4:6" x14ac:dyDescent="0.35">
      <c r="D1974" t="str">
        <f t="shared" si="61"/>
        <v xml:space="preserve"> </v>
      </c>
      <c r="E1974">
        <f t="shared" si="60"/>
        <v>0</v>
      </c>
      <c r="F1974" s="1"/>
    </row>
    <row r="1975" spans="4:6" x14ac:dyDescent="0.35">
      <c r="D1975" t="str">
        <f t="shared" si="61"/>
        <v xml:space="preserve"> </v>
      </c>
      <c r="E1975">
        <f t="shared" si="60"/>
        <v>0</v>
      </c>
      <c r="F1975" s="1"/>
    </row>
    <row r="1976" spans="4:6" x14ac:dyDescent="0.35">
      <c r="D1976" t="str">
        <f t="shared" si="61"/>
        <v xml:space="preserve"> </v>
      </c>
      <c r="E1976">
        <f t="shared" si="60"/>
        <v>0</v>
      </c>
      <c r="F1976" s="1"/>
    </row>
    <row r="1977" spans="4:6" x14ac:dyDescent="0.35">
      <c r="D1977" t="str">
        <f t="shared" si="61"/>
        <v xml:space="preserve"> </v>
      </c>
      <c r="E1977">
        <f t="shared" si="60"/>
        <v>0</v>
      </c>
      <c r="F1977" s="1"/>
    </row>
    <row r="1978" spans="4:6" x14ac:dyDescent="0.35">
      <c r="D1978" t="str">
        <f t="shared" si="61"/>
        <v xml:space="preserve"> </v>
      </c>
      <c r="E1978">
        <f t="shared" si="60"/>
        <v>0</v>
      </c>
      <c r="F1978" s="1"/>
    </row>
    <row r="1979" spans="4:6" x14ac:dyDescent="0.35">
      <c r="D1979" t="str">
        <f t="shared" si="61"/>
        <v xml:space="preserve"> </v>
      </c>
      <c r="E1979">
        <f t="shared" si="60"/>
        <v>0</v>
      </c>
      <c r="F1979" s="1"/>
    </row>
    <row r="1980" spans="4:6" x14ac:dyDescent="0.35">
      <c r="D1980" t="str">
        <f t="shared" si="61"/>
        <v xml:space="preserve"> </v>
      </c>
      <c r="E1980">
        <f t="shared" si="60"/>
        <v>0</v>
      </c>
      <c r="F1980" s="1"/>
    </row>
    <row r="1981" spans="4:6" x14ac:dyDescent="0.35">
      <c r="D1981" t="str">
        <f t="shared" si="61"/>
        <v xml:space="preserve"> </v>
      </c>
      <c r="E1981">
        <f t="shared" si="60"/>
        <v>0</v>
      </c>
      <c r="F1981" s="1"/>
    </row>
    <row r="1982" spans="4:6" x14ac:dyDescent="0.35">
      <c r="D1982" t="str">
        <f t="shared" si="61"/>
        <v xml:space="preserve"> </v>
      </c>
      <c r="E1982">
        <f t="shared" si="60"/>
        <v>0</v>
      </c>
      <c r="F1982" s="1"/>
    </row>
    <row r="1983" spans="4:6" x14ac:dyDescent="0.35">
      <c r="D1983" t="str">
        <f t="shared" si="61"/>
        <v xml:space="preserve"> </v>
      </c>
      <c r="E1983">
        <f t="shared" si="60"/>
        <v>0</v>
      </c>
      <c r="F1983" s="1"/>
    </row>
    <row r="1984" spans="4:6" x14ac:dyDescent="0.35">
      <c r="D1984" t="str">
        <f t="shared" si="61"/>
        <v xml:space="preserve"> </v>
      </c>
      <c r="E1984">
        <f t="shared" si="60"/>
        <v>0</v>
      </c>
      <c r="F1984" s="1"/>
    </row>
    <row r="1985" spans="4:6" x14ac:dyDescent="0.35">
      <c r="D1985" t="str">
        <f t="shared" si="61"/>
        <v xml:space="preserve"> </v>
      </c>
      <c r="E1985">
        <f t="shared" si="60"/>
        <v>0</v>
      </c>
      <c r="F1985" s="1"/>
    </row>
    <row r="1986" spans="4:6" x14ac:dyDescent="0.35">
      <c r="D1986" t="str">
        <f t="shared" si="61"/>
        <v xml:space="preserve"> </v>
      </c>
      <c r="E1986">
        <f t="shared" ref="E1986:E2049" si="62">A1986</f>
        <v>0</v>
      </c>
      <c r="F1986" s="1"/>
    </row>
    <row r="1987" spans="4:6" x14ac:dyDescent="0.35">
      <c r="D1987" t="str">
        <f t="shared" ref="D1987:D2050" si="63">CONCATENATE(B1987," ",C1987)</f>
        <v xml:space="preserve"> </v>
      </c>
      <c r="E1987">
        <f t="shared" si="62"/>
        <v>0</v>
      </c>
      <c r="F1987" s="1"/>
    </row>
    <row r="1988" spans="4:6" x14ac:dyDescent="0.35">
      <c r="D1988" t="str">
        <f t="shared" si="63"/>
        <v xml:space="preserve"> </v>
      </c>
      <c r="E1988">
        <f t="shared" si="62"/>
        <v>0</v>
      </c>
      <c r="F1988" s="1"/>
    </row>
    <row r="1989" spans="4:6" x14ac:dyDescent="0.35">
      <c r="D1989" t="str">
        <f t="shared" si="63"/>
        <v xml:space="preserve"> </v>
      </c>
      <c r="E1989">
        <f t="shared" si="62"/>
        <v>0</v>
      </c>
      <c r="F1989" s="1"/>
    </row>
    <row r="1990" spans="4:6" x14ac:dyDescent="0.35">
      <c r="D1990" t="str">
        <f t="shared" si="63"/>
        <v xml:space="preserve"> </v>
      </c>
      <c r="E1990">
        <f t="shared" si="62"/>
        <v>0</v>
      </c>
      <c r="F1990" s="1"/>
    </row>
    <row r="1991" spans="4:6" x14ac:dyDescent="0.35">
      <c r="D1991" t="str">
        <f t="shared" si="63"/>
        <v xml:space="preserve"> </v>
      </c>
      <c r="E1991">
        <f t="shared" si="62"/>
        <v>0</v>
      </c>
      <c r="F1991" s="1"/>
    </row>
    <row r="1992" spans="4:6" x14ac:dyDescent="0.35">
      <c r="D1992" t="str">
        <f t="shared" si="63"/>
        <v xml:space="preserve"> </v>
      </c>
      <c r="E1992">
        <f t="shared" si="62"/>
        <v>0</v>
      </c>
      <c r="F1992" s="1"/>
    </row>
    <row r="1993" spans="4:6" x14ac:dyDescent="0.35">
      <c r="D1993" t="str">
        <f t="shared" si="63"/>
        <v xml:space="preserve"> </v>
      </c>
      <c r="E1993">
        <f t="shared" si="62"/>
        <v>0</v>
      </c>
      <c r="F1993" s="1"/>
    </row>
    <row r="1994" spans="4:6" x14ac:dyDescent="0.35">
      <c r="D1994" t="str">
        <f t="shared" si="63"/>
        <v xml:space="preserve"> </v>
      </c>
      <c r="E1994">
        <f t="shared" si="62"/>
        <v>0</v>
      </c>
      <c r="F1994" s="1"/>
    </row>
    <row r="1995" spans="4:6" x14ac:dyDescent="0.35">
      <c r="D1995" t="str">
        <f t="shared" si="63"/>
        <v xml:space="preserve"> </v>
      </c>
      <c r="E1995">
        <f t="shared" si="62"/>
        <v>0</v>
      </c>
      <c r="F1995" s="1"/>
    </row>
    <row r="1996" spans="4:6" x14ac:dyDescent="0.35">
      <c r="D1996" t="str">
        <f t="shared" si="63"/>
        <v xml:space="preserve"> </v>
      </c>
      <c r="E1996">
        <f t="shared" si="62"/>
        <v>0</v>
      </c>
      <c r="F1996" s="1"/>
    </row>
    <row r="1997" spans="4:6" x14ac:dyDescent="0.35">
      <c r="D1997" t="str">
        <f t="shared" si="63"/>
        <v xml:space="preserve"> </v>
      </c>
      <c r="E1997">
        <f t="shared" si="62"/>
        <v>0</v>
      </c>
      <c r="F1997" s="1"/>
    </row>
    <row r="1998" spans="4:6" x14ac:dyDescent="0.35">
      <c r="D1998" t="str">
        <f t="shared" si="63"/>
        <v xml:space="preserve"> </v>
      </c>
      <c r="E1998">
        <f t="shared" si="62"/>
        <v>0</v>
      </c>
      <c r="F1998" s="1"/>
    </row>
    <row r="1999" spans="4:6" x14ac:dyDescent="0.35">
      <c r="D1999" t="str">
        <f t="shared" si="63"/>
        <v xml:space="preserve"> </v>
      </c>
      <c r="E1999">
        <f t="shared" si="62"/>
        <v>0</v>
      </c>
      <c r="F1999" s="1"/>
    </row>
    <row r="2000" spans="4:6" x14ac:dyDescent="0.35">
      <c r="D2000" t="str">
        <f t="shared" si="63"/>
        <v xml:space="preserve"> </v>
      </c>
      <c r="E2000">
        <f t="shared" si="62"/>
        <v>0</v>
      </c>
      <c r="F2000" s="1"/>
    </row>
    <row r="2001" spans="4:6" x14ac:dyDescent="0.35">
      <c r="D2001" t="str">
        <f t="shared" si="63"/>
        <v xml:space="preserve"> </v>
      </c>
      <c r="E2001">
        <f t="shared" si="62"/>
        <v>0</v>
      </c>
      <c r="F2001" s="1"/>
    </row>
    <row r="2002" spans="4:6" x14ac:dyDescent="0.35">
      <c r="D2002" t="str">
        <f t="shared" si="63"/>
        <v xml:space="preserve"> </v>
      </c>
      <c r="E2002">
        <f t="shared" si="62"/>
        <v>0</v>
      </c>
      <c r="F2002" s="1"/>
    </row>
    <row r="2003" spans="4:6" x14ac:dyDescent="0.35">
      <c r="D2003" t="str">
        <f t="shared" si="63"/>
        <v xml:space="preserve"> </v>
      </c>
      <c r="E2003">
        <f t="shared" si="62"/>
        <v>0</v>
      </c>
      <c r="F2003" s="1"/>
    </row>
    <row r="2004" spans="4:6" x14ac:dyDescent="0.35">
      <c r="D2004" t="str">
        <f t="shared" si="63"/>
        <v xml:space="preserve"> </v>
      </c>
      <c r="E2004">
        <f t="shared" si="62"/>
        <v>0</v>
      </c>
      <c r="F2004" s="1"/>
    </row>
    <row r="2005" spans="4:6" x14ac:dyDescent="0.35">
      <c r="D2005" t="str">
        <f t="shared" si="63"/>
        <v xml:space="preserve"> </v>
      </c>
      <c r="E2005">
        <f t="shared" si="62"/>
        <v>0</v>
      </c>
      <c r="F2005" s="1"/>
    </row>
    <row r="2006" spans="4:6" x14ac:dyDescent="0.35">
      <c r="D2006" t="str">
        <f t="shared" si="63"/>
        <v xml:space="preserve"> </v>
      </c>
      <c r="E2006">
        <f t="shared" si="62"/>
        <v>0</v>
      </c>
      <c r="F2006" s="1"/>
    </row>
    <row r="2007" spans="4:6" x14ac:dyDescent="0.35">
      <c r="D2007" t="str">
        <f t="shared" si="63"/>
        <v xml:space="preserve"> </v>
      </c>
      <c r="E2007">
        <f t="shared" si="62"/>
        <v>0</v>
      </c>
      <c r="F2007" s="1"/>
    </row>
    <row r="2008" spans="4:6" x14ac:dyDescent="0.35">
      <c r="D2008" t="str">
        <f t="shared" si="63"/>
        <v xml:space="preserve"> </v>
      </c>
      <c r="E2008">
        <f t="shared" si="62"/>
        <v>0</v>
      </c>
      <c r="F2008" s="1"/>
    </row>
    <row r="2009" spans="4:6" x14ac:dyDescent="0.35">
      <c r="D2009" t="str">
        <f t="shared" si="63"/>
        <v xml:space="preserve"> </v>
      </c>
      <c r="E2009">
        <f t="shared" si="62"/>
        <v>0</v>
      </c>
      <c r="F2009" s="1"/>
    </row>
    <row r="2010" spans="4:6" x14ac:dyDescent="0.35">
      <c r="D2010" t="str">
        <f t="shared" si="63"/>
        <v xml:space="preserve"> </v>
      </c>
      <c r="E2010">
        <f t="shared" si="62"/>
        <v>0</v>
      </c>
      <c r="F2010" s="1"/>
    </row>
    <row r="2011" spans="4:6" x14ac:dyDescent="0.35">
      <c r="D2011" t="str">
        <f t="shared" si="63"/>
        <v xml:space="preserve"> </v>
      </c>
      <c r="E2011">
        <f t="shared" si="62"/>
        <v>0</v>
      </c>
      <c r="F2011" s="1"/>
    </row>
    <row r="2012" spans="4:6" x14ac:dyDescent="0.35">
      <c r="D2012" t="str">
        <f t="shared" si="63"/>
        <v xml:space="preserve"> </v>
      </c>
      <c r="E2012">
        <f t="shared" si="62"/>
        <v>0</v>
      </c>
      <c r="F2012" s="1"/>
    </row>
    <row r="2013" spans="4:6" x14ac:dyDescent="0.35">
      <c r="D2013" t="str">
        <f t="shared" si="63"/>
        <v xml:space="preserve"> </v>
      </c>
      <c r="E2013">
        <f t="shared" si="62"/>
        <v>0</v>
      </c>
      <c r="F2013" s="1"/>
    </row>
    <row r="2014" spans="4:6" x14ac:dyDescent="0.35">
      <c r="D2014" t="str">
        <f t="shared" si="63"/>
        <v xml:space="preserve"> </v>
      </c>
      <c r="E2014">
        <f t="shared" si="62"/>
        <v>0</v>
      </c>
      <c r="F2014" s="1"/>
    </row>
    <row r="2015" spans="4:6" x14ac:dyDescent="0.35">
      <c r="D2015" t="str">
        <f t="shared" si="63"/>
        <v xml:space="preserve"> </v>
      </c>
      <c r="E2015">
        <f t="shared" si="62"/>
        <v>0</v>
      </c>
      <c r="F2015" s="1"/>
    </row>
    <row r="2016" spans="4:6" x14ac:dyDescent="0.35">
      <c r="D2016" t="str">
        <f t="shared" si="63"/>
        <v xml:space="preserve"> </v>
      </c>
      <c r="E2016">
        <f t="shared" si="62"/>
        <v>0</v>
      </c>
      <c r="F2016" s="1"/>
    </row>
    <row r="2017" spans="4:6" x14ac:dyDescent="0.35">
      <c r="D2017" t="str">
        <f t="shared" si="63"/>
        <v xml:space="preserve"> </v>
      </c>
      <c r="E2017">
        <f t="shared" si="62"/>
        <v>0</v>
      </c>
      <c r="F2017" s="1"/>
    </row>
    <row r="2018" spans="4:6" x14ac:dyDescent="0.35">
      <c r="D2018" t="str">
        <f t="shared" si="63"/>
        <v xml:space="preserve"> </v>
      </c>
      <c r="E2018">
        <f t="shared" si="62"/>
        <v>0</v>
      </c>
      <c r="F2018" s="1"/>
    </row>
    <row r="2019" spans="4:6" x14ac:dyDescent="0.35">
      <c r="D2019" t="str">
        <f t="shared" si="63"/>
        <v xml:space="preserve"> </v>
      </c>
      <c r="E2019">
        <f t="shared" si="62"/>
        <v>0</v>
      </c>
      <c r="F2019" s="1"/>
    </row>
    <row r="2020" spans="4:6" x14ac:dyDescent="0.35">
      <c r="D2020" t="str">
        <f t="shared" si="63"/>
        <v xml:space="preserve"> </v>
      </c>
      <c r="E2020">
        <f t="shared" si="62"/>
        <v>0</v>
      </c>
      <c r="F2020" s="1"/>
    </row>
    <row r="2021" spans="4:6" x14ac:dyDescent="0.35">
      <c r="D2021" t="str">
        <f t="shared" si="63"/>
        <v xml:space="preserve"> </v>
      </c>
      <c r="E2021">
        <f t="shared" si="62"/>
        <v>0</v>
      </c>
      <c r="F2021" s="1"/>
    </row>
    <row r="2022" spans="4:6" x14ac:dyDescent="0.35">
      <c r="D2022" t="str">
        <f t="shared" si="63"/>
        <v xml:space="preserve"> </v>
      </c>
      <c r="E2022">
        <f t="shared" si="62"/>
        <v>0</v>
      </c>
      <c r="F2022" s="1"/>
    </row>
    <row r="2023" spans="4:6" x14ac:dyDescent="0.35">
      <c r="D2023" t="str">
        <f t="shared" si="63"/>
        <v xml:space="preserve"> </v>
      </c>
      <c r="E2023">
        <f t="shared" si="62"/>
        <v>0</v>
      </c>
      <c r="F2023" s="1"/>
    </row>
    <row r="2024" spans="4:6" x14ac:dyDescent="0.35">
      <c r="D2024" t="str">
        <f t="shared" si="63"/>
        <v xml:space="preserve"> </v>
      </c>
      <c r="E2024">
        <f t="shared" si="62"/>
        <v>0</v>
      </c>
      <c r="F2024" s="1"/>
    </row>
    <row r="2025" spans="4:6" x14ac:dyDescent="0.35">
      <c r="D2025" t="str">
        <f t="shared" si="63"/>
        <v xml:space="preserve"> </v>
      </c>
      <c r="E2025">
        <f t="shared" si="62"/>
        <v>0</v>
      </c>
      <c r="F2025" s="1"/>
    </row>
    <row r="2026" spans="4:6" x14ac:dyDescent="0.35">
      <c r="D2026" t="str">
        <f t="shared" si="63"/>
        <v xml:space="preserve"> </v>
      </c>
      <c r="E2026">
        <f t="shared" si="62"/>
        <v>0</v>
      </c>
      <c r="F2026" s="1"/>
    </row>
    <row r="2027" spans="4:6" x14ac:dyDescent="0.35">
      <c r="D2027" t="str">
        <f t="shared" si="63"/>
        <v xml:space="preserve"> </v>
      </c>
      <c r="E2027">
        <f t="shared" si="62"/>
        <v>0</v>
      </c>
      <c r="F2027" s="1"/>
    </row>
    <row r="2028" spans="4:6" x14ac:dyDescent="0.35">
      <c r="D2028" t="str">
        <f t="shared" si="63"/>
        <v xml:space="preserve"> </v>
      </c>
      <c r="E2028">
        <f t="shared" si="62"/>
        <v>0</v>
      </c>
      <c r="F2028" s="1"/>
    </row>
    <row r="2029" spans="4:6" x14ac:dyDescent="0.35">
      <c r="D2029" t="str">
        <f t="shared" si="63"/>
        <v xml:space="preserve"> </v>
      </c>
      <c r="E2029">
        <f t="shared" si="62"/>
        <v>0</v>
      </c>
      <c r="F2029" s="1"/>
    </row>
    <row r="2030" spans="4:6" x14ac:dyDescent="0.35">
      <c r="D2030" t="str">
        <f t="shared" si="63"/>
        <v xml:space="preserve"> </v>
      </c>
      <c r="E2030">
        <f t="shared" si="62"/>
        <v>0</v>
      </c>
      <c r="F2030" s="1"/>
    </row>
    <row r="2031" spans="4:6" x14ac:dyDescent="0.35">
      <c r="D2031" t="str">
        <f t="shared" si="63"/>
        <v xml:space="preserve"> </v>
      </c>
      <c r="E2031">
        <f t="shared" si="62"/>
        <v>0</v>
      </c>
      <c r="F2031" s="1"/>
    </row>
    <row r="2032" spans="4:6" x14ac:dyDescent="0.35">
      <c r="D2032" t="str">
        <f t="shared" si="63"/>
        <v xml:space="preserve"> </v>
      </c>
      <c r="E2032">
        <f t="shared" si="62"/>
        <v>0</v>
      </c>
      <c r="F2032" s="1"/>
    </row>
    <row r="2033" spans="4:6" x14ac:dyDescent="0.35">
      <c r="D2033" t="str">
        <f t="shared" si="63"/>
        <v xml:space="preserve"> </v>
      </c>
      <c r="E2033">
        <f t="shared" si="62"/>
        <v>0</v>
      </c>
      <c r="F2033" s="1"/>
    </row>
    <row r="2034" spans="4:6" x14ac:dyDescent="0.35">
      <c r="D2034" t="str">
        <f t="shared" si="63"/>
        <v xml:space="preserve"> </v>
      </c>
      <c r="E2034">
        <f t="shared" si="62"/>
        <v>0</v>
      </c>
      <c r="F2034" s="1"/>
    </row>
    <row r="2035" spans="4:6" x14ac:dyDescent="0.35">
      <c r="D2035" t="str">
        <f t="shared" si="63"/>
        <v xml:space="preserve"> </v>
      </c>
      <c r="E2035">
        <f t="shared" si="62"/>
        <v>0</v>
      </c>
      <c r="F2035" s="1"/>
    </row>
    <row r="2036" spans="4:6" x14ac:dyDescent="0.35">
      <c r="D2036" t="str">
        <f t="shared" si="63"/>
        <v xml:space="preserve"> </v>
      </c>
      <c r="E2036">
        <f t="shared" si="62"/>
        <v>0</v>
      </c>
      <c r="F2036" s="1"/>
    </row>
    <row r="2037" spans="4:6" x14ac:dyDescent="0.35">
      <c r="D2037" t="str">
        <f t="shared" si="63"/>
        <v xml:space="preserve"> </v>
      </c>
      <c r="E2037">
        <f t="shared" si="62"/>
        <v>0</v>
      </c>
      <c r="F2037" s="1"/>
    </row>
    <row r="2038" spans="4:6" x14ac:dyDescent="0.35">
      <c r="D2038" t="str">
        <f t="shared" si="63"/>
        <v xml:space="preserve"> </v>
      </c>
      <c r="E2038">
        <f t="shared" si="62"/>
        <v>0</v>
      </c>
      <c r="F2038" s="1"/>
    </row>
    <row r="2039" spans="4:6" x14ac:dyDescent="0.35">
      <c r="D2039" t="str">
        <f t="shared" si="63"/>
        <v xml:space="preserve"> </v>
      </c>
      <c r="E2039">
        <f t="shared" si="62"/>
        <v>0</v>
      </c>
      <c r="F2039" s="1"/>
    </row>
    <row r="2040" spans="4:6" x14ac:dyDescent="0.35">
      <c r="D2040" t="str">
        <f t="shared" si="63"/>
        <v xml:space="preserve"> </v>
      </c>
      <c r="E2040">
        <f t="shared" si="62"/>
        <v>0</v>
      </c>
      <c r="F2040" s="1"/>
    </row>
    <row r="2041" spans="4:6" x14ac:dyDescent="0.35">
      <c r="D2041" t="str">
        <f t="shared" si="63"/>
        <v xml:space="preserve"> </v>
      </c>
      <c r="E2041">
        <f t="shared" si="62"/>
        <v>0</v>
      </c>
      <c r="F2041" s="1"/>
    </row>
    <row r="2042" spans="4:6" x14ac:dyDescent="0.35">
      <c r="D2042" t="str">
        <f t="shared" si="63"/>
        <v xml:space="preserve"> </v>
      </c>
      <c r="E2042">
        <f t="shared" si="62"/>
        <v>0</v>
      </c>
      <c r="F2042" s="1"/>
    </row>
    <row r="2043" spans="4:6" x14ac:dyDescent="0.35">
      <c r="D2043" t="str">
        <f t="shared" si="63"/>
        <v xml:space="preserve"> </v>
      </c>
      <c r="E2043">
        <f t="shared" si="62"/>
        <v>0</v>
      </c>
      <c r="F2043" s="1"/>
    </row>
    <row r="2044" spans="4:6" x14ac:dyDescent="0.35">
      <c r="D2044" t="str">
        <f t="shared" si="63"/>
        <v xml:space="preserve"> </v>
      </c>
      <c r="E2044">
        <f t="shared" si="62"/>
        <v>0</v>
      </c>
      <c r="F2044" s="1"/>
    </row>
    <row r="2045" spans="4:6" x14ac:dyDescent="0.35">
      <c r="D2045" t="str">
        <f t="shared" si="63"/>
        <v xml:space="preserve"> </v>
      </c>
      <c r="E2045">
        <f t="shared" si="62"/>
        <v>0</v>
      </c>
      <c r="F2045" s="1"/>
    </row>
    <row r="2046" spans="4:6" x14ac:dyDescent="0.35">
      <c r="D2046" t="str">
        <f t="shared" si="63"/>
        <v xml:space="preserve"> </v>
      </c>
      <c r="E2046">
        <f t="shared" si="62"/>
        <v>0</v>
      </c>
      <c r="F2046" s="1"/>
    </row>
    <row r="2047" spans="4:6" x14ac:dyDescent="0.35">
      <c r="D2047" t="str">
        <f t="shared" si="63"/>
        <v xml:space="preserve"> </v>
      </c>
      <c r="E2047">
        <f t="shared" si="62"/>
        <v>0</v>
      </c>
      <c r="F2047" s="1"/>
    </row>
    <row r="2048" spans="4:6" x14ac:dyDescent="0.35">
      <c r="D2048" t="str">
        <f t="shared" si="63"/>
        <v xml:space="preserve"> </v>
      </c>
      <c r="E2048">
        <f t="shared" si="62"/>
        <v>0</v>
      </c>
      <c r="F2048" s="1"/>
    </row>
    <row r="2049" spans="4:6" x14ac:dyDescent="0.35">
      <c r="D2049" t="str">
        <f t="shared" si="63"/>
        <v xml:space="preserve"> </v>
      </c>
      <c r="E2049">
        <f t="shared" si="62"/>
        <v>0</v>
      </c>
      <c r="F2049" s="1"/>
    </row>
    <row r="2050" spans="4:6" x14ac:dyDescent="0.35">
      <c r="D2050" t="str">
        <f t="shared" si="63"/>
        <v xml:space="preserve"> </v>
      </c>
      <c r="E2050">
        <f t="shared" ref="E2050:E2113" si="64">A2050</f>
        <v>0</v>
      </c>
      <c r="F2050" s="1"/>
    </row>
    <row r="2051" spans="4:6" x14ac:dyDescent="0.35">
      <c r="D2051" t="str">
        <f t="shared" ref="D2051:D2114" si="65">CONCATENATE(B2051," ",C2051)</f>
        <v xml:space="preserve"> </v>
      </c>
      <c r="E2051">
        <f t="shared" si="64"/>
        <v>0</v>
      </c>
      <c r="F2051" s="1"/>
    </row>
    <row r="2052" spans="4:6" x14ac:dyDescent="0.35">
      <c r="D2052" t="str">
        <f t="shared" si="65"/>
        <v xml:space="preserve"> </v>
      </c>
      <c r="E2052">
        <f t="shared" si="64"/>
        <v>0</v>
      </c>
      <c r="F2052" s="1"/>
    </row>
    <row r="2053" spans="4:6" x14ac:dyDescent="0.35">
      <c r="D2053" t="str">
        <f t="shared" si="65"/>
        <v xml:space="preserve"> </v>
      </c>
      <c r="E2053">
        <f t="shared" si="64"/>
        <v>0</v>
      </c>
      <c r="F2053" s="1"/>
    </row>
    <row r="2054" spans="4:6" x14ac:dyDescent="0.35">
      <c r="D2054" t="str">
        <f t="shared" si="65"/>
        <v xml:space="preserve"> </v>
      </c>
      <c r="E2054">
        <f t="shared" si="64"/>
        <v>0</v>
      </c>
      <c r="F2054" s="1"/>
    </row>
    <row r="2055" spans="4:6" x14ac:dyDescent="0.35">
      <c r="D2055" t="str">
        <f t="shared" si="65"/>
        <v xml:space="preserve"> </v>
      </c>
      <c r="E2055">
        <f t="shared" si="64"/>
        <v>0</v>
      </c>
      <c r="F2055" s="1"/>
    </row>
    <row r="2056" spans="4:6" x14ac:dyDescent="0.35">
      <c r="D2056" t="str">
        <f t="shared" si="65"/>
        <v xml:space="preserve"> </v>
      </c>
      <c r="E2056">
        <f t="shared" si="64"/>
        <v>0</v>
      </c>
      <c r="F2056" s="1"/>
    </row>
    <row r="2057" spans="4:6" x14ac:dyDescent="0.35">
      <c r="D2057" t="str">
        <f t="shared" si="65"/>
        <v xml:space="preserve"> </v>
      </c>
      <c r="E2057">
        <f t="shared" si="64"/>
        <v>0</v>
      </c>
      <c r="F2057" s="1"/>
    </row>
    <row r="2058" spans="4:6" x14ac:dyDescent="0.35">
      <c r="D2058" t="str">
        <f t="shared" si="65"/>
        <v xml:space="preserve"> </v>
      </c>
      <c r="E2058">
        <f t="shared" si="64"/>
        <v>0</v>
      </c>
      <c r="F2058" s="1"/>
    </row>
    <row r="2059" spans="4:6" x14ac:dyDescent="0.35">
      <c r="D2059" t="str">
        <f t="shared" si="65"/>
        <v xml:space="preserve"> </v>
      </c>
      <c r="E2059">
        <f t="shared" si="64"/>
        <v>0</v>
      </c>
      <c r="F2059" s="1"/>
    </row>
    <row r="2060" spans="4:6" x14ac:dyDescent="0.35">
      <c r="D2060" t="str">
        <f t="shared" si="65"/>
        <v xml:space="preserve"> </v>
      </c>
      <c r="E2060">
        <f t="shared" si="64"/>
        <v>0</v>
      </c>
      <c r="F2060" s="1"/>
    </row>
    <row r="2061" spans="4:6" x14ac:dyDescent="0.35">
      <c r="D2061" t="str">
        <f t="shared" si="65"/>
        <v xml:space="preserve"> </v>
      </c>
      <c r="E2061">
        <f t="shared" si="64"/>
        <v>0</v>
      </c>
      <c r="F2061" s="1"/>
    </row>
    <row r="2062" spans="4:6" x14ac:dyDescent="0.35">
      <c r="D2062" t="str">
        <f t="shared" si="65"/>
        <v xml:space="preserve"> </v>
      </c>
      <c r="E2062">
        <f t="shared" si="64"/>
        <v>0</v>
      </c>
      <c r="F2062" s="1"/>
    </row>
    <row r="2063" spans="4:6" x14ac:dyDescent="0.35">
      <c r="D2063" t="str">
        <f t="shared" si="65"/>
        <v xml:space="preserve"> </v>
      </c>
      <c r="E2063">
        <f t="shared" si="64"/>
        <v>0</v>
      </c>
      <c r="F2063" s="1"/>
    </row>
    <row r="2064" spans="4:6" x14ac:dyDescent="0.35">
      <c r="D2064" t="str">
        <f t="shared" si="65"/>
        <v xml:space="preserve"> </v>
      </c>
      <c r="E2064">
        <f t="shared" si="64"/>
        <v>0</v>
      </c>
      <c r="F2064" s="1"/>
    </row>
    <row r="2065" spans="4:6" x14ac:dyDescent="0.35">
      <c r="D2065" t="str">
        <f t="shared" si="65"/>
        <v xml:space="preserve"> </v>
      </c>
      <c r="E2065">
        <f t="shared" si="64"/>
        <v>0</v>
      </c>
      <c r="F2065" s="1"/>
    </row>
    <row r="2066" spans="4:6" x14ac:dyDescent="0.35">
      <c r="D2066" t="str">
        <f t="shared" si="65"/>
        <v xml:space="preserve"> </v>
      </c>
      <c r="E2066">
        <f t="shared" si="64"/>
        <v>0</v>
      </c>
      <c r="F2066" s="1"/>
    </row>
    <row r="2067" spans="4:6" x14ac:dyDescent="0.35">
      <c r="D2067" t="str">
        <f t="shared" si="65"/>
        <v xml:space="preserve"> </v>
      </c>
      <c r="E2067">
        <f t="shared" si="64"/>
        <v>0</v>
      </c>
      <c r="F2067" s="1"/>
    </row>
    <row r="2068" spans="4:6" x14ac:dyDescent="0.35">
      <c r="D2068" t="str">
        <f t="shared" si="65"/>
        <v xml:space="preserve"> </v>
      </c>
      <c r="E2068">
        <f t="shared" si="64"/>
        <v>0</v>
      </c>
      <c r="F2068" s="1"/>
    </row>
    <row r="2069" spans="4:6" x14ac:dyDescent="0.35">
      <c r="D2069" t="str">
        <f t="shared" si="65"/>
        <v xml:space="preserve"> </v>
      </c>
      <c r="E2069">
        <f t="shared" si="64"/>
        <v>0</v>
      </c>
      <c r="F2069" s="1"/>
    </row>
    <row r="2070" spans="4:6" x14ac:dyDescent="0.35">
      <c r="D2070" t="str">
        <f t="shared" si="65"/>
        <v xml:space="preserve"> </v>
      </c>
      <c r="E2070">
        <f t="shared" si="64"/>
        <v>0</v>
      </c>
      <c r="F2070" s="1"/>
    </row>
    <row r="2071" spans="4:6" x14ac:dyDescent="0.35">
      <c r="D2071" t="str">
        <f t="shared" si="65"/>
        <v xml:space="preserve"> </v>
      </c>
      <c r="E2071">
        <f t="shared" si="64"/>
        <v>0</v>
      </c>
      <c r="F2071" s="1"/>
    </row>
    <row r="2072" spans="4:6" x14ac:dyDescent="0.35">
      <c r="D2072" t="str">
        <f t="shared" si="65"/>
        <v xml:space="preserve"> </v>
      </c>
      <c r="E2072">
        <f t="shared" si="64"/>
        <v>0</v>
      </c>
      <c r="F2072" s="1"/>
    </row>
    <row r="2073" spans="4:6" x14ac:dyDescent="0.35">
      <c r="D2073" t="str">
        <f t="shared" si="65"/>
        <v xml:space="preserve"> </v>
      </c>
      <c r="E2073">
        <f t="shared" si="64"/>
        <v>0</v>
      </c>
      <c r="F2073" s="1"/>
    </row>
    <row r="2074" spans="4:6" x14ac:dyDescent="0.35">
      <c r="D2074" t="str">
        <f t="shared" si="65"/>
        <v xml:space="preserve"> </v>
      </c>
      <c r="E2074">
        <f t="shared" si="64"/>
        <v>0</v>
      </c>
      <c r="F2074" s="1"/>
    </row>
    <row r="2075" spans="4:6" x14ac:dyDescent="0.35">
      <c r="D2075" t="str">
        <f t="shared" si="65"/>
        <v xml:space="preserve"> </v>
      </c>
      <c r="E2075">
        <f t="shared" si="64"/>
        <v>0</v>
      </c>
      <c r="F2075" s="1"/>
    </row>
    <row r="2076" spans="4:6" x14ac:dyDescent="0.35">
      <c r="D2076" t="str">
        <f t="shared" si="65"/>
        <v xml:space="preserve"> </v>
      </c>
      <c r="E2076">
        <f t="shared" si="64"/>
        <v>0</v>
      </c>
      <c r="F2076" s="1"/>
    </row>
    <row r="2077" spans="4:6" x14ac:dyDescent="0.35">
      <c r="D2077" t="str">
        <f t="shared" si="65"/>
        <v xml:space="preserve"> </v>
      </c>
      <c r="E2077">
        <f t="shared" si="64"/>
        <v>0</v>
      </c>
      <c r="F2077" s="1"/>
    </row>
    <row r="2078" spans="4:6" x14ac:dyDescent="0.35">
      <c r="D2078" t="str">
        <f t="shared" si="65"/>
        <v xml:space="preserve"> </v>
      </c>
      <c r="E2078">
        <f t="shared" si="64"/>
        <v>0</v>
      </c>
      <c r="F2078" s="1"/>
    </row>
    <row r="2079" spans="4:6" x14ac:dyDescent="0.35">
      <c r="D2079" t="str">
        <f t="shared" si="65"/>
        <v xml:space="preserve"> </v>
      </c>
      <c r="E2079">
        <f t="shared" si="64"/>
        <v>0</v>
      </c>
      <c r="F2079" s="1"/>
    </row>
    <row r="2080" spans="4:6" x14ac:dyDescent="0.35">
      <c r="D2080" t="str">
        <f t="shared" si="65"/>
        <v xml:space="preserve"> </v>
      </c>
      <c r="E2080">
        <f t="shared" si="64"/>
        <v>0</v>
      </c>
      <c r="F2080" s="1"/>
    </row>
    <row r="2081" spans="4:6" x14ac:dyDescent="0.35">
      <c r="D2081" t="str">
        <f t="shared" si="65"/>
        <v xml:space="preserve"> </v>
      </c>
      <c r="E2081">
        <f t="shared" si="64"/>
        <v>0</v>
      </c>
      <c r="F2081" s="1"/>
    </row>
    <row r="2082" spans="4:6" x14ac:dyDescent="0.35">
      <c r="D2082" t="str">
        <f t="shared" si="65"/>
        <v xml:space="preserve"> </v>
      </c>
      <c r="E2082">
        <f t="shared" si="64"/>
        <v>0</v>
      </c>
      <c r="F2082" s="1"/>
    </row>
    <row r="2083" spans="4:6" x14ac:dyDescent="0.35">
      <c r="D2083" t="str">
        <f t="shared" si="65"/>
        <v xml:space="preserve"> </v>
      </c>
      <c r="E2083">
        <f t="shared" si="64"/>
        <v>0</v>
      </c>
      <c r="F2083" s="1"/>
    </row>
    <row r="2084" spans="4:6" x14ac:dyDescent="0.35">
      <c r="D2084" t="str">
        <f t="shared" si="65"/>
        <v xml:space="preserve"> </v>
      </c>
      <c r="E2084">
        <f t="shared" si="64"/>
        <v>0</v>
      </c>
      <c r="F2084" s="1"/>
    </row>
    <row r="2085" spans="4:6" x14ac:dyDescent="0.35">
      <c r="D2085" t="str">
        <f t="shared" si="65"/>
        <v xml:space="preserve"> </v>
      </c>
      <c r="E2085">
        <f t="shared" si="64"/>
        <v>0</v>
      </c>
      <c r="F2085" s="1"/>
    </row>
    <row r="2086" spans="4:6" x14ac:dyDescent="0.35">
      <c r="D2086" t="str">
        <f t="shared" si="65"/>
        <v xml:space="preserve"> </v>
      </c>
      <c r="E2086">
        <f t="shared" si="64"/>
        <v>0</v>
      </c>
      <c r="F2086" s="1"/>
    </row>
    <row r="2087" spans="4:6" x14ac:dyDescent="0.35">
      <c r="D2087" t="str">
        <f t="shared" si="65"/>
        <v xml:space="preserve"> </v>
      </c>
      <c r="E2087">
        <f t="shared" si="64"/>
        <v>0</v>
      </c>
      <c r="F2087" s="1"/>
    </row>
    <row r="2088" spans="4:6" x14ac:dyDescent="0.35">
      <c r="D2088" t="str">
        <f t="shared" si="65"/>
        <v xml:space="preserve"> </v>
      </c>
      <c r="E2088">
        <f t="shared" si="64"/>
        <v>0</v>
      </c>
      <c r="F2088" s="1"/>
    </row>
    <row r="2089" spans="4:6" x14ac:dyDescent="0.35">
      <c r="D2089" t="str">
        <f t="shared" si="65"/>
        <v xml:space="preserve"> </v>
      </c>
      <c r="E2089">
        <f t="shared" si="64"/>
        <v>0</v>
      </c>
      <c r="F2089" s="1"/>
    </row>
    <row r="2090" spans="4:6" x14ac:dyDescent="0.35">
      <c r="D2090" t="str">
        <f t="shared" si="65"/>
        <v xml:space="preserve"> </v>
      </c>
      <c r="E2090">
        <f t="shared" si="64"/>
        <v>0</v>
      </c>
      <c r="F2090" s="1"/>
    </row>
    <row r="2091" spans="4:6" x14ac:dyDescent="0.35">
      <c r="D2091" t="str">
        <f t="shared" si="65"/>
        <v xml:space="preserve"> </v>
      </c>
      <c r="E2091">
        <f t="shared" si="64"/>
        <v>0</v>
      </c>
      <c r="F2091" s="1"/>
    </row>
    <row r="2092" spans="4:6" x14ac:dyDescent="0.35">
      <c r="D2092" t="str">
        <f t="shared" si="65"/>
        <v xml:space="preserve"> </v>
      </c>
      <c r="E2092">
        <f t="shared" si="64"/>
        <v>0</v>
      </c>
      <c r="F2092" s="1"/>
    </row>
    <row r="2093" spans="4:6" x14ac:dyDescent="0.35">
      <c r="D2093" t="str">
        <f t="shared" si="65"/>
        <v xml:space="preserve"> </v>
      </c>
      <c r="E2093">
        <f t="shared" si="64"/>
        <v>0</v>
      </c>
      <c r="F2093" s="1"/>
    </row>
    <row r="2094" spans="4:6" x14ac:dyDescent="0.35">
      <c r="D2094" t="str">
        <f t="shared" si="65"/>
        <v xml:space="preserve"> </v>
      </c>
      <c r="E2094">
        <f t="shared" si="64"/>
        <v>0</v>
      </c>
      <c r="F2094" s="1"/>
    </row>
    <row r="2095" spans="4:6" x14ac:dyDescent="0.35">
      <c r="D2095" t="str">
        <f t="shared" si="65"/>
        <v xml:space="preserve"> </v>
      </c>
      <c r="E2095">
        <f t="shared" si="64"/>
        <v>0</v>
      </c>
      <c r="F2095" s="1"/>
    </row>
    <row r="2096" spans="4:6" x14ac:dyDescent="0.35">
      <c r="D2096" t="str">
        <f t="shared" si="65"/>
        <v xml:space="preserve"> </v>
      </c>
      <c r="E2096">
        <f t="shared" si="64"/>
        <v>0</v>
      </c>
      <c r="F2096" s="1"/>
    </row>
    <row r="2097" spans="4:6" x14ac:dyDescent="0.35">
      <c r="D2097" t="str">
        <f t="shared" si="65"/>
        <v xml:space="preserve"> </v>
      </c>
      <c r="E2097">
        <f t="shared" si="64"/>
        <v>0</v>
      </c>
      <c r="F2097" s="1"/>
    </row>
    <row r="2098" spans="4:6" x14ac:dyDescent="0.35">
      <c r="D2098" t="str">
        <f t="shared" si="65"/>
        <v xml:space="preserve"> </v>
      </c>
      <c r="E2098">
        <f t="shared" si="64"/>
        <v>0</v>
      </c>
      <c r="F2098" s="1"/>
    </row>
    <row r="2099" spans="4:6" x14ac:dyDescent="0.35">
      <c r="D2099" t="str">
        <f t="shared" si="65"/>
        <v xml:space="preserve"> </v>
      </c>
      <c r="E2099">
        <f t="shared" si="64"/>
        <v>0</v>
      </c>
      <c r="F2099" s="1"/>
    </row>
    <row r="2100" spans="4:6" x14ac:dyDescent="0.35">
      <c r="D2100" t="str">
        <f t="shared" si="65"/>
        <v xml:space="preserve"> </v>
      </c>
      <c r="E2100">
        <f t="shared" si="64"/>
        <v>0</v>
      </c>
      <c r="F2100" s="1"/>
    </row>
    <row r="2101" spans="4:6" x14ac:dyDescent="0.35">
      <c r="D2101" t="str">
        <f t="shared" si="65"/>
        <v xml:space="preserve"> </v>
      </c>
      <c r="E2101">
        <f t="shared" si="64"/>
        <v>0</v>
      </c>
      <c r="F2101" s="1"/>
    </row>
    <row r="2102" spans="4:6" x14ac:dyDescent="0.35">
      <c r="D2102" t="str">
        <f t="shared" si="65"/>
        <v xml:space="preserve"> </v>
      </c>
      <c r="E2102">
        <f t="shared" si="64"/>
        <v>0</v>
      </c>
      <c r="F2102" s="1"/>
    </row>
    <row r="2103" spans="4:6" x14ac:dyDescent="0.35">
      <c r="D2103" t="str">
        <f t="shared" si="65"/>
        <v xml:space="preserve"> </v>
      </c>
      <c r="E2103">
        <f t="shared" si="64"/>
        <v>0</v>
      </c>
      <c r="F2103" s="1"/>
    </row>
    <row r="2104" spans="4:6" x14ac:dyDescent="0.35">
      <c r="D2104" t="str">
        <f t="shared" si="65"/>
        <v xml:space="preserve"> </v>
      </c>
      <c r="E2104">
        <f t="shared" si="64"/>
        <v>0</v>
      </c>
      <c r="F2104" s="1"/>
    </row>
    <row r="2105" spans="4:6" x14ac:dyDescent="0.35">
      <c r="D2105" t="str">
        <f t="shared" si="65"/>
        <v xml:space="preserve"> </v>
      </c>
      <c r="E2105">
        <f t="shared" si="64"/>
        <v>0</v>
      </c>
      <c r="F2105" s="1"/>
    </row>
    <row r="2106" spans="4:6" x14ac:dyDescent="0.35">
      <c r="D2106" t="str">
        <f t="shared" si="65"/>
        <v xml:space="preserve"> </v>
      </c>
      <c r="E2106">
        <f t="shared" si="64"/>
        <v>0</v>
      </c>
      <c r="F2106" s="1"/>
    </row>
    <row r="2107" spans="4:6" x14ac:dyDescent="0.35">
      <c r="D2107" t="str">
        <f t="shared" si="65"/>
        <v xml:space="preserve"> </v>
      </c>
      <c r="E2107">
        <f t="shared" si="64"/>
        <v>0</v>
      </c>
      <c r="F2107" s="1"/>
    </row>
    <row r="2108" spans="4:6" x14ac:dyDescent="0.35">
      <c r="D2108" t="str">
        <f t="shared" si="65"/>
        <v xml:space="preserve"> </v>
      </c>
      <c r="E2108">
        <f t="shared" si="64"/>
        <v>0</v>
      </c>
      <c r="F2108" s="1"/>
    </row>
    <row r="2109" spans="4:6" x14ac:dyDescent="0.35">
      <c r="D2109" t="str">
        <f t="shared" si="65"/>
        <v xml:space="preserve"> </v>
      </c>
      <c r="E2109">
        <f t="shared" si="64"/>
        <v>0</v>
      </c>
      <c r="F2109" s="1"/>
    </row>
    <row r="2110" spans="4:6" x14ac:dyDescent="0.35">
      <c r="D2110" t="str">
        <f t="shared" si="65"/>
        <v xml:space="preserve"> </v>
      </c>
      <c r="E2110">
        <f t="shared" si="64"/>
        <v>0</v>
      </c>
      <c r="F2110" s="1"/>
    </row>
    <row r="2111" spans="4:6" x14ac:dyDescent="0.35">
      <c r="D2111" t="str">
        <f t="shared" si="65"/>
        <v xml:space="preserve"> </v>
      </c>
      <c r="E2111">
        <f t="shared" si="64"/>
        <v>0</v>
      </c>
      <c r="F2111" s="1"/>
    </row>
    <row r="2112" spans="4:6" x14ac:dyDescent="0.35">
      <c r="D2112" t="str">
        <f t="shared" si="65"/>
        <v xml:space="preserve"> </v>
      </c>
      <c r="E2112">
        <f t="shared" si="64"/>
        <v>0</v>
      </c>
      <c r="F2112" s="1"/>
    </row>
    <row r="2113" spans="4:6" x14ac:dyDescent="0.35">
      <c r="D2113" t="str">
        <f t="shared" si="65"/>
        <v xml:space="preserve"> </v>
      </c>
      <c r="E2113">
        <f t="shared" si="64"/>
        <v>0</v>
      </c>
      <c r="F2113" s="1"/>
    </row>
    <row r="2114" spans="4:6" x14ac:dyDescent="0.35">
      <c r="D2114" t="str">
        <f t="shared" si="65"/>
        <v xml:space="preserve"> </v>
      </c>
      <c r="E2114">
        <f t="shared" ref="E2114:E2177" si="66">A2114</f>
        <v>0</v>
      </c>
      <c r="F2114" s="1"/>
    </row>
    <row r="2115" spans="4:6" x14ac:dyDescent="0.35">
      <c r="D2115" t="str">
        <f t="shared" ref="D2115:D2178" si="67">CONCATENATE(B2115," ",C2115)</f>
        <v xml:space="preserve"> </v>
      </c>
      <c r="E2115">
        <f t="shared" si="66"/>
        <v>0</v>
      </c>
      <c r="F2115" s="1"/>
    </row>
    <row r="2116" spans="4:6" x14ac:dyDescent="0.35">
      <c r="D2116" t="str">
        <f t="shared" si="67"/>
        <v xml:space="preserve"> </v>
      </c>
      <c r="E2116">
        <f t="shared" si="66"/>
        <v>0</v>
      </c>
      <c r="F2116" s="1"/>
    </row>
    <row r="2117" spans="4:6" x14ac:dyDescent="0.35">
      <c r="D2117" t="str">
        <f t="shared" si="67"/>
        <v xml:space="preserve"> </v>
      </c>
      <c r="E2117">
        <f t="shared" si="66"/>
        <v>0</v>
      </c>
      <c r="F2117" s="1"/>
    </row>
    <row r="2118" spans="4:6" x14ac:dyDescent="0.35">
      <c r="D2118" t="str">
        <f t="shared" si="67"/>
        <v xml:space="preserve"> </v>
      </c>
      <c r="E2118">
        <f t="shared" si="66"/>
        <v>0</v>
      </c>
      <c r="F2118" s="1"/>
    </row>
    <row r="2119" spans="4:6" x14ac:dyDescent="0.35">
      <c r="D2119" t="str">
        <f t="shared" si="67"/>
        <v xml:space="preserve"> </v>
      </c>
      <c r="E2119">
        <f t="shared" si="66"/>
        <v>0</v>
      </c>
      <c r="F2119" s="1"/>
    </row>
    <row r="2120" spans="4:6" x14ac:dyDescent="0.35">
      <c r="D2120" t="str">
        <f t="shared" si="67"/>
        <v xml:space="preserve"> </v>
      </c>
      <c r="E2120">
        <f t="shared" si="66"/>
        <v>0</v>
      </c>
      <c r="F2120" s="1"/>
    </row>
    <row r="2121" spans="4:6" x14ac:dyDescent="0.35">
      <c r="D2121" t="str">
        <f t="shared" si="67"/>
        <v xml:space="preserve"> </v>
      </c>
      <c r="E2121">
        <f t="shared" si="66"/>
        <v>0</v>
      </c>
      <c r="F2121" s="1"/>
    </row>
    <row r="2122" spans="4:6" x14ac:dyDescent="0.35">
      <c r="D2122" t="str">
        <f t="shared" si="67"/>
        <v xml:space="preserve"> </v>
      </c>
      <c r="E2122">
        <f t="shared" si="66"/>
        <v>0</v>
      </c>
      <c r="F2122" s="1"/>
    </row>
    <row r="2123" spans="4:6" x14ac:dyDescent="0.35">
      <c r="D2123" t="str">
        <f t="shared" si="67"/>
        <v xml:space="preserve"> </v>
      </c>
      <c r="E2123">
        <f t="shared" si="66"/>
        <v>0</v>
      </c>
      <c r="F2123" s="1"/>
    </row>
    <row r="2124" spans="4:6" x14ac:dyDescent="0.35">
      <c r="D2124" t="str">
        <f t="shared" si="67"/>
        <v xml:space="preserve"> </v>
      </c>
      <c r="E2124">
        <f t="shared" si="66"/>
        <v>0</v>
      </c>
      <c r="F2124" s="1"/>
    </row>
    <row r="2125" spans="4:6" x14ac:dyDescent="0.35">
      <c r="D2125" t="str">
        <f t="shared" si="67"/>
        <v xml:space="preserve"> </v>
      </c>
      <c r="E2125">
        <f t="shared" si="66"/>
        <v>0</v>
      </c>
      <c r="F2125" s="1"/>
    </row>
    <row r="2126" spans="4:6" x14ac:dyDescent="0.35">
      <c r="D2126" t="str">
        <f t="shared" si="67"/>
        <v xml:space="preserve"> </v>
      </c>
      <c r="E2126">
        <f t="shared" si="66"/>
        <v>0</v>
      </c>
      <c r="F2126" s="1"/>
    </row>
    <row r="2127" spans="4:6" x14ac:dyDescent="0.35">
      <c r="D2127" t="str">
        <f t="shared" si="67"/>
        <v xml:space="preserve"> </v>
      </c>
      <c r="E2127">
        <f t="shared" si="66"/>
        <v>0</v>
      </c>
      <c r="F2127" s="1"/>
    </row>
    <row r="2128" spans="4:6" x14ac:dyDescent="0.35">
      <c r="D2128" t="str">
        <f t="shared" si="67"/>
        <v xml:space="preserve"> </v>
      </c>
      <c r="E2128">
        <f t="shared" si="66"/>
        <v>0</v>
      </c>
      <c r="F2128" s="1"/>
    </row>
    <row r="2129" spans="4:6" x14ac:dyDescent="0.35">
      <c r="D2129" t="str">
        <f t="shared" si="67"/>
        <v xml:space="preserve"> </v>
      </c>
      <c r="E2129">
        <f t="shared" si="66"/>
        <v>0</v>
      </c>
      <c r="F2129" s="1"/>
    </row>
    <row r="2130" spans="4:6" x14ac:dyDescent="0.35">
      <c r="D2130" t="str">
        <f t="shared" si="67"/>
        <v xml:space="preserve"> </v>
      </c>
      <c r="E2130">
        <f t="shared" si="66"/>
        <v>0</v>
      </c>
      <c r="F2130" s="1"/>
    </row>
    <row r="2131" spans="4:6" x14ac:dyDescent="0.35">
      <c r="D2131" t="str">
        <f t="shared" si="67"/>
        <v xml:space="preserve"> </v>
      </c>
      <c r="E2131">
        <f t="shared" si="66"/>
        <v>0</v>
      </c>
      <c r="F2131" s="1"/>
    </row>
    <row r="2132" spans="4:6" x14ac:dyDescent="0.35">
      <c r="D2132" t="str">
        <f t="shared" si="67"/>
        <v xml:space="preserve"> </v>
      </c>
      <c r="E2132">
        <f t="shared" si="66"/>
        <v>0</v>
      </c>
      <c r="F2132" s="1"/>
    </row>
    <row r="2133" spans="4:6" x14ac:dyDescent="0.35">
      <c r="D2133" t="str">
        <f t="shared" si="67"/>
        <v xml:space="preserve"> </v>
      </c>
      <c r="E2133">
        <f t="shared" si="66"/>
        <v>0</v>
      </c>
      <c r="F2133" s="1"/>
    </row>
    <row r="2134" spans="4:6" x14ac:dyDescent="0.35">
      <c r="D2134" t="str">
        <f t="shared" si="67"/>
        <v xml:space="preserve"> </v>
      </c>
      <c r="E2134">
        <f t="shared" si="66"/>
        <v>0</v>
      </c>
      <c r="F2134" s="1"/>
    </row>
    <row r="2135" spans="4:6" x14ac:dyDescent="0.35">
      <c r="D2135" t="str">
        <f t="shared" si="67"/>
        <v xml:space="preserve"> </v>
      </c>
      <c r="E2135">
        <f t="shared" si="66"/>
        <v>0</v>
      </c>
      <c r="F2135" s="1"/>
    </row>
    <row r="2136" spans="4:6" x14ac:dyDescent="0.35">
      <c r="D2136" t="str">
        <f t="shared" si="67"/>
        <v xml:space="preserve"> </v>
      </c>
      <c r="E2136">
        <f t="shared" si="66"/>
        <v>0</v>
      </c>
      <c r="F2136" s="1"/>
    </row>
    <row r="2137" spans="4:6" x14ac:dyDescent="0.35">
      <c r="D2137" t="str">
        <f t="shared" si="67"/>
        <v xml:space="preserve"> </v>
      </c>
      <c r="E2137">
        <f t="shared" si="66"/>
        <v>0</v>
      </c>
      <c r="F2137" s="1"/>
    </row>
    <row r="2138" spans="4:6" x14ac:dyDescent="0.35">
      <c r="D2138" t="str">
        <f t="shared" si="67"/>
        <v xml:space="preserve"> </v>
      </c>
      <c r="E2138">
        <f t="shared" si="66"/>
        <v>0</v>
      </c>
      <c r="F2138" s="1"/>
    </row>
    <row r="2139" spans="4:6" x14ac:dyDescent="0.35">
      <c r="D2139" t="str">
        <f t="shared" si="67"/>
        <v xml:space="preserve"> </v>
      </c>
      <c r="E2139">
        <f t="shared" si="66"/>
        <v>0</v>
      </c>
      <c r="F2139" s="1"/>
    </row>
    <row r="2140" spans="4:6" x14ac:dyDescent="0.35">
      <c r="D2140" t="str">
        <f t="shared" si="67"/>
        <v xml:space="preserve"> </v>
      </c>
      <c r="E2140">
        <f t="shared" si="66"/>
        <v>0</v>
      </c>
      <c r="F2140" s="1"/>
    </row>
    <row r="2141" spans="4:6" x14ac:dyDescent="0.35">
      <c r="D2141" t="str">
        <f t="shared" si="67"/>
        <v xml:space="preserve"> </v>
      </c>
      <c r="E2141">
        <f t="shared" si="66"/>
        <v>0</v>
      </c>
      <c r="F2141" s="1"/>
    </row>
    <row r="2142" spans="4:6" x14ac:dyDescent="0.35">
      <c r="D2142" t="str">
        <f t="shared" si="67"/>
        <v xml:space="preserve"> </v>
      </c>
      <c r="E2142">
        <f t="shared" si="66"/>
        <v>0</v>
      </c>
      <c r="F2142" s="1"/>
    </row>
    <row r="2143" spans="4:6" x14ac:dyDescent="0.35">
      <c r="D2143" t="str">
        <f t="shared" si="67"/>
        <v xml:space="preserve"> </v>
      </c>
      <c r="E2143">
        <f t="shared" si="66"/>
        <v>0</v>
      </c>
      <c r="F2143" s="1"/>
    </row>
    <row r="2144" spans="4:6" x14ac:dyDescent="0.35">
      <c r="D2144" t="str">
        <f t="shared" si="67"/>
        <v xml:space="preserve"> </v>
      </c>
      <c r="E2144">
        <f t="shared" si="66"/>
        <v>0</v>
      </c>
      <c r="F2144" s="1"/>
    </row>
    <row r="2145" spans="4:6" x14ac:dyDescent="0.35">
      <c r="D2145" t="str">
        <f t="shared" si="67"/>
        <v xml:space="preserve"> </v>
      </c>
      <c r="E2145">
        <f t="shared" si="66"/>
        <v>0</v>
      </c>
      <c r="F2145" s="1"/>
    </row>
    <row r="2146" spans="4:6" x14ac:dyDescent="0.35">
      <c r="D2146" t="str">
        <f t="shared" si="67"/>
        <v xml:space="preserve"> </v>
      </c>
      <c r="E2146">
        <f t="shared" si="66"/>
        <v>0</v>
      </c>
      <c r="F2146" s="1"/>
    </row>
    <row r="2147" spans="4:6" x14ac:dyDescent="0.35">
      <c r="D2147" t="str">
        <f t="shared" si="67"/>
        <v xml:space="preserve"> </v>
      </c>
      <c r="E2147">
        <f t="shared" si="66"/>
        <v>0</v>
      </c>
      <c r="F2147" s="1"/>
    </row>
    <row r="2148" spans="4:6" x14ac:dyDescent="0.35">
      <c r="D2148" t="str">
        <f t="shared" si="67"/>
        <v xml:space="preserve"> </v>
      </c>
      <c r="E2148">
        <f t="shared" si="66"/>
        <v>0</v>
      </c>
      <c r="F2148" s="1"/>
    </row>
    <row r="2149" spans="4:6" x14ac:dyDescent="0.35">
      <c r="D2149" t="str">
        <f t="shared" si="67"/>
        <v xml:space="preserve"> </v>
      </c>
      <c r="E2149">
        <f t="shared" si="66"/>
        <v>0</v>
      </c>
      <c r="F2149" s="1"/>
    </row>
    <row r="2150" spans="4:6" x14ac:dyDescent="0.35">
      <c r="D2150" t="str">
        <f t="shared" si="67"/>
        <v xml:space="preserve"> </v>
      </c>
      <c r="E2150">
        <f t="shared" si="66"/>
        <v>0</v>
      </c>
      <c r="F2150" s="1"/>
    </row>
    <row r="2151" spans="4:6" x14ac:dyDescent="0.35">
      <c r="D2151" t="str">
        <f t="shared" si="67"/>
        <v xml:space="preserve"> </v>
      </c>
      <c r="E2151">
        <f t="shared" si="66"/>
        <v>0</v>
      </c>
      <c r="F2151" s="1"/>
    </row>
    <row r="2152" spans="4:6" x14ac:dyDescent="0.35">
      <c r="D2152" t="str">
        <f t="shared" si="67"/>
        <v xml:space="preserve"> </v>
      </c>
      <c r="E2152">
        <f t="shared" si="66"/>
        <v>0</v>
      </c>
      <c r="F2152" s="1"/>
    </row>
    <row r="2153" spans="4:6" x14ac:dyDescent="0.35">
      <c r="D2153" t="str">
        <f t="shared" si="67"/>
        <v xml:space="preserve"> </v>
      </c>
      <c r="E2153">
        <f t="shared" si="66"/>
        <v>0</v>
      </c>
      <c r="F2153" s="1"/>
    </row>
    <row r="2154" spans="4:6" x14ac:dyDescent="0.35">
      <c r="D2154" t="str">
        <f t="shared" si="67"/>
        <v xml:space="preserve"> </v>
      </c>
      <c r="E2154">
        <f t="shared" si="66"/>
        <v>0</v>
      </c>
      <c r="F2154" s="1"/>
    </row>
    <row r="2155" spans="4:6" x14ac:dyDescent="0.35">
      <c r="D2155" t="str">
        <f t="shared" si="67"/>
        <v xml:space="preserve"> </v>
      </c>
      <c r="E2155">
        <f t="shared" si="66"/>
        <v>0</v>
      </c>
      <c r="F2155" s="1"/>
    </row>
    <row r="2156" spans="4:6" x14ac:dyDescent="0.35">
      <c r="D2156" t="str">
        <f t="shared" si="67"/>
        <v xml:space="preserve"> </v>
      </c>
      <c r="E2156">
        <f t="shared" si="66"/>
        <v>0</v>
      </c>
      <c r="F2156" s="1"/>
    </row>
    <row r="2157" spans="4:6" x14ac:dyDescent="0.35">
      <c r="D2157" t="str">
        <f t="shared" si="67"/>
        <v xml:space="preserve"> </v>
      </c>
      <c r="E2157">
        <f t="shared" si="66"/>
        <v>0</v>
      </c>
      <c r="F2157" s="1"/>
    </row>
    <row r="2158" spans="4:6" x14ac:dyDescent="0.35">
      <c r="D2158" t="str">
        <f t="shared" si="67"/>
        <v xml:space="preserve"> </v>
      </c>
      <c r="E2158">
        <f t="shared" si="66"/>
        <v>0</v>
      </c>
      <c r="F2158" s="1"/>
    </row>
    <row r="2159" spans="4:6" x14ac:dyDescent="0.35">
      <c r="D2159" t="str">
        <f t="shared" si="67"/>
        <v xml:space="preserve"> </v>
      </c>
      <c r="E2159">
        <f t="shared" si="66"/>
        <v>0</v>
      </c>
      <c r="F2159" s="1"/>
    </row>
    <row r="2160" spans="4:6" x14ac:dyDescent="0.35">
      <c r="D2160" t="str">
        <f t="shared" si="67"/>
        <v xml:space="preserve"> </v>
      </c>
      <c r="E2160">
        <f t="shared" si="66"/>
        <v>0</v>
      </c>
      <c r="F2160" s="1"/>
    </row>
    <row r="2161" spans="4:6" x14ac:dyDescent="0.35">
      <c r="D2161" t="str">
        <f t="shared" si="67"/>
        <v xml:space="preserve"> </v>
      </c>
      <c r="E2161">
        <f t="shared" si="66"/>
        <v>0</v>
      </c>
      <c r="F2161" s="1"/>
    </row>
    <row r="2162" spans="4:6" x14ac:dyDescent="0.35">
      <c r="D2162" t="str">
        <f t="shared" si="67"/>
        <v xml:space="preserve"> </v>
      </c>
      <c r="E2162">
        <f t="shared" si="66"/>
        <v>0</v>
      </c>
      <c r="F2162" s="1"/>
    </row>
    <row r="2163" spans="4:6" x14ac:dyDescent="0.35">
      <c r="D2163" t="str">
        <f t="shared" si="67"/>
        <v xml:space="preserve"> </v>
      </c>
      <c r="E2163">
        <f t="shared" si="66"/>
        <v>0</v>
      </c>
      <c r="F2163" s="1"/>
    </row>
    <row r="2164" spans="4:6" x14ac:dyDescent="0.35">
      <c r="D2164" t="str">
        <f t="shared" si="67"/>
        <v xml:space="preserve"> </v>
      </c>
      <c r="E2164">
        <f t="shared" si="66"/>
        <v>0</v>
      </c>
      <c r="F2164" s="1"/>
    </row>
    <row r="2165" spans="4:6" x14ac:dyDescent="0.35">
      <c r="D2165" t="str">
        <f t="shared" si="67"/>
        <v xml:space="preserve"> </v>
      </c>
      <c r="E2165">
        <f t="shared" si="66"/>
        <v>0</v>
      </c>
      <c r="F2165" s="1"/>
    </row>
    <row r="2166" spans="4:6" x14ac:dyDescent="0.35">
      <c r="D2166" t="str">
        <f t="shared" si="67"/>
        <v xml:space="preserve"> </v>
      </c>
      <c r="E2166">
        <f t="shared" si="66"/>
        <v>0</v>
      </c>
      <c r="F2166" s="1"/>
    </row>
    <row r="2167" spans="4:6" x14ac:dyDescent="0.35">
      <c r="D2167" t="str">
        <f t="shared" si="67"/>
        <v xml:space="preserve"> </v>
      </c>
      <c r="E2167">
        <f t="shared" si="66"/>
        <v>0</v>
      </c>
      <c r="F2167" s="1"/>
    </row>
    <row r="2168" spans="4:6" x14ac:dyDescent="0.35">
      <c r="D2168" t="str">
        <f t="shared" si="67"/>
        <v xml:space="preserve"> </v>
      </c>
      <c r="E2168">
        <f t="shared" si="66"/>
        <v>0</v>
      </c>
      <c r="F2168" s="1"/>
    </row>
    <row r="2169" spans="4:6" x14ac:dyDescent="0.35">
      <c r="D2169" t="str">
        <f t="shared" si="67"/>
        <v xml:space="preserve"> </v>
      </c>
      <c r="E2169">
        <f t="shared" si="66"/>
        <v>0</v>
      </c>
      <c r="F2169" s="1"/>
    </row>
    <row r="2170" spans="4:6" x14ac:dyDescent="0.35">
      <c r="D2170" t="str">
        <f t="shared" si="67"/>
        <v xml:space="preserve"> </v>
      </c>
      <c r="E2170">
        <f t="shared" si="66"/>
        <v>0</v>
      </c>
      <c r="F2170" s="1"/>
    </row>
    <row r="2171" spans="4:6" x14ac:dyDescent="0.35">
      <c r="D2171" t="str">
        <f t="shared" si="67"/>
        <v xml:space="preserve"> </v>
      </c>
      <c r="E2171">
        <f t="shared" si="66"/>
        <v>0</v>
      </c>
      <c r="F2171" s="1"/>
    </row>
    <row r="2172" spans="4:6" x14ac:dyDescent="0.35">
      <c r="D2172" t="str">
        <f t="shared" si="67"/>
        <v xml:space="preserve"> </v>
      </c>
      <c r="E2172">
        <f t="shared" si="66"/>
        <v>0</v>
      </c>
      <c r="F2172" s="1"/>
    </row>
    <row r="2173" spans="4:6" x14ac:dyDescent="0.35">
      <c r="D2173" t="str">
        <f t="shared" si="67"/>
        <v xml:space="preserve"> </v>
      </c>
      <c r="E2173">
        <f t="shared" si="66"/>
        <v>0</v>
      </c>
      <c r="F2173" s="1"/>
    </row>
    <row r="2174" spans="4:6" x14ac:dyDescent="0.35">
      <c r="D2174" t="str">
        <f t="shared" si="67"/>
        <v xml:space="preserve"> </v>
      </c>
      <c r="E2174">
        <f t="shared" si="66"/>
        <v>0</v>
      </c>
      <c r="F2174" s="1"/>
    </row>
    <row r="2175" spans="4:6" x14ac:dyDescent="0.35">
      <c r="D2175" t="str">
        <f t="shared" si="67"/>
        <v xml:space="preserve"> </v>
      </c>
      <c r="E2175">
        <f t="shared" si="66"/>
        <v>0</v>
      </c>
      <c r="F2175" s="1"/>
    </row>
    <row r="2176" spans="4:6" x14ac:dyDescent="0.35">
      <c r="D2176" t="str">
        <f t="shared" si="67"/>
        <v xml:space="preserve"> </v>
      </c>
      <c r="E2176">
        <f t="shared" si="66"/>
        <v>0</v>
      </c>
      <c r="F2176" s="1"/>
    </row>
    <row r="2177" spans="4:6" x14ac:dyDescent="0.35">
      <c r="D2177" t="str">
        <f t="shared" si="67"/>
        <v xml:space="preserve"> </v>
      </c>
      <c r="E2177">
        <f t="shared" si="66"/>
        <v>0</v>
      </c>
      <c r="F2177" s="1"/>
    </row>
    <row r="2178" spans="4:6" x14ac:dyDescent="0.35">
      <c r="D2178" t="str">
        <f t="shared" si="67"/>
        <v xml:space="preserve"> </v>
      </c>
      <c r="E2178">
        <f t="shared" ref="E2178:E2241" si="68">A2178</f>
        <v>0</v>
      </c>
      <c r="F2178" s="1"/>
    </row>
    <row r="2179" spans="4:6" x14ac:dyDescent="0.35">
      <c r="D2179" t="str">
        <f t="shared" ref="D2179:D2242" si="69">CONCATENATE(B2179," ",C2179)</f>
        <v xml:space="preserve"> </v>
      </c>
      <c r="E2179">
        <f t="shared" si="68"/>
        <v>0</v>
      </c>
      <c r="F2179" s="1"/>
    </row>
    <row r="2180" spans="4:6" x14ac:dyDescent="0.35">
      <c r="D2180" t="str">
        <f t="shared" si="69"/>
        <v xml:space="preserve"> </v>
      </c>
      <c r="E2180">
        <f t="shared" si="68"/>
        <v>0</v>
      </c>
      <c r="F2180" s="1"/>
    </row>
    <row r="2181" spans="4:6" x14ac:dyDescent="0.35">
      <c r="D2181" t="str">
        <f t="shared" si="69"/>
        <v xml:space="preserve"> </v>
      </c>
      <c r="E2181">
        <f t="shared" si="68"/>
        <v>0</v>
      </c>
      <c r="F2181" s="1"/>
    </row>
    <row r="2182" spans="4:6" x14ac:dyDescent="0.35">
      <c r="D2182" t="str">
        <f t="shared" si="69"/>
        <v xml:space="preserve"> </v>
      </c>
      <c r="E2182">
        <f t="shared" si="68"/>
        <v>0</v>
      </c>
      <c r="F2182" s="1"/>
    </row>
    <row r="2183" spans="4:6" x14ac:dyDescent="0.35">
      <c r="D2183" t="str">
        <f t="shared" si="69"/>
        <v xml:space="preserve"> </v>
      </c>
      <c r="E2183">
        <f t="shared" si="68"/>
        <v>0</v>
      </c>
      <c r="F2183" s="1"/>
    </row>
    <row r="2184" spans="4:6" x14ac:dyDescent="0.35">
      <c r="D2184" t="str">
        <f t="shared" si="69"/>
        <v xml:space="preserve"> </v>
      </c>
      <c r="E2184">
        <f t="shared" si="68"/>
        <v>0</v>
      </c>
      <c r="F2184" s="1"/>
    </row>
    <row r="2185" spans="4:6" x14ac:dyDescent="0.35">
      <c r="D2185" t="str">
        <f t="shared" si="69"/>
        <v xml:space="preserve"> </v>
      </c>
      <c r="E2185">
        <f t="shared" si="68"/>
        <v>0</v>
      </c>
      <c r="F2185" s="1"/>
    </row>
    <row r="2186" spans="4:6" x14ac:dyDescent="0.35">
      <c r="D2186" t="str">
        <f t="shared" si="69"/>
        <v xml:space="preserve"> </v>
      </c>
      <c r="E2186">
        <f t="shared" si="68"/>
        <v>0</v>
      </c>
      <c r="F2186" s="1"/>
    </row>
    <row r="2187" spans="4:6" x14ac:dyDescent="0.35">
      <c r="D2187" t="str">
        <f t="shared" si="69"/>
        <v xml:space="preserve"> </v>
      </c>
      <c r="E2187">
        <f t="shared" si="68"/>
        <v>0</v>
      </c>
      <c r="F2187" s="1"/>
    </row>
    <row r="2188" spans="4:6" x14ac:dyDescent="0.35">
      <c r="D2188" t="str">
        <f t="shared" si="69"/>
        <v xml:space="preserve"> </v>
      </c>
      <c r="E2188">
        <f t="shared" si="68"/>
        <v>0</v>
      </c>
      <c r="F2188" s="1"/>
    </row>
    <row r="2189" spans="4:6" x14ac:dyDescent="0.35">
      <c r="D2189" t="str">
        <f t="shared" si="69"/>
        <v xml:space="preserve"> </v>
      </c>
      <c r="E2189">
        <f t="shared" si="68"/>
        <v>0</v>
      </c>
      <c r="F2189" s="1"/>
    </row>
    <row r="2190" spans="4:6" x14ac:dyDescent="0.35">
      <c r="D2190" t="str">
        <f t="shared" si="69"/>
        <v xml:space="preserve"> </v>
      </c>
      <c r="E2190">
        <f t="shared" si="68"/>
        <v>0</v>
      </c>
      <c r="F2190" s="1"/>
    </row>
    <row r="2191" spans="4:6" x14ac:dyDescent="0.35">
      <c r="D2191" t="str">
        <f t="shared" si="69"/>
        <v xml:space="preserve"> </v>
      </c>
      <c r="E2191">
        <f t="shared" si="68"/>
        <v>0</v>
      </c>
      <c r="F2191" s="1"/>
    </row>
    <row r="2192" spans="4:6" x14ac:dyDescent="0.35">
      <c r="D2192" t="str">
        <f t="shared" si="69"/>
        <v xml:space="preserve"> </v>
      </c>
      <c r="E2192">
        <f t="shared" si="68"/>
        <v>0</v>
      </c>
      <c r="F2192" s="1"/>
    </row>
    <row r="2193" spans="4:6" x14ac:dyDescent="0.35">
      <c r="D2193" t="str">
        <f t="shared" si="69"/>
        <v xml:space="preserve"> </v>
      </c>
      <c r="E2193">
        <f t="shared" si="68"/>
        <v>0</v>
      </c>
      <c r="F2193" s="1"/>
    </row>
    <row r="2194" spans="4:6" x14ac:dyDescent="0.35">
      <c r="D2194" t="str">
        <f t="shared" si="69"/>
        <v xml:space="preserve"> </v>
      </c>
      <c r="E2194">
        <f t="shared" si="68"/>
        <v>0</v>
      </c>
      <c r="F2194" s="1"/>
    </row>
    <row r="2195" spans="4:6" x14ac:dyDescent="0.35">
      <c r="D2195" t="str">
        <f t="shared" si="69"/>
        <v xml:space="preserve"> </v>
      </c>
      <c r="E2195">
        <f t="shared" si="68"/>
        <v>0</v>
      </c>
      <c r="F2195" s="1"/>
    </row>
    <row r="2196" spans="4:6" x14ac:dyDescent="0.35">
      <c r="D2196" t="str">
        <f t="shared" si="69"/>
        <v xml:space="preserve"> </v>
      </c>
      <c r="E2196">
        <f t="shared" si="68"/>
        <v>0</v>
      </c>
      <c r="F2196" s="1"/>
    </row>
    <row r="2197" spans="4:6" x14ac:dyDescent="0.35">
      <c r="D2197" t="str">
        <f t="shared" si="69"/>
        <v xml:space="preserve"> </v>
      </c>
      <c r="E2197">
        <f t="shared" si="68"/>
        <v>0</v>
      </c>
      <c r="F2197" s="1"/>
    </row>
    <row r="2198" spans="4:6" x14ac:dyDescent="0.35">
      <c r="D2198" t="str">
        <f t="shared" si="69"/>
        <v xml:space="preserve"> </v>
      </c>
      <c r="E2198">
        <f t="shared" si="68"/>
        <v>0</v>
      </c>
      <c r="F2198" s="1"/>
    </row>
    <row r="2199" spans="4:6" x14ac:dyDescent="0.35">
      <c r="D2199" t="str">
        <f t="shared" si="69"/>
        <v xml:space="preserve"> </v>
      </c>
      <c r="E2199">
        <f t="shared" si="68"/>
        <v>0</v>
      </c>
      <c r="F2199" s="1"/>
    </row>
    <row r="2200" spans="4:6" x14ac:dyDescent="0.35">
      <c r="D2200" t="str">
        <f t="shared" si="69"/>
        <v xml:space="preserve"> </v>
      </c>
      <c r="E2200">
        <f t="shared" si="68"/>
        <v>0</v>
      </c>
      <c r="F2200" s="1"/>
    </row>
    <row r="2201" spans="4:6" x14ac:dyDescent="0.35">
      <c r="D2201" t="str">
        <f t="shared" si="69"/>
        <v xml:space="preserve"> </v>
      </c>
      <c r="E2201">
        <f t="shared" si="68"/>
        <v>0</v>
      </c>
      <c r="F2201" s="1"/>
    </row>
    <row r="2202" spans="4:6" x14ac:dyDescent="0.35">
      <c r="D2202" t="str">
        <f t="shared" si="69"/>
        <v xml:space="preserve"> </v>
      </c>
      <c r="E2202">
        <f t="shared" si="68"/>
        <v>0</v>
      </c>
      <c r="F2202" s="1"/>
    </row>
    <row r="2203" spans="4:6" x14ac:dyDescent="0.35">
      <c r="D2203" t="str">
        <f t="shared" si="69"/>
        <v xml:space="preserve"> </v>
      </c>
      <c r="E2203">
        <f t="shared" si="68"/>
        <v>0</v>
      </c>
      <c r="F2203" s="1"/>
    </row>
    <row r="2204" spans="4:6" x14ac:dyDescent="0.35">
      <c r="D2204" t="str">
        <f t="shared" si="69"/>
        <v xml:space="preserve"> </v>
      </c>
      <c r="E2204">
        <f t="shared" si="68"/>
        <v>0</v>
      </c>
      <c r="F2204" s="1"/>
    </row>
    <row r="2205" spans="4:6" x14ac:dyDescent="0.35">
      <c r="D2205" t="str">
        <f t="shared" si="69"/>
        <v xml:space="preserve"> </v>
      </c>
      <c r="E2205">
        <f t="shared" si="68"/>
        <v>0</v>
      </c>
      <c r="F2205" s="1"/>
    </row>
    <row r="2206" spans="4:6" x14ac:dyDescent="0.35">
      <c r="D2206" t="str">
        <f t="shared" si="69"/>
        <v xml:space="preserve"> </v>
      </c>
      <c r="E2206">
        <f t="shared" si="68"/>
        <v>0</v>
      </c>
      <c r="F2206" s="1"/>
    </row>
    <row r="2207" spans="4:6" x14ac:dyDescent="0.35">
      <c r="D2207" t="str">
        <f t="shared" si="69"/>
        <v xml:space="preserve"> </v>
      </c>
      <c r="E2207">
        <f t="shared" si="68"/>
        <v>0</v>
      </c>
      <c r="F2207" s="1"/>
    </row>
    <row r="2208" spans="4:6" x14ac:dyDescent="0.35">
      <c r="D2208" t="str">
        <f t="shared" si="69"/>
        <v xml:space="preserve"> </v>
      </c>
      <c r="E2208">
        <f t="shared" si="68"/>
        <v>0</v>
      </c>
      <c r="F2208" s="1"/>
    </row>
    <row r="2209" spans="4:6" x14ac:dyDescent="0.35">
      <c r="D2209" t="str">
        <f t="shared" si="69"/>
        <v xml:space="preserve"> </v>
      </c>
      <c r="E2209">
        <f t="shared" si="68"/>
        <v>0</v>
      </c>
      <c r="F2209" s="1"/>
    </row>
    <row r="2210" spans="4:6" x14ac:dyDescent="0.35">
      <c r="D2210" t="str">
        <f t="shared" si="69"/>
        <v xml:space="preserve"> </v>
      </c>
      <c r="E2210">
        <f t="shared" si="68"/>
        <v>0</v>
      </c>
      <c r="F2210" s="1"/>
    </row>
    <row r="2211" spans="4:6" x14ac:dyDescent="0.35">
      <c r="D2211" t="str">
        <f t="shared" si="69"/>
        <v xml:space="preserve"> </v>
      </c>
      <c r="E2211">
        <f t="shared" si="68"/>
        <v>0</v>
      </c>
      <c r="F2211" s="1"/>
    </row>
    <row r="2212" spans="4:6" x14ac:dyDescent="0.35">
      <c r="D2212" t="str">
        <f t="shared" si="69"/>
        <v xml:space="preserve"> </v>
      </c>
      <c r="E2212">
        <f t="shared" si="68"/>
        <v>0</v>
      </c>
      <c r="F2212" s="1"/>
    </row>
    <row r="2213" spans="4:6" x14ac:dyDescent="0.35">
      <c r="D2213" t="str">
        <f t="shared" si="69"/>
        <v xml:space="preserve"> </v>
      </c>
      <c r="E2213">
        <f t="shared" si="68"/>
        <v>0</v>
      </c>
      <c r="F2213" s="1"/>
    </row>
    <row r="2214" spans="4:6" x14ac:dyDescent="0.35">
      <c r="D2214" t="str">
        <f t="shared" si="69"/>
        <v xml:space="preserve"> </v>
      </c>
      <c r="E2214">
        <f t="shared" si="68"/>
        <v>0</v>
      </c>
      <c r="F2214" s="1"/>
    </row>
    <row r="2215" spans="4:6" x14ac:dyDescent="0.35">
      <c r="D2215" t="str">
        <f t="shared" si="69"/>
        <v xml:space="preserve"> </v>
      </c>
      <c r="E2215">
        <f t="shared" si="68"/>
        <v>0</v>
      </c>
      <c r="F2215" s="1"/>
    </row>
    <row r="2216" spans="4:6" x14ac:dyDescent="0.35">
      <c r="D2216" t="str">
        <f t="shared" si="69"/>
        <v xml:space="preserve"> </v>
      </c>
      <c r="E2216">
        <f t="shared" si="68"/>
        <v>0</v>
      </c>
      <c r="F2216" s="1"/>
    </row>
    <row r="2217" spans="4:6" x14ac:dyDescent="0.35">
      <c r="D2217" t="str">
        <f t="shared" si="69"/>
        <v xml:space="preserve"> </v>
      </c>
      <c r="E2217">
        <f t="shared" si="68"/>
        <v>0</v>
      </c>
      <c r="F2217" s="1"/>
    </row>
    <row r="2218" spans="4:6" x14ac:dyDescent="0.35">
      <c r="D2218" t="str">
        <f t="shared" si="69"/>
        <v xml:space="preserve"> </v>
      </c>
      <c r="E2218">
        <f t="shared" si="68"/>
        <v>0</v>
      </c>
      <c r="F2218" s="1"/>
    </row>
    <row r="2219" spans="4:6" x14ac:dyDescent="0.35">
      <c r="D2219" t="str">
        <f t="shared" si="69"/>
        <v xml:space="preserve"> </v>
      </c>
      <c r="E2219">
        <f t="shared" si="68"/>
        <v>0</v>
      </c>
      <c r="F2219" s="1"/>
    </row>
    <row r="2220" spans="4:6" x14ac:dyDescent="0.35">
      <c r="D2220" t="str">
        <f t="shared" si="69"/>
        <v xml:space="preserve"> </v>
      </c>
      <c r="E2220">
        <f t="shared" si="68"/>
        <v>0</v>
      </c>
      <c r="F2220" s="1"/>
    </row>
    <row r="2221" spans="4:6" x14ac:dyDescent="0.35">
      <c r="D2221" t="str">
        <f t="shared" si="69"/>
        <v xml:space="preserve"> </v>
      </c>
      <c r="E2221">
        <f t="shared" si="68"/>
        <v>0</v>
      </c>
      <c r="F2221" s="1"/>
    </row>
    <row r="2222" spans="4:6" x14ac:dyDescent="0.35">
      <c r="D2222" t="str">
        <f t="shared" si="69"/>
        <v xml:space="preserve"> </v>
      </c>
      <c r="E2222">
        <f t="shared" si="68"/>
        <v>0</v>
      </c>
      <c r="F2222" s="1"/>
    </row>
    <row r="2223" spans="4:6" x14ac:dyDescent="0.35">
      <c r="D2223" t="str">
        <f t="shared" si="69"/>
        <v xml:space="preserve"> </v>
      </c>
      <c r="E2223">
        <f t="shared" si="68"/>
        <v>0</v>
      </c>
      <c r="F2223" s="1"/>
    </row>
    <row r="2224" spans="4:6" x14ac:dyDescent="0.35">
      <c r="D2224" t="str">
        <f t="shared" si="69"/>
        <v xml:space="preserve"> </v>
      </c>
      <c r="E2224">
        <f t="shared" si="68"/>
        <v>0</v>
      </c>
      <c r="F2224" s="1"/>
    </row>
    <row r="2225" spans="4:6" x14ac:dyDescent="0.35">
      <c r="D2225" t="str">
        <f t="shared" si="69"/>
        <v xml:space="preserve"> </v>
      </c>
      <c r="E2225">
        <f t="shared" si="68"/>
        <v>0</v>
      </c>
      <c r="F2225" s="1"/>
    </row>
    <row r="2226" spans="4:6" x14ac:dyDescent="0.35">
      <c r="D2226" t="str">
        <f t="shared" si="69"/>
        <v xml:space="preserve"> </v>
      </c>
      <c r="E2226">
        <f t="shared" si="68"/>
        <v>0</v>
      </c>
      <c r="F2226" s="1"/>
    </row>
    <row r="2227" spans="4:6" x14ac:dyDescent="0.35">
      <c r="D2227" t="str">
        <f t="shared" si="69"/>
        <v xml:space="preserve"> </v>
      </c>
      <c r="E2227">
        <f t="shared" si="68"/>
        <v>0</v>
      </c>
      <c r="F2227" s="1"/>
    </row>
    <row r="2228" spans="4:6" x14ac:dyDescent="0.35">
      <c r="D2228" t="str">
        <f t="shared" si="69"/>
        <v xml:space="preserve"> </v>
      </c>
      <c r="E2228">
        <f t="shared" si="68"/>
        <v>0</v>
      </c>
      <c r="F2228" s="1"/>
    </row>
    <row r="2229" spans="4:6" x14ac:dyDescent="0.35">
      <c r="D2229" t="str">
        <f t="shared" si="69"/>
        <v xml:space="preserve"> </v>
      </c>
      <c r="E2229">
        <f t="shared" si="68"/>
        <v>0</v>
      </c>
      <c r="F2229" s="1"/>
    </row>
    <row r="2230" spans="4:6" x14ac:dyDescent="0.35">
      <c r="D2230" t="str">
        <f t="shared" si="69"/>
        <v xml:space="preserve"> </v>
      </c>
      <c r="E2230">
        <f t="shared" si="68"/>
        <v>0</v>
      </c>
      <c r="F2230" s="1"/>
    </row>
    <row r="2231" spans="4:6" x14ac:dyDescent="0.35">
      <c r="D2231" t="str">
        <f t="shared" si="69"/>
        <v xml:space="preserve"> </v>
      </c>
      <c r="E2231">
        <f t="shared" si="68"/>
        <v>0</v>
      </c>
      <c r="F2231" s="1"/>
    </row>
    <row r="2232" spans="4:6" x14ac:dyDescent="0.35">
      <c r="D2232" t="str">
        <f t="shared" si="69"/>
        <v xml:space="preserve"> </v>
      </c>
      <c r="E2232">
        <f t="shared" si="68"/>
        <v>0</v>
      </c>
      <c r="F2232" s="1"/>
    </row>
    <row r="2233" spans="4:6" x14ac:dyDescent="0.35">
      <c r="D2233" t="str">
        <f t="shared" si="69"/>
        <v xml:space="preserve"> </v>
      </c>
      <c r="E2233">
        <f t="shared" si="68"/>
        <v>0</v>
      </c>
      <c r="F2233" s="1"/>
    </row>
    <row r="2234" spans="4:6" x14ac:dyDescent="0.35">
      <c r="D2234" t="str">
        <f t="shared" si="69"/>
        <v xml:space="preserve"> </v>
      </c>
      <c r="E2234">
        <f t="shared" si="68"/>
        <v>0</v>
      </c>
      <c r="F2234" s="1"/>
    </row>
    <row r="2235" spans="4:6" x14ac:dyDescent="0.35">
      <c r="D2235" t="str">
        <f t="shared" si="69"/>
        <v xml:space="preserve"> </v>
      </c>
      <c r="E2235">
        <f t="shared" si="68"/>
        <v>0</v>
      </c>
      <c r="F2235" s="1"/>
    </row>
    <row r="2236" spans="4:6" x14ac:dyDescent="0.35">
      <c r="D2236" t="str">
        <f t="shared" si="69"/>
        <v xml:space="preserve"> </v>
      </c>
      <c r="E2236">
        <f t="shared" si="68"/>
        <v>0</v>
      </c>
      <c r="F2236" s="1"/>
    </row>
    <row r="2237" spans="4:6" x14ac:dyDescent="0.35">
      <c r="D2237" t="str">
        <f t="shared" si="69"/>
        <v xml:space="preserve"> </v>
      </c>
      <c r="E2237">
        <f t="shared" si="68"/>
        <v>0</v>
      </c>
      <c r="F2237" s="1"/>
    </row>
    <row r="2238" spans="4:6" x14ac:dyDescent="0.35">
      <c r="D2238" t="str">
        <f t="shared" si="69"/>
        <v xml:space="preserve"> </v>
      </c>
      <c r="E2238">
        <f t="shared" si="68"/>
        <v>0</v>
      </c>
      <c r="F2238" s="1"/>
    </row>
    <row r="2239" spans="4:6" x14ac:dyDescent="0.35">
      <c r="D2239" t="str">
        <f t="shared" si="69"/>
        <v xml:space="preserve"> </v>
      </c>
      <c r="E2239">
        <f t="shared" si="68"/>
        <v>0</v>
      </c>
      <c r="F2239" s="1"/>
    </row>
    <row r="2240" spans="4:6" x14ac:dyDescent="0.35">
      <c r="D2240" t="str">
        <f t="shared" si="69"/>
        <v xml:space="preserve"> </v>
      </c>
      <c r="E2240">
        <f t="shared" si="68"/>
        <v>0</v>
      </c>
      <c r="F2240" s="1"/>
    </row>
    <row r="2241" spans="4:6" x14ac:dyDescent="0.35">
      <c r="D2241" t="str">
        <f t="shared" si="69"/>
        <v xml:space="preserve"> </v>
      </c>
      <c r="E2241">
        <f t="shared" si="68"/>
        <v>0</v>
      </c>
      <c r="F2241" s="1"/>
    </row>
    <row r="2242" spans="4:6" x14ac:dyDescent="0.35">
      <c r="D2242" t="str">
        <f t="shared" si="69"/>
        <v xml:space="preserve"> </v>
      </c>
      <c r="E2242">
        <f t="shared" ref="E2242:E2305" si="70">A2242</f>
        <v>0</v>
      </c>
      <c r="F2242" s="1"/>
    </row>
    <row r="2243" spans="4:6" x14ac:dyDescent="0.35">
      <c r="D2243" t="str">
        <f t="shared" ref="D2243:D2306" si="71">CONCATENATE(B2243," ",C2243)</f>
        <v xml:space="preserve"> </v>
      </c>
      <c r="E2243">
        <f t="shared" si="70"/>
        <v>0</v>
      </c>
      <c r="F2243" s="1"/>
    </row>
    <row r="2244" spans="4:6" x14ac:dyDescent="0.35">
      <c r="D2244" t="str">
        <f t="shared" si="71"/>
        <v xml:space="preserve"> </v>
      </c>
      <c r="E2244">
        <f t="shared" si="70"/>
        <v>0</v>
      </c>
      <c r="F2244" s="1"/>
    </row>
    <row r="2245" spans="4:6" x14ac:dyDescent="0.35">
      <c r="D2245" t="str">
        <f t="shared" si="71"/>
        <v xml:space="preserve"> </v>
      </c>
      <c r="E2245">
        <f t="shared" si="70"/>
        <v>0</v>
      </c>
      <c r="F2245" s="1"/>
    </row>
    <row r="2246" spans="4:6" x14ac:dyDescent="0.35">
      <c r="D2246" t="str">
        <f t="shared" si="71"/>
        <v xml:space="preserve"> </v>
      </c>
      <c r="E2246">
        <f t="shared" si="70"/>
        <v>0</v>
      </c>
      <c r="F2246" s="1"/>
    </row>
    <row r="2247" spans="4:6" x14ac:dyDescent="0.35">
      <c r="D2247" t="str">
        <f t="shared" si="71"/>
        <v xml:space="preserve"> </v>
      </c>
      <c r="E2247">
        <f t="shared" si="70"/>
        <v>0</v>
      </c>
      <c r="F2247" s="1"/>
    </row>
    <row r="2248" spans="4:6" x14ac:dyDescent="0.35">
      <c r="D2248" t="str">
        <f t="shared" si="71"/>
        <v xml:space="preserve"> </v>
      </c>
      <c r="E2248">
        <f t="shared" si="70"/>
        <v>0</v>
      </c>
      <c r="F2248" s="1"/>
    </row>
    <row r="2249" spans="4:6" x14ac:dyDescent="0.35">
      <c r="D2249" t="str">
        <f t="shared" si="71"/>
        <v xml:space="preserve"> </v>
      </c>
      <c r="E2249">
        <f t="shared" si="70"/>
        <v>0</v>
      </c>
      <c r="F2249" s="1"/>
    </row>
    <row r="2250" spans="4:6" x14ac:dyDescent="0.35">
      <c r="D2250" t="str">
        <f t="shared" si="71"/>
        <v xml:space="preserve"> </v>
      </c>
      <c r="E2250">
        <f t="shared" si="70"/>
        <v>0</v>
      </c>
      <c r="F2250" s="1"/>
    </row>
    <row r="2251" spans="4:6" x14ac:dyDescent="0.35">
      <c r="D2251" t="str">
        <f t="shared" si="71"/>
        <v xml:space="preserve"> </v>
      </c>
      <c r="E2251">
        <f t="shared" si="70"/>
        <v>0</v>
      </c>
      <c r="F2251" s="1"/>
    </row>
    <row r="2252" spans="4:6" x14ac:dyDescent="0.35">
      <c r="D2252" t="str">
        <f t="shared" si="71"/>
        <v xml:space="preserve"> </v>
      </c>
      <c r="E2252">
        <f t="shared" si="70"/>
        <v>0</v>
      </c>
      <c r="F2252" s="1"/>
    </row>
    <row r="2253" spans="4:6" x14ac:dyDescent="0.35">
      <c r="D2253" t="str">
        <f t="shared" si="71"/>
        <v xml:space="preserve"> </v>
      </c>
      <c r="E2253">
        <f t="shared" si="70"/>
        <v>0</v>
      </c>
      <c r="F2253" s="1"/>
    </row>
    <row r="2254" spans="4:6" x14ac:dyDescent="0.35">
      <c r="D2254" t="str">
        <f t="shared" si="71"/>
        <v xml:space="preserve"> </v>
      </c>
      <c r="E2254">
        <f t="shared" si="70"/>
        <v>0</v>
      </c>
      <c r="F2254" s="1"/>
    </row>
    <row r="2255" spans="4:6" x14ac:dyDescent="0.35">
      <c r="D2255" t="str">
        <f t="shared" si="71"/>
        <v xml:space="preserve"> </v>
      </c>
      <c r="E2255">
        <f t="shared" si="70"/>
        <v>0</v>
      </c>
      <c r="F2255" s="1"/>
    </row>
    <row r="2256" spans="4:6" x14ac:dyDescent="0.35">
      <c r="D2256" t="str">
        <f t="shared" si="71"/>
        <v xml:space="preserve"> </v>
      </c>
      <c r="E2256">
        <f t="shared" si="70"/>
        <v>0</v>
      </c>
      <c r="F2256" s="1"/>
    </row>
    <row r="2257" spans="4:6" x14ac:dyDescent="0.35">
      <c r="D2257" t="str">
        <f t="shared" si="71"/>
        <v xml:space="preserve"> </v>
      </c>
      <c r="E2257">
        <f t="shared" si="70"/>
        <v>0</v>
      </c>
      <c r="F2257" s="1"/>
    </row>
    <row r="2258" spans="4:6" x14ac:dyDescent="0.35">
      <c r="D2258" t="str">
        <f t="shared" si="71"/>
        <v xml:space="preserve"> </v>
      </c>
      <c r="E2258">
        <f t="shared" si="70"/>
        <v>0</v>
      </c>
      <c r="F2258" s="1"/>
    </row>
    <row r="2259" spans="4:6" x14ac:dyDescent="0.35">
      <c r="D2259" t="str">
        <f t="shared" si="71"/>
        <v xml:space="preserve"> </v>
      </c>
      <c r="E2259">
        <f t="shared" si="70"/>
        <v>0</v>
      </c>
      <c r="F2259" s="1"/>
    </row>
    <row r="2260" spans="4:6" x14ac:dyDescent="0.35">
      <c r="D2260" t="str">
        <f t="shared" si="71"/>
        <v xml:space="preserve"> </v>
      </c>
      <c r="E2260">
        <f t="shared" si="70"/>
        <v>0</v>
      </c>
      <c r="F2260" s="1"/>
    </row>
    <row r="2261" spans="4:6" x14ac:dyDescent="0.35">
      <c r="D2261" t="str">
        <f t="shared" si="71"/>
        <v xml:space="preserve"> </v>
      </c>
      <c r="E2261">
        <f t="shared" si="70"/>
        <v>0</v>
      </c>
      <c r="F2261" s="1"/>
    </row>
    <row r="2262" spans="4:6" x14ac:dyDescent="0.35">
      <c r="D2262" t="str">
        <f t="shared" si="71"/>
        <v xml:space="preserve"> </v>
      </c>
      <c r="E2262">
        <f t="shared" si="70"/>
        <v>0</v>
      </c>
      <c r="F2262" s="1"/>
    </row>
    <row r="2263" spans="4:6" x14ac:dyDescent="0.35">
      <c r="D2263" t="str">
        <f t="shared" si="71"/>
        <v xml:space="preserve"> </v>
      </c>
      <c r="E2263">
        <f t="shared" si="70"/>
        <v>0</v>
      </c>
      <c r="F2263" s="1"/>
    </row>
    <row r="2264" spans="4:6" x14ac:dyDescent="0.35">
      <c r="D2264" t="str">
        <f t="shared" si="71"/>
        <v xml:space="preserve"> </v>
      </c>
      <c r="E2264">
        <f t="shared" si="70"/>
        <v>0</v>
      </c>
      <c r="F2264" s="1"/>
    </row>
    <row r="2265" spans="4:6" x14ac:dyDescent="0.35">
      <c r="D2265" t="str">
        <f t="shared" si="71"/>
        <v xml:space="preserve"> </v>
      </c>
      <c r="E2265">
        <f t="shared" si="70"/>
        <v>0</v>
      </c>
      <c r="F2265" s="1"/>
    </row>
    <row r="2266" spans="4:6" x14ac:dyDescent="0.35">
      <c r="D2266" t="str">
        <f t="shared" si="71"/>
        <v xml:space="preserve"> </v>
      </c>
      <c r="E2266">
        <f t="shared" si="70"/>
        <v>0</v>
      </c>
      <c r="F2266" s="1"/>
    </row>
    <row r="2267" spans="4:6" x14ac:dyDescent="0.35">
      <c r="D2267" t="str">
        <f t="shared" si="71"/>
        <v xml:space="preserve"> </v>
      </c>
      <c r="E2267">
        <f t="shared" si="70"/>
        <v>0</v>
      </c>
      <c r="F2267" s="1"/>
    </row>
    <row r="2268" spans="4:6" x14ac:dyDescent="0.35">
      <c r="D2268" t="str">
        <f t="shared" si="71"/>
        <v xml:space="preserve"> </v>
      </c>
      <c r="E2268">
        <f t="shared" si="70"/>
        <v>0</v>
      </c>
      <c r="F2268" s="1"/>
    </row>
    <row r="2269" spans="4:6" x14ac:dyDescent="0.35">
      <c r="D2269" t="str">
        <f t="shared" si="71"/>
        <v xml:space="preserve"> </v>
      </c>
      <c r="E2269">
        <f t="shared" si="70"/>
        <v>0</v>
      </c>
      <c r="F2269" s="1"/>
    </row>
    <row r="2270" spans="4:6" x14ac:dyDescent="0.35">
      <c r="D2270" t="str">
        <f t="shared" si="71"/>
        <v xml:space="preserve"> </v>
      </c>
      <c r="E2270">
        <f t="shared" si="70"/>
        <v>0</v>
      </c>
      <c r="F2270" s="1"/>
    </row>
    <row r="2271" spans="4:6" x14ac:dyDescent="0.35">
      <c r="D2271" t="str">
        <f t="shared" si="71"/>
        <v xml:space="preserve"> </v>
      </c>
      <c r="E2271">
        <f t="shared" si="70"/>
        <v>0</v>
      </c>
      <c r="F2271" s="1"/>
    </row>
    <row r="2272" spans="4:6" x14ac:dyDescent="0.35">
      <c r="D2272" t="str">
        <f t="shared" si="71"/>
        <v xml:space="preserve"> </v>
      </c>
      <c r="E2272">
        <f t="shared" si="70"/>
        <v>0</v>
      </c>
      <c r="F2272" s="1"/>
    </row>
    <row r="2273" spans="4:6" x14ac:dyDescent="0.35">
      <c r="D2273" t="str">
        <f t="shared" si="71"/>
        <v xml:space="preserve"> </v>
      </c>
      <c r="E2273">
        <f t="shared" si="70"/>
        <v>0</v>
      </c>
      <c r="F2273" s="1"/>
    </row>
    <row r="2274" spans="4:6" x14ac:dyDescent="0.35">
      <c r="D2274" t="str">
        <f t="shared" si="71"/>
        <v xml:space="preserve"> </v>
      </c>
      <c r="E2274">
        <f t="shared" si="70"/>
        <v>0</v>
      </c>
      <c r="F2274" s="1"/>
    </row>
    <row r="2275" spans="4:6" x14ac:dyDescent="0.35">
      <c r="D2275" t="str">
        <f t="shared" si="71"/>
        <v xml:space="preserve"> </v>
      </c>
      <c r="E2275">
        <f t="shared" si="70"/>
        <v>0</v>
      </c>
      <c r="F2275" s="1"/>
    </row>
    <row r="2276" spans="4:6" x14ac:dyDescent="0.35">
      <c r="D2276" t="str">
        <f t="shared" si="71"/>
        <v xml:space="preserve"> </v>
      </c>
      <c r="E2276">
        <f t="shared" si="70"/>
        <v>0</v>
      </c>
      <c r="F2276" s="1"/>
    </row>
    <row r="2277" spans="4:6" x14ac:dyDescent="0.35">
      <c r="D2277" t="str">
        <f t="shared" si="71"/>
        <v xml:space="preserve"> </v>
      </c>
      <c r="E2277">
        <f t="shared" si="70"/>
        <v>0</v>
      </c>
      <c r="F2277" s="1"/>
    </row>
    <row r="2278" spans="4:6" x14ac:dyDescent="0.35">
      <c r="D2278" t="str">
        <f t="shared" si="71"/>
        <v xml:space="preserve"> </v>
      </c>
      <c r="E2278">
        <f t="shared" si="70"/>
        <v>0</v>
      </c>
      <c r="F2278" s="1"/>
    </row>
    <row r="2279" spans="4:6" x14ac:dyDescent="0.35">
      <c r="D2279" t="str">
        <f t="shared" si="71"/>
        <v xml:space="preserve"> </v>
      </c>
      <c r="E2279">
        <f t="shared" si="70"/>
        <v>0</v>
      </c>
      <c r="F2279" s="1"/>
    </row>
    <row r="2280" spans="4:6" x14ac:dyDescent="0.35">
      <c r="D2280" t="str">
        <f t="shared" si="71"/>
        <v xml:space="preserve"> </v>
      </c>
      <c r="E2280">
        <f t="shared" si="70"/>
        <v>0</v>
      </c>
      <c r="F2280" s="1"/>
    </row>
    <row r="2281" spans="4:6" x14ac:dyDescent="0.35">
      <c r="D2281" t="str">
        <f t="shared" si="71"/>
        <v xml:space="preserve"> </v>
      </c>
      <c r="E2281">
        <f t="shared" si="70"/>
        <v>0</v>
      </c>
      <c r="F2281" s="1"/>
    </row>
    <row r="2282" spans="4:6" x14ac:dyDescent="0.35">
      <c r="D2282" t="str">
        <f t="shared" si="71"/>
        <v xml:space="preserve"> </v>
      </c>
      <c r="E2282">
        <f t="shared" si="70"/>
        <v>0</v>
      </c>
      <c r="F2282" s="1"/>
    </row>
    <row r="2283" spans="4:6" x14ac:dyDescent="0.35">
      <c r="D2283" t="str">
        <f t="shared" si="71"/>
        <v xml:space="preserve"> </v>
      </c>
      <c r="E2283">
        <f t="shared" si="70"/>
        <v>0</v>
      </c>
      <c r="F2283" s="1"/>
    </row>
    <row r="2284" spans="4:6" x14ac:dyDescent="0.35">
      <c r="D2284" t="str">
        <f t="shared" si="71"/>
        <v xml:space="preserve"> </v>
      </c>
      <c r="E2284">
        <f t="shared" si="70"/>
        <v>0</v>
      </c>
      <c r="F2284" s="1"/>
    </row>
    <row r="2285" spans="4:6" x14ac:dyDescent="0.35">
      <c r="D2285" t="str">
        <f t="shared" si="71"/>
        <v xml:space="preserve"> </v>
      </c>
      <c r="E2285">
        <f t="shared" si="70"/>
        <v>0</v>
      </c>
      <c r="F2285" s="1"/>
    </row>
    <row r="2286" spans="4:6" x14ac:dyDescent="0.35">
      <c r="D2286" t="str">
        <f t="shared" si="71"/>
        <v xml:space="preserve"> </v>
      </c>
      <c r="E2286">
        <f t="shared" si="70"/>
        <v>0</v>
      </c>
      <c r="F2286" s="1"/>
    </row>
    <row r="2287" spans="4:6" x14ac:dyDescent="0.35">
      <c r="D2287" t="str">
        <f t="shared" si="71"/>
        <v xml:space="preserve"> </v>
      </c>
      <c r="E2287">
        <f t="shared" si="70"/>
        <v>0</v>
      </c>
      <c r="F2287" s="1"/>
    </row>
    <row r="2288" spans="4:6" x14ac:dyDescent="0.35">
      <c r="D2288" t="str">
        <f t="shared" si="71"/>
        <v xml:space="preserve"> </v>
      </c>
      <c r="E2288">
        <f t="shared" si="70"/>
        <v>0</v>
      </c>
      <c r="F2288" s="1"/>
    </row>
    <row r="2289" spans="4:6" x14ac:dyDescent="0.35">
      <c r="D2289" t="str">
        <f t="shared" si="71"/>
        <v xml:space="preserve"> </v>
      </c>
      <c r="E2289">
        <f t="shared" si="70"/>
        <v>0</v>
      </c>
      <c r="F2289" s="1"/>
    </row>
    <row r="2290" spans="4:6" x14ac:dyDescent="0.35">
      <c r="D2290" t="str">
        <f t="shared" si="71"/>
        <v xml:space="preserve"> </v>
      </c>
      <c r="E2290">
        <f t="shared" si="70"/>
        <v>0</v>
      </c>
      <c r="F2290" s="1"/>
    </row>
    <row r="2291" spans="4:6" x14ac:dyDescent="0.35">
      <c r="D2291" t="str">
        <f t="shared" si="71"/>
        <v xml:space="preserve"> </v>
      </c>
      <c r="E2291">
        <f t="shared" si="70"/>
        <v>0</v>
      </c>
      <c r="F2291" s="1"/>
    </row>
    <row r="2292" spans="4:6" x14ac:dyDescent="0.35">
      <c r="D2292" t="str">
        <f t="shared" si="71"/>
        <v xml:space="preserve"> </v>
      </c>
      <c r="E2292">
        <f t="shared" si="70"/>
        <v>0</v>
      </c>
      <c r="F2292" s="1"/>
    </row>
    <row r="2293" spans="4:6" x14ac:dyDescent="0.35">
      <c r="D2293" t="str">
        <f t="shared" si="71"/>
        <v xml:space="preserve"> </v>
      </c>
      <c r="E2293">
        <f t="shared" si="70"/>
        <v>0</v>
      </c>
      <c r="F2293" s="1"/>
    </row>
    <row r="2294" spans="4:6" x14ac:dyDescent="0.35">
      <c r="D2294" t="str">
        <f t="shared" si="71"/>
        <v xml:space="preserve"> </v>
      </c>
      <c r="E2294">
        <f t="shared" si="70"/>
        <v>0</v>
      </c>
      <c r="F2294" s="1"/>
    </row>
    <row r="2295" spans="4:6" x14ac:dyDescent="0.35">
      <c r="D2295" t="str">
        <f t="shared" si="71"/>
        <v xml:space="preserve"> </v>
      </c>
      <c r="E2295">
        <f t="shared" si="70"/>
        <v>0</v>
      </c>
      <c r="F2295" s="1"/>
    </row>
    <row r="2296" spans="4:6" x14ac:dyDescent="0.35">
      <c r="D2296" t="str">
        <f t="shared" si="71"/>
        <v xml:space="preserve"> </v>
      </c>
      <c r="E2296">
        <f t="shared" si="70"/>
        <v>0</v>
      </c>
      <c r="F2296" s="1"/>
    </row>
    <row r="2297" spans="4:6" x14ac:dyDescent="0.35">
      <c r="D2297" t="str">
        <f t="shared" si="71"/>
        <v xml:space="preserve"> </v>
      </c>
      <c r="E2297">
        <f t="shared" si="70"/>
        <v>0</v>
      </c>
      <c r="F2297" s="1"/>
    </row>
    <row r="2298" spans="4:6" x14ac:dyDescent="0.35">
      <c r="D2298" t="str">
        <f t="shared" si="71"/>
        <v xml:space="preserve"> </v>
      </c>
      <c r="E2298">
        <f t="shared" si="70"/>
        <v>0</v>
      </c>
      <c r="F2298" s="1"/>
    </row>
    <row r="2299" spans="4:6" x14ac:dyDescent="0.35">
      <c r="D2299" t="str">
        <f t="shared" si="71"/>
        <v xml:space="preserve"> </v>
      </c>
      <c r="E2299">
        <f t="shared" si="70"/>
        <v>0</v>
      </c>
      <c r="F2299" s="1"/>
    </row>
    <row r="2300" spans="4:6" x14ac:dyDescent="0.35">
      <c r="D2300" t="str">
        <f t="shared" si="71"/>
        <v xml:space="preserve"> </v>
      </c>
      <c r="E2300">
        <f t="shared" si="70"/>
        <v>0</v>
      </c>
      <c r="F2300" s="1"/>
    </row>
    <row r="2301" spans="4:6" x14ac:dyDescent="0.35">
      <c r="D2301" t="str">
        <f t="shared" si="71"/>
        <v xml:space="preserve"> </v>
      </c>
      <c r="E2301">
        <f t="shared" si="70"/>
        <v>0</v>
      </c>
      <c r="F2301" s="1"/>
    </row>
    <row r="2302" spans="4:6" x14ac:dyDescent="0.35">
      <c r="D2302" t="str">
        <f t="shared" si="71"/>
        <v xml:space="preserve"> </v>
      </c>
      <c r="E2302">
        <f t="shared" si="70"/>
        <v>0</v>
      </c>
      <c r="F2302" s="1"/>
    </row>
    <row r="2303" spans="4:6" x14ac:dyDescent="0.35">
      <c r="D2303" t="str">
        <f t="shared" si="71"/>
        <v xml:space="preserve"> </v>
      </c>
      <c r="E2303">
        <f t="shared" si="70"/>
        <v>0</v>
      </c>
      <c r="F2303" s="1"/>
    </row>
    <row r="2304" spans="4:6" x14ac:dyDescent="0.35">
      <c r="D2304" t="str">
        <f t="shared" si="71"/>
        <v xml:space="preserve"> </v>
      </c>
      <c r="E2304">
        <f t="shared" si="70"/>
        <v>0</v>
      </c>
      <c r="F2304" s="1"/>
    </row>
    <row r="2305" spans="4:6" x14ac:dyDescent="0.35">
      <c r="D2305" t="str">
        <f t="shared" si="71"/>
        <v xml:space="preserve"> </v>
      </c>
      <c r="E2305">
        <f t="shared" si="70"/>
        <v>0</v>
      </c>
      <c r="F2305" s="1"/>
    </row>
    <row r="2306" spans="4:6" x14ac:dyDescent="0.35">
      <c r="D2306" t="str">
        <f t="shared" si="71"/>
        <v xml:space="preserve"> </v>
      </c>
      <c r="E2306">
        <f t="shared" ref="E2306:E2369" si="72">A2306</f>
        <v>0</v>
      </c>
      <c r="F2306" s="1"/>
    </row>
    <row r="2307" spans="4:6" x14ac:dyDescent="0.35">
      <c r="D2307" t="str">
        <f t="shared" ref="D2307:D2370" si="73">CONCATENATE(B2307," ",C2307)</f>
        <v xml:space="preserve"> </v>
      </c>
      <c r="E2307">
        <f t="shared" si="72"/>
        <v>0</v>
      </c>
      <c r="F2307" s="1"/>
    </row>
    <row r="2308" spans="4:6" x14ac:dyDescent="0.35">
      <c r="D2308" t="str">
        <f t="shared" si="73"/>
        <v xml:space="preserve"> </v>
      </c>
      <c r="E2308">
        <f t="shared" si="72"/>
        <v>0</v>
      </c>
      <c r="F2308" s="1"/>
    </row>
    <row r="2309" spans="4:6" x14ac:dyDescent="0.35">
      <c r="D2309" t="str">
        <f t="shared" si="73"/>
        <v xml:space="preserve"> </v>
      </c>
      <c r="E2309">
        <f t="shared" si="72"/>
        <v>0</v>
      </c>
      <c r="F2309" s="1"/>
    </row>
    <row r="2310" spans="4:6" x14ac:dyDescent="0.35">
      <c r="D2310" t="str">
        <f t="shared" si="73"/>
        <v xml:space="preserve"> </v>
      </c>
      <c r="E2310">
        <f t="shared" si="72"/>
        <v>0</v>
      </c>
      <c r="F2310" s="1"/>
    </row>
    <row r="2311" spans="4:6" x14ac:dyDescent="0.35">
      <c r="D2311" t="str">
        <f t="shared" si="73"/>
        <v xml:space="preserve"> </v>
      </c>
      <c r="E2311">
        <f t="shared" si="72"/>
        <v>0</v>
      </c>
      <c r="F2311" s="1"/>
    </row>
    <row r="2312" spans="4:6" x14ac:dyDescent="0.35">
      <c r="D2312" t="str">
        <f t="shared" si="73"/>
        <v xml:space="preserve"> </v>
      </c>
      <c r="E2312">
        <f t="shared" si="72"/>
        <v>0</v>
      </c>
      <c r="F2312" s="1"/>
    </row>
    <row r="2313" spans="4:6" x14ac:dyDescent="0.35">
      <c r="D2313" t="str">
        <f t="shared" si="73"/>
        <v xml:space="preserve"> </v>
      </c>
      <c r="E2313">
        <f t="shared" si="72"/>
        <v>0</v>
      </c>
      <c r="F2313" s="1"/>
    </row>
    <row r="2314" spans="4:6" x14ac:dyDescent="0.35">
      <c r="D2314" t="str">
        <f t="shared" si="73"/>
        <v xml:space="preserve"> </v>
      </c>
      <c r="E2314">
        <f t="shared" si="72"/>
        <v>0</v>
      </c>
      <c r="F2314" s="1"/>
    </row>
    <row r="2315" spans="4:6" x14ac:dyDescent="0.35">
      <c r="D2315" t="str">
        <f t="shared" si="73"/>
        <v xml:space="preserve"> </v>
      </c>
      <c r="E2315">
        <f t="shared" si="72"/>
        <v>0</v>
      </c>
      <c r="F2315" s="1"/>
    </row>
    <row r="2316" spans="4:6" x14ac:dyDescent="0.35">
      <c r="D2316" t="str">
        <f t="shared" si="73"/>
        <v xml:space="preserve"> </v>
      </c>
      <c r="E2316">
        <f t="shared" si="72"/>
        <v>0</v>
      </c>
      <c r="F2316" s="1"/>
    </row>
    <row r="2317" spans="4:6" x14ac:dyDescent="0.35">
      <c r="D2317" t="str">
        <f t="shared" si="73"/>
        <v xml:space="preserve"> </v>
      </c>
      <c r="E2317">
        <f t="shared" si="72"/>
        <v>0</v>
      </c>
      <c r="F2317" s="1"/>
    </row>
    <row r="2318" spans="4:6" x14ac:dyDescent="0.35">
      <c r="D2318" t="str">
        <f t="shared" si="73"/>
        <v xml:space="preserve"> </v>
      </c>
      <c r="E2318">
        <f t="shared" si="72"/>
        <v>0</v>
      </c>
      <c r="F2318" s="1"/>
    </row>
    <row r="2319" spans="4:6" x14ac:dyDescent="0.35">
      <c r="D2319" t="str">
        <f t="shared" si="73"/>
        <v xml:space="preserve"> </v>
      </c>
      <c r="E2319">
        <f t="shared" si="72"/>
        <v>0</v>
      </c>
      <c r="F2319" s="1"/>
    </row>
    <row r="2320" spans="4:6" x14ac:dyDescent="0.35">
      <c r="D2320" t="str">
        <f t="shared" si="73"/>
        <v xml:space="preserve"> </v>
      </c>
      <c r="E2320">
        <f t="shared" si="72"/>
        <v>0</v>
      </c>
      <c r="F2320" s="1"/>
    </row>
    <row r="2321" spans="4:6" x14ac:dyDescent="0.35">
      <c r="D2321" t="str">
        <f t="shared" si="73"/>
        <v xml:space="preserve"> </v>
      </c>
      <c r="E2321">
        <f t="shared" si="72"/>
        <v>0</v>
      </c>
      <c r="F2321" s="1"/>
    </row>
    <row r="2322" spans="4:6" x14ac:dyDescent="0.35">
      <c r="D2322" t="str">
        <f t="shared" si="73"/>
        <v xml:space="preserve"> </v>
      </c>
      <c r="E2322">
        <f t="shared" si="72"/>
        <v>0</v>
      </c>
      <c r="F2322" s="1"/>
    </row>
    <row r="2323" spans="4:6" x14ac:dyDescent="0.35">
      <c r="D2323" t="str">
        <f t="shared" si="73"/>
        <v xml:space="preserve"> </v>
      </c>
      <c r="E2323">
        <f t="shared" si="72"/>
        <v>0</v>
      </c>
      <c r="F2323" s="1"/>
    </row>
    <row r="2324" spans="4:6" x14ac:dyDescent="0.35">
      <c r="D2324" t="str">
        <f t="shared" si="73"/>
        <v xml:space="preserve"> </v>
      </c>
      <c r="E2324">
        <f t="shared" si="72"/>
        <v>0</v>
      </c>
      <c r="F2324" s="1"/>
    </row>
    <row r="2325" spans="4:6" x14ac:dyDescent="0.35">
      <c r="D2325" t="str">
        <f t="shared" si="73"/>
        <v xml:space="preserve"> </v>
      </c>
      <c r="E2325">
        <f t="shared" si="72"/>
        <v>0</v>
      </c>
      <c r="F2325" s="1"/>
    </row>
    <row r="2326" spans="4:6" x14ac:dyDescent="0.35">
      <c r="D2326" t="str">
        <f t="shared" si="73"/>
        <v xml:space="preserve"> </v>
      </c>
      <c r="E2326">
        <f t="shared" si="72"/>
        <v>0</v>
      </c>
      <c r="F2326" s="1"/>
    </row>
    <row r="2327" spans="4:6" x14ac:dyDescent="0.35">
      <c r="D2327" t="str">
        <f t="shared" si="73"/>
        <v xml:space="preserve"> </v>
      </c>
      <c r="E2327">
        <f t="shared" si="72"/>
        <v>0</v>
      </c>
      <c r="F2327" s="1"/>
    </row>
    <row r="2328" spans="4:6" x14ac:dyDescent="0.35">
      <c r="D2328" t="str">
        <f t="shared" si="73"/>
        <v xml:space="preserve"> </v>
      </c>
      <c r="E2328">
        <f t="shared" si="72"/>
        <v>0</v>
      </c>
      <c r="F2328" s="1"/>
    </row>
    <row r="2329" spans="4:6" x14ac:dyDescent="0.35">
      <c r="D2329" t="str">
        <f t="shared" si="73"/>
        <v xml:space="preserve"> </v>
      </c>
      <c r="E2329">
        <f t="shared" si="72"/>
        <v>0</v>
      </c>
      <c r="F2329" s="1"/>
    </row>
    <row r="2330" spans="4:6" x14ac:dyDescent="0.35">
      <c r="D2330" t="str">
        <f t="shared" si="73"/>
        <v xml:space="preserve"> </v>
      </c>
      <c r="E2330">
        <f t="shared" si="72"/>
        <v>0</v>
      </c>
      <c r="F2330" s="1"/>
    </row>
    <row r="2331" spans="4:6" x14ac:dyDescent="0.35">
      <c r="D2331" t="str">
        <f t="shared" si="73"/>
        <v xml:space="preserve"> </v>
      </c>
      <c r="E2331">
        <f t="shared" si="72"/>
        <v>0</v>
      </c>
      <c r="F2331" s="1"/>
    </row>
    <row r="2332" spans="4:6" x14ac:dyDescent="0.35">
      <c r="D2332" t="str">
        <f t="shared" si="73"/>
        <v xml:space="preserve"> </v>
      </c>
      <c r="E2332">
        <f t="shared" si="72"/>
        <v>0</v>
      </c>
      <c r="F2332" s="1"/>
    </row>
    <row r="2333" spans="4:6" x14ac:dyDescent="0.35">
      <c r="D2333" t="str">
        <f t="shared" si="73"/>
        <v xml:space="preserve"> </v>
      </c>
      <c r="E2333">
        <f t="shared" si="72"/>
        <v>0</v>
      </c>
      <c r="F2333" s="1"/>
    </row>
    <row r="2334" spans="4:6" x14ac:dyDescent="0.35">
      <c r="D2334" t="str">
        <f t="shared" si="73"/>
        <v xml:space="preserve"> </v>
      </c>
      <c r="E2334">
        <f t="shared" si="72"/>
        <v>0</v>
      </c>
      <c r="F2334" s="1"/>
    </row>
    <row r="2335" spans="4:6" x14ac:dyDescent="0.35">
      <c r="D2335" t="str">
        <f t="shared" si="73"/>
        <v xml:space="preserve"> </v>
      </c>
      <c r="E2335">
        <f t="shared" si="72"/>
        <v>0</v>
      </c>
      <c r="F2335" s="1"/>
    </row>
    <row r="2336" spans="4:6" x14ac:dyDescent="0.35">
      <c r="D2336" t="str">
        <f t="shared" si="73"/>
        <v xml:space="preserve"> </v>
      </c>
      <c r="E2336">
        <f t="shared" si="72"/>
        <v>0</v>
      </c>
      <c r="F2336" s="1"/>
    </row>
    <row r="2337" spans="4:6" x14ac:dyDescent="0.35">
      <c r="D2337" t="str">
        <f t="shared" si="73"/>
        <v xml:space="preserve"> </v>
      </c>
      <c r="E2337">
        <f t="shared" si="72"/>
        <v>0</v>
      </c>
      <c r="F2337" s="1"/>
    </row>
    <row r="2338" spans="4:6" x14ac:dyDescent="0.35">
      <c r="D2338" t="str">
        <f t="shared" si="73"/>
        <v xml:space="preserve"> </v>
      </c>
      <c r="E2338">
        <f t="shared" si="72"/>
        <v>0</v>
      </c>
      <c r="F2338" s="1"/>
    </row>
    <row r="2339" spans="4:6" x14ac:dyDescent="0.35">
      <c r="D2339" t="str">
        <f t="shared" si="73"/>
        <v xml:space="preserve"> </v>
      </c>
      <c r="E2339">
        <f t="shared" si="72"/>
        <v>0</v>
      </c>
      <c r="F2339" s="1"/>
    </row>
    <row r="2340" spans="4:6" x14ac:dyDescent="0.35">
      <c r="D2340" t="str">
        <f t="shared" si="73"/>
        <v xml:space="preserve"> </v>
      </c>
      <c r="E2340">
        <f t="shared" si="72"/>
        <v>0</v>
      </c>
      <c r="F2340" s="1"/>
    </row>
    <row r="2341" spans="4:6" x14ac:dyDescent="0.35">
      <c r="D2341" t="str">
        <f t="shared" si="73"/>
        <v xml:space="preserve"> </v>
      </c>
      <c r="E2341">
        <f t="shared" si="72"/>
        <v>0</v>
      </c>
      <c r="F2341" s="1"/>
    </row>
    <row r="2342" spans="4:6" x14ac:dyDescent="0.35">
      <c r="D2342" t="str">
        <f t="shared" si="73"/>
        <v xml:space="preserve"> </v>
      </c>
      <c r="E2342">
        <f t="shared" si="72"/>
        <v>0</v>
      </c>
      <c r="F2342" s="1"/>
    </row>
    <row r="2343" spans="4:6" x14ac:dyDescent="0.35">
      <c r="D2343" t="str">
        <f t="shared" si="73"/>
        <v xml:space="preserve"> </v>
      </c>
      <c r="E2343">
        <f t="shared" si="72"/>
        <v>0</v>
      </c>
      <c r="F2343" s="1"/>
    </row>
    <row r="2344" spans="4:6" x14ac:dyDescent="0.35">
      <c r="D2344" t="str">
        <f t="shared" si="73"/>
        <v xml:space="preserve"> </v>
      </c>
      <c r="E2344">
        <f t="shared" si="72"/>
        <v>0</v>
      </c>
      <c r="F2344" s="1"/>
    </row>
    <row r="2345" spans="4:6" x14ac:dyDescent="0.35">
      <c r="D2345" t="str">
        <f t="shared" si="73"/>
        <v xml:space="preserve"> </v>
      </c>
      <c r="E2345">
        <f t="shared" si="72"/>
        <v>0</v>
      </c>
      <c r="F2345" s="1"/>
    </row>
    <row r="2346" spans="4:6" x14ac:dyDescent="0.35">
      <c r="D2346" t="str">
        <f t="shared" si="73"/>
        <v xml:space="preserve"> </v>
      </c>
      <c r="E2346">
        <f t="shared" si="72"/>
        <v>0</v>
      </c>
      <c r="F2346" s="1"/>
    </row>
    <row r="2347" spans="4:6" x14ac:dyDescent="0.35">
      <c r="D2347" t="str">
        <f t="shared" si="73"/>
        <v xml:space="preserve"> </v>
      </c>
      <c r="E2347">
        <f t="shared" si="72"/>
        <v>0</v>
      </c>
      <c r="F2347" s="1"/>
    </row>
    <row r="2348" spans="4:6" x14ac:dyDescent="0.35">
      <c r="D2348" t="str">
        <f t="shared" si="73"/>
        <v xml:space="preserve"> </v>
      </c>
      <c r="E2348">
        <f t="shared" si="72"/>
        <v>0</v>
      </c>
      <c r="F2348" s="1"/>
    </row>
    <row r="2349" spans="4:6" x14ac:dyDescent="0.35">
      <c r="D2349" t="str">
        <f t="shared" si="73"/>
        <v xml:space="preserve"> </v>
      </c>
      <c r="E2349">
        <f t="shared" si="72"/>
        <v>0</v>
      </c>
      <c r="F2349" s="1"/>
    </row>
    <row r="2350" spans="4:6" x14ac:dyDescent="0.35">
      <c r="D2350" t="str">
        <f t="shared" si="73"/>
        <v xml:space="preserve"> </v>
      </c>
      <c r="E2350">
        <f t="shared" si="72"/>
        <v>0</v>
      </c>
      <c r="F2350" s="1"/>
    </row>
    <row r="2351" spans="4:6" x14ac:dyDescent="0.35">
      <c r="D2351" t="str">
        <f t="shared" si="73"/>
        <v xml:space="preserve"> </v>
      </c>
      <c r="E2351">
        <f t="shared" si="72"/>
        <v>0</v>
      </c>
      <c r="F2351" s="1"/>
    </row>
    <row r="2352" spans="4:6" x14ac:dyDescent="0.35">
      <c r="D2352" t="str">
        <f t="shared" si="73"/>
        <v xml:space="preserve"> </v>
      </c>
      <c r="E2352">
        <f t="shared" si="72"/>
        <v>0</v>
      </c>
      <c r="F2352" s="1"/>
    </row>
    <row r="2353" spans="4:6" x14ac:dyDescent="0.35">
      <c r="D2353" t="str">
        <f t="shared" si="73"/>
        <v xml:space="preserve"> </v>
      </c>
      <c r="E2353">
        <f t="shared" si="72"/>
        <v>0</v>
      </c>
      <c r="F2353" s="1"/>
    </row>
    <row r="2354" spans="4:6" x14ac:dyDescent="0.35">
      <c r="D2354" t="str">
        <f t="shared" si="73"/>
        <v xml:space="preserve"> </v>
      </c>
      <c r="E2354">
        <f t="shared" si="72"/>
        <v>0</v>
      </c>
      <c r="F2354" s="1"/>
    </row>
    <row r="2355" spans="4:6" x14ac:dyDescent="0.35">
      <c r="D2355" t="str">
        <f t="shared" si="73"/>
        <v xml:space="preserve"> </v>
      </c>
      <c r="E2355">
        <f t="shared" si="72"/>
        <v>0</v>
      </c>
      <c r="F2355" s="1"/>
    </row>
    <row r="2356" spans="4:6" x14ac:dyDescent="0.35">
      <c r="D2356" t="str">
        <f t="shared" si="73"/>
        <v xml:space="preserve"> </v>
      </c>
      <c r="E2356">
        <f t="shared" si="72"/>
        <v>0</v>
      </c>
      <c r="F2356" s="1"/>
    </row>
    <row r="2357" spans="4:6" x14ac:dyDescent="0.35">
      <c r="D2357" t="str">
        <f t="shared" si="73"/>
        <v xml:space="preserve"> </v>
      </c>
      <c r="E2357">
        <f t="shared" si="72"/>
        <v>0</v>
      </c>
      <c r="F2357" s="1"/>
    </row>
    <row r="2358" spans="4:6" x14ac:dyDescent="0.35">
      <c r="D2358" t="str">
        <f t="shared" si="73"/>
        <v xml:space="preserve"> </v>
      </c>
      <c r="E2358">
        <f t="shared" si="72"/>
        <v>0</v>
      </c>
      <c r="F2358" s="1"/>
    </row>
    <row r="2359" spans="4:6" x14ac:dyDescent="0.35">
      <c r="D2359" t="str">
        <f t="shared" si="73"/>
        <v xml:space="preserve"> </v>
      </c>
      <c r="E2359">
        <f t="shared" si="72"/>
        <v>0</v>
      </c>
      <c r="F2359" s="1"/>
    </row>
    <row r="2360" spans="4:6" x14ac:dyDescent="0.35">
      <c r="D2360" t="str">
        <f t="shared" si="73"/>
        <v xml:space="preserve"> </v>
      </c>
      <c r="E2360">
        <f t="shared" si="72"/>
        <v>0</v>
      </c>
      <c r="F2360" s="1"/>
    </row>
    <row r="2361" spans="4:6" x14ac:dyDescent="0.35">
      <c r="D2361" t="str">
        <f t="shared" si="73"/>
        <v xml:space="preserve"> </v>
      </c>
      <c r="E2361">
        <f t="shared" si="72"/>
        <v>0</v>
      </c>
      <c r="F2361" s="1"/>
    </row>
    <row r="2362" spans="4:6" x14ac:dyDescent="0.35">
      <c r="D2362" t="str">
        <f t="shared" si="73"/>
        <v xml:space="preserve"> </v>
      </c>
      <c r="E2362">
        <f t="shared" si="72"/>
        <v>0</v>
      </c>
      <c r="F2362" s="1"/>
    </row>
    <row r="2363" spans="4:6" x14ac:dyDescent="0.35">
      <c r="D2363" t="str">
        <f t="shared" si="73"/>
        <v xml:space="preserve"> </v>
      </c>
      <c r="E2363">
        <f t="shared" si="72"/>
        <v>0</v>
      </c>
      <c r="F2363" s="1"/>
    </row>
    <row r="2364" spans="4:6" x14ac:dyDescent="0.35">
      <c r="D2364" t="str">
        <f t="shared" si="73"/>
        <v xml:space="preserve"> </v>
      </c>
      <c r="E2364">
        <f t="shared" si="72"/>
        <v>0</v>
      </c>
      <c r="F2364" s="1"/>
    </row>
    <row r="2365" spans="4:6" x14ac:dyDescent="0.35">
      <c r="D2365" t="str">
        <f t="shared" si="73"/>
        <v xml:space="preserve"> </v>
      </c>
      <c r="E2365">
        <f t="shared" si="72"/>
        <v>0</v>
      </c>
      <c r="F2365" s="1"/>
    </row>
    <row r="2366" spans="4:6" x14ac:dyDescent="0.35">
      <c r="D2366" t="str">
        <f t="shared" si="73"/>
        <v xml:space="preserve"> </v>
      </c>
      <c r="E2366">
        <f t="shared" si="72"/>
        <v>0</v>
      </c>
      <c r="F2366" s="1"/>
    </row>
    <row r="2367" spans="4:6" x14ac:dyDescent="0.35">
      <c r="D2367" t="str">
        <f t="shared" si="73"/>
        <v xml:space="preserve"> </v>
      </c>
      <c r="E2367">
        <f t="shared" si="72"/>
        <v>0</v>
      </c>
      <c r="F2367" s="1"/>
    </row>
    <row r="2368" spans="4:6" x14ac:dyDescent="0.35">
      <c r="D2368" t="str">
        <f t="shared" si="73"/>
        <v xml:space="preserve"> </v>
      </c>
      <c r="E2368">
        <f t="shared" si="72"/>
        <v>0</v>
      </c>
      <c r="F2368" s="1"/>
    </row>
    <row r="2369" spans="4:6" x14ac:dyDescent="0.35">
      <c r="D2369" t="str">
        <f t="shared" si="73"/>
        <v xml:space="preserve"> </v>
      </c>
      <c r="E2369">
        <f t="shared" si="72"/>
        <v>0</v>
      </c>
      <c r="F2369" s="1"/>
    </row>
    <row r="2370" spans="4:6" x14ac:dyDescent="0.35">
      <c r="D2370" t="str">
        <f t="shared" si="73"/>
        <v xml:space="preserve"> </v>
      </c>
      <c r="E2370">
        <f t="shared" ref="E2370:E2433" si="74">A2370</f>
        <v>0</v>
      </c>
      <c r="F2370" s="1"/>
    </row>
    <row r="2371" spans="4:6" x14ac:dyDescent="0.35">
      <c r="D2371" t="str">
        <f t="shared" ref="D2371:D2434" si="75">CONCATENATE(B2371," ",C2371)</f>
        <v xml:space="preserve"> </v>
      </c>
      <c r="E2371">
        <f t="shared" si="74"/>
        <v>0</v>
      </c>
      <c r="F2371" s="1"/>
    </row>
    <row r="2372" spans="4:6" x14ac:dyDescent="0.35">
      <c r="D2372" t="str">
        <f t="shared" si="75"/>
        <v xml:space="preserve"> </v>
      </c>
      <c r="E2372">
        <f t="shared" si="74"/>
        <v>0</v>
      </c>
      <c r="F2372" s="1"/>
    </row>
    <row r="2373" spans="4:6" x14ac:dyDescent="0.35">
      <c r="D2373" t="str">
        <f t="shared" si="75"/>
        <v xml:space="preserve"> </v>
      </c>
      <c r="E2373">
        <f t="shared" si="74"/>
        <v>0</v>
      </c>
      <c r="F2373" s="1"/>
    </row>
    <row r="2374" spans="4:6" x14ac:dyDescent="0.35">
      <c r="D2374" t="str">
        <f t="shared" si="75"/>
        <v xml:space="preserve"> </v>
      </c>
      <c r="E2374">
        <f t="shared" si="74"/>
        <v>0</v>
      </c>
      <c r="F2374" s="1"/>
    </row>
    <row r="2375" spans="4:6" x14ac:dyDescent="0.35">
      <c r="D2375" t="str">
        <f t="shared" si="75"/>
        <v xml:space="preserve"> </v>
      </c>
      <c r="E2375">
        <f t="shared" si="74"/>
        <v>0</v>
      </c>
      <c r="F2375" s="1"/>
    </row>
    <row r="2376" spans="4:6" x14ac:dyDescent="0.35">
      <c r="D2376" t="str">
        <f t="shared" si="75"/>
        <v xml:space="preserve"> </v>
      </c>
      <c r="E2376">
        <f t="shared" si="74"/>
        <v>0</v>
      </c>
      <c r="F2376" s="1"/>
    </row>
    <row r="2377" spans="4:6" x14ac:dyDescent="0.35">
      <c r="D2377" t="str">
        <f t="shared" si="75"/>
        <v xml:space="preserve"> </v>
      </c>
      <c r="E2377">
        <f t="shared" si="74"/>
        <v>0</v>
      </c>
      <c r="F2377" s="1"/>
    </row>
    <row r="2378" spans="4:6" x14ac:dyDescent="0.35">
      <c r="D2378" t="str">
        <f t="shared" si="75"/>
        <v xml:space="preserve"> </v>
      </c>
      <c r="E2378">
        <f t="shared" si="74"/>
        <v>0</v>
      </c>
      <c r="F2378" s="1"/>
    </row>
    <row r="2379" spans="4:6" x14ac:dyDescent="0.35">
      <c r="D2379" t="str">
        <f t="shared" si="75"/>
        <v xml:space="preserve"> </v>
      </c>
      <c r="E2379">
        <f t="shared" si="74"/>
        <v>0</v>
      </c>
      <c r="F2379" s="1"/>
    </row>
    <row r="2380" spans="4:6" x14ac:dyDescent="0.35">
      <c r="D2380" t="str">
        <f t="shared" si="75"/>
        <v xml:space="preserve"> </v>
      </c>
      <c r="E2380">
        <f t="shared" si="74"/>
        <v>0</v>
      </c>
      <c r="F2380" s="1"/>
    </row>
    <row r="2381" spans="4:6" x14ac:dyDescent="0.35">
      <c r="D2381" t="str">
        <f t="shared" si="75"/>
        <v xml:space="preserve"> </v>
      </c>
      <c r="E2381">
        <f t="shared" si="74"/>
        <v>0</v>
      </c>
      <c r="F2381" s="1"/>
    </row>
    <row r="2382" spans="4:6" x14ac:dyDescent="0.35">
      <c r="D2382" t="str">
        <f t="shared" si="75"/>
        <v xml:space="preserve"> </v>
      </c>
      <c r="E2382">
        <f t="shared" si="74"/>
        <v>0</v>
      </c>
      <c r="F2382" s="1"/>
    </row>
    <row r="2383" spans="4:6" x14ac:dyDescent="0.35">
      <c r="D2383" t="str">
        <f t="shared" si="75"/>
        <v xml:space="preserve"> </v>
      </c>
      <c r="E2383">
        <f t="shared" si="74"/>
        <v>0</v>
      </c>
      <c r="F2383" s="1"/>
    </row>
    <row r="2384" spans="4:6" x14ac:dyDescent="0.35">
      <c r="D2384" t="str">
        <f t="shared" si="75"/>
        <v xml:space="preserve"> </v>
      </c>
      <c r="E2384">
        <f t="shared" si="74"/>
        <v>0</v>
      </c>
      <c r="F2384" s="1"/>
    </row>
    <row r="2385" spans="4:6" x14ac:dyDescent="0.35">
      <c r="D2385" t="str">
        <f t="shared" si="75"/>
        <v xml:space="preserve"> </v>
      </c>
      <c r="E2385">
        <f t="shared" si="74"/>
        <v>0</v>
      </c>
      <c r="F2385" s="1"/>
    </row>
    <row r="2386" spans="4:6" x14ac:dyDescent="0.35">
      <c r="D2386" t="str">
        <f t="shared" si="75"/>
        <v xml:space="preserve"> </v>
      </c>
      <c r="E2386">
        <f t="shared" si="74"/>
        <v>0</v>
      </c>
      <c r="F2386" s="1"/>
    </row>
    <row r="2387" spans="4:6" x14ac:dyDescent="0.35">
      <c r="D2387" t="str">
        <f t="shared" si="75"/>
        <v xml:space="preserve"> </v>
      </c>
      <c r="E2387">
        <f t="shared" si="74"/>
        <v>0</v>
      </c>
      <c r="F2387" s="1"/>
    </row>
    <row r="2388" spans="4:6" x14ac:dyDescent="0.35">
      <c r="D2388" t="str">
        <f t="shared" si="75"/>
        <v xml:space="preserve"> </v>
      </c>
      <c r="E2388">
        <f t="shared" si="74"/>
        <v>0</v>
      </c>
      <c r="F2388" s="1"/>
    </row>
    <row r="2389" spans="4:6" x14ac:dyDescent="0.35">
      <c r="D2389" t="str">
        <f t="shared" si="75"/>
        <v xml:space="preserve"> </v>
      </c>
      <c r="E2389">
        <f t="shared" si="74"/>
        <v>0</v>
      </c>
      <c r="F2389" s="1"/>
    </row>
    <row r="2390" spans="4:6" x14ac:dyDescent="0.35">
      <c r="D2390" t="str">
        <f t="shared" si="75"/>
        <v xml:space="preserve"> </v>
      </c>
      <c r="E2390">
        <f t="shared" si="74"/>
        <v>0</v>
      </c>
      <c r="F2390" s="1"/>
    </row>
    <row r="2391" spans="4:6" x14ac:dyDescent="0.35">
      <c r="D2391" t="str">
        <f t="shared" si="75"/>
        <v xml:space="preserve"> </v>
      </c>
      <c r="E2391">
        <f t="shared" si="74"/>
        <v>0</v>
      </c>
      <c r="F2391" s="1"/>
    </row>
    <row r="2392" spans="4:6" x14ac:dyDescent="0.35">
      <c r="D2392" t="str">
        <f t="shared" si="75"/>
        <v xml:space="preserve"> </v>
      </c>
      <c r="E2392">
        <f t="shared" si="74"/>
        <v>0</v>
      </c>
      <c r="F2392" s="1"/>
    </row>
    <row r="2393" spans="4:6" x14ac:dyDescent="0.35">
      <c r="D2393" t="str">
        <f t="shared" si="75"/>
        <v xml:space="preserve"> </v>
      </c>
      <c r="E2393">
        <f t="shared" si="74"/>
        <v>0</v>
      </c>
      <c r="F2393" s="1"/>
    </row>
    <row r="2394" spans="4:6" x14ac:dyDescent="0.35">
      <c r="D2394" t="str">
        <f t="shared" si="75"/>
        <v xml:space="preserve"> </v>
      </c>
      <c r="E2394">
        <f t="shared" si="74"/>
        <v>0</v>
      </c>
      <c r="F2394" s="1"/>
    </row>
    <row r="2395" spans="4:6" x14ac:dyDescent="0.35">
      <c r="D2395" t="str">
        <f t="shared" si="75"/>
        <v xml:space="preserve"> </v>
      </c>
      <c r="E2395">
        <f t="shared" si="74"/>
        <v>0</v>
      </c>
      <c r="F2395" s="1"/>
    </row>
    <row r="2396" spans="4:6" x14ac:dyDescent="0.35">
      <c r="D2396" t="str">
        <f t="shared" si="75"/>
        <v xml:space="preserve"> </v>
      </c>
      <c r="E2396">
        <f t="shared" si="74"/>
        <v>0</v>
      </c>
      <c r="F2396" s="1"/>
    </row>
    <row r="2397" spans="4:6" x14ac:dyDescent="0.35">
      <c r="D2397" t="str">
        <f t="shared" si="75"/>
        <v xml:space="preserve"> </v>
      </c>
      <c r="E2397">
        <f t="shared" si="74"/>
        <v>0</v>
      </c>
      <c r="F2397" s="1"/>
    </row>
    <row r="2398" spans="4:6" x14ac:dyDescent="0.35">
      <c r="D2398" t="str">
        <f t="shared" si="75"/>
        <v xml:space="preserve"> </v>
      </c>
      <c r="E2398">
        <f t="shared" si="74"/>
        <v>0</v>
      </c>
      <c r="F2398" s="1"/>
    </row>
    <row r="2399" spans="4:6" x14ac:dyDescent="0.35">
      <c r="D2399" t="str">
        <f t="shared" si="75"/>
        <v xml:space="preserve"> </v>
      </c>
      <c r="E2399">
        <f t="shared" si="74"/>
        <v>0</v>
      </c>
      <c r="F2399" s="1"/>
    </row>
    <row r="2400" spans="4:6" x14ac:dyDescent="0.35">
      <c r="D2400" t="str">
        <f t="shared" si="75"/>
        <v xml:space="preserve"> </v>
      </c>
      <c r="E2400">
        <f t="shared" si="74"/>
        <v>0</v>
      </c>
      <c r="F2400" s="1"/>
    </row>
    <row r="2401" spans="4:6" x14ac:dyDescent="0.35">
      <c r="D2401" t="str">
        <f t="shared" si="75"/>
        <v xml:space="preserve"> </v>
      </c>
      <c r="E2401">
        <f t="shared" si="74"/>
        <v>0</v>
      </c>
      <c r="F2401" s="1"/>
    </row>
    <row r="2402" spans="4:6" x14ac:dyDescent="0.35">
      <c r="D2402" t="str">
        <f t="shared" si="75"/>
        <v xml:space="preserve"> </v>
      </c>
      <c r="E2402">
        <f t="shared" si="74"/>
        <v>0</v>
      </c>
      <c r="F2402" s="1"/>
    </row>
    <row r="2403" spans="4:6" x14ac:dyDescent="0.35">
      <c r="D2403" t="str">
        <f t="shared" si="75"/>
        <v xml:space="preserve"> </v>
      </c>
      <c r="E2403">
        <f t="shared" si="74"/>
        <v>0</v>
      </c>
      <c r="F2403" s="1"/>
    </row>
    <row r="2404" spans="4:6" x14ac:dyDescent="0.35">
      <c r="D2404" t="str">
        <f t="shared" si="75"/>
        <v xml:space="preserve"> </v>
      </c>
      <c r="E2404">
        <f t="shared" si="74"/>
        <v>0</v>
      </c>
      <c r="F2404" s="1"/>
    </row>
    <row r="2405" spans="4:6" x14ac:dyDescent="0.35">
      <c r="D2405" t="str">
        <f t="shared" si="75"/>
        <v xml:space="preserve"> </v>
      </c>
      <c r="E2405">
        <f t="shared" si="74"/>
        <v>0</v>
      </c>
      <c r="F2405" s="1"/>
    </row>
    <row r="2406" spans="4:6" x14ac:dyDescent="0.35">
      <c r="D2406" t="str">
        <f t="shared" si="75"/>
        <v xml:space="preserve"> </v>
      </c>
      <c r="E2406">
        <f t="shared" si="74"/>
        <v>0</v>
      </c>
      <c r="F2406" s="1"/>
    </row>
    <row r="2407" spans="4:6" x14ac:dyDescent="0.35">
      <c r="D2407" t="str">
        <f t="shared" si="75"/>
        <v xml:space="preserve"> </v>
      </c>
      <c r="E2407">
        <f t="shared" si="74"/>
        <v>0</v>
      </c>
      <c r="F2407" s="1"/>
    </row>
    <row r="2408" spans="4:6" x14ac:dyDescent="0.35">
      <c r="D2408" t="str">
        <f t="shared" si="75"/>
        <v xml:space="preserve"> </v>
      </c>
      <c r="E2408">
        <f t="shared" si="74"/>
        <v>0</v>
      </c>
      <c r="F2408" s="1"/>
    </row>
    <row r="2409" spans="4:6" x14ac:dyDescent="0.35">
      <c r="D2409" t="str">
        <f t="shared" si="75"/>
        <v xml:space="preserve"> </v>
      </c>
      <c r="E2409">
        <f t="shared" si="74"/>
        <v>0</v>
      </c>
      <c r="F2409" s="1"/>
    </row>
    <row r="2410" spans="4:6" x14ac:dyDescent="0.35">
      <c r="D2410" t="str">
        <f t="shared" si="75"/>
        <v xml:space="preserve"> </v>
      </c>
      <c r="E2410">
        <f t="shared" si="74"/>
        <v>0</v>
      </c>
      <c r="F2410" s="1"/>
    </row>
    <row r="2411" spans="4:6" x14ac:dyDescent="0.35">
      <c r="D2411" t="str">
        <f t="shared" si="75"/>
        <v xml:space="preserve"> </v>
      </c>
      <c r="E2411">
        <f t="shared" si="74"/>
        <v>0</v>
      </c>
      <c r="F2411" s="1"/>
    </row>
    <row r="2412" spans="4:6" x14ac:dyDescent="0.35">
      <c r="D2412" t="str">
        <f t="shared" si="75"/>
        <v xml:space="preserve"> </v>
      </c>
      <c r="E2412">
        <f t="shared" si="74"/>
        <v>0</v>
      </c>
      <c r="F2412" s="1"/>
    </row>
    <row r="2413" spans="4:6" x14ac:dyDescent="0.35">
      <c r="D2413" t="str">
        <f t="shared" si="75"/>
        <v xml:space="preserve"> </v>
      </c>
      <c r="E2413">
        <f t="shared" si="74"/>
        <v>0</v>
      </c>
      <c r="F2413" s="1"/>
    </row>
    <row r="2414" spans="4:6" x14ac:dyDescent="0.35">
      <c r="D2414" t="str">
        <f t="shared" si="75"/>
        <v xml:space="preserve"> </v>
      </c>
      <c r="E2414">
        <f t="shared" si="74"/>
        <v>0</v>
      </c>
      <c r="F2414" s="1"/>
    </row>
    <row r="2415" spans="4:6" x14ac:dyDescent="0.35">
      <c r="D2415" t="str">
        <f t="shared" si="75"/>
        <v xml:space="preserve"> </v>
      </c>
      <c r="E2415">
        <f t="shared" si="74"/>
        <v>0</v>
      </c>
      <c r="F2415" s="1"/>
    </row>
    <row r="2416" spans="4:6" x14ac:dyDescent="0.35">
      <c r="D2416" t="str">
        <f t="shared" si="75"/>
        <v xml:space="preserve"> </v>
      </c>
      <c r="E2416">
        <f t="shared" si="74"/>
        <v>0</v>
      </c>
      <c r="F2416" s="1"/>
    </row>
    <row r="2417" spans="4:6" x14ac:dyDescent="0.35">
      <c r="D2417" t="str">
        <f t="shared" si="75"/>
        <v xml:space="preserve"> </v>
      </c>
      <c r="E2417">
        <f t="shared" si="74"/>
        <v>0</v>
      </c>
      <c r="F2417" s="1"/>
    </row>
    <row r="2418" spans="4:6" x14ac:dyDescent="0.35">
      <c r="D2418" t="str">
        <f t="shared" si="75"/>
        <v xml:space="preserve"> </v>
      </c>
      <c r="E2418">
        <f t="shared" si="74"/>
        <v>0</v>
      </c>
      <c r="F2418" s="1"/>
    </row>
    <row r="2419" spans="4:6" x14ac:dyDescent="0.35">
      <c r="D2419" t="str">
        <f t="shared" si="75"/>
        <v xml:space="preserve"> </v>
      </c>
      <c r="E2419">
        <f t="shared" si="74"/>
        <v>0</v>
      </c>
      <c r="F2419" s="1"/>
    </row>
    <row r="2420" spans="4:6" x14ac:dyDescent="0.35">
      <c r="D2420" t="str">
        <f t="shared" si="75"/>
        <v xml:space="preserve"> </v>
      </c>
      <c r="E2420">
        <f t="shared" si="74"/>
        <v>0</v>
      </c>
      <c r="F2420" s="1"/>
    </row>
    <row r="2421" spans="4:6" x14ac:dyDescent="0.35">
      <c r="D2421" t="str">
        <f t="shared" si="75"/>
        <v xml:space="preserve"> </v>
      </c>
      <c r="E2421">
        <f t="shared" si="74"/>
        <v>0</v>
      </c>
      <c r="F2421" s="1"/>
    </row>
    <row r="2422" spans="4:6" x14ac:dyDescent="0.35">
      <c r="D2422" t="str">
        <f t="shared" si="75"/>
        <v xml:space="preserve"> </v>
      </c>
      <c r="E2422">
        <f t="shared" si="74"/>
        <v>0</v>
      </c>
      <c r="F2422" s="1"/>
    </row>
    <row r="2423" spans="4:6" x14ac:dyDescent="0.35">
      <c r="D2423" t="str">
        <f t="shared" si="75"/>
        <v xml:space="preserve"> </v>
      </c>
      <c r="E2423">
        <f t="shared" si="74"/>
        <v>0</v>
      </c>
      <c r="F2423" s="1"/>
    </row>
    <row r="2424" spans="4:6" x14ac:dyDescent="0.35">
      <c r="D2424" t="str">
        <f t="shared" si="75"/>
        <v xml:space="preserve"> </v>
      </c>
      <c r="E2424">
        <f t="shared" si="74"/>
        <v>0</v>
      </c>
      <c r="F2424" s="1"/>
    </row>
    <row r="2425" spans="4:6" x14ac:dyDescent="0.35">
      <c r="D2425" t="str">
        <f t="shared" si="75"/>
        <v xml:space="preserve"> </v>
      </c>
      <c r="E2425">
        <f t="shared" si="74"/>
        <v>0</v>
      </c>
      <c r="F2425" s="1"/>
    </row>
    <row r="2426" spans="4:6" x14ac:dyDescent="0.35">
      <c r="D2426" t="str">
        <f t="shared" si="75"/>
        <v xml:space="preserve"> </v>
      </c>
      <c r="E2426">
        <f t="shared" si="74"/>
        <v>0</v>
      </c>
      <c r="F2426" s="1"/>
    </row>
    <row r="2427" spans="4:6" x14ac:dyDescent="0.35">
      <c r="D2427" t="str">
        <f t="shared" si="75"/>
        <v xml:space="preserve"> </v>
      </c>
      <c r="E2427">
        <f t="shared" si="74"/>
        <v>0</v>
      </c>
      <c r="F2427" s="1"/>
    </row>
    <row r="2428" spans="4:6" x14ac:dyDescent="0.35">
      <c r="D2428" t="str">
        <f t="shared" si="75"/>
        <v xml:space="preserve"> </v>
      </c>
      <c r="E2428">
        <f t="shared" si="74"/>
        <v>0</v>
      </c>
      <c r="F2428" s="1"/>
    </row>
    <row r="2429" spans="4:6" x14ac:dyDescent="0.35">
      <c r="D2429" t="str">
        <f t="shared" si="75"/>
        <v xml:space="preserve"> </v>
      </c>
      <c r="E2429">
        <f t="shared" si="74"/>
        <v>0</v>
      </c>
      <c r="F2429" s="1"/>
    </row>
    <row r="2430" spans="4:6" x14ac:dyDescent="0.35">
      <c r="D2430" t="str">
        <f t="shared" si="75"/>
        <v xml:space="preserve"> </v>
      </c>
      <c r="E2430">
        <f t="shared" si="74"/>
        <v>0</v>
      </c>
      <c r="F2430" s="1"/>
    </row>
    <row r="2431" spans="4:6" x14ac:dyDescent="0.35">
      <c r="D2431" t="str">
        <f t="shared" si="75"/>
        <v xml:space="preserve"> </v>
      </c>
      <c r="E2431">
        <f t="shared" si="74"/>
        <v>0</v>
      </c>
      <c r="F2431" s="1"/>
    </row>
    <row r="2432" spans="4:6" x14ac:dyDescent="0.35">
      <c r="D2432" t="str">
        <f t="shared" si="75"/>
        <v xml:space="preserve"> </v>
      </c>
      <c r="E2432">
        <f t="shared" si="74"/>
        <v>0</v>
      </c>
      <c r="F2432" s="1"/>
    </row>
    <row r="2433" spans="4:6" x14ac:dyDescent="0.35">
      <c r="D2433" t="str">
        <f t="shared" si="75"/>
        <v xml:space="preserve"> </v>
      </c>
      <c r="E2433">
        <f t="shared" si="74"/>
        <v>0</v>
      </c>
      <c r="F2433" s="1"/>
    </row>
    <row r="2434" spans="4:6" x14ac:dyDescent="0.35">
      <c r="D2434" t="str">
        <f t="shared" si="75"/>
        <v xml:space="preserve"> </v>
      </c>
      <c r="E2434">
        <f t="shared" ref="E2434:E2497" si="76">A2434</f>
        <v>0</v>
      </c>
      <c r="F2434" s="1"/>
    </row>
    <row r="2435" spans="4:6" x14ac:dyDescent="0.35">
      <c r="D2435" t="str">
        <f t="shared" ref="D2435:D2498" si="77">CONCATENATE(B2435," ",C2435)</f>
        <v xml:space="preserve"> </v>
      </c>
      <c r="E2435">
        <f t="shared" si="76"/>
        <v>0</v>
      </c>
      <c r="F2435" s="1"/>
    </row>
    <row r="2436" spans="4:6" x14ac:dyDescent="0.35">
      <c r="D2436" t="str">
        <f t="shared" si="77"/>
        <v xml:space="preserve"> </v>
      </c>
      <c r="E2436">
        <f t="shared" si="76"/>
        <v>0</v>
      </c>
      <c r="F2436" s="1"/>
    </row>
    <row r="2437" spans="4:6" x14ac:dyDescent="0.35">
      <c r="D2437" t="str">
        <f t="shared" si="77"/>
        <v xml:space="preserve"> </v>
      </c>
      <c r="E2437">
        <f t="shared" si="76"/>
        <v>0</v>
      </c>
      <c r="F2437" s="1"/>
    </row>
    <row r="2438" spans="4:6" x14ac:dyDescent="0.35">
      <c r="D2438" t="str">
        <f t="shared" si="77"/>
        <v xml:space="preserve"> </v>
      </c>
      <c r="E2438">
        <f t="shared" si="76"/>
        <v>0</v>
      </c>
      <c r="F2438" s="1"/>
    </row>
    <row r="2439" spans="4:6" x14ac:dyDescent="0.35">
      <c r="D2439" t="str">
        <f t="shared" si="77"/>
        <v xml:space="preserve"> </v>
      </c>
      <c r="E2439">
        <f t="shared" si="76"/>
        <v>0</v>
      </c>
      <c r="F2439" s="1"/>
    </row>
    <row r="2440" spans="4:6" x14ac:dyDescent="0.35">
      <c r="D2440" t="str">
        <f t="shared" si="77"/>
        <v xml:space="preserve"> </v>
      </c>
      <c r="E2440">
        <f t="shared" si="76"/>
        <v>0</v>
      </c>
      <c r="F2440" s="1"/>
    </row>
    <row r="2441" spans="4:6" x14ac:dyDescent="0.35">
      <c r="D2441" t="str">
        <f t="shared" si="77"/>
        <v xml:space="preserve"> </v>
      </c>
      <c r="E2441">
        <f t="shared" si="76"/>
        <v>0</v>
      </c>
      <c r="F2441" s="1"/>
    </row>
    <row r="2442" spans="4:6" x14ac:dyDescent="0.35">
      <c r="D2442" t="str">
        <f t="shared" si="77"/>
        <v xml:space="preserve"> </v>
      </c>
      <c r="E2442">
        <f t="shared" si="76"/>
        <v>0</v>
      </c>
      <c r="F2442" s="1"/>
    </row>
    <row r="2443" spans="4:6" x14ac:dyDescent="0.35">
      <c r="D2443" t="str">
        <f t="shared" si="77"/>
        <v xml:space="preserve"> </v>
      </c>
      <c r="E2443">
        <f t="shared" si="76"/>
        <v>0</v>
      </c>
      <c r="F2443" s="1"/>
    </row>
    <row r="2444" spans="4:6" x14ac:dyDescent="0.35">
      <c r="D2444" t="str">
        <f t="shared" si="77"/>
        <v xml:space="preserve"> </v>
      </c>
      <c r="E2444">
        <f t="shared" si="76"/>
        <v>0</v>
      </c>
      <c r="F2444" s="1"/>
    </row>
    <row r="2445" spans="4:6" x14ac:dyDescent="0.35">
      <c r="D2445" t="str">
        <f t="shared" si="77"/>
        <v xml:space="preserve"> </v>
      </c>
      <c r="E2445">
        <f t="shared" si="76"/>
        <v>0</v>
      </c>
      <c r="F2445" s="1"/>
    </row>
    <row r="2446" spans="4:6" x14ac:dyDescent="0.35">
      <c r="D2446" t="str">
        <f t="shared" si="77"/>
        <v xml:space="preserve"> </v>
      </c>
      <c r="E2446">
        <f t="shared" si="76"/>
        <v>0</v>
      </c>
      <c r="F2446" s="1"/>
    </row>
    <row r="2447" spans="4:6" x14ac:dyDescent="0.35">
      <c r="D2447" t="str">
        <f t="shared" si="77"/>
        <v xml:space="preserve"> </v>
      </c>
      <c r="E2447">
        <f t="shared" si="76"/>
        <v>0</v>
      </c>
      <c r="F2447" s="1"/>
    </row>
    <row r="2448" spans="4:6" x14ac:dyDescent="0.35">
      <c r="D2448" t="str">
        <f t="shared" si="77"/>
        <v xml:space="preserve"> </v>
      </c>
      <c r="E2448">
        <f t="shared" si="76"/>
        <v>0</v>
      </c>
      <c r="F2448" s="1"/>
    </row>
    <row r="2449" spans="4:6" x14ac:dyDescent="0.35">
      <c r="D2449" t="str">
        <f t="shared" si="77"/>
        <v xml:space="preserve"> </v>
      </c>
      <c r="E2449">
        <f t="shared" si="76"/>
        <v>0</v>
      </c>
      <c r="F2449" s="1"/>
    </row>
    <row r="2450" spans="4:6" x14ac:dyDescent="0.35">
      <c r="D2450" t="str">
        <f t="shared" si="77"/>
        <v xml:space="preserve"> </v>
      </c>
      <c r="E2450">
        <f t="shared" si="76"/>
        <v>0</v>
      </c>
      <c r="F2450" s="1"/>
    </row>
    <row r="2451" spans="4:6" x14ac:dyDescent="0.35">
      <c r="D2451" t="str">
        <f t="shared" si="77"/>
        <v xml:space="preserve"> </v>
      </c>
      <c r="E2451">
        <f t="shared" si="76"/>
        <v>0</v>
      </c>
      <c r="F2451" s="1"/>
    </row>
    <row r="2452" spans="4:6" x14ac:dyDescent="0.35">
      <c r="D2452" t="str">
        <f t="shared" si="77"/>
        <v xml:space="preserve"> </v>
      </c>
      <c r="E2452">
        <f t="shared" si="76"/>
        <v>0</v>
      </c>
      <c r="F2452" s="1"/>
    </row>
    <row r="2453" spans="4:6" x14ac:dyDescent="0.35">
      <c r="D2453" t="str">
        <f t="shared" si="77"/>
        <v xml:space="preserve"> </v>
      </c>
      <c r="E2453">
        <f t="shared" si="76"/>
        <v>0</v>
      </c>
      <c r="F2453" s="1"/>
    </row>
    <row r="2454" spans="4:6" x14ac:dyDescent="0.35">
      <c r="D2454" t="str">
        <f t="shared" si="77"/>
        <v xml:space="preserve"> </v>
      </c>
      <c r="E2454">
        <f t="shared" si="76"/>
        <v>0</v>
      </c>
      <c r="F2454" s="1"/>
    </row>
    <row r="2455" spans="4:6" x14ac:dyDescent="0.35">
      <c r="D2455" t="str">
        <f t="shared" si="77"/>
        <v xml:space="preserve"> </v>
      </c>
      <c r="E2455">
        <f t="shared" si="76"/>
        <v>0</v>
      </c>
      <c r="F2455" s="1"/>
    </row>
    <row r="2456" spans="4:6" x14ac:dyDescent="0.35">
      <c r="D2456" t="str">
        <f t="shared" si="77"/>
        <v xml:space="preserve"> </v>
      </c>
      <c r="E2456">
        <f t="shared" si="76"/>
        <v>0</v>
      </c>
      <c r="F2456" s="1"/>
    </row>
    <row r="2457" spans="4:6" x14ac:dyDescent="0.35">
      <c r="D2457" t="str">
        <f t="shared" si="77"/>
        <v xml:space="preserve"> </v>
      </c>
      <c r="E2457">
        <f t="shared" si="76"/>
        <v>0</v>
      </c>
      <c r="F2457" s="1"/>
    </row>
    <row r="2458" spans="4:6" x14ac:dyDescent="0.35">
      <c r="D2458" t="str">
        <f t="shared" si="77"/>
        <v xml:space="preserve"> </v>
      </c>
      <c r="E2458">
        <f t="shared" si="76"/>
        <v>0</v>
      </c>
      <c r="F2458" s="1"/>
    </row>
    <row r="2459" spans="4:6" x14ac:dyDescent="0.35">
      <c r="D2459" t="str">
        <f t="shared" si="77"/>
        <v xml:space="preserve"> </v>
      </c>
      <c r="E2459">
        <f t="shared" si="76"/>
        <v>0</v>
      </c>
      <c r="F2459" s="1"/>
    </row>
    <row r="2460" spans="4:6" x14ac:dyDescent="0.35">
      <c r="D2460" t="str">
        <f t="shared" si="77"/>
        <v xml:space="preserve"> </v>
      </c>
      <c r="E2460">
        <f t="shared" si="76"/>
        <v>0</v>
      </c>
      <c r="F2460" s="1"/>
    </row>
    <row r="2461" spans="4:6" x14ac:dyDescent="0.35">
      <c r="D2461" t="str">
        <f t="shared" si="77"/>
        <v xml:space="preserve"> </v>
      </c>
      <c r="E2461">
        <f t="shared" si="76"/>
        <v>0</v>
      </c>
      <c r="F2461" s="1"/>
    </row>
    <row r="2462" spans="4:6" x14ac:dyDescent="0.35">
      <c r="D2462" t="str">
        <f t="shared" si="77"/>
        <v xml:space="preserve"> </v>
      </c>
      <c r="E2462">
        <f t="shared" si="76"/>
        <v>0</v>
      </c>
      <c r="F2462" s="1"/>
    </row>
    <row r="2463" spans="4:6" x14ac:dyDescent="0.35">
      <c r="D2463" t="str">
        <f t="shared" si="77"/>
        <v xml:space="preserve"> </v>
      </c>
      <c r="E2463">
        <f t="shared" si="76"/>
        <v>0</v>
      </c>
      <c r="F2463" s="1"/>
    </row>
    <row r="2464" spans="4:6" x14ac:dyDescent="0.35">
      <c r="D2464" t="str">
        <f t="shared" si="77"/>
        <v xml:space="preserve"> </v>
      </c>
      <c r="E2464">
        <f t="shared" si="76"/>
        <v>0</v>
      </c>
      <c r="F2464" s="1"/>
    </row>
    <row r="2465" spans="4:6" x14ac:dyDescent="0.35">
      <c r="D2465" t="str">
        <f t="shared" si="77"/>
        <v xml:space="preserve"> </v>
      </c>
      <c r="E2465">
        <f t="shared" si="76"/>
        <v>0</v>
      </c>
      <c r="F2465" s="1"/>
    </row>
    <row r="2466" spans="4:6" x14ac:dyDescent="0.35">
      <c r="D2466" t="str">
        <f t="shared" si="77"/>
        <v xml:space="preserve"> </v>
      </c>
      <c r="E2466">
        <f t="shared" si="76"/>
        <v>0</v>
      </c>
      <c r="F2466" s="1"/>
    </row>
    <row r="2467" spans="4:6" x14ac:dyDescent="0.35">
      <c r="D2467" t="str">
        <f t="shared" si="77"/>
        <v xml:space="preserve"> </v>
      </c>
      <c r="E2467">
        <f t="shared" si="76"/>
        <v>0</v>
      </c>
      <c r="F2467" s="1"/>
    </row>
    <row r="2468" spans="4:6" x14ac:dyDescent="0.35">
      <c r="D2468" t="str">
        <f t="shared" si="77"/>
        <v xml:space="preserve"> </v>
      </c>
      <c r="E2468">
        <f t="shared" si="76"/>
        <v>0</v>
      </c>
      <c r="F2468" s="1"/>
    </row>
    <row r="2469" spans="4:6" x14ac:dyDescent="0.35">
      <c r="D2469" t="str">
        <f t="shared" si="77"/>
        <v xml:space="preserve"> </v>
      </c>
      <c r="E2469">
        <f t="shared" si="76"/>
        <v>0</v>
      </c>
      <c r="F2469" s="1"/>
    </row>
    <row r="2470" spans="4:6" x14ac:dyDescent="0.35">
      <c r="D2470" t="str">
        <f t="shared" si="77"/>
        <v xml:space="preserve"> </v>
      </c>
      <c r="E2470">
        <f t="shared" si="76"/>
        <v>0</v>
      </c>
      <c r="F2470" s="1"/>
    </row>
    <row r="2471" spans="4:6" x14ac:dyDescent="0.35">
      <c r="D2471" t="str">
        <f t="shared" si="77"/>
        <v xml:space="preserve"> </v>
      </c>
      <c r="E2471">
        <f t="shared" si="76"/>
        <v>0</v>
      </c>
      <c r="F2471" s="1"/>
    </row>
    <row r="2472" spans="4:6" x14ac:dyDescent="0.35">
      <c r="D2472" t="str">
        <f t="shared" si="77"/>
        <v xml:space="preserve"> </v>
      </c>
      <c r="E2472">
        <f t="shared" si="76"/>
        <v>0</v>
      </c>
      <c r="F2472" s="1"/>
    </row>
    <row r="2473" spans="4:6" x14ac:dyDescent="0.35">
      <c r="D2473" t="str">
        <f t="shared" si="77"/>
        <v xml:space="preserve"> </v>
      </c>
      <c r="E2473">
        <f t="shared" si="76"/>
        <v>0</v>
      </c>
      <c r="F2473" s="1"/>
    </row>
    <row r="2474" spans="4:6" x14ac:dyDescent="0.35">
      <c r="D2474" t="str">
        <f t="shared" si="77"/>
        <v xml:space="preserve"> </v>
      </c>
      <c r="E2474">
        <f t="shared" si="76"/>
        <v>0</v>
      </c>
      <c r="F2474" s="1"/>
    </row>
    <row r="2475" spans="4:6" x14ac:dyDescent="0.35">
      <c r="D2475" t="str">
        <f t="shared" si="77"/>
        <v xml:space="preserve"> </v>
      </c>
      <c r="E2475">
        <f t="shared" si="76"/>
        <v>0</v>
      </c>
      <c r="F2475" s="1"/>
    </row>
    <row r="2476" spans="4:6" x14ac:dyDescent="0.35">
      <c r="D2476" t="str">
        <f t="shared" si="77"/>
        <v xml:space="preserve"> </v>
      </c>
      <c r="E2476">
        <f t="shared" si="76"/>
        <v>0</v>
      </c>
      <c r="F2476" s="1"/>
    </row>
    <row r="2477" spans="4:6" x14ac:dyDescent="0.35">
      <c r="D2477" t="str">
        <f t="shared" si="77"/>
        <v xml:space="preserve"> </v>
      </c>
      <c r="E2477">
        <f t="shared" si="76"/>
        <v>0</v>
      </c>
      <c r="F2477" s="1"/>
    </row>
    <row r="2478" spans="4:6" x14ac:dyDescent="0.35">
      <c r="D2478" t="str">
        <f t="shared" si="77"/>
        <v xml:space="preserve"> </v>
      </c>
      <c r="E2478">
        <f t="shared" si="76"/>
        <v>0</v>
      </c>
      <c r="F2478" s="1"/>
    </row>
    <row r="2479" spans="4:6" x14ac:dyDescent="0.35">
      <c r="D2479" t="str">
        <f t="shared" si="77"/>
        <v xml:space="preserve"> </v>
      </c>
      <c r="E2479">
        <f t="shared" si="76"/>
        <v>0</v>
      </c>
      <c r="F2479" s="1"/>
    </row>
    <row r="2480" spans="4:6" x14ac:dyDescent="0.35">
      <c r="D2480" t="str">
        <f t="shared" si="77"/>
        <v xml:space="preserve"> </v>
      </c>
      <c r="E2480">
        <f t="shared" si="76"/>
        <v>0</v>
      </c>
      <c r="F2480" s="1"/>
    </row>
    <row r="2481" spans="4:6" x14ac:dyDescent="0.35">
      <c r="D2481" t="str">
        <f t="shared" si="77"/>
        <v xml:space="preserve"> </v>
      </c>
      <c r="E2481">
        <f t="shared" si="76"/>
        <v>0</v>
      </c>
      <c r="F2481" s="1"/>
    </row>
    <row r="2482" spans="4:6" x14ac:dyDescent="0.35">
      <c r="D2482" t="str">
        <f t="shared" si="77"/>
        <v xml:space="preserve"> </v>
      </c>
      <c r="E2482">
        <f t="shared" si="76"/>
        <v>0</v>
      </c>
      <c r="F2482" s="1"/>
    </row>
    <row r="2483" spans="4:6" x14ac:dyDescent="0.35">
      <c r="D2483" t="str">
        <f t="shared" si="77"/>
        <v xml:space="preserve"> </v>
      </c>
      <c r="E2483">
        <f t="shared" si="76"/>
        <v>0</v>
      </c>
      <c r="F2483" s="1"/>
    </row>
    <row r="2484" spans="4:6" x14ac:dyDescent="0.35">
      <c r="D2484" t="str">
        <f t="shared" si="77"/>
        <v xml:space="preserve"> </v>
      </c>
      <c r="E2484">
        <f t="shared" si="76"/>
        <v>0</v>
      </c>
      <c r="F2484" s="1"/>
    </row>
    <row r="2485" spans="4:6" x14ac:dyDescent="0.35">
      <c r="D2485" t="str">
        <f t="shared" si="77"/>
        <v xml:space="preserve"> </v>
      </c>
      <c r="E2485">
        <f t="shared" si="76"/>
        <v>0</v>
      </c>
      <c r="F2485" s="1"/>
    </row>
    <row r="2486" spans="4:6" x14ac:dyDescent="0.35">
      <c r="D2486" t="str">
        <f t="shared" si="77"/>
        <v xml:space="preserve"> </v>
      </c>
      <c r="E2486">
        <f t="shared" si="76"/>
        <v>0</v>
      </c>
      <c r="F2486" s="1"/>
    </row>
    <row r="2487" spans="4:6" x14ac:dyDescent="0.35">
      <c r="D2487" t="str">
        <f t="shared" si="77"/>
        <v xml:space="preserve"> </v>
      </c>
      <c r="E2487">
        <f t="shared" si="76"/>
        <v>0</v>
      </c>
      <c r="F2487" s="1"/>
    </row>
    <row r="2488" spans="4:6" x14ac:dyDescent="0.35">
      <c r="D2488" t="str">
        <f t="shared" si="77"/>
        <v xml:space="preserve"> </v>
      </c>
      <c r="E2488">
        <f t="shared" si="76"/>
        <v>0</v>
      </c>
      <c r="F2488" s="1"/>
    </row>
    <row r="2489" spans="4:6" x14ac:dyDescent="0.35">
      <c r="D2489" t="str">
        <f t="shared" si="77"/>
        <v xml:space="preserve"> </v>
      </c>
      <c r="E2489">
        <f t="shared" si="76"/>
        <v>0</v>
      </c>
      <c r="F2489" s="1"/>
    </row>
    <row r="2490" spans="4:6" x14ac:dyDescent="0.35">
      <c r="D2490" t="str">
        <f t="shared" si="77"/>
        <v xml:space="preserve"> </v>
      </c>
      <c r="E2490">
        <f t="shared" si="76"/>
        <v>0</v>
      </c>
      <c r="F2490" s="1"/>
    </row>
    <row r="2491" spans="4:6" x14ac:dyDescent="0.35">
      <c r="D2491" t="str">
        <f t="shared" si="77"/>
        <v xml:space="preserve"> </v>
      </c>
      <c r="E2491">
        <f t="shared" si="76"/>
        <v>0</v>
      </c>
      <c r="F2491" s="1"/>
    </row>
    <row r="2492" spans="4:6" x14ac:dyDescent="0.35">
      <c r="D2492" t="str">
        <f t="shared" si="77"/>
        <v xml:space="preserve"> </v>
      </c>
      <c r="E2492">
        <f t="shared" si="76"/>
        <v>0</v>
      </c>
      <c r="F2492" s="1"/>
    </row>
    <row r="2493" spans="4:6" x14ac:dyDescent="0.35">
      <c r="D2493" t="str">
        <f t="shared" si="77"/>
        <v xml:space="preserve"> </v>
      </c>
      <c r="E2493">
        <f t="shared" si="76"/>
        <v>0</v>
      </c>
      <c r="F2493" s="1"/>
    </row>
    <row r="2494" spans="4:6" x14ac:dyDescent="0.35">
      <c r="D2494" t="str">
        <f t="shared" si="77"/>
        <v xml:space="preserve"> </v>
      </c>
      <c r="E2494">
        <f t="shared" si="76"/>
        <v>0</v>
      </c>
      <c r="F2494" s="1"/>
    </row>
    <row r="2495" spans="4:6" x14ac:dyDescent="0.35">
      <c r="D2495" t="str">
        <f t="shared" si="77"/>
        <v xml:space="preserve"> </v>
      </c>
      <c r="E2495">
        <f t="shared" si="76"/>
        <v>0</v>
      </c>
      <c r="F2495" s="1"/>
    </row>
    <row r="2496" spans="4:6" x14ac:dyDescent="0.35">
      <c r="D2496" t="str">
        <f t="shared" si="77"/>
        <v xml:space="preserve"> </v>
      </c>
      <c r="E2496">
        <f t="shared" si="76"/>
        <v>0</v>
      </c>
      <c r="F2496" s="1"/>
    </row>
    <row r="2497" spans="4:6" x14ac:dyDescent="0.35">
      <c r="D2497" t="str">
        <f t="shared" si="77"/>
        <v xml:space="preserve"> </v>
      </c>
      <c r="E2497">
        <f t="shared" si="76"/>
        <v>0</v>
      </c>
      <c r="F2497" s="1"/>
    </row>
    <row r="2498" spans="4:6" x14ac:dyDescent="0.35">
      <c r="D2498" t="str">
        <f t="shared" si="77"/>
        <v xml:space="preserve"> </v>
      </c>
      <c r="E2498">
        <f t="shared" ref="E2498:E2561" si="78">A2498</f>
        <v>0</v>
      </c>
      <c r="F2498" s="1"/>
    </row>
    <row r="2499" spans="4:6" x14ac:dyDescent="0.35">
      <c r="D2499" t="str">
        <f t="shared" ref="D2499:D2562" si="79">CONCATENATE(B2499," ",C2499)</f>
        <v xml:space="preserve"> </v>
      </c>
      <c r="E2499">
        <f t="shared" si="78"/>
        <v>0</v>
      </c>
      <c r="F2499" s="1"/>
    </row>
    <row r="2500" spans="4:6" x14ac:dyDescent="0.35">
      <c r="D2500" t="str">
        <f t="shared" si="79"/>
        <v xml:space="preserve"> </v>
      </c>
      <c r="E2500">
        <f t="shared" si="78"/>
        <v>0</v>
      </c>
      <c r="F2500" s="1"/>
    </row>
    <row r="2501" spans="4:6" x14ac:dyDescent="0.35">
      <c r="D2501" t="str">
        <f t="shared" si="79"/>
        <v xml:space="preserve"> </v>
      </c>
      <c r="E2501">
        <f t="shared" si="78"/>
        <v>0</v>
      </c>
      <c r="F2501" s="1"/>
    </row>
    <row r="2502" spans="4:6" x14ac:dyDescent="0.35">
      <c r="D2502" t="str">
        <f t="shared" si="79"/>
        <v xml:space="preserve"> </v>
      </c>
      <c r="E2502">
        <f t="shared" si="78"/>
        <v>0</v>
      </c>
      <c r="F2502" s="1"/>
    </row>
    <row r="2503" spans="4:6" x14ac:dyDescent="0.35">
      <c r="D2503" t="str">
        <f t="shared" si="79"/>
        <v xml:space="preserve"> </v>
      </c>
      <c r="E2503">
        <f t="shared" si="78"/>
        <v>0</v>
      </c>
      <c r="F2503" s="1"/>
    </row>
    <row r="2504" spans="4:6" x14ac:dyDescent="0.35">
      <c r="D2504" t="str">
        <f t="shared" si="79"/>
        <v xml:space="preserve"> </v>
      </c>
      <c r="E2504">
        <f t="shared" si="78"/>
        <v>0</v>
      </c>
      <c r="F2504" s="1"/>
    </row>
    <row r="2505" spans="4:6" x14ac:dyDescent="0.35">
      <c r="D2505" t="str">
        <f t="shared" si="79"/>
        <v xml:space="preserve"> </v>
      </c>
      <c r="E2505">
        <f t="shared" si="78"/>
        <v>0</v>
      </c>
      <c r="F2505" s="1"/>
    </row>
    <row r="2506" spans="4:6" x14ac:dyDescent="0.35">
      <c r="D2506" t="str">
        <f t="shared" si="79"/>
        <v xml:space="preserve"> </v>
      </c>
      <c r="E2506">
        <f t="shared" si="78"/>
        <v>0</v>
      </c>
      <c r="F2506" s="1"/>
    </row>
    <row r="2507" spans="4:6" x14ac:dyDescent="0.35">
      <c r="D2507" t="str">
        <f t="shared" si="79"/>
        <v xml:space="preserve"> </v>
      </c>
      <c r="E2507">
        <f t="shared" si="78"/>
        <v>0</v>
      </c>
      <c r="F2507" s="1"/>
    </row>
    <row r="2508" spans="4:6" x14ac:dyDescent="0.35">
      <c r="D2508" t="str">
        <f t="shared" si="79"/>
        <v xml:space="preserve"> </v>
      </c>
      <c r="E2508">
        <f t="shared" si="78"/>
        <v>0</v>
      </c>
      <c r="F2508" s="1"/>
    </row>
    <row r="2509" spans="4:6" x14ac:dyDescent="0.35">
      <c r="D2509" t="str">
        <f t="shared" si="79"/>
        <v xml:space="preserve"> </v>
      </c>
      <c r="E2509">
        <f t="shared" si="78"/>
        <v>0</v>
      </c>
      <c r="F2509" s="1"/>
    </row>
    <row r="2510" spans="4:6" x14ac:dyDescent="0.35">
      <c r="D2510" t="str">
        <f t="shared" si="79"/>
        <v xml:space="preserve"> </v>
      </c>
      <c r="E2510">
        <f t="shared" si="78"/>
        <v>0</v>
      </c>
      <c r="F2510" s="1"/>
    </row>
    <row r="2511" spans="4:6" x14ac:dyDescent="0.35">
      <c r="D2511" t="str">
        <f t="shared" si="79"/>
        <v xml:space="preserve"> </v>
      </c>
      <c r="E2511">
        <f t="shared" si="78"/>
        <v>0</v>
      </c>
      <c r="F2511" s="1"/>
    </row>
    <row r="2512" spans="4:6" x14ac:dyDescent="0.35">
      <c r="D2512" t="str">
        <f t="shared" si="79"/>
        <v xml:space="preserve"> </v>
      </c>
      <c r="E2512">
        <f t="shared" si="78"/>
        <v>0</v>
      </c>
      <c r="F2512" s="1"/>
    </row>
    <row r="2513" spans="4:6" x14ac:dyDescent="0.35">
      <c r="D2513" t="str">
        <f t="shared" si="79"/>
        <v xml:space="preserve"> </v>
      </c>
      <c r="E2513">
        <f t="shared" si="78"/>
        <v>0</v>
      </c>
      <c r="F2513" s="1"/>
    </row>
    <row r="2514" spans="4:6" x14ac:dyDescent="0.35">
      <c r="D2514" t="str">
        <f t="shared" si="79"/>
        <v xml:space="preserve"> </v>
      </c>
      <c r="E2514">
        <f t="shared" si="78"/>
        <v>0</v>
      </c>
      <c r="F2514" s="1"/>
    </row>
    <row r="2515" spans="4:6" x14ac:dyDescent="0.35">
      <c r="D2515" t="str">
        <f t="shared" si="79"/>
        <v xml:space="preserve"> </v>
      </c>
      <c r="E2515">
        <f t="shared" si="78"/>
        <v>0</v>
      </c>
      <c r="F2515" s="1"/>
    </row>
    <row r="2516" spans="4:6" x14ac:dyDescent="0.35">
      <c r="D2516" t="str">
        <f t="shared" si="79"/>
        <v xml:space="preserve"> </v>
      </c>
      <c r="E2516">
        <f t="shared" si="78"/>
        <v>0</v>
      </c>
      <c r="F2516" s="1"/>
    </row>
    <row r="2517" spans="4:6" x14ac:dyDescent="0.35">
      <c r="D2517" t="str">
        <f t="shared" si="79"/>
        <v xml:space="preserve"> </v>
      </c>
      <c r="E2517">
        <f t="shared" si="78"/>
        <v>0</v>
      </c>
      <c r="F2517" s="1"/>
    </row>
    <row r="2518" spans="4:6" x14ac:dyDescent="0.35">
      <c r="D2518" t="str">
        <f t="shared" si="79"/>
        <v xml:space="preserve"> </v>
      </c>
      <c r="E2518">
        <f t="shared" si="78"/>
        <v>0</v>
      </c>
      <c r="F2518" s="1"/>
    </row>
    <row r="2519" spans="4:6" x14ac:dyDescent="0.35">
      <c r="D2519" t="str">
        <f t="shared" si="79"/>
        <v xml:space="preserve"> </v>
      </c>
      <c r="E2519">
        <f t="shared" si="78"/>
        <v>0</v>
      </c>
      <c r="F2519" s="1"/>
    </row>
    <row r="2520" spans="4:6" x14ac:dyDescent="0.35">
      <c r="D2520" t="str">
        <f t="shared" si="79"/>
        <v xml:space="preserve"> </v>
      </c>
      <c r="E2520">
        <f t="shared" si="78"/>
        <v>0</v>
      </c>
      <c r="F2520" s="1"/>
    </row>
    <row r="2521" spans="4:6" x14ac:dyDescent="0.35">
      <c r="D2521" t="str">
        <f t="shared" si="79"/>
        <v xml:space="preserve"> </v>
      </c>
      <c r="E2521">
        <f t="shared" si="78"/>
        <v>0</v>
      </c>
      <c r="F2521" s="1"/>
    </row>
    <row r="2522" spans="4:6" x14ac:dyDescent="0.35">
      <c r="D2522" t="str">
        <f t="shared" si="79"/>
        <v xml:space="preserve"> </v>
      </c>
      <c r="E2522">
        <f t="shared" si="78"/>
        <v>0</v>
      </c>
      <c r="F2522" s="1"/>
    </row>
    <row r="2523" spans="4:6" x14ac:dyDescent="0.35">
      <c r="D2523" t="str">
        <f t="shared" si="79"/>
        <v xml:space="preserve"> </v>
      </c>
      <c r="E2523">
        <f t="shared" si="78"/>
        <v>0</v>
      </c>
      <c r="F2523" s="1"/>
    </row>
    <row r="2524" spans="4:6" x14ac:dyDescent="0.35">
      <c r="D2524" t="str">
        <f t="shared" si="79"/>
        <v xml:space="preserve"> </v>
      </c>
      <c r="E2524">
        <f t="shared" si="78"/>
        <v>0</v>
      </c>
      <c r="F2524" s="1"/>
    </row>
    <row r="2525" spans="4:6" x14ac:dyDescent="0.35">
      <c r="D2525" t="str">
        <f t="shared" si="79"/>
        <v xml:space="preserve"> </v>
      </c>
      <c r="E2525">
        <f t="shared" si="78"/>
        <v>0</v>
      </c>
      <c r="F2525" s="1"/>
    </row>
    <row r="2526" spans="4:6" x14ac:dyDescent="0.35">
      <c r="D2526" t="str">
        <f t="shared" si="79"/>
        <v xml:space="preserve"> </v>
      </c>
      <c r="E2526">
        <f t="shared" si="78"/>
        <v>0</v>
      </c>
      <c r="F2526" s="1"/>
    </row>
    <row r="2527" spans="4:6" x14ac:dyDescent="0.35">
      <c r="D2527" t="str">
        <f t="shared" si="79"/>
        <v xml:space="preserve"> </v>
      </c>
      <c r="E2527">
        <f t="shared" si="78"/>
        <v>0</v>
      </c>
      <c r="F2527" s="1"/>
    </row>
    <row r="2528" spans="4:6" x14ac:dyDescent="0.35">
      <c r="D2528" t="str">
        <f t="shared" si="79"/>
        <v xml:space="preserve"> </v>
      </c>
      <c r="E2528">
        <f t="shared" si="78"/>
        <v>0</v>
      </c>
      <c r="F2528" s="1"/>
    </row>
    <row r="2529" spans="4:6" x14ac:dyDescent="0.35">
      <c r="D2529" t="str">
        <f t="shared" si="79"/>
        <v xml:space="preserve"> </v>
      </c>
      <c r="E2529">
        <f t="shared" si="78"/>
        <v>0</v>
      </c>
      <c r="F2529" s="1"/>
    </row>
    <row r="2530" spans="4:6" x14ac:dyDescent="0.35">
      <c r="D2530" t="str">
        <f t="shared" si="79"/>
        <v xml:space="preserve"> </v>
      </c>
      <c r="E2530">
        <f t="shared" si="78"/>
        <v>0</v>
      </c>
      <c r="F2530" s="1"/>
    </row>
    <row r="2531" spans="4:6" x14ac:dyDescent="0.35">
      <c r="D2531" t="str">
        <f t="shared" si="79"/>
        <v xml:space="preserve"> </v>
      </c>
      <c r="E2531">
        <f t="shared" si="78"/>
        <v>0</v>
      </c>
      <c r="F2531" s="1"/>
    </row>
    <row r="2532" spans="4:6" x14ac:dyDescent="0.35">
      <c r="D2532" t="str">
        <f t="shared" si="79"/>
        <v xml:space="preserve"> </v>
      </c>
      <c r="E2532">
        <f t="shared" si="78"/>
        <v>0</v>
      </c>
      <c r="F2532" s="1"/>
    </row>
    <row r="2533" spans="4:6" x14ac:dyDescent="0.35">
      <c r="D2533" t="str">
        <f t="shared" si="79"/>
        <v xml:space="preserve"> </v>
      </c>
      <c r="E2533">
        <f t="shared" si="78"/>
        <v>0</v>
      </c>
      <c r="F2533" s="1"/>
    </row>
    <row r="2534" spans="4:6" x14ac:dyDescent="0.35">
      <c r="D2534" t="str">
        <f t="shared" si="79"/>
        <v xml:space="preserve"> </v>
      </c>
      <c r="E2534">
        <f t="shared" si="78"/>
        <v>0</v>
      </c>
      <c r="F2534" s="1"/>
    </row>
    <row r="2535" spans="4:6" x14ac:dyDescent="0.35">
      <c r="D2535" t="str">
        <f t="shared" si="79"/>
        <v xml:space="preserve"> </v>
      </c>
      <c r="E2535">
        <f t="shared" si="78"/>
        <v>0</v>
      </c>
      <c r="F2535" s="1"/>
    </row>
    <row r="2536" spans="4:6" x14ac:dyDescent="0.35">
      <c r="D2536" t="str">
        <f t="shared" si="79"/>
        <v xml:space="preserve"> </v>
      </c>
      <c r="E2536">
        <f t="shared" si="78"/>
        <v>0</v>
      </c>
      <c r="F2536" s="1"/>
    </row>
    <row r="2537" spans="4:6" x14ac:dyDescent="0.35">
      <c r="D2537" t="str">
        <f t="shared" si="79"/>
        <v xml:space="preserve"> </v>
      </c>
      <c r="E2537">
        <f t="shared" si="78"/>
        <v>0</v>
      </c>
      <c r="F2537" s="1"/>
    </row>
    <row r="2538" spans="4:6" x14ac:dyDescent="0.35">
      <c r="D2538" t="str">
        <f t="shared" si="79"/>
        <v xml:space="preserve"> </v>
      </c>
      <c r="E2538">
        <f t="shared" si="78"/>
        <v>0</v>
      </c>
      <c r="F2538" s="1"/>
    </row>
    <row r="2539" spans="4:6" x14ac:dyDescent="0.35">
      <c r="D2539" t="str">
        <f t="shared" si="79"/>
        <v xml:space="preserve"> </v>
      </c>
      <c r="E2539">
        <f t="shared" si="78"/>
        <v>0</v>
      </c>
      <c r="F2539" s="1"/>
    </row>
    <row r="2540" spans="4:6" x14ac:dyDescent="0.35">
      <c r="D2540" t="str">
        <f t="shared" si="79"/>
        <v xml:space="preserve"> </v>
      </c>
      <c r="E2540">
        <f t="shared" si="78"/>
        <v>0</v>
      </c>
      <c r="F2540" s="1"/>
    </row>
    <row r="2541" spans="4:6" x14ac:dyDescent="0.35">
      <c r="D2541" t="str">
        <f t="shared" si="79"/>
        <v xml:space="preserve"> </v>
      </c>
      <c r="E2541">
        <f t="shared" si="78"/>
        <v>0</v>
      </c>
      <c r="F2541" s="1"/>
    </row>
    <row r="2542" spans="4:6" x14ac:dyDescent="0.35">
      <c r="D2542" t="str">
        <f t="shared" si="79"/>
        <v xml:space="preserve"> </v>
      </c>
      <c r="E2542">
        <f t="shared" si="78"/>
        <v>0</v>
      </c>
      <c r="F2542" s="1"/>
    </row>
    <row r="2543" spans="4:6" x14ac:dyDescent="0.35">
      <c r="D2543" t="str">
        <f t="shared" si="79"/>
        <v xml:space="preserve"> </v>
      </c>
      <c r="E2543">
        <f t="shared" si="78"/>
        <v>0</v>
      </c>
      <c r="F2543" s="1"/>
    </row>
    <row r="2544" spans="4:6" x14ac:dyDescent="0.35">
      <c r="D2544" t="str">
        <f t="shared" si="79"/>
        <v xml:space="preserve"> </v>
      </c>
      <c r="E2544">
        <f t="shared" si="78"/>
        <v>0</v>
      </c>
      <c r="F2544" s="1"/>
    </row>
    <row r="2545" spans="4:6" x14ac:dyDescent="0.35">
      <c r="D2545" t="str">
        <f t="shared" si="79"/>
        <v xml:space="preserve"> </v>
      </c>
      <c r="E2545">
        <f t="shared" si="78"/>
        <v>0</v>
      </c>
      <c r="F2545" s="1"/>
    </row>
    <row r="2546" spans="4:6" x14ac:dyDescent="0.35">
      <c r="D2546" t="str">
        <f t="shared" si="79"/>
        <v xml:space="preserve"> </v>
      </c>
      <c r="E2546">
        <f t="shared" si="78"/>
        <v>0</v>
      </c>
      <c r="F2546" s="1"/>
    </row>
    <row r="2547" spans="4:6" x14ac:dyDescent="0.35">
      <c r="D2547" t="str">
        <f t="shared" si="79"/>
        <v xml:space="preserve"> </v>
      </c>
      <c r="E2547">
        <f t="shared" si="78"/>
        <v>0</v>
      </c>
      <c r="F2547" s="1"/>
    </row>
    <row r="2548" spans="4:6" x14ac:dyDescent="0.35">
      <c r="D2548" t="str">
        <f t="shared" si="79"/>
        <v xml:space="preserve"> </v>
      </c>
      <c r="E2548">
        <f t="shared" si="78"/>
        <v>0</v>
      </c>
      <c r="F2548" s="1"/>
    </row>
    <row r="2549" spans="4:6" x14ac:dyDescent="0.35">
      <c r="D2549" t="str">
        <f t="shared" si="79"/>
        <v xml:space="preserve"> </v>
      </c>
      <c r="E2549">
        <f t="shared" si="78"/>
        <v>0</v>
      </c>
      <c r="F2549" s="1"/>
    </row>
    <row r="2550" spans="4:6" x14ac:dyDescent="0.35">
      <c r="D2550" t="str">
        <f t="shared" si="79"/>
        <v xml:space="preserve"> </v>
      </c>
      <c r="E2550">
        <f t="shared" si="78"/>
        <v>0</v>
      </c>
      <c r="F2550" s="1"/>
    </row>
    <row r="2551" spans="4:6" x14ac:dyDescent="0.35">
      <c r="D2551" t="str">
        <f t="shared" si="79"/>
        <v xml:space="preserve"> </v>
      </c>
      <c r="E2551">
        <f t="shared" si="78"/>
        <v>0</v>
      </c>
      <c r="F2551" s="1"/>
    </row>
    <row r="2552" spans="4:6" x14ac:dyDescent="0.35">
      <c r="D2552" t="str">
        <f t="shared" si="79"/>
        <v xml:space="preserve"> </v>
      </c>
      <c r="E2552">
        <f t="shared" si="78"/>
        <v>0</v>
      </c>
      <c r="F2552" s="1"/>
    </row>
    <row r="2553" spans="4:6" x14ac:dyDescent="0.35">
      <c r="D2553" t="str">
        <f t="shared" si="79"/>
        <v xml:space="preserve"> </v>
      </c>
      <c r="E2553">
        <f t="shared" si="78"/>
        <v>0</v>
      </c>
      <c r="F2553" s="1"/>
    </row>
    <row r="2554" spans="4:6" x14ac:dyDescent="0.35">
      <c r="D2554" t="str">
        <f t="shared" si="79"/>
        <v xml:space="preserve"> </v>
      </c>
      <c r="E2554">
        <f t="shared" si="78"/>
        <v>0</v>
      </c>
      <c r="F2554" s="1"/>
    </row>
    <row r="2555" spans="4:6" x14ac:dyDescent="0.35">
      <c r="D2555" t="str">
        <f t="shared" si="79"/>
        <v xml:space="preserve"> </v>
      </c>
      <c r="E2555">
        <f t="shared" si="78"/>
        <v>0</v>
      </c>
      <c r="F2555" s="1"/>
    </row>
    <row r="2556" spans="4:6" x14ac:dyDescent="0.35">
      <c r="D2556" t="str">
        <f t="shared" si="79"/>
        <v xml:space="preserve"> </v>
      </c>
      <c r="E2556">
        <f t="shared" si="78"/>
        <v>0</v>
      </c>
      <c r="F2556" s="1"/>
    </row>
    <row r="2557" spans="4:6" x14ac:dyDescent="0.35">
      <c r="D2557" t="str">
        <f t="shared" si="79"/>
        <v xml:space="preserve"> </v>
      </c>
      <c r="E2557">
        <f t="shared" si="78"/>
        <v>0</v>
      </c>
      <c r="F2557" s="1"/>
    </row>
    <row r="2558" spans="4:6" x14ac:dyDescent="0.35">
      <c r="D2558" t="str">
        <f t="shared" si="79"/>
        <v xml:space="preserve"> </v>
      </c>
      <c r="E2558">
        <f t="shared" si="78"/>
        <v>0</v>
      </c>
      <c r="F2558" s="1"/>
    </row>
    <row r="2559" spans="4:6" x14ac:dyDescent="0.35">
      <c r="D2559" t="str">
        <f t="shared" si="79"/>
        <v xml:space="preserve"> </v>
      </c>
      <c r="E2559">
        <f t="shared" si="78"/>
        <v>0</v>
      </c>
      <c r="F2559" s="1"/>
    </row>
    <row r="2560" spans="4:6" x14ac:dyDescent="0.35">
      <c r="D2560" t="str">
        <f t="shared" si="79"/>
        <v xml:space="preserve"> </v>
      </c>
      <c r="E2560">
        <f t="shared" si="78"/>
        <v>0</v>
      </c>
      <c r="F2560" s="1"/>
    </row>
    <row r="2561" spans="4:6" x14ac:dyDescent="0.35">
      <c r="D2561" t="str">
        <f t="shared" si="79"/>
        <v xml:space="preserve"> </v>
      </c>
      <c r="E2561">
        <f t="shared" si="78"/>
        <v>0</v>
      </c>
      <c r="F2561" s="1"/>
    </row>
    <row r="2562" spans="4:6" x14ac:dyDescent="0.35">
      <c r="D2562" t="str">
        <f t="shared" si="79"/>
        <v xml:space="preserve"> </v>
      </c>
      <c r="E2562">
        <f t="shared" ref="E2562:E2625" si="80">A2562</f>
        <v>0</v>
      </c>
      <c r="F2562" s="1"/>
    </row>
    <row r="2563" spans="4:6" x14ac:dyDescent="0.35">
      <c r="D2563" t="str">
        <f t="shared" ref="D2563:D2626" si="81">CONCATENATE(B2563," ",C2563)</f>
        <v xml:space="preserve"> </v>
      </c>
      <c r="E2563">
        <f t="shared" si="80"/>
        <v>0</v>
      </c>
      <c r="F2563" s="1"/>
    </row>
    <row r="2564" spans="4:6" x14ac:dyDescent="0.35">
      <c r="D2564" t="str">
        <f t="shared" si="81"/>
        <v xml:space="preserve"> </v>
      </c>
      <c r="E2564">
        <f t="shared" si="80"/>
        <v>0</v>
      </c>
      <c r="F2564" s="1"/>
    </row>
    <row r="2565" spans="4:6" x14ac:dyDescent="0.35">
      <c r="D2565" t="str">
        <f t="shared" si="81"/>
        <v xml:space="preserve"> </v>
      </c>
      <c r="E2565">
        <f t="shared" si="80"/>
        <v>0</v>
      </c>
      <c r="F2565" s="1"/>
    </row>
    <row r="2566" spans="4:6" x14ac:dyDescent="0.35">
      <c r="D2566" t="str">
        <f t="shared" si="81"/>
        <v xml:space="preserve"> </v>
      </c>
      <c r="E2566">
        <f t="shared" si="80"/>
        <v>0</v>
      </c>
      <c r="F2566" s="1"/>
    </row>
    <row r="2567" spans="4:6" x14ac:dyDescent="0.35">
      <c r="D2567" t="str">
        <f t="shared" si="81"/>
        <v xml:space="preserve"> </v>
      </c>
      <c r="E2567">
        <f t="shared" si="80"/>
        <v>0</v>
      </c>
      <c r="F2567" s="1"/>
    </row>
    <row r="2568" spans="4:6" x14ac:dyDescent="0.35">
      <c r="D2568" t="str">
        <f t="shared" si="81"/>
        <v xml:space="preserve"> </v>
      </c>
      <c r="E2568">
        <f t="shared" si="80"/>
        <v>0</v>
      </c>
      <c r="F2568" s="1"/>
    </row>
    <row r="2569" spans="4:6" x14ac:dyDescent="0.35">
      <c r="D2569" t="str">
        <f t="shared" si="81"/>
        <v xml:space="preserve"> </v>
      </c>
      <c r="E2569">
        <f t="shared" si="80"/>
        <v>0</v>
      </c>
      <c r="F2569" s="1"/>
    </row>
    <row r="2570" spans="4:6" x14ac:dyDescent="0.35">
      <c r="D2570" t="str">
        <f t="shared" si="81"/>
        <v xml:space="preserve"> </v>
      </c>
      <c r="E2570">
        <f t="shared" si="80"/>
        <v>0</v>
      </c>
      <c r="F2570" s="1"/>
    </row>
    <row r="2571" spans="4:6" x14ac:dyDescent="0.35">
      <c r="D2571" t="str">
        <f t="shared" si="81"/>
        <v xml:space="preserve"> </v>
      </c>
      <c r="E2571">
        <f t="shared" si="80"/>
        <v>0</v>
      </c>
      <c r="F2571" s="1"/>
    </row>
    <row r="2572" spans="4:6" x14ac:dyDescent="0.35">
      <c r="D2572" t="str">
        <f t="shared" si="81"/>
        <v xml:space="preserve"> </v>
      </c>
      <c r="E2572">
        <f t="shared" si="80"/>
        <v>0</v>
      </c>
      <c r="F2572" s="1"/>
    </row>
    <row r="2573" spans="4:6" x14ac:dyDescent="0.35">
      <c r="D2573" t="str">
        <f t="shared" si="81"/>
        <v xml:space="preserve"> </v>
      </c>
      <c r="E2573">
        <f t="shared" si="80"/>
        <v>0</v>
      </c>
      <c r="F2573" s="1"/>
    </row>
    <row r="2574" spans="4:6" x14ac:dyDescent="0.35">
      <c r="D2574" t="str">
        <f t="shared" si="81"/>
        <v xml:space="preserve"> </v>
      </c>
      <c r="E2574">
        <f t="shared" si="80"/>
        <v>0</v>
      </c>
      <c r="F2574" s="1"/>
    </row>
    <row r="2575" spans="4:6" x14ac:dyDescent="0.35">
      <c r="D2575" t="str">
        <f t="shared" si="81"/>
        <v xml:space="preserve"> </v>
      </c>
      <c r="E2575">
        <f t="shared" si="80"/>
        <v>0</v>
      </c>
      <c r="F2575" s="1"/>
    </row>
    <row r="2576" spans="4:6" x14ac:dyDescent="0.35">
      <c r="D2576" t="str">
        <f t="shared" si="81"/>
        <v xml:space="preserve"> </v>
      </c>
      <c r="E2576">
        <f t="shared" si="80"/>
        <v>0</v>
      </c>
      <c r="F2576" s="1"/>
    </row>
    <row r="2577" spans="4:6" x14ac:dyDescent="0.35">
      <c r="D2577" t="str">
        <f t="shared" si="81"/>
        <v xml:space="preserve"> </v>
      </c>
      <c r="E2577">
        <f t="shared" si="80"/>
        <v>0</v>
      </c>
      <c r="F2577" s="1"/>
    </row>
    <row r="2578" spans="4:6" x14ac:dyDescent="0.35">
      <c r="D2578" t="str">
        <f t="shared" si="81"/>
        <v xml:space="preserve"> </v>
      </c>
      <c r="E2578">
        <f t="shared" si="80"/>
        <v>0</v>
      </c>
      <c r="F2578" s="1"/>
    </row>
    <row r="2579" spans="4:6" x14ac:dyDescent="0.35">
      <c r="D2579" t="str">
        <f t="shared" si="81"/>
        <v xml:space="preserve"> </v>
      </c>
      <c r="E2579">
        <f t="shared" si="80"/>
        <v>0</v>
      </c>
      <c r="F2579" s="1"/>
    </row>
    <row r="2580" spans="4:6" x14ac:dyDescent="0.35">
      <c r="D2580" t="str">
        <f t="shared" si="81"/>
        <v xml:space="preserve"> </v>
      </c>
      <c r="E2580">
        <f t="shared" si="80"/>
        <v>0</v>
      </c>
      <c r="F2580" s="1"/>
    </row>
    <row r="2581" spans="4:6" x14ac:dyDescent="0.35">
      <c r="D2581" t="str">
        <f t="shared" si="81"/>
        <v xml:space="preserve"> </v>
      </c>
      <c r="E2581">
        <f t="shared" si="80"/>
        <v>0</v>
      </c>
      <c r="F2581" s="1"/>
    </row>
    <row r="2582" spans="4:6" x14ac:dyDescent="0.35">
      <c r="D2582" t="str">
        <f t="shared" si="81"/>
        <v xml:space="preserve"> </v>
      </c>
      <c r="E2582">
        <f t="shared" si="80"/>
        <v>0</v>
      </c>
      <c r="F2582" s="1"/>
    </row>
    <row r="2583" spans="4:6" x14ac:dyDescent="0.35">
      <c r="D2583" t="str">
        <f t="shared" si="81"/>
        <v xml:space="preserve"> </v>
      </c>
      <c r="E2583">
        <f t="shared" si="80"/>
        <v>0</v>
      </c>
      <c r="F2583" s="1"/>
    </row>
    <row r="2584" spans="4:6" x14ac:dyDescent="0.35">
      <c r="D2584" t="str">
        <f t="shared" si="81"/>
        <v xml:space="preserve"> </v>
      </c>
      <c r="E2584">
        <f t="shared" si="80"/>
        <v>0</v>
      </c>
      <c r="F2584" s="1"/>
    </row>
    <row r="2585" spans="4:6" x14ac:dyDescent="0.35">
      <c r="D2585" t="str">
        <f t="shared" si="81"/>
        <v xml:space="preserve"> </v>
      </c>
      <c r="E2585">
        <f t="shared" si="80"/>
        <v>0</v>
      </c>
      <c r="F2585" s="1"/>
    </row>
    <row r="2586" spans="4:6" x14ac:dyDescent="0.35">
      <c r="D2586" t="str">
        <f t="shared" si="81"/>
        <v xml:space="preserve"> </v>
      </c>
      <c r="E2586">
        <f t="shared" si="80"/>
        <v>0</v>
      </c>
      <c r="F2586" s="1"/>
    </row>
    <row r="2587" spans="4:6" x14ac:dyDescent="0.35">
      <c r="D2587" t="str">
        <f t="shared" si="81"/>
        <v xml:space="preserve"> </v>
      </c>
      <c r="E2587">
        <f t="shared" si="80"/>
        <v>0</v>
      </c>
      <c r="F2587" s="1"/>
    </row>
    <row r="2588" spans="4:6" x14ac:dyDescent="0.35">
      <c r="D2588" t="str">
        <f t="shared" si="81"/>
        <v xml:space="preserve"> </v>
      </c>
      <c r="E2588">
        <f t="shared" si="80"/>
        <v>0</v>
      </c>
      <c r="F2588" s="1"/>
    </row>
    <row r="2589" spans="4:6" x14ac:dyDescent="0.35">
      <c r="D2589" t="str">
        <f t="shared" si="81"/>
        <v xml:space="preserve"> </v>
      </c>
      <c r="E2589">
        <f t="shared" si="80"/>
        <v>0</v>
      </c>
      <c r="F2589" s="1"/>
    </row>
    <row r="2590" spans="4:6" x14ac:dyDescent="0.35">
      <c r="D2590" t="str">
        <f t="shared" si="81"/>
        <v xml:space="preserve"> </v>
      </c>
      <c r="E2590">
        <f t="shared" si="80"/>
        <v>0</v>
      </c>
      <c r="F2590" s="1"/>
    </row>
    <row r="2591" spans="4:6" x14ac:dyDescent="0.35">
      <c r="D2591" t="str">
        <f t="shared" si="81"/>
        <v xml:space="preserve"> </v>
      </c>
      <c r="E2591">
        <f t="shared" si="80"/>
        <v>0</v>
      </c>
      <c r="F2591" s="1"/>
    </row>
    <row r="2592" spans="4:6" x14ac:dyDescent="0.35">
      <c r="D2592" t="str">
        <f t="shared" si="81"/>
        <v xml:space="preserve"> </v>
      </c>
      <c r="E2592">
        <f t="shared" si="80"/>
        <v>0</v>
      </c>
      <c r="F2592" s="1"/>
    </row>
    <row r="2593" spans="4:6" x14ac:dyDescent="0.35">
      <c r="D2593" t="str">
        <f t="shared" si="81"/>
        <v xml:space="preserve"> </v>
      </c>
      <c r="E2593">
        <f t="shared" si="80"/>
        <v>0</v>
      </c>
      <c r="F2593" s="1"/>
    </row>
    <row r="2594" spans="4:6" x14ac:dyDescent="0.35">
      <c r="D2594" t="str">
        <f t="shared" si="81"/>
        <v xml:space="preserve"> </v>
      </c>
      <c r="E2594">
        <f t="shared" si="80"/>
        <v>0</v>
      </c>
      <c r="F2594" s="1"/>
    </row>
    <row r="2595" spans="4:6" x14ac:dyDescent="0.35">
      <c r="D2595" t="str">
        <f t="shared" si="81"/>
        <v xml:space="preserve"> </v>
      </c>
      <c r="E2595">
        <f t="shared" si="80"/>
        <v>0</v>
      </c>
      <c r="F2595" s="1"/>
    </row>
    <row r="2596" spans="4:6" x14ac:dyDescent="0.35">
      <c r="D2596" t="str">
        <f t="shared" si="81"/>
        <v xml:space="preserve"> </v>
      </c>
      <c r="E2596">
        <f t="shared" si="80"/>
        <v>0</v>
      </c>
      <c r="F2596" s="1"/>
    </row>
    <row r="2597" spans="4:6" x14ac:dyDescent="0.35">
      <c r="D2597" t="str">
        <f t="shared" si="81"/>
        <v xml:space="preserve"> </v>
      </c>
      <c r="E2597">
        <f t="shared" si="80"/>
        <v>0</v>
      </c>
      <c r="F2597" s="1"/>
    </row>
    <row r="2598" spans="4:6" x14ac:dyDescent="0.35">
      <c r="D2598" t="str">
        <f t="shared" si="81"/>
        <v xml:space="preserve"> </v>
      </c>
      <c r="E2598">
        <f t="shared" si="80"/>
        <v>0</v>
      </c>
      <c r="F2598" s="1"/>
    </row>
    <row r="2599" spans="4:6" x14ac:dyDescent="0.35">
      <c r="D2599" t="str">
        <f t="shared" si="81"/>
        <v xml:space="preserve"> </v>
      </c>
      <c r="E2599">
        <f t="shared" si="80"/>
        <v>0</v>
      </c>
      <c r="F2599" s="1"/>
    </row>
    <row r="2600" spans="4:6" x14ac:dyDescent="0.35">
      <c r="D2600" t="str">
        <f t="shared" si="81"/>
        <v xml:space="preserve"> </v>
      </c>
      <c r="E2600">
        <f t="shared" si="80"/>
        <v>0</v>
      </c>
      <c r="F2600" s="1"/>
    </row>
    <row r="2601" spans="4:6" x14ac:dyDescent="0.35">
      <c r="D2601" t="str">
        <f t="shared" si="81"/>
        <v xml:space="preserve"> </v>
      </c>
      <c r="E2601">
        <f t="shared" si="80"/>
        <v>0</v>
      </c>
      <c r="F2601" s="1"/>
    </row>
    <row r="2602" spans="4:6" x14ac:dyDescent="0.35">
      <c r="D2602" t="str">
        <f t="shared" si="81"/>
        <v xml:space="preserve"> </v>
      </c>
      <c r="E2602">
        <f t="shared" si="80"/>
        <v>0</v>
      </c>
      <c r="F2602" s="1"/>
    </row>
    <row r="2603" spans="4:6" x14ac:dyDescent="0.35">
      <c r="D2603" t="str">
        <f t="shared" si="81"/>
        <v xml:space="preserve"> </v>
      </c>
      <c r="E2603">
        <f t="shared" si="80"/>
        <v>0</v>
      </c>
      <c r="F2603" s="1"/>
    </row>
    <row r="2604" spans="4:6" x14ac:dyDescent="0.35">
      <c r="D2604" t="str">
        <f t="shared" si="81"/>
        <v xml:space="preserve"> </v>
      </c>
      <c r="E2604">
        <f t="shared" si="80"/>
        <v>0</v>
      </c>
      <c r="F2604" s="1"/>
    </row>
    <row r="2605" spans="4:6" x14ac:dyDescent="0.35">
      <c r="D2605" t="str">
        <f t="shared" si="81"/>
        <v xml:space="preserve"> </v>
      </c>
      <c r="E2605">
        <f t="shared" si="80"/>
        <v>0</v>
      </c>
      <c r="F2605" s="1"/>
    </row>
    <row r="2606" spans="4:6" x14ac:dyDescent="0.35">
      <c r="D2606" t="str">
        <f t="shared" si="81"/>
        <v xml:space="preserve"> </v>
      </c>
      <c r="E2606">
        <f t="shared" si="80"/>
        <v>0</v>
      </c>
      <c r="F2606" s="1"/>
    </row>
    <row r="2607" spans="4:6" x14ac:dyDescent="0.35">
      <c r="D2607" t="str">
        <f t="shared" si="81"/>
        <v xml:space="preserve"> </v>
      </c>
      <c r="E2607">
        <f t="shared" si="80"/>
        <v>0</v>
      </c>
      <c r="F2607" s="1"/>
    </row>
    <row r="2608" spans="4:6" x14ac:dyDescent="0.35">
      <c r="D2608" t="str">
        <f t="shared" si="81"/>
        <v xml:space="preserve"> </v>
      </c>
      <c r="E2608">
        <f t="shared" si="80"/>
        <v>0</v>
      </c>
      <c r="F2608" s="1"/>
    </row>
    <row r="2609" spans="4:6" x14ac:dyDescent="0.35">
      <c r="D2609" t="str">
        <f t="shared" si="81"/>
        <v xml:space="preserve"> </v>
      </c>
      <c r="E2609">
        <f t="shared" si="80"/>
        <v>0</v>
      </c>
      <c r="F2609" s="1"/>
    </row>
    <row r="2610" spans="4:6" x14ac:dyDescent="0.35">
      <c r="D2610" t="str">
        <f t="shared" si="81"/>
        <v xml:space="preserve"> </v>
      </c>
      <c r="E2610">
        <f t="shared" si="80"/>
        <v>0</v>
      </c>
      <c r="F2610" s="1"/>
    </row>
    <row r="2611" spans="4:6" x14ac:dyDescent="0.35">
      <c r="D2611" t="str">
        <f t="shared" si="81"/>
        <v xml:space="preserve"> </v>
      </c>
      <c r="E2611">
        <f t="shared" si="80"/>
        <v>0</v>
      </c>
      <c r="F2611" s="1"/>
    </row>
    <row r="2612" spans="4:6" x14ac:dyDescent="0.35">
      <c r="D2612" t="str">
        <f t="shared" si="81"/>
        <v xml:space="preserve"> </v>
      </c>
      <c r="E2612">
        <f t="shared" si="80"/>
        <v>0</v>
      </c>
      <c r="F2612" s="1"/>
    </row>
    <row r="2613" spans="4:6" x14ac:dyDescent="0.35">
      <c r="D2613" t="str">
        <f t="shared" si="81"/>
        <v xml:space="preserve"> </v>
      </c>
      <c r="E2613">
        <f t="shared" si="80"/>
        <v>0</v>
      </c>
      <c r="F2613" s="1"/>
    </row>
    <row r="2614" spans="4:6" x14ac:dyDescent="0.35">
      <c r="D2614" t="str">
        <f t="shared" si="81"/>
        <v xml:space="preserve"> </v>
      </c>
      <c r="E2614">
        <f t="shared" si="80"/>
        <v>0</v>
      </c>
      <c r="F2614" s="1"/>
    </row>
    <row r="2615" spans="4:6" x14ac:dyDescent="0.35">
      <c r="D2615" t="str">
        <f t="shared" si="81"/>
        <v xml:space="preserve"> </v>
      </c>
      <c r="E2615">
        <f t="shared" si="80"/>
        <v>0</v>
      </c>
      <c r="F2615" s="1"/>
    </row>
    <row r="2616" spans="4:6" x14ac:dyDescent="0.35">
      <c r="D2616" t="str">
        <f t="shared" si="81"/>
        <v xml:space="preserve"> </v>
      </c>
      <c r="E2616">
        <f t="shared" si="80"/>
        <v>0</v>
      </c>
      <c r="F2616" s="1"/>
    </row>
    <row r="2617" spans="4:6" x14ac:dyDescent="0.35">
      <c r="D2617" t="str">
        <f t="shared" si="81"/>
        <v xml:space="preserve"> </v>
      </c>
      <c r="E2617">
        <f t="shared" si="80"/>
        <v>0</v>
      </c>
      <c r="F2617" s="1"/>
    </row>
    <row r="2618" spans="4:6" x14ac:dyDescent="0.35">
      <c r="D2618" t="str">
        <f t="shared" si="81"/>
        <v xml:space="preserve"> </v>
      </c>
      <c r="E2618">
        <f t="shared" si="80"/>
        <v>0</v>
      </c>
      <c r="F2618" s="1"/>
    </row>
    <row r="2619" spans="4:6" x14ac:dyDescent="0.35">
      <c r="D2619" t="str">
        <f t="shared" si="81"/>
        <v xml:space="preserve"> </v>
      </c>
      <c r="E2619">
        <f t="shared" si="80"/>
        <v>0</v>
      </c>
      <c r="F2619" s="1"/>
    </row>
    <row r="2620" spans="4:6" x14ac:dyDescent="0.35">
      <c r="D2620" t="str">
        <f t="shared" si="81"/>
        <v xml:space="preserve"> </v>
      </c>
      <c r="E2620">
        <f t="shared" si="80"/>
        <v>0</v>
      </c>
      <c r="F2620" s="1"/>
    </row>
    <row r="2621" spans="4:6" x14ac:dyDescent="0.35">
      <c r="D2621" t="str">
        <f t="shared" si="81"/>
        <v xml:space="preserve"> </v>
      </c>
      <c r="E2621">
        <f t="shared" si="80"/>
        <v>0</v>
      </c>
      <c r="F2621" s="1"/>
    </row>
    <row r="2622" spans="4:6" x14ac:dyDescent="0.35">
      <c r="D2622" t="str">
        <f t="shared" si="81"/>
        <v xml:space="preserve"> </v>
      </c>
      <c r="E2622">
        <f t="shared" si="80"/>
        <v>0</v>
      </c>
      <c r="F2622" s="1"/>
    </row>
    <row r="2623" spans="4:6" x14ac:dyDescent="0.35">
      <c r="D2623" t="str">
        <f t="shared" si="81"/>
        <v xml:space="preserve"> </v>
      </c>
      <c r="E2623">
        <f t="shared" si="80"/>
        <v>0</v>
      </c>
      <c r="F2623" s="1"/>
    </row>
    <row r="2624" spans="4:6" x14ac:dyDescent="0.35">
      <c r="D2624" t="str">
        <f t="shared" si="81"/>
        <v xml:space="preserve"> </v>
      </c>
      <c r="E2624">
        <f t="shared" si="80"/>
        <v>0</v>
      </c>
      <c r="F2624" s="1"/>
    </row>
    <row r="2625" spans="4:6" x14ac:dyDescent="0.35">
      <c r="D2625" t="str">
        <f t="shared" si="81"/>
        <v xml:space="preserve"> </v>
      </c>
      <c r="E2625">
        <f t="shared" si="80"/>
        <v>0</v>
      </c>
      <c r="F2625" s="1"/>
    </row>
    <row r="2626" spans="4:6" x14ac:dyDescent="0.35">
      <c r="D2626" t="str">
        <f t="shared" si="81"/>
        <v xml:space="preserve"> </v>
      </c>
      <c r="E2626">
        <f t="shared" ref="E2626:E2689" si="82">A2626</f>
        <v>0</v>
      </c>
      <c r="F2626" s="1"/>
    </row>
    <row r="2627" spans="4:6" x14ac:dyDescent="0.35">
      <c r="D2627" t="str">
        <f t="shared" ref="D2627:D2690" si="83">CONCATENATE(B2627," ",C2627)</f>
        <v xml:space="preserve"> </v>
      </c>
      <c r="E2627">
        <f t="shared" si="82"/>
        <v>0</v>
      </c>
      <c r="F2627" s="1"/>
    </row>
    <row r="2628" spans="4:6" x14ac:dyDescent="0.35">
      <c r="D2628" t="str">
        <f t="shared" si="83"/>
        <v xml:space="preserve"> </v>
      </c>
      <c r="E2628">
        <f t="shared" si="82"/>
        <v>0</v>
      </c>
      <c r="F2628" s="1"/>
    </row>
    <row r="2629" spans="4:6" x14ac:dyDescent="0.35">
      <c r="D2629" t="str">
        <f t="shared" si="83"/>
        <v xml:space="preserve"> </v>
      </c>
      <c r="E2629">
        <f t="shared" si="82"/>
        <v>0</v>
      </c>
      <c r="F2629" s="1"/>
    </row>
    <row r="2630" spans="4:6" x14ac:dyDescent="0.35">
      <c r="D2630" t="str">
        <f t="shared" si="83"/>
        <v xml:space="preserve"> </v>
      </c>
      <c r="E2630">
        <f t="shared" si="82"/>
        <v>0</v>
      </c>
      <c r="F2630" s="1"/>
    </row>
    <row r="2631" spans="4:6" x14ac:dyDescent="0.35">
      <c r="D2631" t="str">
        <f t="shared" si="83"/>
        <v xml:space="preserve"> </v>
      </c>
      <c r="E2631">
        <f t="shared" si="82"/>
        <v>0</v>
      </c>
      <c r="F2631" s="1"/>
    </row>
    <row r="2632" spans="4:6" x14ac:dyDescent="0.35">
      <c r="D2632" t="str">
        <f t="shared" si="83"/>
        <v xml:space="preserve"> </v>
      </c>
      <c r="E2632">
        <f t="shared" si="82"/>
        <v>0</v>
      </c>
      <c r="F2632" s="1"/>
    </row>
    <row r="2633" spans="4:6" x14ac:dyDescent="0.35">
      <c r="D2633" t="str">
        <f t="shared" si="83"/>
        <v xml:space="preserve"> </v>
      </c>
      <c r="E2633">
        <f t="shared" si="82"/>
        <v>0</v>
      </c>
      <c r="F2633" s="1"/>
    </row>
    <row r="2634" spans="4:6" x14ac:dyDescent="0.35">
      <c r="D2634" t="str">
        <f t="shared" si="83"/>
        <v xml:space="preserve"> </v>
      </c>
      <c r="E2634">
        <f t="shared" si="82"/>
        <v>0</v>
      </c>
      <c r="F2634" s="1"/>
    </row>
    <row r="2635" spans="4:6" x14ac:dyDescent="0.35">
      <c r="D2635" t="str">
        <f t="shared" si="83"/>
        <v xml:space="preserve"> </v>
      </c>
      <c r="E2635">
        <f t="shared" si="82"/>
        <v>0</v>
      </c>
      <c r="F2635" s="1"/>
    </row>
    <row r="2636" spans="4:6" x14ac:dyDescent="0.35">
      <c r="D2636" t="str">
        <f t="shared" si="83"/>
        <v xml:space="preserve"> </v>
      </c>
      <c r="E2636">
        <f t="shared" si="82"/>
        <v>0</v>
      </c>
      <c r="F2636" s="1"/>
    </row>
    <row r="2637" spans="4:6" x14ac:dyDescent="0.35">
      <c r="D2637" t="str">
        <f t="shared" si="83"/>
        <v xml:space="preserve"> </v>
      </c>
      <c r="E2637">
        <f t="shared" si="82"/>
        <v>0</v>
      </c>
      <c r="F2637" s="1"/>
    </row>
    <row r="2638" spans="4:6" x14ac:dyDescent="0.35">
      <c r="D2638" t="str">
        <f t="shared" si="83"/>
        <v xml:space="preserve"> </v>
      </c>
      <c r="E2638">
        <f t="shared" si="82"/>
        <v>0</v>
      </c>
      <c r="F2638" s="1"/>
    </row>
    <row r="2639" spans="4:6" x14ac:dyDescent="0.35">
      <c r="D2639" t="str">
        <f t="shared" si="83"/>
        <v xml:space="preserve"> </v>
      </c>
      <c r="E2639">
        <f t="shared" si="82"/>
        <v>0</v>
      </c>
      <c r="F2639" s="1"/>
    </row>
    <row r="2640" spans="4:6" x14ac:dyDescent="0.35">
      <c r="D2640" t="str">
        <f t="shared" si="83"/>
        <v xml:space="preserve"> </v>
      </c>
      <c r="E2640">
        <f t="shared" si="82"/>
        <v>0</v>
      </c>
      <c r="F2640" s="1"/>
    </row>
    <row r="2641" spans="4:6" x14ac:dyDescent="0.35">
      <c r="D2641" t="str">
        <f t="shared" si="83"/>
        <v xml:space="preserve"> </v>
      </c>
      <c r="E2641">
        <f t="shared" si="82"/>
        <v>0</v>
      </c>
      <c r="F2641" s="1"/>
    </row>
    <row r="2642" spans="4:6" x14ac:dyDescent="0.35">
      <c r="D2642" t="str">
        <f t="shared" si="83"/>
        <v xml:space="preserve"> </v>
      </c>
      <c r="E2642">
        <f t="shared" si="82"/>
        <v>0</v>
      </c>
      <c r="F2642" s="1"/>
    </row>
    <row r="2643" spans="4:6" x14ac:dyDescent="0.35">
      <c r="D2643" t="str">
        <f t="shared" si="83"/>
        <v xml:space="preserve"> </v>
      </c>
      <c r="E2643">
        <f t="shared" si="82"/>
        <v>0</v>
      </c>
      <c r="F2643" s="1"/>
    </row>
    <row r="2644" spans="4:6" x14ac:dyDescent="0.35">
      <c r="D2644" t="str">
        <f t="shared" si="83"/>
        <v xml:space="preserve"> </v>
      </c>
      <c r="E2644">
        <f t="shared" si="82"/>
        <v>0</v>
      </c>
      <c r="F2644" s="1"/>
    </row>
    <row r="2645" spans="4:6" x14ac:dyDescent="0.35">
      <c r="D2645" t="str">
        <f t="shared" si="83"/>
        <v xml:space="preserve"> </v>
      </c>
      <c r="E2645">
        <f t="shared" si="82"/>
        <v>0</v>
      </c>
      <c r="F2645" s="1"/>
    </row>
    <row r="2646" spans="4:6" x14ac:dyDescent="0.35">
      <c r="D2646" t="str">
        <f t="shared" si="83"/>
        <v xml:space="preserve"> </v>
      </c>
      <c r="E2646">
        <f t="shared" si="82"/>
        <v>0</v>
      </c>
      <c r="F2646" s="1"/>
    </row>
    <row r="2647" spans="4:6" x14ac:dyDescent="0.35">
      <c r="D2647" t="str">
        <f t="shared" si="83"/>
        <v xml:space="preserve"> </v>
      </c>
      <c r="E2647">
        <f t="shared" si="82"/>
        <v>0</v>
      </c>
      <c r="F2647" s="1"/>
    </row>
    <row r="2648" spans="4:6" x14ac:dyDescent="0.35">
      <c r="D2648" t="str">
        <f t="shared" si="83"/>
        <v xml:space="preserve"> </v>
      </c>
      <c r="E2648">
        <f t="shared" si="82"/>
        <v>0</v>
      </c>
      <c r="F2648" s="1"/>
    </row>
    <row r="2649" spans="4:6" x14ac:dyDescent="0.35">
      <c r="D2649" t="str">
        <f t="shared" si="83"/>
        <v xml:space="preserve"> </v>
      </c>
      <c r="E2649">
        <f t="shared" si="82"/>
        <v>0</v>
      </c>
      <c r="F2649" s="1"/>
    </row>
    <row r="2650" spans="4:6" x14ac:dyDescent="0.35">
      <c r="D2650" t="str">
        <f t="shared" si="83"/>
        <v xml:space="preserve"> </v>
      </c>
      <c r="E2650">
        <f t="shared" si="82"/>
        <v>0</v>
      </c>
      <c r="F2650" s="1"/>
    </row>
    <row r="2651" spans="4:6" x14ac:dyDescent="0.35">
      <c r="D2651" t="str">
        <f t="shared" si="83"/>
        <v xml:space="preserve"> </v>
      </c>
      <c r="E2651">
        <f t="shared" si="82"/>
        <v>0</v>
      </c>
      <c r="F2651" s="1"/>
    </row>
    <row r="2652" spans="4:6" x14ac:dyDescent="0.35">
      <c r="D2652" t="str">
        <f t="shared" si="83"/>
        <v xml:space="preserve"> </v>
      </c>
      <c r="E2652">
        <f t="shared" si="82"/>
        <v>0</v>
      </c>
      <c r="F2652" s="1"/>
    </row>
    <row r="2653" spans="4:6" x14ac:dyDescent="0.35">
      <c r="D2653" t="str">
        <f t="shared" si="83"/>
        <v xml:space="preserve"> </v>
      </c>
      <c r="E2653">
        <f t="shared" si="82"/>
        <v>0</v>
      </c>
      <c r="F2653" s="1"/>
    </row>
    <row r="2654" spans="4:6" x14ac:dyDescent="0.35">
      <c r="D2654" t="str">
        <f t="shared" si="83"/>
        <v xml:space="preserve"> </v>
      </c>
      <c r="E2654">
        <f t="shared" si="82"/>
        <v>0</v>
      </c>
      <c r="F2654" s="1"/>
    </row>
    <row r="2655" spans="4:6" x14ac:dyDescent="0.35">
      <c r="D2655" t="str">
        <f t="shared" si="83"/>
        <v xml:space="preserve"> </v>
      </c>
      <c r="E2655">
        <f t="shared" si="82"/>
        <v>0</v>
      </c>
      <c r="F2655" s="1"/>
    </row>
    <row r="2656" spans="4:6" x14ac:dyDescent="0.35">
      <c r="D2656" t="str">
        <f t="shared" si="83"/>
        <v xml:space="preserve"> </v>
      </c>
      <c r="E2656">
        <f t="shared" si="82"/>
        <v>0</v>
      </c>
      <c r="F2656" s="1"/>
    </row>
    <row r="2657" spans="4:6" x14ac:dyDescent="0.35">
      <c r="D2657" t="str">
        <f t="shared" si="83"/>
        <v xml:space="preserve"> </v>
      </c>
      <c r="E2657">
        <f t="shared" si="82"/>
        <v>0</v>
      </c>
      <c r="F2657" s="1"/>
    </row>
    <row r="2658" spans="4:6" x14ac:dyDescent="0.35">
      <c r="D2658" t="str">
        <f t="shared" si="83"/>
        <v xml:space="preserve"> </v>
      </c>
      <c r="E2658">
        <f t="shared" si="82"/>
        <v>0</v>
      </c>
      <c r="F2658" s="1"/>
    </row>
    <row r="2659" spans="4:6" x14ac:dyDescent="0.35">
      <c r="D2659" t="str">
        <f t="shared" si="83"/>
        <v xml:space="preserve"> </v>
      </c>
      <c r="E2659">
        <f t="shared" si="82"/>
        <v>0</v>
      </c>
      <c r="F2659" s="1"/>
    </row>
    <row r="2660" spans="4:6" x14ac:dyDescent="0.35">
      <c r="D2660" t="str">
        <f t="shared" si="83"/>
        <v xml:space="preserve"> </v>
      </c>
      <c r="E2660">
        <f t="shared" si="82"/>
        <v>0</v>
      </c>
      <c r="F2660" s="1"/>
    </row>
    <row r="2661" spans="4:6" x14ac:dyDescent="0.35">
      <c r="D2661" t="str">
        <f t="shared" si="83"/>
        <v xml:space="preserve"> </v>
      </c>
      <c r="E2661">
        <f t="shared" si="82"/>
        <v>0</v>
      </c>
      <c r="F2661" s="1"/>
    </row>
    <row r="2662" spans="4:6" x14ac:dyDescent="0.35">
      <c r="D2662" t="str">
        <f t="shared" si="83"/>
        <v xml:space="preserve"> </v>
      </c>
      <c r="E2662">
        <f t="shared" si="82"/>
        <v>0</v>
      </c>
      <c r="F2662" s="1"/>
    </row>
    <row r="2663" spans="4:6" x14ac:dyDescent="0.35">
      <c r="D2663" t="str">
        <f t="shared" si="83"/>
        <v xml:space="preserve"> </v>
      </c>
      <c r="E2663">
        <f t="shared" si="82"/>
        <v>0</v>
      </c>
      <c r="F2663" s="1"/>
    </row>
    <row r="2664" spans="4:6" x14ac:dyDescent="0.35">
      <c r="D2664" t="str">
        <f t="shared" si="83"/>
        <v xml:space="preserve"> </v>
      </c>
      <c r="E2664">
        <f t="shared" si="82"/>
        <v>0</v>
      </c>
      <c r="F2664" s="1"/>
    </row>
    <row r="2665" spans="4:6" x14ac:dyDescent="0.35">
      <c r="D2665" t="str">
        <f t="shared" si="83"/>
        <v xml:space="preserve"> </v>
      </c>
      <c r="E2665">
        <f t="shared" si="82"/>
        <v>0</v>
      </c>
      <c r="F2665" s="1"/>
    </row>
    <row r="2666" spans="4:6" x14ac:dyDescent="0.35">
      <c r="D2666" t="str">
        <f t="shared" si="83"/>
        <v xml:space="preserve"> </v>
      </c>
      <c r="E2666">
        <f t="shared" si="82"/>
        <v>0</v>
      </c>
      <c r="F2666" s="1"/>
    </row>
    <row r="2667" spans="4:6" x14ac:dyDescent="0.35">
      <c r="D2667" t="str">
        <f t="shared" si="83"/>
        <v xml:space="preserve"> </v>
      </c>
      <c r="E2667">
        <f t="shared" si="82"/>
        <v>0</v>
      </c>
      <c r="F2667" s="1"/>
    </row>
    <row r="2668" spans="4:6" x14ac:dyDescent="0.35">
      <c r="D2668" t="str">
        <f t="shared" si="83"/>
        <v xml:space="preserve"> </v>
      </c>
      <c r="E2668">
        <f t="shared" si="82"/>
        <v>0</v>
      </c>
      <c r="F2668" s="1"/>
    </row>
    <row r="2669" spans="4:6" x14ac:dyDescent="0.35">
      <c r="D2669" t="str">
        <f t="shared" si="83"/>
        <v xml:space="preserve"> </v>
      </c>
      <c r="E2669">
        <f t="shared" si="82"/>
        <v>0</v>
      </c>
      <c r="F2669" s="1"/>
    </row>
    <row r="2670" spans="4:6" x14ac:dyDescent="0.35">
      <c r="D2670" t="str">
        <f t="shared" si="83"/>
        <v xml:space="preserve"> </v>
      </c>
      <c r="E2670">
        <f t="shared" si="82"/>
        <v>0</v>
      </c>
      <c r="F2670" s="1"/>
    </row>
    <row r="2671" spans="4:6" x14ac:dyDescent="0.35">
      <c r="D2671" t="str">
        <f t="shared" si="83"/>
        <v xml:space="preserve"> </v>
      </c>
      <c r="E2671">
        <f t="shared" si="82"/>
        <v>0</v>
      </c>
      <c r="F2671" s="1"/>
    </row>
    <row r="2672" spans="4:6" x14ac:dyDescent="0.35">
      <c r="D2672" t="str">
        <f t="shared" si="83"/>
        <v xml:space="preserve"> </v>
      </c>
      <c r="E2672">
        <f t="shared" si="82"/>
        <v>0</v>
      </c>
      <c r="F2672" s="1"/>
    </row>
    <row r="2673" spans="4:6" x14ac:dyDescent="0.35">
      <c r="D2673" t="str">
        <f t="shared" si="83"/>
        <v xml:space="preserve"> </v>
      </c>
      <c r="E2673">
        <f t="shared" si="82"/>
        <v>0</v>
      </c>
      <c r="F2673" s="1"/>
    </row>
    <row r="2674" spans="4:6" x14ac:dyDescent="0.35">
      <c r="D2674" t="str">
        <f t="shared" si="83"/>
        <v xml:space="preserve"> </v>
      </c>
      <c r="E2674">
        <f t="shared" si="82"/>
        <v>0</v>
      </c>
      <c r="F2674" s="1"/>
    </row>
    <row r="2675" spans="4:6" x14ac:dyDescent="0.35">
      <c r="D2675" t="str">
        <f t="shared" si="83"/>
        <v xml:space="preserve"> </v>
      </c>
      <c r="E2675">
        <f t="shared" si="82"/>
        <v>0</v>
      </c>
      <c r="F2675" s="1"/>
    </row>
    <row r="2676" spans="4:6" x14ac:dyDescent="0.35">
      <c r="D2676" t="str">
        <f t="shared" si="83"/>
        <v xml:space="preserve"> </v>
      </c>
      <c r="E2676">
        <f t="shared" si="82"/>
        <v>0</v>
      </c>
      <c r="F2676" s="1"/>
    </row>
    <row r="2677" spans="4:6" x14ac:dyDescent="0.35">
      <c r="D2677" t="str">
        <f t="shared" si="83"/>
        <v xml:space="preserve"> </v>
      </c>
      <c r="E2677">
        <f t="shared" si="82"/>
        <v>0</v>
      </c>
      <c r="F2677" s="1"/>
    </row>
    <row r="2678" spans="4:6" x14ac:dyDescent="0.35">
      <c r="D2678" t="str">
        <f t="shared" si="83"/>
        <v xml:space="preserve"> </v>
      </c>
      <c r="E2678">
        <f t="shared" si="82"/>
        <v>0</v>
      </c>
      <c r="F2678" s="1"/>
    </row>
    <row r="2679" spans="4:6" x14ac:dyDescent="0.35">
      <c r="D2679" t="str">
        <f t="shared" si="83"/>
        <v xml:space="preserve"> </v>
      </c>
      <c r="E2679">
        <f t="shared" si="82"/>
        <v>0</v>
      </c>
      <c r="F2679" s="1"/>
    </row>
    <row r="2680" spans="4:6" x14ac:dyDescent="0.35">
      <c r="D2680" t="str">
        <f t="shared" si="83"/>
        <v xml:space="preserve"> </v>
      </c>
      <c r="E2680">
        <f t="shared" si="82"/>
        <v>0</v>
      </c>
      <c r="F2680" s="1"/>
    </row>
    <row r="2681" spans="4:6" x14ac:dyDescent="0.35">
      <c r="D2681" t="str">
        <f t="shared" si="83"/>
        <v xml:space="preserve"> </v>
      </c>
      <c r="E2681">
        <f t="shared" si="82"/>
        <v>0</v>
      </c>
      <c r="F2681" s="1"/>
    </row>
    <row r="2682" spans="4:6" x14ac:dyDescent="0.35">
      <c r="D2682" t="str">
        <f t="shared" si="83"/>
        <v xml:space="preserve"> </v>
      </c>
      <c r="E2682">
        <f t="shared" si="82"/>
        <v>0</v>
      </c>
      <c r="F2682" s="1"/>
    </row>
    <row r="2683" spans="4:6" x14ac:dyDescent="0.35">
      <c r="D2683" t="str">
        <f t="shared" si="83"/>
        <v xml:space="preserve"> </v>
      </c>
      <c r="E2683">
        <f t="shared" si="82"/>
        <v>0</v>
      </c>
      <c r="F2683" s="1"/>
    </row>
    <row r="2684" spans="4:6" x14ac:dyDescent="0.35">
      <c r="D2684" t="str">
        <f t="shared" si="83"/>
        <v xml:space="preserve"> </v>
      </c>
      <c r="E2684">
        <f t="shared" si="82"/>
        <v>0</v>
      </c>
      <c r="F2684" s="1"/>
    </row>
    <row r="2685" spans="4:6" x14ac:dyDescent="0.35">
      <c r="D2685" t="str">
        <f t="shared" si="83"/>
        <v xml:space="preserve"> </v>
      </c>
      <c r="E2685">
        <f t="shared" si="82"/>
        <v>0</v>
      </c>
      <c r="F2685" s="1"/>
    </row>
    <row r="2686" spans="4:6" x14ac:dyDescent="0.35">
      <c r="D2686" t="str">
        <f t="shared" si="83"/>
        <v xml:space="preserve"> </v>
      </c>
      <c r="E2686">
        <f t="shared" si="82"/>
        <v>0</v>
      </c>
      <c r="F2686" s="1"/>
    </row>
    <row r="2687" spans="4:6" x14ac:dyDescent="0.35">
      <c r="D2687" t="str">
        <f t="shared" si="83"/>
        <v xml:space="preserve"> </v>
      </c>
      <c r="E2687">
        <f t="shared" si="82"/>
        <v>0</v>
      </c>
      <c r="F2687" s="1"/>
    </row>
    <row r="2688" spans="4:6" x14ac:dyDescent="0.35">
      <c r="D2688" t="str">
        <f t="shared" si="83"/>
        <v xml:space="preserve"> </v>
      </c>
      <c r="E2688">
        <f t="shared" si="82"/>
        <v>0</v>
      </c>
      <c r="F2688" s="1"/>
    </row>
    <row r="2689" spans="4:6" x14ac:dyDescent="0.35">
      <c r="D2689" t="str">
        <f t="shared" si="83"/>
        <v xml:space="preserve"> </v>
      </c>
      <c r="E2689">
        <f t="shared" si="82"/>
        <v>0</v>
      </c>
      <c r="F2689" s="1"/>
    </row>
    <row r="2690" spans="4:6" x14ac:dyDescent="0.35">
      <c r="D2690" t="str">
        <f t="shared" si="83"/>
        <v xml:space="preserve"> </v>
      </c>
      <c r="E2690">
        <f t="shared" ref="E2690:E2753" si="84">A2690</f>
        <v>0</v>
      </c>
      <c r="F2690" s="1"/>
    </row>
    <row r="2691" spans="4:6" x14ac:dyDescent="0.35">
      <c r="D2691" t="str">
        <f t="shared" ref="D2691:D2754" si="85">CONCATENATE(B2691," ",C2691)</f>
        <v xml:space="preserve"> </v>
      </c>
      <c r="E2691">
        <f t="shared" si="84"/>
        <v>0</v>
      </c>
      <c r="F2691" s="1"/>
    </row>
    <row r="2692" spans="4:6" x14ac:dyDescent="0.35">
      <c r="D2692" t="str">
        <f t="shared" si="85"/>
        <v xml:space="preserve"> </v>
      </c>
      <c r="E2692">
        <f t="shared" si="84"/>
        <v>0</v>
      </c>
      <c r="F2692" s="1"/>
    </row>
    <row r="2693" spans="4:6" x14ac:dyDescent="0.35">
      <c r="D2693" t="str">
        <f t="shared" si="85"/>
        <v xml:space="preserve"> </v>
      </c>
      <c r="E2693">
        <f t="shared" si="84"/>
        <v>0</v>
      </c>
      <c r="F2693" s="1"/>
    </row>
    <row r="2694" spans="4:6" x14ac:dyDescent="0.35">
      <c r="D2694" t="str">
        <f t="shared" si="85"/>
        <v xml:space="preserve"> </v>
      </c>
      <c r="E2694">
        <f t="shared" si="84"/>
        <v>0</v>
      </c>
      <c r="F2694" s="1"/>
    </row>
    <row r="2695" spans="4:6" x14ac:dyDescent="0.35">
      <c r="D2695" t="str">
        <f t="shared" si="85"/>
        <v xml:space="preserve"> </v>
      </c>
      <c r="E2695">
        <f t="shared" si="84"/>
        <v>0</v>
      </c>
      <c r="F2695" s="1"/>
    </row>
    <row r="2696" spans="4:6" x14ac:dyDescent="0.35">
      <c r="D2696" t="str">
        <f t="shared" si="85"/>
        <v xml:space="preserve"> </v>
      </c>
      <c r="E2696">
        <f t="shared" si="84"/>
        <v>0</v>
      </c>
      <c r="F2696" s="1"/>
    </row>
    <row r="2697" spans="4:6" x14ac:dyDescent="0.35">
      <c r="D2697" t="str">
        <f t="shared" si="85"/>
        <v xml:space="preserve"> </v>
      </c>
      <c r="E2697">
        <f t="shared" si="84"/>
        <v>0</v>
      </c>
      <c r="F2697" s="1"/>
    </row>
    <row r="2698" spans="4:6" x14ac:dyDescent="0.35">
      <c r="D2698" t="str">
        <f t="shared" si="85"/>
        <v xml:space="preserve"> </v>
      </c>
      <c r="E2698">
        <f t="shared" si="84"/>
        <v>0</v>
      </c>
      <c r="F2698" s="1"/>
    </row>
    <row r="2699" spans="4:6" x14ac:dyDescent="0.35">
      <c r="D2699" t="str">
        <f t="shared" si="85"/>
        <v xml:space="preserve"> </v>
      </c>
      <c r="E2699">
        <f t="shared" si="84"/>
        <v>0</v>
      </c>
      <c r="F2699" s="1"/>
    </row>
    <row r="2700" spans="4:6" x14ac:dyDescent="0.35">
      <c r="D2700" t="str">
        <f t="shared" si="85"/>
        <v xml:space="preserve"> </v>
      </c>
      <c r="E2700">
        <f t="shared" si="84"/>
        <v>0</v>
      </c>
      <c r="F2700" s="1"/>
    </row>
    <row r="2701" spans="4:6" x14ac:dyDescent="0.35">
      <c r="D2701" t="str">
        <f t="shared" si="85"/>
        <v xml:space="preserve"> </v>
      </c>
      <c r="E2701">
        <f t="shared" si="84"/>
        <v>0</v>
      </c>
      <c r="F2701" s="1"/>
    </row>
    <row r="2702" spans="4:6" x14ac:dyDescent="0.35">
      <c r="D2702" t="str">
        <f t="shared" si="85"/>
        <v xml:space="preserve"> </v>
      </c>
      <c r="E2702">
        <f t="shared" si="84"/>
        <v>0</v>
      </c>
      <c r="F2702" s="1"/>
    </row>
    <row r="2703" spans="4:6" x14ac:dyDescent="0.35">
      <c r="D2703" t="str">
        <f t="shared" si="85"/>
        <v xml:space="preserve"> </v>
      </c>
      <c r="E2703">
        <f t="shared" si="84"/>
        <v>0</v>
      </c>
      <c r="F2703" s="1"/>
    </row>
    <row r="2704" spans="4:6" x14ac:dyDescent="0.35">
      <c r="D2704" t="str">
        <f t="shared" si="85"/>
        <v xml:space="preserve"> </v>
      </c>
      <c r="E2704">
        <f t="shared" si="84"/>
        <v>0</v>
      </c>
      <c r="F2704" s="1"/>
    </row>
    <row r="2705" spans="4:6" x14ac:dyDescent="0.35">
      <c r="D2705" t="str">
        <f t="shared" si="85"/>
        <v xml:space="preserve"> </v>
      </c>
      <c r="E2705">
        <f t="shared" si="84"/>
        <v>0</v>
      </c>
      <c r="F2705" s="1"/>
    </row>
    <row r="2706" spans="4:6" x14ac:dyDescent="0.35">
      <c r="D2706" t="str">
        <f t="shared" si="85"/>
        <v xml:space="preserve"> </v>
      </c>
      <c r="E2706">
        <f t="shared" si="84"/>
        <v>0</v>
      </c>
      <c r="F2706" s="1"/>
    </row>
    <row r="2707" spans="4:6" x14ac:dyDescent="0.35">
      <c r="D2707" t="str">
        <f t="shared" si="85"/>
        <v xml:space="preserve"> </v>
      </c>
      <c r="E2707">
        <f t="shared" si="84"/>
        <v>0</v>
      </c>
      <c r="F2707" s="1"/>
    </row>
    <row r="2708" spans="4:6" x14ac:dyDescent="0.35">
      <c r="D2708" t="str">
        <f t="shared" si="85"/>
        <v xml:space="preserve"> </v>
      </c>
      <c r="E2708">
        <f t="shared" si="84"/>
        <v>0</v>
      </c>
      <c r="F2708" s="1"/>
    </row>
    <row r="2709" spans="4:6" x14ac:dyDescent="0.35">
      <c r="D2709" t="str">
        <f t="shared" si="85"/>
        <v xml:space="preserve"> </v>
      </c>
      <c r="E2709">
        <f t="shared" si="84"/>
        <v>0</v>
      </c>
      <c r="F2709" s="1"/>
    </row>
    <row r="2710" spans="4:6" x14ac:dyDescent="0.35">
      <c r="D2710" t="str">
        <f t="shared" si="85"/>
        <v xml:space="preserve"> </v>
      </c>
      <c r="E2710">
        <f t="shared" si="84"/>
        <v>0</v>
      </c>
      <c r="F2710" s="1"/>
    </row>
    <row r="2711" spans="4:6" x14ac:dyDescent="0.35">
      <c r="D2711" t="str">
        <f t="shared" si="85"/>
        <v xml:space="preserve"> </v>
      </c>
      <c r="E2711">
        <f t="shared" si="84"/>
        <v>0</v>
      </c>
      <c r="F2711" s="1"/>
    </row>
    <row r="2712" spans="4:6" x14ac:dyDescent="0.35">
      <c r="D2712" t="str">
        <f t="shared" si="85"/>
        <v xml:space="preserve"> </v>
      </c>
      <c r="E2712">
        <f t="shared" si="84"/>
        <v>0</v>
      </c>
      <c r="F2712" s="1"/>
    </row>
    <row r="2713" spans="4:6" x14ac:dyDescent="0.35">
      <c r="D2713" t="str">
        <f t="shared" si="85"/>
        <v xml:space="preserve"> </v>
      </c>
      <c r="E2713">
        <f t="shared" si="84"/>
        <v>0</v>
      </c>
      <c r="F2713" s="1"/>
    </row>
    <row r="2714" spans="4:6" x14ac:dyDescent="0.35">
      <c r="D2714" t="str">
        <f t="shared" si="85"/>
        <v xml:space="preserve"> </v>
      </c>
      <c r="E2714">
        <f t="shared" si="84"/>
        <v>0</v>
      </c>
      <c r="F2714" s="1"/>
    </row>
    <row r="2715" spans="4:6" x14ac:dyDescent="0.35">
      <c r="D2715" t="str">
        <f t="shared" si="85"/>
        <v xml:space="preserve"> </v>
      </c>
      <c r="E2715">
        <f t="shared" si="84"/>
        <v>0</v>
      </c>
      <c r="F2715" s="1"/>
    </row>
    <row r="2716" spans="4:6" x14ac:dyDescent="0.35">
      <c r="D2716" t="str">
        <f t="shared" si="85"/>
        <v xml:space="preserve"> </v>
      </c>
      <c r="E2716">
        <f t="shared" si="84"/>
        <v>0</v>
      </c>
      <c r="F2716" s="1"/>
    </row>
    <row r="2717" spans="4:6" x14ac:dyDescent="0.35">
      <c r="D2717" t="str">
        <f t="shared" si="85"/>
        <v xml:space="preserve"> </v>
      </c>
      <c r="E2717">
        <f t="shared" si="84"/>
        <v>0</v>
      </c>
      <c r="F2717" s="1"/>
    </row>
    <row r="2718" spans="4:6" x14ac:dyDescent="0.35">
      <c r="D2718" t="str">
        <f t="shared" si="85"/>
        <v xml:space="preserve"> </v>
      </c>
      <c r="E2718">
        <f t="shared" si="84"/>
        <v>0</v>
      </c>
      <c r="F2718" s="1"/>
    </row>
    <row r="2719" spans="4:6" x14ac:dyDescent="0.35">
      <c r="D2719" t="str">
        <f t="shared" si="85"/>
        <v xml:space="preserve"> </v>
      </c>
      <c r="E2719">
        <f t="shared" si="84"/>
        <v>0</v>
      </c>
      <c r="F2719" s="1"/>
    </row>
    <row r="2720" spans="4:6" x14ac:dyDescent="0.35">
      <c r="D2720" t="str">
        <f t="shared" si="85"/>
        <v xml:space="preserve"> </v>
      </c>
      <c r="E2720">
        <f t="shared" si="84"/>
        <v>0</v>
      </c>
      <c r="F2720" s="1"/>
    </row>
    <row r="2721" spans="4:6" x14ac:dyDescent="0.35">
      <c r="D2721" t="str">
        <f t="shared" si="85"/>
        <v xml:space="preserve"> </v>
      </c>
      <c r="E2721">
        <f t="shared" si="84"/>
        <v>0</v>
      </c>
      <c r="F2721" s="1"/>
    </row>
    <row r="2722" spans="4:6" x14ac:dyDescent="0.35">
      <c r="D2722" t="str">
        <f t="shared" si="85"/>
        <v xml:space="preserve"> </v>
      </c>
      <c r="E2722">
        <f t="shared" si="84"/>
        <v>0</v>
      </c>
      <c r="F2722" s="1"/>
    </row>
    <row r="2723" spans="4:6" x14ac:dyDescent="0.35">
      <c r="D2723" t="str">
        <f t="shared" si="85"/>
        <v xml:space="preserve"> </v>
      </c>
      <c r="E2723">
        <f t="shared" si="84"/>
        <v>0</v>
      </c>
      <c r="F2723" s="1"/>
    </row>
    <row r="2724" spans="4:6" x14ac:dyDescent="0.35">
      <c r="D2724" t="str">
        <f t="shared" si="85"/>
        <v xml:space="preserve"> </v>
      </c>
      <c r="E2724">
        <f t="shared" si="84"/>
        <v>0</v>
      </c>
      <c r="F2724" s="1"/>
    </row>
    <row r="2725" spans="4:6" x14ac:dyDescent="0.35">
      <c r="D2725" t="str">
        <f t="shared" si="85"/>
        <v xml:space="preserve"> </v>
      </c>
      <c r="E2725">
        <f t="shared" si="84"/>
        <v>0</v>
      </c>
      <c r="F2725" s="1"/>
    </row>
    <row r="2726" spans="4:6" x14ac:dyDescent="0.35">
      <c r="D2726" t="str">
        <f t="shared" si="85"/>
        <v xml:space="preserve"> </v>
      </c>
      <c r="E2726">
        <f t="shared" si="84"/>
        <v>0</v>
      </c>
      <c r="F2726" s="1"/>
    </row>
    <row r="2727" spans="4:6" x14ac:dyDescent="0.35">
      <c r="D2727" t="str">
        <f t="shared" si="85"/>
        <v xml:space="preserve"> </v>
      </c>
      <c r="E2727">
        <f t="shared" si="84"/>
        <v>0</v>
      </c>
      <c r="F2727" s="1"/>
    </row>
    <row r="2728" spans="4:6" x14ac:dyDescent="0.35">
      <c r="D2728" t="str">
        <f t="shared" si="85"/>
        <v xml:space="preserve"> </v>
      </c>
      <c r="E2728">
        <f t="shared" si="84"/>
        <v>0</v>
      </c>
      <c r="F2728" s="1"/>
    </row>
    <row r="2729" spans="4:6" x14ac:dyDescent="0.35">
      <c r="D2729" t="str">
        <f t="shared" si="85"/>
        <v xml:space="preserve"> </v>
      </c>
      <c r="E2729">
        <f t="shared" si="84"/>
        <v>0</v>
      </c>
      <c r="F2729" s="1"/>
    </row>
    <row r="2730" spans="4:6" x14ac:dyDescent="0.35">
      <c r="D2730" t="str">
        <f t="shared" si="85"/>
        <v xml:space="preserve"> </v>
      </c>
      <c r="E2730">
        <f t="shared" si="84"/>
        <v>0</v>
      </c>
      <c r="F2730" s="1"/>
    </row>
    <row r="2731" spans="4:6" x14ac:dyDescent="0.35">
      <c r="D2731" t="str">
        <f t="shared" si="85"/>
        <v xml:space="preserve"> </v>
      </c>
      <c r="E2731">
        <f t="shared" si="84"/>
        <v>0</v>
      </c>
      <c r="F2731" s="1"/>
    </row>
    <row r="2732" spans="4:6" x14ac:dyDescent="0.35">
      <c r="D2732" t="str">
        <f t="shared" si="85"/>
        <v xml:space="preserve"> </v>
      </c>
      <c r="E2732">
        <f t="shared" si="84"/>
        <v>0</v>
      </c>
      <c r="F2732" s="1"/>
    </row>
    <row r="2733" spans="4:6" x14ac:dyDescent="0.35">
      <c r="D2733" t="str">
        <f t="shared" si="85"/>
        <v xml:space="preserve"> </v>
      </c>
      <c r="E2733">
        <f t="shared" si="84"/>
        <v>0</v>
      </c>
      <c r="F2733" s="1"/>
    </row>
    <row r="2734" spans="4:6" x14ac:dyDescent="0.35">
      <c r="D2734" t="str">
        <f t="shared" si="85"/>
        <v xml:space="preserve"> </v>
      </c>
      <c r="E2734">
        <f t="shared" si="84"/>
        <v>0</v>
      </c>
      <c r="F2734" s="1"/>
    </row>
    <row r="2735" spans="4:6" x14ac:dyDescent="0.35">
      <c r="D2735" t="str">
        <f t="shared" si="85"/>
        <v xml:space="preserve"> </v>
      </c>
      <c r="E2735">
        <f t="shared" si="84"/>
        <v>0</v>
      </c>
      <c r="F2735" s="1"/>
    </row>
    <row r="2736" spans="4:6" x14ac:dyDescent="0.35">
      <c r="D2736" t="str">
        <f t="shared" si="85"/>
        <v xml:space="preserve"> </v>
      </c>
      <c r="E2736">
        <f t="shared" si="84"/>
        <v>0</v>
      </c>
      <c r="F2736" s="1"/>
    </row>
    <row r="2737" spans="4:6" x14ac:dyDescent="0.35">
      <c r="D2737" t="str">
        <f t="shared" si="85"/>
        <v xml:space="preserve"> </v>
      </c>
      <c r="E2737">
        <f t="shared" si="84"/>
        <v>0</v>
      </c>
      <c r="F2737" s="1"/>
    </row>
    <row r="2738" spans="4:6" x14ac:dyDescent="0.35">
      <c r="D2738" t="str">
        <f t="shared" si="85"/>
        <v xml:space="preserve"> </v>
      </c>
      <c r="E2738">
        <f t="shared" si="84"/>
        <v>0</v>
      </c>
      <c r="F2738" s="1"/>
    </row>
    <row r="2739" spans="4:6" x14ac:dyDescent="0.35">
      <c r="D2739" t="str">
        <f t="shared" si="85"/>
        <v xml:space="preserve"> </v>
      </c>
      <c r="E2739">
        <f t="shared" si="84"/>
        <v>0</v>
      </c>
      <c r="F2739" s="1"/>
    </row>
    <row r="2740" spans="4:6" x14ac:dyDescent="0.35">
      <c r="D2740" t="str">
        <f t="shared" si="85"/>
        <v xml:space="preserve"> </v>
      </c>
      <c r="E2740">
        <f t="shared" si="84"/>
        <v>0</v>
      </c>
      <c r="F2740" s="1"/>
    </row>
    <row r="2741" spans="4:6" x14ac:dyDescent="0.35">
      <c r="D2741" t="str">
        <f t="shared" si="85"/>
        <v xml:space="preserve"> </v>
      </c>
      <c r="E2741">
        <f t="shared" si="84"/>
        <v>0</v>
      </c>
      <c r="F2741" s="1"/>
    </row>
    <row r="2742" spans="4:6" x14ac:dyDescent="0.35">
      <c r="D2742" t="str">
        <f t="shared" si="85"/>
        <v xml:space="preserve"> </v>
      </c>
      <c r="E2742">
        <f t="shared" si="84"/>
        <v>0</v>
      </c>
      <c r="F2742" s="1"/>
    </row>
    <row r="2743" spans="4:6" x14ac:dyDescent="0.35">
      <c r="D2743" t="str">
        <f t="shared" si="85"/>
        <v xml:space="preserve"> </v>
      </c>
      <c r="E2743">
        <f t="shared" si="84"/>
        <v>0</v>
      </c>
      <c r="F2743" s="1"/>
    </row>
    <row r="2744" spans="4:6" x14ac:dyDescent="0.35">
      <c r="D2744" t="str">
        <f t="shared" si="85"/>
        <v xml:space="preserve"> </v>
      </c>
      <c r="E2744">
        <f t="shared" si="84"/>
        <v>0</v>
      </c>
      <c r="F2744" s="1"/>
    </row>
    <row r="2745" spans="4:6" x14ac:dyDescent="0.35">
      <c r="D2745" t="str">
        <f t="shared" si="85"/>
        <v xml:space="preserve"> </v>
      </c>
      <c r="E2745">
        <f t="shared" si="84"/>
        <v>0</v>
      </c>
      <c r="F2745" s="1"/>
    </row>
    <row r="2746" spans="4:6" x14ac:dyDescent="0.35">
      <c r="D2746" t="str">
        <f t="shared" si="85"/>
        <v xml:space="preserve"> </v>
      </c>
      <c r="E2746">
        <f t="shared" si="84"/>
        <v>0</v>
      </c>
      <c r="F2746" s="1"/>
    </row>
    <row r="2747" spans="4:6" x14ac:dyDescent="0.35">
      <c r="D2747" t="str">
        <f t="shared" si="85"/>
        <v xml:space="preserve"> </v>
      </c>
      <c r="E2747">
        <f t="shared" si="84"/>
        <v>0</v>
      </c>
      <c r="F2747" s="1"/>
    </row>
    <row r="2748" spans="4:6" x14ac:dyDescent="0.35">
      <c r="D2748" t="str">
        <f t="shared" si="85"/>
        <v xml:space="preserve"> </v>
      </c>
      <c r="E2748">
        <f t="shared" si="84"/>
        <v>0</v>
      </c>
      <c r="F2748" s="1"/>
    </row>
    <row r="2749" spans="4:6" x14ac:dyDescent="0.35">
      <c r="D2749" t="str">
        <f t="shared" si="85"/>
        <v xml:space="preserve"> </v>
      </c>
      <c r="E2749">
        <f t="shared" si="84"/>
        <v>0</v>
      </c>
      <c r="F2749" s="1"/>
    </row>
    <row r="2750" spans="4:6" x14ac:dyDescent="0.35">
      <c r="D2750" t="str">
        <f t="shared" si="85"/>
        <v xml:space="preserve"> </v>
      </c>
      <c r="E2750">
        <f t="shared" si="84"/>
        <v>0</v>
      </c>
      <c r="F2750" s="1"/>
    </row>
    <row r="2751" spans="4:6" x14ac:dyDescent="0.35">
      <c r="D2751" t="str">
        <f t="shared" si="85"/>
        <v xml:space="preserve"> </v>
      </c>
      <c r="E2751">
        <f t="shared" si="84"/>
        <v>0</v>
      </c>
      <c r="F2751" s="1"/>
    </row>
    <row r="2752" spans="4:6" x14ac:dyDescent="0.35">
      <c r="D2752" t="str">
        <f t="shared" si="85"/>
        <v xml:space="preserve"> </v>
      </c>
      <c r="E2752">
        <f t="shared" si="84"/>
        <v>0</v>
      </c>
      <c r="F2752" s="1"/>
    </row>
    <row r="2753" spans="4:6" x14ac:dyDescent="0.35">
      <c r="D2753" t="str">
        <f t="shared" si="85"/>
        <v xml:space="preserve"> </v>
      </c>
      <c r="E2753">
        <f t="shared" si="84"/>
        <v>0</v>
      </c>
      <c r="F2753" s="1"/>
    </row>
    <row r="2754" spans="4:6" x14ac:dyDescent="0.35">
      <c r="D2754" t="str">
        <f t="shared" si="85"/>
        <v xml:space="preserve"> </v>
      </c>
      <c r="E2754">
        <f t="shared" ref="E2754:E2817" si="86">A2754</f>
        <v>0</v>
      </c>
      <c r="F2754" s="1"/>
    </row>
    <row r="2755" spans="4:6" x14ac:dyDescent="0.35">
      <c r="D2755" t="str">
        <f t="shared" ref="D2755:D2818" si="87">CONCATENATE(B2755," ",C2755)</f>
        <v xml:space="preserve"> </v>
      </c>
      <c r="E2755">
        <f t="shared" si="86"/>
        <v>0</v>
      </c>
      <c r="F2755" s="1"/>
    </row>
    <row r="2756" spans="4:6" x14ac:dyDescent="0.35">
      <c r="D2756" t="str">
        <f t="shared" si="87"/>
        <v xml:space="preserve"> </v>
      </c>
      <c r="E2756">
        <f t="shared" si="86"/>
        <v>0</v>
      </c>
      <c r="F2756" s="1"/>
    </row>
    <row r="2757" spans="4:6" x14ac:dyDescent="0.35">
      <c r="D2757" t="str">
        <f t="shared" si="87"/>
        <v xml:space="preserve"> </v>
      </c>
      <c r="E2757">
        <f t="shared" si="86"/>
        <v>0</v>
      </c>
      <c r="F2757" s="1"/>
    </row>
    <row r="2758" spans="4:6" x14ac:dyDescent="0.35">
      <c r="D2758" t="str">
        <f t="shared" si="87"/>
        <v xml:space="preserve"> </v>
      </c>
      <c r="E2758">
        <f t="shared" si="86"/>
        <v>0</v>
      </c>
      <c r="F2758" s="1"/>
    </row>
    <row r="2759" spans="4:6" x14ac:dyDescent="0.35">
      <c r="D2759" t="str">
        <f t="shared" si="87"/>
        <v xml:space="preserve"> </v>
      </c>
      <c r="E2759">
        <f t="shared" si="86"/>
        <v>0</v>
      </c>
      <c r="F2759" s="1"/>
    </row>
    <row r="2760" spans="4:6" x14ac:dyDescent="0.35">
      <c r="D2760" t="str">
        <f t="shared" si="87"/>
        <v xml:space="preserve"> </v>
      </c>
      <c r="E2760">
        <f t="shared" si="86"/>
        <v>0</v>
      </c>
      <c r="F2760" s="1"/>
    </row>
    <row r="2761" spans="4:6" x14ac:dyDescent="0.35">
      <c r="D2761" t="str">
        <f t="shared" si="87"/>
        <v xml:space="preserve"> </v>
      </c>
      <c r="E2761">
        <f t="shared" si="86"/>
        <v>0</v>
      </c>
      <c r="F2761" s="1"/>
    </row>
    <row r="2762" spans="4:6" x14ac:dyDescent="0.35">
      <c r="D2762" t="str">
        <f t="shared" si="87"/>
        <v xml:space="preserve"> </v>
      </c>
      <c r="E2762">
        <f t="shared" si="86"/>
        <v>0</v>
      </c>
      <c r="F2762" s="1"/>
    </row>
    <row r="2763" spans="4:6" x14ac:dyDescent="0.35">
      <c r="D2763" t="str">
        <f t="shared" si="87"/>
        <v xml:space="preserve"> </v>
      </c>
      <c r="E2763">
        <f t="shared" si="86"/>
        <v>0</v>
      </c>
      <c r="F2763" s="1"/>
    </row>
    <row r="2764" spans="4:6" x14ac:dyDescent="0.35">
      <c r="D2764" t="str">
        <f t="shared" si="87"/>
        <v xml:space="preserve"> </v>
      </c>
      <c r="E2764">
        <f t="shared" si="86"/>
        <v>0</v>
      </c>
      <c r="F2764" s="1"/>
    </row>
    <row r="2765" spans="4:6" x14ac:dyDescent="0.35">
      <c r="D2765" t="str">
        <f t="shared" si="87"/>
        <v xml:space="preserve"> </v>
      </c>
      <c r="E2765">
        <f t="shared" si="86"/>
        <v>0</v>
      </c>
      <c r="F2765" s="1"/>
    </row>
    <row r="2766" spans="4:6" x14ac:dyDescent="0.35">
      <c r="D2766" t="str">
        <f t="shared" si="87"/>
        <v xml:space="preserve"> </v>
      </c>
      <c r="E2766">
        <f t="shared" si="86"/>
        <v>0</v>
      </c>
      <c r="F2766" s="1"/>
    </row>
    <row r="2767" spans="4:6" x14ac:dyDescent="0.35">
      <c r="D2767" t="str">
        <f t="shared" si="87"/>
        <v xml:space="preserve"> </v>
      </c>
      <c r="E2767">
        <f t="shared" si="86"/>
        <v>0</v>
      </c>
      <c r="F2767" s="1"/>
    </row>
    <row r="2768" spans="4:6" x14ac:dyDescent="0.35">
      <c r="D2768" t="str">
        <f t="shared" si="87"/>
        <v xml:space="preserve"> </v>
      </c>
      <c r="E2768">
        <f t="shared" si="86"/>
        <v>0</v>
      </c>
      <c r="F2768" s="1"/>
    </row>
    <row r="2769" spans="4:6" x14ac:dyDescent="0.35">
      <c r="D2769" t="str">
        <f t="shared" si="87"/>
        <v xml:space="preserve"> </v>
      </c>
      <c r="E2769">
        <f t="shared" si="86"/>
        <v>0</v>
      </c>
      <c r="F2769" s="1"/>
    </row>
    <row r="2770" spans="4:6" x14ac:dyDescent="0.35">
      <c r="D2770" t="str">
        <f t="shared" si="87"/>
        <v xml:space="preserve"> </v>
      </c>
      <c r="E2770">
        <f t="shared" si="86"/>
        <v>0</v>
      </c>
      <c r="F2770" s="1"/>
    </row>
    <row r="2771" spans="4:6" x14ac:dyDescent="0.35">
      <c r="D2771" t="str">
        <f t="shared" si="87"/>
        <v xml:space="preserve"> </v>
      </c>
      <c r="E2771">
        <f t="shared" si="86"/>
        <v>0</v>
      </c>
      <c r="F2771" s="1"/>
    </row>
    <row r="2772" spans="4:6" x14ac:dyDescent="0.35">
      <c r="D2772" t="str">
        <f t="shared" si="87"/>
        <v xml:space="preserve"> </v>
      </c>
      <c r="E2772">
        <f t="shared" si="86"/>
        <v>0</v>
      </c>
      <c r="F2772" s="1"/>
    </row>
    <row r="2773" spans="4:6" x14ac:dyDescent="0.35">
      <c r="D2773" t="str">
        <f t="shared" si="87"/>
        <v xml:space="preserve"> </v>
      </c>
      <c r="E2773">
        <f t="shared" si="86"/>
        <v>0</v>
      </c>
      <c r="F2773" s="1"/>
    </row>
    <row r="2774" spans="4:6" x14ac:dyDescent="0.35">
      <c r="D2774" t="str">
        <f t="shared" si="87"/>
        <v xml:space="preserve"> </v>
      </c>
      <c r="E2774">
        <f t="shared" si="86"/>
        <v>0</v>
      </c>
      <c r="F2774" s="1"/>
    </row>
    <row r="2775" spans="4:6" x14ac:dyDescent="0.35">
      <c r="D2775" t="str">
        <f t="shared" si="87"/>
        <v xml:space="preserve"> </v>
      </c>
      <c r="E2775">
        <f t="shared" si="86"/>
        <v>0</v>
      </c>
      <c r="F2775" s="1"/>
    </row>
    <row r="2776" spans="4:6" x14ac:dyDescent="0.35">
      <c r="D2776" t="str">
        <f t="shared" si="87"/>
        <v xml:space="preserve"> </v>
      </c>
      <c r="E2776">
        <f t="shared" si="86"/>
        <v>0</v>
      </c>
      <c r="F2776" s="1"/>
    </row>
    <row r="2777" spans="4:6" x14ac:dyDescent="0.35">
      <c r="D2777" t="str">
        <f t="shared" si="87"/>
        <v xml:space="preserve"> </v>
      </c>
      <c r="E2777">
        <f t="shared" si="86"/>
        <v>0</v>
      </c>
      <c r="F2777" s="1"/>
    </row>
    <row r="2778" spans="4:6" x14ac:dyDescent="0.35">
      <c r="D2778" t="str">
        <f t="shared" si="87"/>
        <v xml:space="preserve"> </v>
      </c>
      <c r="E2778">
        <f t="shared" si="86"/>
        <v>0</v>
      </c>
      <c r="F2778" s="1"/>
    </row>
    <row r="2779" spans="4:6" x14ac:dyDescent="0.35">
      <c r="D2779" t="str">
        <f t="shared" si="87"/>
        <v xml:space="preserve"> </v>
      </c>
      <c r="E2779">
        <f t="shared" si="86"/>
        <v>0</v>
      </c>
      <c r="F2779" s="1"/>
    </row>
    <row r="2780" spans="4:6" x14ac:dyDescent="0.35">
      <c r="D2780" t="str">
        <f t="shared" si="87"/>
        <v xml:space="preserve"> </v>
      </c>
      <c r="E2780">
        <f t="shared" si="86"/>
        <v>0</v>
      </c>
      <c r="F2780" s="1"/>
    </row>
    <row r="2781" spans="4:6" x14ac:dyDescent="0.35">
      <c r="D2781" t="str">
        <f t="shared" si="87"/>
        <v xml:space="preserve"> </v>
      </c>
      <c r="E2781">
        <f t="shared" si="86"/>
        <v>0</v>
      </c>
      <c r="F2781" s="1"/>
    </row>
    <row r="2782" spans="4:6" x14ac:dyDescent="0.35">
      <c r="D2782" t="str">
        <f t="shared" si="87"/>
        <v xml:space="preserve"> </v>
      </c>
      <c r="E2782">
        <f t="shared" si="86"/>
        <v>0</v>
      </c>
      <c r="F2782" s="1"/>
    </row>
    <row r="2783" spans="4:6" x14ac:dyDescent="0.35">
      <c r="D2783" t="str">
        <f t="shared" si="87"/>
        <v xml:space="preserve"> </v>
      </c>
      <c r="E2783">
        <f t="shared" si="86"/>
        <v>0</v>
      </c>
      <c r="F2783" s="1"/>
    </row>
    <row r="2784" spans="4:6" x14ac:dyDescent="0.35">
      <c r="D2784" t="str">
        <f t="shared" si="87"/>
        <v xml:space="preserve"> </v>
      </c>
      <c r="E2784">
        <f t="shared" si="86"/>
        <v>0</v>
      </c>
      <c r="F2784" s="1"/>
    </row>
    <row r="2785" spans="4:6" x14ac:dyDescent="0.35">
      <c r="D2785" t="str">
        <f t="shared" si="87"/>
        <v xml:space="preserve"> </v>
      </c>
      <c r="E2785">
        <f t="shared" si="86"/>
        <v>0</v>
      </c>
      <c r="F2785" s="1"/>
    </row>
    <row r="2786" spans="4:6" x14ac:dyDescent="0.35">
      <c r="D2786" t="str">
        <f t="shared" si="87"/>
        <v xml:space="preserve"> </v>
      </c>
      <c r="E2786">
        <f t="shared" si="86"/>
        <v>0</v>
      </c>
      <c r="F2786" s="1"/>
    </row>
    <row r="2787" spans="4:6" x14ac:dyDescent="0.35">
      <c r="D2787" t="str">
        <f t="shared" si="87"/>
        <v xml:space="preserve"> </v>
      </c>
      <c r="E2787">
        <f t="shared" si="86"/>
        <v>0</v>
      </c>
      <c r="F2787" s="1"/>
    </row>
    <row r="2788" spans="4:6" x14ac:dyDescent="0.35">
      <c r="D2788" t="str">
        <f t="shared" si="87"/>
        <v xml:space="preserve"> </v>
      </c>
      <c r="E2788">
        <f t="shared" si="86"/>
        <v>0</v>
      </c>
      <c r="F2788" s="1"/>
    </row>
    <row r="2789" spans="4:6" x14ac:dyDescent="0.35">
      <c r="D2789" t="str">
        <f t="shared" si="87"/>
        <v xml:space="preserve"> </v>
      </c>
      <c r="E2789">
        <f t="shared" si="86"/>
        <v>0</v>
      </c>
      <c r="F2789" s="1"/>
    </row>
    <row r="2790" spans="4:6" x14ac:dyDescent="0.35">
      <c r="D2790" t="str">
        <f t="shared" si="87"/>
        <v xml:space="preserve"> </v>
      </c>
      <c r="E2790">
        <f t="shared" si="86"/>
        <v>0</v>
      </c>
      <c r="F2790" s="1"/>
    </row>
    <row r="2791" spans="4:6" x14ac:dyDescent="0.35">
      <c r="D2791" t="str">
        <f t="shared" si="87"/>
        <v xml:space="preserve"> </v>
      </c>
      <c r="E2791">
        <f t="shared" si="86"/>
        <v>0</v>
      </c>
      <c r="F2791" s="1"/>
    </row>
    <row r="2792" spans="4:6" x14ac:dyDescent="0.35">
      <c r="D2792" t="str">
        <f t="shared" si="87"/>
        <v xml:space="preserve"> </v>
      </c>
      <c r="E2792">
        <f t="shared" si="86"/>
        <v>0</v>
      </c>
      <c r="F2792" s="1"/>
    </row>
    <row r="2793" spans="4:6" x14ac:dyDescent="0.35">
      <c r="D2793" t="str">
        <f t="shared" si="87"/>
        <v xml:space="preserve"> </v>
      </c>
      <c r="E2793">
        <f t="shared" si="86"/>
        <v>0</v>
      </c>
      <c r="F2793" s="1"/>
    </row>
    <row r="2794" spans="4:6" x14ac:dyDescent="0.35">
      <c r="D2794" t="str">
        <f t="shared" si="87"/>
        <v xml:space="preserve"> </v>
      </c>
      <c r="E2794">
        <f t="shared" si="86"/>
        <v>0</v>
      </c>
      <c r="F2794" s="1"/>
    </row>
    <row r="2795" spans="4:6" x14ac:dyDescent="0.35">
      <c r="D2795" t="str">
        <f t="shared" si="87"/>
        <v xml:space="preserve"> </v>
      </c>
      <c r="E2795">
        <f t="shared" si="86"/>
        <v>0</v>
      </c>
      <c r="F2795" s="1"/>
    </row>
    <row r="2796" spans="4:6" x14ac:dyDescent="0.35">
      <c r="D2796" t="str">
        <f t="shared" si="87"/>
        <v xml:space="preserve"> </v>
      </c>
      <c r="E2796">
        <f t="shared" si="86"/>
        <v>0</v>
      </c>
      <c r="F2796" s="1"/>
    </row>
    <row r="2797" spans="4:6" x14ac:dyDescent="0.35">
      <c r="D2797" t="str">
        <f t="shared" si="87"/>
        <v xml:space="preserve"> </v>
      </c>
      <c r="E2797">
        <f t="shared" si="86"/>
        <v>0</v>
      </c>
      <c r="F2797" s="1"/>
    </row>
    <row r="2798" spans="4:6" x14ac:dyDescent="0.35">
      <c r="D2798" t="str">
        <f t="shared" si="87"/>
        <v xml:space="preserve"> </v>
      </c>
      <c r="E2798">
        <f t="shared" si="86"/>
        <v>0</v>
      </c>
      <c r="F2798" s="1"/>
    </row>
    <row r="2799" spans="4:6" x14ac:dyDescent="0.35">
      <c r="D2799" t="str">
        <f t="shared" si="87"/>
        <v xml:space="preserve"> </v>
      </c>
      <c r="E2799">
        <f t="shared" si="86"/>
        <v>0</v>
      </c>
      <c r="F2799" s="1"/>
    </row>
    <row r="2800" spans="4:6" x14ac:dyDescent="0.35">
      <c r="D2800" t="str">
        <f t="shared" si="87"/>
        <v xml:space="preserve"> </v>
      </c>
      <c r="E2800">
        <f t="shared" si="86"/>
        <v>0</v>
      </c>
      <c r="F2800" s="1"/>
    </row>
    <row r="2801" spans="4:6" x14ac:dyDescent="0.35">
      <c r="D2801" t="str">
        <f t="shared" si="87"/>
        <v xml:space="preserve"> </v>
      </c>
      <c r="E2801">
        <f t="shared" si="86"/>
        <v>0</v>
      </c>
      <c r="F2801" s="1"/>
    </row>
    <row r="2802" spans="4:6" x14ac:dyDescent="0.35">
      <c r="D2802" t="str">
        <f t="shared" si="87"/>
        <v xml:space="preserve"> </v>
      </c>
      <c r="E2802">
        <f t="shared" si="86"/>
        <v>0</v>
      </c>
      <c r="F2802" s="1"/>
    </row>
    <row r="2803" spans="4:6" x14ac:dyDescent="0.35">
      <c r="D2803" t="str">
        <f t="shared" si="87"/>
        <v xml:space="preserve"> </v>
      </c>
      <c r="E2803">
        <f t="shared" si="86"/>
        <v>0</v>
      </c>
      <c r="F2803" s="1"/>
    </row>
    <row r="2804" spans="4:6" x14ac:dyDescent="0.35">
      <c r="D2804" t="str">
        <f t="shared" si="87"/>
        <v xml:space="preserve"> </v>
      </c>
      <c r="E2804">
        <f t="shared" si="86"/>
        <v>0</v>
      </c>
      <c r="F2804" s="1"/>
    </row>
    <row r="2805" spans="4:6" x14ac:dyDescent="0.35">
      <c r="D2805" t="str">
        <f t="shared" si="87"/>
        <v xml:space="preserve"> </v>
      </c>
      <c r="E2805">
        <f t="shared" si="86"/>
        <v>0</v>
      </c>
      <c r="F2805" s="1"/>
    </row>
    <row r="2806" spans="4:6" x14ac:dyDescent="0.35">
      <c r="D2806" t="str">
        <f t="shared" si="87"/>
        <v xml:space="preserve"> </v>
      </c>
      <c r="E2806">
        <f t="shared" si="86"/>
        <v>0</v>
      </c>
      <c r="F2806" s="1"/>
    </row>
    <row r="2807" spans="4:6" x14ac:dyDescent="0.35">
      <c r="D2807" t="str">
        <f t="shared" si="87"/>
        <v xml:space="preserve"> </v>
      </c>
      <c r="E2807">
        <f t="shared" si="86"/>
        <v>0</v>
      </c>
      <c r="F2807" s="1"/>
    </row>
    <row r="2808" spans="4:6" x14ac:dyDescent="0.35">
      <c r="D2808" t="str">
        <f t="shared" si="87"/>
        <v xml:space="preserve"> </v>
      </c>
      <c r="E2808">
        <f t="shared" si="86"/>
        <v>0</v>
      </c>
      <c r="F2808" s="1"/>
    </row>
    <row r="2809" spans="4:6" x14ac:dyDescent="0.35">
      <c r="D2809" t="str">
        <f t="shared" si="87"/>
        <v xml:space="preserve"> </v>
      </c>
      <c r="E2809">
        <f t="shared" si="86"/>
        <v>0</v>
      </c>
      <c r="F2809" s="1"/>
    </row>
    <row r="2810" spans="4:6" x14ac:dyDescent="0.35">
      <c r="D2810" t="str">
        <f t="shared" si="87"/>
        <v xml:space="preserve"> </v>
      </c>
      <c r="E2810">
        <f t="shared" si="86"/>
        <v>0</v>
      </c>
      <c r="F2810" s="1"/>
    </row>
    <row r="2811" spans="4:6" x14ac:dyDescent="0.35">
      <c r="D2811" t="str">
        <f t="shared" si="87"/>
        <v xml:space="preserve"> </v>
      </c>
      <c r="E2811">
        <f t="shared" si="86"/>
        <v>0</v>
      </c>
      <c r="F2811" s="1"/>
    </row>
    <row r="2812" spans="4:6" x14ac:dyDescent="0.35">
      <c r="D2812" t="str">
        <f t="shared" si="87"/>
        <v xml:space="preserve"> </v>
      </c>
      <c r="E2812">
        <f t="shared" si="86"/>
        <v>0</v>
      </c>
      <c r="F2812" s="1"/>
    </row>
    <row r="2813" spans="4:6" x14ac:dyDescent="0.35">
      <c r="D2813" t="str">
        <f t="shared" si="87"/>
        <v xml:space="preserve"> </v>
      </c>
      <c r="E2813">
        <f t="shared" si="86"/>
        <v>0</v>
      </c>
      <c r="F2813" s="1"/>
    </row>
    <row r="2814" spans="4:6" x14ac:dyDescent="0.35">
      <c r="D2814" t="str">
        <f t="shared" si="87"/>
        <v xml:space="preserve"> </v>
      </c>
      <c r="E2814">
        <f t="shared" si="86"/>
        <v>0</v>
      </c>
      <c r="F2814" s="1"/>
    </row>
    <row r="2815" spans="4:6" x14ac:dyDescent="0.35">
      <c r="D2815" t="str">
        <f t="shared" si="87"/>
        <v xml:space="preserve"> </v>
      </c>
      <c r="E2815">
        <f t="shared" si="86"/>
        <v>0</v>
      </c>
      <c r="F2815" s="1"/>
    </row>
    <row r="2816" spans="4:6" x14ac:dyDescent="0.35">
      <c r="D2816" t="str">
        <f t="shared" si="87"/>
        <v xml:space="preserve"> </v>
      </c>
      <c r="E2816">
        <f t="shared" si="86"/>
        <v>0</v>
      </c>
      <c r="F2816" s="1"/>
    </row>
    <row r="2817" spans="4:6" x14ac:dyDescent="0.35">
      <c r="D2817" t="str">
        <f t="shared" si="87"/>
        <v xml:space="preserve"> </v>
      </c>
      <c r="E2817">
        <f t="shared" si="86"/>
        <v>0</v>
      </c>
      <c r="F2817" s="1"/>
    </row>
    <row r="2818" spans="4:6" x14ac:dyDescent="0.35">
      <c r="D2818" t="str">
        <f t="shared" si="87"/>
        <v xml:space="preserve"> </v>
      </c>
      <c r="E2818">
        <f t="shared" ref="E2818:E2881" si="88">A2818</f>
        <v>0</v>
      </c>
      <c r="F2818" s="1"/>
    </row>
    <row r="2819" spans="4:6" x14ac:dyDescent="0.35">
      <c r="D2819" t="str">
        <f t="shared" ref="D2819:D2882" si="89">CONCATENATE(B2819," ",C2819)</f>
        <v xml:space="preserve"> </v>
      </c>
      <c r="E2819">
        <f t="shared" si="88"/>
        <v>0</v>
      </c>
      <c r="F2819" s="1"/>
    </row>
    <row r="2820" spans="4:6" x14ac:dyDescent="0.35">
      <c r="D2820" t="str">
        <f t="shared" si="89"/>
        <v xml:space="preserve"> </v>
      </c>
      <c r="E2820">
        <f t="shared" si="88"/>
        <v>0</v>
      </c>
      <c r="F2820" s="1"/>
    </row>
    <row r="2821" spans="4:6" x14ac:dyDescent="0.35">
      <c r="D2821" t="str">
        <f t="shared" si="89"/>
        <v xml:space="preserve"> </v>
      </c>
      <c r="E2821">
        <f t="shared" si="88"/>
        <v>0</v>
      </c>
      <c r="F2821" s="1"/>
    </row>
    <row r="2822" spans="4:6" x14ac:dyDescent="0.35">
      <c r="D2822" t="str">
        <f t="shared" si="89"/>
        <v xml:space="preserve"> </v>
      </c>
      <c r="E2822">
        <f t="shared" si="88"/>
        <v>0</v>
      </c>
      <c r="F2822" s="1"/>
    </row>
    <row r="2823" spans="4:6" x14ac:dyDescent="0.35">
      <c r="D2823" t="str">
        <f t="shared" si="89"/>
        <v xml:space="preserve"> </v>
      </c>
      <c r="E2823">
        <f t="shared" si="88"/>
        <v>0</v>
      </c>
      <c r="F2823" s="1"/>
    </row>
    <row r="2824" spans="4:6" x14ac:dyDescent="0.35">
      <c r="D2824" t="str">
        <f t="shared" si="89"/>
        <v xml:space="preserve"> </v>
      </c>
      <c r="E2824">
        <f t="shared" si="88"/>
        <v>0</v>
      </c>
      <c r="F2824" s="1"/>
    </row>
    <row r="2825" spans="4:6" x14ac:dyDescent="0.35">
      <c r="D2825" t="str">
        <f t="shared" si="89"/>
        <v xml:space="preserve"> </v>
      </c>
      <c r="E2825">
        <f t="shared" si="88"/>
        <v>0</v>
      </c>
      <c r="F2825" s="1"/>
    </row>
    <row r="2826" spans="4:6" x14ac:dyDescent="0.35">
      <c r="D2826" t="str">
        <f t="shared" si="89"/>
        <v xml:space="preserve"> </v>
      </c>
      <c r="E2826">
        <f t="shared" si="88"/>
        <v>0</v>
      </c>
      <c r="F2826" s="1"/>
    </row>
    <row r="2827" spans="4:6" x14ac:dyDescent="0.35">
      <c r="D2827" t="str">
        <f t="shared" si="89"/>
        <v xml:space="preserve"> </v>
      </c>
      <c r="E2827">
        <f t="shared" si="88"/>
        <v>0</v>
      </c>
      <c r="F2827" s="1"/>
    </row>
    <row r="2828" spans="4:6" x14ac:dyDescent="0.35">
      <c r="D2828" t="str">
        <f t="shared" si="89"/>
        <v xml:space="preserve"> </v>
      </c>
      <c r="E2828">
        <f t="shared" si="88"/>
        <v>0</v>
      </c>
      <c r="F2828" s="1"/>
    </row>
    <row r="2829" spans="4:6" x14ac:dyDescent="0.35">
      <c r="D2829" t="str">
        <f t="shared" si="89"/>
        <v xml:space="preserve"> </v>
      </c>
      <c r="E2829">
        <f t="shared" si="88"/>
        <v>0</v>
      </c>
      <c r="F2829" s="1"/>
    </row>
    <row r="2830" spans="4:6" x14ac:dyDescent="0.35">
      <c r="D2830" t="str">
        <f t="shared" si="89"/>
        <v xml:space="preserve"> </v>
      </c>
      <c r="E2830">
        <f t="shared" si="88"/>
        <v>0</v>
      </c>
      <c r="F2830" s="1"/>
    </row>
    <row r="2831" spans="4:6" x14ac:dyDescent="0.35">
      <c r="D2831" t="str">
        <f t="shared" si="89"/>
        <v xml:space="preserve"> </v>
      </c>
      <c r="E2831">
        <f t="shared" si="88"/>
        <v>0</v>
      </c>
      <c r="F2831" s="1"/>
    </row>
    <row r="2832" spans="4:6" x14ac:dyDescent="0.35">
      <c r="D2832" t="str">
        <f t="shared" si="89"/>
        <v xml:space="preserve"> </v>
      </c>
      <c r="E2832">
        <f t="shared" si="88"/>
        <v>0</v>
      </c>
      <c r="F2832" s="1"/>
    </row>
    <row r="2833" spans="4:6" x14ac:dyDescent="0.35">
      <c r="D2833" t="str">
        <f t="shared" si="89"/>
        <v xml:space="preserve"> </v>
      </c>
      <c r="E2833">
        <f t="shared" si="88"/>
        <v>0</v>
      </c>
      <c r="F2833" s="1"/>
    </row>
    <row r="2834" spans="4:6" x14ac:dyDescent="0.35">
      <c r="D2834" t="str">
        <f t="shared" si="89"/>
        <v xml:space="preserve"> </v>
      </c>
      <c r="E2834">
        <f t="shared" si="88"/>
        <v>0</v>
      </c>
      <c r="F2834" s="1"/>
    </row>
    <row r="2835" spans="4:6" x14ac:dyDescent="0.35">
      <c r="D2835" t="str">
        <f t="shared" si="89"/>
        <v xml:space="preserve"> </v>
      </c>
      <c r="E2835">
        <f t="shared" si="88"/>
        <v>0</v>
      </c>
      <c r="F2835" s="1"/>
    </row>
    <row r="2836" spans="4:6" x14ac:dyDescent="0.35">
      <c r="D2836" t="str">
        <f t="shared" si="89"/>
        <v xml:space="preserve"> </v>
      </c>
      <c r="E2836">
        <f t="shared" si="88"/>
        <v>0</v>
      </c>
      <c r="F2836" s="1"/>
    </row>
    <row r="2837" spans="4:6" x14ac:dyDescent="0.35">
      <c r="D2837" t="str">
        <f t="shared" si="89"/>
        <v xml:space="preserve"> </v>
      </c>
      <c r="E2837">
        <f t="shared" si="88"/>
        <v>0</v>
      </c>
      <c r="F2837" s="1"/>
    </row>
    <row r="2838" spans="4:6" x14ac:dyDescent="0.35">
      <c r="D2838" t="str">
        <f t="shared" si="89"/>
        <v xml:space="preserve"> </v>
      </c>
      <c r="E2838">
        <f t="shared" si="88"/>
        <v>0</v>
      </c>
      <c r="F2838" s="1"/>
    </row>
    <row r="2839" spans="4:6" x14ac:dyDescent="0.35">
      <c r="D2839" t="str">
        <f t="shared" si="89"/>
        <v xml:space="preserve"> </v>
      </c>
      <c r="E2839">
        <f t="shared" si="88"/>
        <v>0</v>
      </c>
      <c r="F2839" s="1"/>
    </row>
    <row r="2840" spans="4:6" x14ac:dyDescent="0.35">
      <c r="D2840" t="str">
        <f t="shared" si="89"/>
        <v xml:space="preserve"> </v>
      </c>
      <c r="E2840">
        <f t="shared" si="88"/>
        <v>0</v>
      </c>
      <c r="F2840" s="1"/>
    </row>
    <row r="2841" spans="4:6" x14ac:dyDescent="0.35">
      <c r="D2841" t="str">
        <f t="shared" si="89"/>
        <v xml:space="preserve"> </v>
      </c>
      <c r="E2841">
        <f t="shared" si="88"/>
        <v>0</v>
      </c>
      <c r="F2841" s="1"/>
    </row>
    <row r="2842" spans="4:6" x14ac:dyDescent="0.35">
      <c r="D2842" t="str">
        <f t="shared" si="89"/>
        <v xml:space="preserve"> </v>
      </c>
      <c r="E2842">
        <f t="shared" si="88"/>
        <v>0</v>
      </c>
      <c r="F2842" s="1"/>
    </row>
    <row r="2843" spans="4:6" x14ac:dyDescent="0.35">
      <c r="D2843" t="str">
        <f t="shared" si="89"/>
        <v xml:space="preserve"> </v>
      </c>
      <c r="E2843">
        <f t="shared" si="88"/>
        <v>0</v>
      </c>
      <c r="F2843" s="1"/>
    </row>
    <row r="2844" spans="4:6" x14ac:dyDescent="0.35">
      <c r="D2844" t="str">
        <f t="shared" si="89"/>
        <v xml:space="preserve"> </v>
      </c>
      <c r="E2844">
        <f t="shared" si="88"/>
        <v>0</v>
      </c>
      <c r="F2844" s="1"/>
    </row>
    <row r="2845" spans="4:6" x14ac:dyDescent="0.35">
      <c r="D2845" t="str">
        <f t="shared" si="89"/>
        <v xml:space="preserve"> </v>
      </c>
      <c r="E2845">
        <f t="shared" si="88"/>
        <v>0</v>
      </c>
      <c r="F2845" s="1"/>
    </row>
    <row r="2846" spans="4:6" x14ac:dyDescent="0.35">
      <c r="D2846" t="str">
        <f t="shared" si="89"/>
        <v xml:space="preserve"> </v>
      </c>
      <c r="E2846">
        <f t="shared" si="88"/>
        <v>0</v>
      </c>
      <c r="F2846" s="1"/>
    </row>
    <row r="2847" spans="4:6" x14ac:dyDescent="0.35">
      <c r="D2847" t="str">
        <f t="shared" si="89"/>
        <v xml:space="preserve"> </v>
      </c>
      <c r="E2847">
        <f t="shared" si="88"/>
        <v>0</v>
      </c>
      <c r="F2847" s="1"/>
    </row>
    <row r="2848" spans="4:6" x14ac:dyDescent="0.35">
      <c r="D2848" t="str">
        <f t="shared" si="89"/>
        <v xml:space="preserve"> </v>
      </c>
      <c r="E2848">
        <f t="shared" si="88"/>
        <v>0</v>
      </c>
      <c r="F2848" s="1"/>
    </row>
    <row r="2849" spans="4:6" x14ac:dyDescent="0.35">
      <c r="D2849" t="str">
        <f t="shared" si="89"/>
        <v xml:space="preserve"> </v>
      </c>
      <c r="E2849">
        <f t="shared" si="88"/>
        <v>0</v>
      </c>
      <c r="F2849" s="1"/>
    </row>
    <row r="2850" spans="4:6" x14ac:dyDescent="0.35">
      <c r="D2850" t="str">
        <f t="shared" si="89"/>
        <v xml:space="preserve"> </v>
      </c>
      <c r="E2850">
        <f t="shared" si="88"/>
        <v>0</v>
      </c>
      <c r="F2850" s="1"/>
    </row>
    <row r="2851" spans="4:6" x14ac:dyDescent="0.35">
      <c r="D2851" t="str">
        <f t="shared" si="89"/>
        <v xml:space="preserve"> </v>
      </c>
      <c r="E2851">
        <f t="shared" si="88"/>
        <v>0</v>
      </c>
      <c r="F2851" s="1"/>
    </row>
    <row r="2852" spans="4:6" x14ac:dyDescent="0.35">
      <c r="D2852" t="str">
        <f t="shared" si="89"/>
        <v xml:space="preserve"> </v>
      </c>
      <c r="E2852">
        <f t="shared" si="88"/>
        <v>0</v>
      </c>
      <c r="F2852" s="1"/>
    </row>
    <row r="2853" spans="4:6" x14ac:dyDescent="0.35">
      <c r="D2853" t="str">
        <f t="shared" si="89"/>
        <v xml:space="preserve"> </v>
      </c>
      <c r="E2853">
        <f t="shared" si="88"/>
        <v>0</v>
      </c>
      <c r="F2853" s="1"/>
    </row>
    <row r="2854" spans="4:6" x14ac:dyDescent="0.35">
      <c r="D2854" t="str">
        <f t="shared" si="89"/>
        <v xml:space="preserve"> </v>
      </c>
      <c r="E2854">
        <f t="shared" si="88"/>
        <v>0</v>
      </c>
      <c r="F2854" s="1"/>
    </row>
    <row r="2855" spans="4:6" x14ac:dyDescent="0.35">
      <c r="D2855" t="str">
        <f t="shared" si="89"/>
        <v xml:space="preserve"> </v>
      </c>
      <c r="E2855">
        <f t="shared" si="88"/>
        <v>0</v>
      </c>
      <c r="F2855" s="1"/>
    </row>
    <row r="2856" spans="4:6" x14ac:dyDescent="0.35">
      <c r="D2856" t="str">
        <f t="shared" si="89"/>
        <v xml:space="preserve"> </v>
      </c>
      <c r="E2856">
        <f t="shared" si="88"/>
        <v>0</v>
      </c>
      <c r="F2856" s="1"/>
    </row>
    <row r="2857" spans="4:6" x14ac:dyDescent="0.35">
      <c r="D2857" t="str">
        <f t="shared" si="89"/>
        <v xml:space="preserve"> </v>
      </c>
      <c r="E2857">
        <f t="shared" si="88"/>
        <v>0</v>
      </c>
      <c r="F2857" s="1"/>
    </row>
    <row r="2858" spans="4:6" x14ac:dyDescent="0.35">
      <c r="D2858" t="str">
        <f t="shared" si="89"/>
        <v xml:space="preserve"> </v>
      </c>
      <c r="E2858">
        <f t="shared" si="88"/>
        <v>0</v>
      </c>
      <c r="F2858" s="1"/>
    </row>
    <row r="2859" spans="4:6" x14ac:dyDescent="0.35">
      <c r="D2859" t="str">
        <f t="shared" si="89"/>
        <v xml:space="preserve"> </v>
      </c>
      <c r="E2859">
        <f t="shared" si="88"/>
        <v>0</v>
      </c>
      <c r="F2859" s="1"/>
    </row>
    <row r="2860" spans="4:6" x14ac:dyDescent="0.35">
      <c r="D2860" t="str">
        <f t="shared" si="89"/>
        <v xml:space="preserve"> </v>
      </c>
      <c r="E2860">
        <f t="shared" si="88"/>
        <v>0</v>
      </c>
      <c r="F2860" s="1"/>
    </row>
    <row r="2861" spans="4:6" x14ac:dyDescent="0.35">
      <c r="D2861" t="str">
        <f t="shared" si="89"/>
        <v xml:space="preserve"> </v>
      </c>
      <c r="E2861">
        <f t="shared" si="88"/>
        <v>0</v>
      </c>
      <c r="F2861" s="1"/>
    </row>
    <row r="2862" spans="4:6" x14ac:dyDescent="0.35">
      <c r="D2862" t="str">
        <f t="shared" si="89"/>
        <v xml:space="preserve"> </v>
      </c>
      <c r="E2862">
        <f t="shared" si="88"/>
        <v>0</v>
      </c>
      <c r="F2862" s="1"/>
    </row>
    <row r="2863" spans="4:6" x14ac:dyDescent="0.35">
      <c r="D2863" t="str">
        <f t="shared" si="89"/>
        <v xml:space="preserve"> </v>
      </c>
      <c r="E2863">
        <f t="shared" si="88"/>
        <v>0</v>
      </c>
      <c r="F2863" s="1"/>
    </row>
    <row r="2864" spans="4:6" x14ac:dyDescent="0.35">
      <c r="D2864" t="str">
        <f t="shared" si="89"/>
        <v xml:space="preserve"> </v>
      </c>
      <c r="E2864">
        <f t="shared" si="88"/>
        <v>0</v>
      </c>
      <c r="F2864" s="1"/>
    </row>
    <row r="2865" spans="4:6" x14ac:dyDescent="0.35">
      <c r="D2865" t="str">
        <f t="shared" si="89"/>
        <v xml:space="preserve"> </v>
      </c>
      <c r="E2865">
        <f t="shared" si="88"/>
        <v>0</v>
      </c>
      <c r="F2865" s="1"/>
    </row>
    <row r="2866" spans="4:6" x14ac:dyDescent="0.35">
      <c r="D2866" t="str">
        <f t="shared" si="89"/>
        <v xml:space="preserve"> </v>
      </c>
      <c r="E2866">
        <f t="shared" si="88"/>
        <v>0</v>
      </c>
      <c r="F2866" s="1"/>
    </row>
    <row r="2867" spans="4:6" x14ac:dyDescent="0.35">
      <c r="D2867" t="str">
        <f t="shared" si="89"/>
        <v xml:space="preserve"> </v>
      </c>
      <c r="E2867">
        <f t="shared" si="88"/>
        <v>0</v>
      </c>
      <c r="F2867" s="1"/>
    </row>
    <row r="2868" spans="4:6" x14ac:dyDescent="0.35">
      <c r="D2868" t="str">
        <f t="shared" si="89"/>
        <v xml:space="preserve"> </v>
      </c>
      <c r="E2868">
        <f t="shared" si="88"/>
        <v>0</v>
      </c>
      <c r="F2868" s="1"/>
    </row>
    <row r="2869" spans="4:6" x14ac:dyDescent="0.35">
      <c r="D2869" t="str">
        <f t="shared" si="89"/>
        <v xml:space="preserve"> </v>
      </c>
      <c r="E2869">
        <f t="shared" si="88"/>
        <v>0</v>
      </c>
      <c r="F2869" s="1"/>
    </row>
    <row r="2870" spans="4:6" x14ac:dyDescent="0.35">
      <c r="D2870" t="str">
        <f t="shared" si="89"/>
        <v xml:space="preserve"> </v>
      </c>
      <c r="E2870">
        <f t="shared" si="88"/>
        <v>0</v>
      </c>
      <c r="F2870" s="1"/>
    </row>
    <row r="2871" spans="4:6" x14ac:dyDescent="0.35">
      <c r="D2871" t="str">
        <f t="shared" si="89"/>
        <v xml:space="preserve"> </v>
      </c>
      <c r="E2871">
        <f t="shared" si="88"/>
        <v>0</v>
      </c>
      <c r="F2871" s="1"/>
    </row>
    <row r="2872" spans="4:6" x14ac:dyDescent="0.35">
      <c r="D2872" t="str">
        <f t="shared" si="89"/>
        <v xml:space="preserve"> </v>
      </c>
      <c r="E2872">
        <f t="shared" si="88"/>
        <v>0</v>
      </c>
      <c r="F2872" s="1"/>
    </row>
    <row r="2873" spans="4:6" x14ac:dyDescent="0.35">
      <c r="D2873" t="str">
        <f t="shared" si="89"/>
        <v xml:space="preserve"> </v>
      </c>
      <c r="E2873">
        <f t="shared" si="88"/>
        <v>0</v>
      </c>
      <c r="F2873" s="1"/>
    </row>
    <row r="2874" spans="4:6" x14ac:dyDescent="0.35">
      <c r="D2874" t="str">
        <f t="shared" si="89"/>
        <v xml:space="preserve"> </v>
      </c>
      <c r="E2874">
        <f t="shared" si="88"/>
        <v>0</v>
      </c>
      <c r="F2874" s="1"/>
    </row>
    <row r="2875" spans="4:6" x14ac:dyDescent="0.35">
      <c r="D2875" t="str">
        <f t="shared" si="89"/>
        <v xml:space="preserve"> </v>
      </c>
      <c r="E2875">
        <f t="shared" si="88"/>
        <v>0</v>
      </c>
      <c r="F2875" s="1"/>
    </row>
    <row r="2876" spans="4:6" x14ac:dyDescent="0.35">
      <c r="D2876" t="str">
        <f t="shared" si="89"/>
        <v xml:space="preserve"> </v>
      </c>
      <c r="E2876">
        <f t="shared" si="88"/>
        <v>0</v>
      </c>
      <c r="F2876" s="1"/>
    </row>
    <row r="2877" spans="4:6" x14ac:dyDescent="0.35">
      <c r="D2877" t="str">
        <f t="shared" si="89"/>
        <v xml:space="preserve"> </v>
      </c>
      <c r="E2877">
        <f t="shared" si="88"/>
        <v>0</v>
      </c>
      <c r="F2877" s="1"/>
    </row>
    <row r="2878" spans="4:6" x14ac:dyDescent="0.35">
      <c r="D2878" t="str">
        <f t="shared" si="89"/>
        <v xml:space="preserve"> </v>
      </c>
      <c r="E2878">
        <f t="shared" si="88"/>
        <v>0</v>
      </c>
      <c r="F2878" s="1"/>
    </row>
    <row r="2879" spans="4:6" x14ac:dyDescent="0.35">
      <c r="D2879" t="str">
        <f t="shared" si="89"/>
        <v xml:space="preserve"> </v>
      </c>
      <c r="E2879">
        <f t="shared" si="88"/>
        <v>0</v>
      </c>
      <c r="F2879" s="1"/>
    </row>
    <row r="2880" spans="4:6" x14ac:dyDescent="0.35">
      <c r="D2880" t="str">
        <f t="shared" si="89"/>
        <v xml:space="preserve"> </v>
      </c>
      <c r="E2880">
        <f t="shared" si="88"/>
        <v>0</v>
      </c>
      <c r="F2880" s="1"/>
    </row>
    <row r="2881" spans="4:6" x14ac:dyDescent="0.35">
      <c r="D2881" t="str">
        <f t="shared" si="89"/>
        <v xml:space="preserve"> </v>
      </c>
      <c r="E2881">
        <f t="shared" si="88"/>
        <v>0</v>
      </c>
      <c r="F2881" s="1"/>
    </row>
    <row r="2882" spans="4:6" x14ac:dyDescent="0.35">
      <c r="D2882" t="str">
        <f t="shared" si="89"/>
        <v xml:space="preserve"> </v>
      </c>
      <c r="E2882">
        <f t="shared" ref="E2882:E2945" si="90">A2882</f>
        <v>0</v>
      </c>
      <c r="F2882" s="1"/>
    </row>
    <row r="2883" spans="4:6" x14ac:dyDescent="0.35">
      <c r="D2883" t="str">
        <f t="shared" ref="D2883:D2946" si="91">CONCATENATE(B2883," ",C2883)</f>
        <v xml:space="preserve"> </v>
      </c>
      <c r="E2883">
        <f t="shared" si="90"/>
        <v>0</v>
      </c>
      <c r="F2883" s="1"/>
    </row>
    <row r="2884" spans="4:6" x14ac:dyDescent="0.35">
      <c r="D2884" t="str">
        <f t="shared" si="91"/>
        <v xml:space="preserve"> </v>
      </c>
      <c r="E2884">
        <f t="shared" si="90"/>
        <v>0</v>
      </c>
      <c r="F2884" s="1"/>
    </row>
    <row r="2885" spans="4:6" x14ac:dyDescent="0.35">
      <c r="D2885" t="str">
        <f t="shared" si="91"/>
        <v xml:space="preserve"> </v>
      </c>
      <c r="E2885">
        <f t="shared" si="90"/>
        <v>0</v>
      </c>
      <c r="F2885" s="1"/>
    </row>
    <row r="2886" spans="4:6" x14ac:dyDescent="0.35">
      <c r="D2886" t="str">
        <f t="shared" si="91"/>
        <v xml:space="preserve"> </v>
      </c>
      <c r="E2886">
        <f t="shared" si="90"/>
        <v>0</v>
      </c>
      <c r="F2886" s="1"/>
    </row>
    <row r="2887" spans="4:6" x14ac:dyDescent="0.35">
      <c r="D2887" t="str">
        <f t="shared" si="91"/>
        <v xml:space="preserve"> </v>
      </c>
      <c r="E2887">
        <f t="shared" si="90"/>
        <v>0</v>
      </c>
      <c r="F2887" s="1"/>
    </row>
    <row r="2888" spans="4:6" x14ac:dyDescent="0.35">
      <c r="D2888" t="str">
        <f t="shared" si="91"/>
        <v xml:space="preserve"> </v>
      </c>
      <c r="E2888">
        <f t="shared" si="90"/>
        <v>0</v>
      </c>
      <c r="F2888" s="1"/>
    </row>
    <row r="2889" spans="4:6" x14ac:dyDescent="0.35">
      <c r="D2889" t="str">
        <f t="shared" si="91"/>
        <v xml:space="preserve"> </v>
      </c>
      <c r="E2889">
        <f t="shared" si="90"/>
        <v>0</v>
      </c>
      <c r="F2889" s="1"/>
    </row>
    <row r="2890" spans="4:6" x14ac:dyDescent="0.35">
      <c r="D2890" t="str">
        <f t="shared" si="91"/>
        <v xml:space="preserve"> </v>
      </c>
      <c r="E2890">
        <f t="shared" si="90"/>
        <v>0</v>
      </c>
      <c r="F2890" s="1"/>
    </row>
    <row r="2891" spans="4:6" x14ac:dyDescent="0.35">
      <c r="D2891" t="str">
        <f t="shared" si="91"/>
        <v xml:space="preserve"> </v>
      </c>
      <c r="E2891">
        <f t="shared" si="90"/>
        <v>0</v>
      </c>
      <c r="F2891" s="1"/>
    </row>
    <row r="2892" spans="4:6" x14ac:dyDescent="0.35">
      <c r="D2892" t="str">
        <f t="shared" si="91"/>
        <v xml:space="preserve"> </v>
      </c>
      <c r="E2892">
        <f t="shared" si="90"/>
        <v>0</v>
      </c>
      <c r="F2892" s="1"/>
    </row>
    <row r="2893" spans="4:6" x14ac:dyDescent="0.35">
      <c r="D2893" t="str">
        <f t="shared" si="91"/>
        <v xml:space="preserve"> </v>
      </c>
      <c r="E2893">
        <f t="shared" si="90"/>
        <v>0</v>
      </c>
      <c r="F2893" s="1"/>
    </row>
    <row r="2894" spans="4:6" x14ac:dyDescent="0.35">
      <c r="D2894" t="str">
        <f t="shared" si="91"/>
        <v xml:space="preserve"> </v>
      </c>
      <c r="E2894">
        <f t="shared" si="90"/>
        <v>0</v>
      </c>
      <c r="F2894" s="1"/>
    </row>
    <row r="2895" spans="4:6" x14ac:dyDescent="0.35">
      <c r="D2895" t="str">
        <f t="shared" si="91"/>
        <v xml:space="preserve"> </v>
      </c>
      <c r="E2895">
        <f t="shared" si="90"/>
        <v>0</v>
      </c>
      <c r="F2895" s="1"/>
    </row>
    <row r="2896" spans="4:6" x14ac:dyDescent="0.35">
      <c r="D2896" t="str">
        <f t="shared" si="91"/>
        <v xml:space="preserve"> </v>
      </c>
      <c r="E2896">
        <f t="shared" si="90"/>
        <v>0</v>
      </c>
      <c r="F2896" s="1"/>
    </row>
    <row r="2897" spans="4:6" x14ac:dyDescent="0.35">
      <c r="D2897" t="str">
        <f t="shared" si="91"/>
        <v xml:space="preserve"> </v>
      </c>
      <c r="E2897">
        <f t="shared" si="90"/>
        <v>0</v>
      </c>
      <c r="F2897" s="1"/>
    </row>
    <row r="2898" spans="4:6" x14ac:dyDescent="0.35">
      <c r="D2898" t="str">
        <f t="shared" si="91"/>
        <v xml:space="preserve"> </v>
      </c>
      <c r="E2898">
        <f t="shared" si="90"/>
        <v>0</v>
      </c>
      <c r="F2898" s="1"/>
    </row>
    <row r="2899" spans="4:6" x14ac:dyDescent="0.35">
      <c r="D2899" t="str">
        <f t="shared" si="91"/>
        <v xml:space="preserve"> </v>
      </c>
      <c r="E2899">
        <f t="shared" si="90"/>
        <v>0</v>
      </c>
      <c r="F2899" s="1"/>
    </row>
    <row r="2900" spans="4:6" x14ac:dyDescent="0.35">
      <c r="D2900" t="str">
        <f t="shared" si="91"/>
        <v xml:space="preserve"> </v>
      </c>
      <c r="E2900">
        <f t="shared" si="90"/>
        <v>0</v>
      </c>
      <c r="F2900" s="1"/>
    </row>
    <row r="2901" spans="4:6" x14ac:dyDescent="0.35">
      <c r="D2901" t="str">
        <f t="shared" si="91"/>
        <v xml:space="preserve"> </v>
      </c>
      <c r="E2901">
        <f t="shared" si="90"/>
        <v>0</v>
      </c>
      <c r="F2901" s="1"/>
    </row>
    <row r="2902" spans="4:6" x14ac:dyDescent="0.35">
      <c r="D2902" t="str">
        <f t="shared" si="91"/>
        <v xml:space="preserve"> </v>
      </c>
      <c r="E2902">
        <f t="shared" si="90"/>
        <v>0</v>
      </c>
      <c r="F2902" s="1"/>
    </row>
    <row r="2903" spans="4:6" x14ac:dyDescent="0.35">
      <c r="D2903" t="str">
        <f t="shared" si="91"/>
        <v xml:space="preserve"> </v>
      </c>
      <c r="E2903">
        <f t="shared" si="90"/>
        <v>0</v>
      </c>
      <c r="F2903" s="1"/>
    </row>
    <row r="2904" spans="4:6" x14ac:dyDescent="0.35">
      <c r="D2904" t="str">
        <f t="shared" si="91"/>
        <v xml:space="preserve"> </v>
      </c>
      <c r="E2904">
        <f t="shared" si="90"/>
        <v>0</v>
      </c>
      <c r="F2904" s="1"/>
    </row>
    <row r="2905" spans="4:6" x14ac:dyDescent="0.35">
      <c r="D2905" t="str">
        <f t="shared" si="91"/>
        <v xml:space="preserve"> </v>
      </c>
      <c r="E2905">
        <f t="shared" si="90"/>
        <v>0</v>
      </c>
      <c r="F2905" s="1"/>
    </row>
    <row r="2906" spans="4:6" x14ac:dyDescent="0.35">
      <c r="D2906" t="str">
        <f t="shared" si="91"/>
        <v xml:space="preserve"> </v>
      </c>
      <c r="E2906">
        <f t="shared" si="90"/>
        <v>0</v>
      </c>
      <c r="F2906" s="1"/>
    </row>
    <row r="2907" spans="4:6" x14ac:dyDescent="0.35">
      <c r="D2907" t="str">
        <f t="shared" si="91"/>
        <v xml:space="preserve"> </v>
      </c>
      <c r="E2907">
        <f t="shared" si="90"/>
        <v>0</v>
      </c>
      <c r="F2907" s="1"/>
    </row>
    <row r="2908" spans="4:6" x14ac:dyDescent="0.35">
      <c r="D2908" t="str">
        <f t="shared" si="91"/>
        <v xml:space="preserve"> </v>
      </c>
      <c r="E2908">
        <f t="shared" si="90"/>
        <v>0</v>
      </c>
      <c r="F2908" s="1"/>
    </row>
    <row r="2909" spans="4:6" x14ac:dyDescent="0.35">
      <c r="D2909" t="str">
        <f t="shared" si="91"/>
        <v xml:space="preserve"> </v>
      </c>
      <c r="E2909">
        <f t="shared" si="90"/>
        <v>0</v>
      </c>
      <c r="F2909" s="1"/>
    </row>
    <row r="2910" spans="4:6" x14ac:dyDescent="0.35">
      <c r="D2910" t="str">
        <f t="shared" si="91"/>
        <v xml:space="preserve"> </v>
      </c>
      <c r="E2910">
        <f t="shared" si="90"/>
        <v>0</v>
      </c>
      <c r="F2910" s="1"/>
    </row>
    <row r="2911" spans="4:6" x14ac:dyDescent="0.35">
      <c r="D2911" t="str">
        <f t="shared" si="91"/>
        <v xml:space="preserve"> </v>
      </c>
      <c r="E2911">
        <f t="shared" si="90"/>
        <v>0</v>
      </c>
      <c r="F2911" s="1"/>
    </row>
    <row r="2912" spans="4:6" x14ac:dyDescent="0.35">
      <c r="D2912" t="str">
        <f t="shared" si="91"/>
        <v xml:space="preserve"> </v>
      </c>
      <c r="E2912">
        <f t="shared" si="90"/>
        <v>0</v>
      </c>
      <c r="F2912" s="1"/>
    </row>
    <row r="2913" spans="4:6" x14ac:dyDescent="0.35">
      <c r="D2913" t="str">
        <f t="shared" si="91"/>
        <v xml:space="preserve"> </v>
      </c>
      <c r="E2913">
        <f t="shared" si="90"/>
        <v>0</v>
      </c>
      <c r="F2913" s="1"/>
    </row>
    <row r="2914" spans="4:6" x14ac:dyDescent="0.35">
      <c r="D2914" t="str">
        <f t="shared" si="91"/>
        <v xml:space="preserve"> </v>
      </c>
      <c r="E2914">
        <f t="shared" si="90"/>
        <v>0</v>
      </c>
      <c r="F2914" s="1"/>
    </row>
    <row r="2915" spans="4:6" x14ac:dyDescent="0.35">
      <c r="D2915" t="str">
        <f t="shared" si="91"/>
        <v xml:space="preserve"> </v>
      </c>
      <c r="E2915">
        <f t="shared" si="90"/>
        <v>0</v>
      </c>
      <c r="F2915" s="1"/>
    </row>
    <row r="2916" spans="4:6" x14ac:dyDescent="0.35">
      <c r="D2916" t="str">
        <f t="shared" si="91"/>
        <v xml:space="preserve"> </v>
      </c>
      <c r="E2916">
        <f t="shared" si="90"/>
        <v>0</v>
      </c>
      <c r="F2916" s="1"/>
    </row>
    <row r="2917" spans="4:6" x14ac:dyDescent="0.35">
      <c r="D2917" t="str">
        <f t="shared" si="91"/>
        <v xml:space="preserve"> </v>
      </c>
      <c r="E2917">
        <f t="shared" si="90"/>
        <v>0</v>
      </c>
      <c r="F2917" s="1"/>
    </row>
    <row r="2918" spans="4:6" x14ac:dyDescent="0.35">
      <c r="D2918" t="str">
        <f t="shared" si="91"/>
        <v xml:space="preserve"> </v>
      </c>
      <c r="E2918">
        <f t="shared" si="90"/>
        <v>0</v>
      </c>
      <c r="F2918" s="1"/>
    </row>
    <row r="2919" spans="4:6" x14ac:dyDescent="0.35">
      <c r="D2919" t="str">
        <f t="shared" si="91"/>
        <v xml:space="preserve"> </v>
      </c>
      <c r="E2919">
        <f t="shared" si="90"/>
        <v>0</v>
      </c>
      <c r="F2919" s="1"/>
    </row>
    <row r="2920" spans="4:6" x14ac:dyDescent="0.35">
      <c r="D2920" t="str">
        <f t="shared" si="91"/>
        <v xml:space="preserve"> </v>
      </c>
      <c r="E2920">
        <f t="shared" si="90"/>
        <v>0</v>
      </c>
      <c r="F2920" s="1"/>
    </row>
    <row r="2921" spans="4:6" x14ac:dyDescent="0.35">
      <c r="D2921" t="str">
        <f t="shared" si="91"/>
        <v xml:space="preserve"> </v>
      </c>
      <c r="E2921">
        <f t="shared" si="90"/>
        <v>0</v>
      </c>
      <c r="F2921" s="1"/>
    </row>
    <row r="2922" spans="4:6" x14ac:dyDescent="0.35">
      <c r="D2922" t="str">
        <f t="shared" si="91"/>
        <v xml:space="preserve"> </v>
      </c>
      <c r="E2922">
        <f t="shared" si="90"/>
        <v>0</v>
      </c>
      <c r="F2922" s="1"/>
    </row>
    <row r="2923" spans="4:6" x14ac:dyDescent="0.35">
      <c r="D2923" t="str">
        <f t="shared" si="91"/>
        <v xml:space="preserve"> </v>
      </c>
      <c r="E2923">
        <f t="shared" si="90"/>
        <v>0</v>
      </c>
      <c r="F2923" s="1"/>
    </row>
    <row r="2924" spans="4:6" x14ac:dyDescent="0.35">
      <c r="D2924" t="str">
        <f t="shared" si="91"/>
        <v xml:space="preserve"> </v>
      </c>
      <c r="E2924">
        <f t="shared" si="90"/>
        <v>0</v>
      </c>
      <c r="F2924" s="1"/>
    </row>
    <row r="2925" spans="4:6" x14ac:dyDescent="0.35">
      <c r="D2925" t="str">
        <f t="shared" si="91"/>
        <v xml:space="preserve"> </v>
      </c>
      <c r="E2925">
        <f t="shared" si="90"/>
        <v>0</v>
      </c>
      <c r="F2925" s="1"/>
    </row>
    <row r="2926" spans="4:6" x14ac:dyDescent="0.35">
      <c r="D2926" t="str">
        <f t="shared" si="91"/>
        <v xml:space="preserve"> </v>
      </c>
      <c r="E2926">
        <f t="shared" si="90"/>
        <v>0</v>
      </c>
      <c r="F2926" s="1"/>
    </row>
    <row r="2927" spans="4:6" x14ac:dyDescent="0.35">
      <c r="D2927" t="str">
        <f t="shared" si="91"/>
        <v xml:space="preserve"> </v>
      </c>
      <c r="E2927">
        <f t="shared" si="90"/>
        <v>0</v>
      </c>
      <c r="F2927" s="1"/>
    </row>
    <row r="2928" spans="4:6" x14ac:dyDescent="0.35">
      <c r="D2928" t="str">
        <f t="shared" si="91"/>
        <v xml:space="preserve"> </v>
      </c>
      <c r="E2928">
        <f t="shared" si="90"/>
        <v>0</v>
      </c>
      <c r="F2928" s="1"/>
    </row>
    <row r="2929" spans="4:6" x14ac:dyDescent="0.35">
      <c r="D2929" t="str">
        <f t="shared" si="91"/>
        <v xml:space="preserve"> </v>
      </c>
      <c r="E2929">
        <f t="shared" si="90"/>
        <v>0</v>
      </c>
      <c r="F2929" s="1"/>
    </row>
    <row r="2930" spans="4:6" x14ac:dyDescent="0.35">
      <c r="D2930" t="str">
        <f t="shared" si="91"/>
        <v xml:space="preserve"> </v>
      </c>
      <c r="E2930">
        <f t="shared" si="90"/>
        <v>0</v>
      </c>
      <c r="F2930" s="1"/>
    </row>
    <row r="2931" spans="4:6" x14ac:dyDescent="0.35">
      <c r="D2931" t="str">
        <f t="shared" si="91"/>
        <v xml:space="preserve"> </v>
      </c>
      <c r="E2931">
        <f t="shared" si="90"/>
        <v>0</v>
      </c>
      <c r="F2931" s="1"/>
    </row>
    <row r="2932" spans="4:6" x14ac:dyDescent="0.35">
      <c r="D2932" t="str">
        <f t="shared" si="91"/>
        <v xml:space="preserve"> </v>
      </c>
      <c r="E2932">
        <f t="shared" si="90"/>
        <v>0</v>
      </c>
      <c r="F2932" s="1"/>
    </row>
    <row r="2933" spans="4:6" x14ac:dyDescent="0.35">
      <c r="D2933" t="str">
        <f t="shared" si="91"/>
        <v xml:space="preserve"> </v>
      </c>
      <c r="E2933">
        <f t="shared" si="90"/>
        <v>0</v>
      </c>
      <c r="F2933" s="1"/>
    </row>
    <row r="2934" spans="4:6" x14ac:dyDescent="0.35">
      <c r="D2934" t="str">
        <f t="shared" si="91"/>
        <v xml:space="preserve"> </v>
      </c>
      <c r="E2934">
        <f t="shared" si="90"/>
        <v>0</v>
      </c>
      <c r="F2934" s="1"/>
    </row>
    <row r="2935" spans="4:6" x14ac:dyDescent="0.35">
      <c r="D2935" t="str">
        <f t="shared" si="91"/>
        <v xml:space="preserve"> </v>
      </c>
      <c r="E2935">
        <f t="shared" si="90"/>
        <v>0</v>
      </c>
      <c r="F2935" s="1"/>
    </row>
    <row r="2936" spans="4:6" x14ac:dyDescent="0.35">
      <c r="D2936" t="str">
        <f t="shared" si="91"/>
        <v xml:space="preserve"> </v>
      </c>
      <c r="E2936">
        <f t="shared" si="90"/>
        <v>0</v>
      </c>
      <c r="F2936" s="1"/>
    </row>
    <row r="2937" spans="4:6" x14ac:dyDescent="0.35">
      <c r="D2937" t="str">
        <f t="shared" si="91"/>
        <v xml:space="preserve"> </v>
      </c>
      <c r="E2937">
        <f t="shared" si="90"/>
        <v>0</v>
      </c>
      <c r="F2937" s="1"/>
    </row>
    <row r="2938" spans="4:6" x14ac:dyDescent="0.35">
      <c r="D2938" t="str">
        <f t="shared" si="91"/>
        <v xml:space="preserve"> </v>
      </c>
      <c r="E2938">
        <f t="shared" si="90"/>
        <v>0</v>
      </c>
      <c r="F2938" s="1"/>
    </row>
    <row r="2939" spans="4:6" x14ac:dyDescent="0.35">
      <c r="D2939" t="str">
        <f t="shared" si="91"/>
        <v xml:space="preserve"> </v>
      </c>
      <c r="E2939">
        <f t="shared" si="90"/>
        <v>0</v>
      </c>
      <c r="F2939" s="1"/>
    </row>
    <row r="2940" spans="4:6" x14ac:dyDescent="0.35">
      <c r="D2940" t="str">
        <f t="shared" si="91"/>
        <v xml:space="preserve"> </v>
      </c>
      <c r="E2940">
        <f t="shared" si="90"/>
        <v>0</v>
      </c>
      <c r="F2940" s="1"/>
    </row>
    <row r="2941" spans="4:6" x14ac:dyDescent="0.35">
      <c r="D2941" t="str">
        <f t="shared" si="91"/>
        <v xml:space="preserve"> </v>
      </c>
      <c r="E2941">
        <f t="shared" si="90"/>
        <v>0</v>
      </c>
      <c r="F2941" s="1"/>
    </row>
    <row r="2942" spans="4:6" x14ac:dyDescent="0.35">
      <c r="D2942" t="str">
        <f t="shared" si="91"/>
        <v xml:space="preserve"> </v>
      </c>
      <c r="E2942">
        <f t="shared" si="90"/>
        <v>0</v>
      </c>
      <c r="F2942" s="1"/>
    </row>
    <row r="2943" spans="4:6" x14ac:dyDescent="0.35">
      <c r="D2943" t="str">
        <f t="shared" si="91"/>
        <v xml:space="preserve"> </v>
      </c>
      <c r="E2943">
        <f t="shared" si="90"/>
        <v>0</v>
      </c>
      <c r="F2943" s="1"/>
    </row>
    <row r="2944" spans="4:6" x14ac:dyDescent="0.35">
      <c r="D2944" t="str">
        <f t="shared" si="91"/>
        <v xml:space="preserve"> </v>
      </c>
      <c r="E2944">
        <f t="shared" si="90"/>
        <v>0</v>
      </c>
      <c r="F2944" s="1"/>
    </row>
    <row r="2945" spans="4:6" x14ac:dyDescent="0.35">
      <c r="D2945" t="str">
        <f t="shared" si="91"/>
        <v xml:space="preserve"> </v>
      </c>
      <c r="E2945">
        <f t="shared" si="90"/>
        <v>0</v>
      </c>
      <c r="F2945" s="1"/>
    </row>
    <row r="2946" spans="4:6" x14ac:dyDescent="0.35">
      <c r="D2946" t="str">
        <f t="shared" si="91"/>
        <v xml:space="preserve"> </v>
      </c>
      <c r="E2946">
        <f t="shared" ref="E2946:E3009" si="92">A2946</f>
        <v>0</v>
      </c>
      <c r="F2946" s="1"/>
    </row>
    <row r="2947" spans="4:6" x14ac:dyDescent="0.35">
      <c r="D2947" t="str">
        <f t="shared" ref="D2947:D3010" si="93">CONCATENATE(B2947," ",C2947)</f>
        <v xml:space="preserve"> </v>
      </c>
      <c r="E2947">
        <f t="shared" si="92"/>
        <v>0</v>
      </c>
      <c r="F2947" s="1"/>
    </row>
    <row r="2948" spans="4:6" x14ac:dyDescent="0.35">
      <c r="D2948" t="str">
        <f t="shared" si="93"/>
        <v xml:space="preserve"> </v>
      </c>
      <c r="E2948">
        <f t="shared" si="92"/>
        <v>0</v>
      </c>
      <c r="F2948" s="1"/>
    </row>
    <row r="2949" spans="4:6" x14ac:dyDescent="0.35">
      <c r="D2949" t="str">
        <f t="shared" si="93"/>
        <v xml:space="preserve"> </v>
      </c>
      <c r="E2949">
        <f t="shared" si="92"/>
        <v>0</v>
      </c>
      <c r="F2949" s="1"/>
    </row>
    <row r="2950" spans="4:6" x14ac:dyDescent="0.35">
      <c r="D2950" t="str">
        <f t="shared" si="93"/>
        <v xml:space="preserve"> </v>
      </c>
      <c r="E2950">
        <f t="shared" si="92"/>
        <v>0</v>
      </c>
      <c r="F2950" s="1"/>
    </row>
    <row r="2951" spans="4:6" x14ac:dyDescent="0.35">
      <c r="D2951" t="str">
        <f t="shared" si="93"/>
        <v xml:space="preserve"> </v>
      </c>
      <c r="E2951">
        <f t="shared" si="92"/>
        <v>0</v>
      </c>
      <c r="F2951" s="1"/>
    </row>
    <row r="2952" spans="4:6" x14ac:dyDescent="0.35">
      <c r="D2952" t="str">
        <f t="shared" si="93"/>
        <v xml:space="preserve"> </v>
      </c>
      <c r="E2952">
        <f t="shared" si="92"/>
        <v>0</v>
      </c>
      <c r="F2952" s="1"/>
    </row>
    <row r="2953" spans="4:6" x14ac:dyDescent="0.35">
      <c r="D2953" t="str">
        <f t="shared" si="93"/>
        <v xml:space="preserve"> </v>
      </c>
      <c r="E2953">
        <f t="shared" si="92"/>
        <v>0</v>
      </c>
      <c r="F2953" s="1"/>
    </row>
    <row r="2954" spans="4:6" x14ac:dyDescent="0.35">
      <c r="D2954" t="str">
        <f t="shared" si="93"/>
        <v xml:space="preserve"> </v>
      </c>
      <c r="E2954">
        <f t="shared" si="92"/>
        <v>0</v>
      </c>
      <c r="F2954" s="1"/>
    </row>
    <row r="2955" spans="4:6" x14ac:dyDescent="0.35">
      <c r="D2955" t="str">
        <f t="shared" si="93"/>
        <v xml:space="preserve"> </v>
      </c>
      <c r="E2955">
        <f t="shared" si="92"/>
        <v>0</v>
      </c>
      <c r="F2955" s="1"/>
    </row>
    <row r="2956" spans="4:6" x14ac:dyDescent="0.35">
      <c r="D2956" t="str">
        <f t="shared" si="93"/>
        <v xml:space="preserve"> </v>
      </c>
      <c r="E2956">
        <f t="shared" si="92"/>
        <v>0</v>
      </c>
      <c r="F2956" s="1"/>
    </row>
    <row r="2957" spans="4:6" x14ac:dyDescent="0.35">
      <c r="D2957" t="str">
        <f t="shared" si="93"/>
        <v xml:space="preserve"> </v>
      </c>
      <c r="E2957">
        <f t="shared" si="92"/>
        <v>0</v>
      </c>
      <c r="F2957" s="1"/>
    </row>
    <row r="2958" spans="4:6" x14ac:dyDescent="0.35">
      <c r="D2958" t="str">
        <f t="shared" si="93"/>
        <v xml:space="preserve"> </v>
      </c>
      <c r="E2958">
        <f t="shared" si="92"/>
        <v>0</v>
      </c>
      <c r="F2958" s="1"/>
    </row>
    <row r="2959" spans="4:6" x14ac:dyDescent="0.35">
      <c r="D2959" t="str">
        <f t="shared" si="93"/>
        <v xml:space="preserve"> </v>
      </c>
      <c r="E2959">
        <f t="shared" si="92"/>
        <v>0</v>
      </c>
      <c r="F2959" s="1"/>
    </row>
    <row r="2960" spans="4:6" x14ac:dyDescent="0.35">
      <c r="D2960" t="str">
        <f t="shared" si="93"/>
        <v xml:space="preserve"> </v>
      </c>
      <c r="E2960">
        <f t="shared" si="92"/>
        <v>0</v>
      </c>
      <c r="F2960" s="1"/>
    </row>
    <row r="2961" spans="4:6" x14ac:dyDescent="0.35">
      <c r="D2961" t="str">
        <f t="shared" si="93"/>
        <v xml:space="preserve"> </v>
      </c>
      <c r="E2961">
        <f t="shared" si="92"/>
        <v>0</v>
      </c>
      <c r="F2961" s="1"/>
    </row>
    <row r="2962" spans="4:6" x14ac:dyDescent="0.35">
      <c r="D2962" t="str">
        <f t="shared" si="93"/>
        <v xml:space="preserve"> </v>
      </c>
      <c r="E2962">
        <f t="shared" si="92"/>
        <v>0</v>
      </c>
      <c r="F2962" s="1"/>
    </row>
    <row r="2963" spans="4:6" x14ac:dyDescent="0.35">
      <c r="D2963" t="str">
        <f t="shared" si="93"/>
        <v xml:space="preserve"> </v>
      </c>
      <c r="E2963">
        <f t="shared" si="92"/>
        <v>0</v>
      </c>
      <c r="F2963" s="1"/>
    </row>
    <row r="2964" spans="4:6" x14ac:dyDescent="0.35">
      <c r="D2964" t="str">
        <f t="shared" si="93"/>
        <v xml:space="preserve"> </v>
      </c>
      <c r="E2964">
        <f t="shared" si="92"/>
        <v>0</v>
      </c>
      <c r="F2964" s="1"/>
    </row>
    <row r="2965" spans="4:6" x14ac:dyDescent="0.35">
      <c r="D2965" t="str">
        <f t="shared" si="93"/>
        <v xml:space="preserve"> </v>
      </c>
      <c r="E2965">
        <f t="shared" si="92"/>
        <v>0</v>
      </c>
      <c r="F2965" s="1"/>
    </row>
    <row r="2966" spans="4:6" x14ac:dyDescent="0.35">
      <c r="D2966" t="str">
        <f t="shared" si="93"/>
        <v xml:space="preserve"> </v>
      </c>
      <c r="E2966">
        <f t="shared" si="92"/>
        <v>0</v>
      </c>
      <c r="F2966" s="1"/>
    </row>
    <row r="2967" spans="4:6" x14ac:dyDescent="0.35">
      <c r="D2967" t="str">
        <f t="shared" si="93"/>
        <v xml:space="preserve"> </v>
      </c>
      <c r="E2967">
        <f t="shared" si="92"/>
        <v>0</v>
      </c>
      <c r="F2967" s="1"/>
    </row>
    <row r="2968" spans="4:6" x14ac:dyDescent="0.35">
      <c r="D2968" t="str">
        <f t="shared" si="93"/>
        <v xml:space="preserve"> </v>
      </c>
      <c r="E2968">
        <f t="shared" si="92"/>
        <v>0</v>
      </c>
      <c r="F2968" s="1"/>
    </row>
    <row r="2969" spans="4:6" x14ac:dyDescent="0.35">
      <c r="D2969" t="str">
        <f t="shared" si="93"/>
        <v xml:space="preserve"> </v>
      </c>
      <c r="E2969">
        <f t="shared" si="92"/>
        <v>0</v>
      </c>
      <c r="F2969" s="1"/>
    </row>
    <row r="2970" spans="4:6" x14ac:dyDescent="0.35">
      <c r="D2970" t="str">
        <f t="shared" si="93"/>
        <v xml:space="preserve"> </v>
      </c>
      <c r="E2970">
        <f t="shared" si="92"/>
        <v>0</v>
      </c>
      <c r="F2970" s="1"/>
    </row>
    <row r="2971" spans="4:6" x14ac:dyDescent="0.35">
      <c r="D2971" t="str">
        <f t="shared" si="93"/>
        <v xml:space="preserve"> </v>
      </c>
      <c r="E2971">
        <f t="shared" si="92"/>
        <v>0</v>
      </c>
      <c r="F2971" s="1"/>
    </row>
    <row r="2972" spans="4:6" x14ac:dyDescent="0.35">
      <c r="D2972" t="str">
        <f t="shared" si="93"/>
        <v xml:space="preserve"> </v>
      </c>
      <c r="E2972">
        <f t="shared" si="92"/>
        <v>0</v>
      </c>
      <c r="F2972" s="1"/>
    </row>
    <row r="2973" spans="4:6" x14ac:dyDescent="0.35">
      <c r="D2973" t="str">
        <f t="shared" si="93"/>
        <v xml:space="preserve"> </v>
      </c>
      <c r="E2973">
        <f t="shared" si="92"/>
        <v>0</v>
      </c>
      <c r="F2973" s="1"/>
    </row>
    <row r="2974" spans="4:6" x14ac:dyDescent="0.35">
      <c r="D2974" t="str">
        <f t="shared" si="93"/>
        <v xml:space="preserve"> </v>
      </c>
      <c r="E2974">
        <f t="shared" si="92"/>
        <v>0</v>
      </c>
      <c r="F2974" s="1"/>
    </row>
    <row r="2975" spans="4:6" x14ac:dyDescent="0.35">
      <c r="D2975" t="str">
        <f t="shared" si="93"/>
        <v xml:space="preserve"> </v>
      </c>
      <c r="E2975">
        <f t="shared" si="92"/>
        <v>0</v>
      </c>
      <c r="F2975" s="1"/>
    </row>
    <row r="2976" spans="4:6" x14ac:dyDescent="0.35">
      <c r="D2976" t="str">
        <f t="shared" si="93"/>
        <v xml:space="preserve"> </v>
      </c>
      <c r="E2976">
        <f t="shared" si="92"/>
        <v>0</v>
      </c>
      <c r="F2976" s="1"/>
    </row>
    <row r="2977" spans="4:6" x14ac:dyDescent="0.35">
      <c r="D2977" t="str">
        <f t="shared" si="93"/>
        <v xml:space="preserve"> </v>
      </c>
      <c r="E2977">
        <f t="shared" si="92"/>
        <v>0</v>
      </c>
      <c r="F2977" s="1"/>
    </row>
    <row r="2978" spans="4:6" x14ac:dyDescent="0.35">
      <c r="D2978" t="str">
        <f t="shared" si="93"/>
        <v xml:space="preserve"> </v>
      </c>
      <c r="E2978">
        <f t="shared" si="92"/>
        <v>0</v>
      </c>
      <c r="F2978" s="1"/>
    </row>
    <row r="2979" spans="4:6" x14ac:dyDescent="0.35">
      <c r="D2979" t="str">
        <f t="shared" si="93"/>
        <v xml:space="preserve"> </v>
      </c>
      <c r="E2979">
        <f t="shared" si="92"/>
        <v>0</v>
      </c>
      <c r="F2979" s="1"/>
    </row>
    <row r="2980" spans="4:6" x14ac:dyDescent="0.35">
      <c r="D2980" t="str">
        <f t="shared" si="93"/>
        <v xml:space="preserve"> </v>
      </c>
      <c r="E2980">
        <f t="shared" si="92"/>
        <v>0</v>
      </c>
      <c r="F2980" s="1"/>
    </row>
    <row r="2981" spans="4:6" x14ac:dyDescent="0.35">
      <c r="D2981" t="str">
        <f t="shared" si="93"/>
        <v xml:space="preserve"> </v>
      </c>
      <c r="E2981">
        <f t="shared" si="92"/>
        <v>0</v>
      </c>
      <c r="F2981" s="1"/>
    </row>
    <row r="2982" spans="4:6" x14ac:dyDescent="0.35">
      <c r="D2982" t="str">
        <f t="shared" si="93"/>
        <v xml:space="preserve"> </v>
      </c>
      <c r="E2982">
        <f t="shared" si="92"/>
        <v>0</v>
      </c>
      <c r="F2982" s="1"/>
    </row>
    <row r="2983" spans="4:6" x14ac:dyDescent="0.35">
      <c r="D2983" t="str">
        <f t="shared" si="93"/>
        <v xml:space="preserve"> </v>
      </c>
      <c r="E2983">
        <f t="shared" si="92"/>
        <v>0</v>
      </c>
      <c r="F2983" s="1"/>
    </row>
    <row r="2984" spans="4:6" x14ac:dyDescent="0.35">
      <c r="D2984" t="str">
        <f t="shared" si="93"/>
        <v xml:space="preserve"> </v>
      </c>
      <c r="E2984">
        <f t="shared" si="92"/>
        <v>0</v>
      </c>
      <c r="F2984" s="1"/>
    </row>
    <row r="2985" spans="4:6" x14ac:dyDescent="0.35">
      <c r="D2985" t="str">
        <f t="shared" si="93"/>
        <v xml:space="preserve"> </v>
      </c>
      <c r="E2985">
        <f t="shared" si="92"/>
        <v>0</v>
      </c>
      <c r="F2985" s="1"/>
    </row>
    <row r="2986" spans="4:6" x14ac:dyDescent="0.35">
      <c r="D2986" t="str">
        <f t="shared" si="93"/>
        <v xml:space="preserve"> </v>
      </c>
      <c r="E2986">
        <f t="shared" si="92"/>
        <v>0</v>
      </c>
      <c r="F2986" s="1"/>
    </row>
    <row r="2987" spans="4:6" x14ac:dyDescent="0.35">
      <c r="D2987" t="str">
        <f t="shared" si="93"/>
        <v xml:space="preserve"> </v>
      </c>
      <c r="E2987">
        <f t="shared" si="92"/>
        <v>0</v>
      </c>
      <c r="F2987" s="1"/>
    </row>
    <row r="2988" spans="4:6" x14ac:dyDescent="0.35">
      <c r="D2988" t="str">
        <f t="shared" si="93"/>
        <v xml:space="preserve"> </v>
      </c>
      <c r="E2988">
        <f t="shared" si="92"/>
        <v>0</v>
      </c>
      <c r="F2988" s="1"/>
    </row>
    <row r="2989" spans="4:6" x14ac:dyDescent="0.35">
      <c r="D2989" t="str">
        <f t="shared" si="93"/>
        <v xml:space="preserve"> </v>
      </c>
      <c r="E2989">
        <f t="shared" si="92"/>
        <v>0</v>
      </c>
      <c r="F2989" s="1"/>
    </row>
    <row r="2990" spans="4:6" x14ac:dyDescent="0.35">
      <c r="D2990" t="str">
        <f t="shared" si="93"/>
        <v xml:space="preserve"> </v>
      </c>
      <c r="E2990">
        <f t="shared" si="92"/>
        <v>0</v>
      </c>
      <c r="F2990" s="1"/>
    </row>
    <row r="2991" spans="4:6" x14ac:dyDescent="0.35">
      <c r="D2991" t="str">
        <f t="shared" si="93"/>
        <v xml:space="preserve"> </v>
      </c>
      <c r="E2991">
        <f t="shared" si="92"/>
        <v>0</v>
      </c>
      <c r="F2991" s="1"/>
    </row>
    <row r="2992" spans="4:6" x14ac:dyDescent="0.35">
      <c r="D2992" t="str">
        <f t="shared" si="93"/>
        <v xml:space="preserve"> </v>
      </c>
      <c r="E2992">
        <f t="shared" si="92"/>
        <v>0</v>
      </c>
      <c r="F2992" s="1"/>
    </row>
    <row r="2993" spans="4:6" x14ac:dyDescent="0.35">
      <c r="D2993" t="str">
        <f t="shared" si="93"/>
        <v xml:space="preserve"> </v>
      </c>
      <c r="E2993">
        <f t="shared" si="92"/>
        <v>0</v>
      </c>
      <c r="F2993" s="1"/>
    </row>
    <row r="2994" spans="4:6" x14ac:dyDescent="0.35">
      <c r="D2994" t="str">
        <f t="shared" si="93"/>
        <v xml:space="preserve"> </v>
      </c>
      <c r="E2994">
        <f t="shared" si="92"/>
        <v>0</v>
      </c>
      <c r="F2994" s="1"/>
    </row>
    <row r="2995" spans="4:6" x14ac:dyDescent="0.35">
      <c r="D2995" t="str">
        <f t="shared" si="93"/>
        <v xml:space="preserve"> </v>
      </c>
      <c r="E2995">
        <f t="shared" si="92"/>
        <v>0</v>
      </c>
      <c r="F2995" s="1"/>
    </row>
    <row r="2996" spans="4:6" x14ac:dyDescent="0.35">
      <c r="D2996" t="str">
        <f t="shared" si="93"/>
        <v xml:space="preserve"> </v>
      </c>
      <c r="E2996">
        <f t="shared" si="92"/>
        <v>0</v>
      </c>
      <c r="F2996" s="1"/>
    </row>
    <row r="2997" spans="4:6" x14ac:dyDescent="0.35">
      <c r="D2997" t="str">
        <f t="shared" si="93"/>
        <v xml:space="preserve"> </v>
      </c>
      <c r="E2997">
        <f t="shared" si="92"/>
        <v>0</v>
      </c>
      <c r="F2997" s="1"/>
    </row>
    <row r="2998" spans="4:6" x14ac:dyDescent="0.35">
      <c r="D2998" t="str">
        <f t="shared" si="93"/>
        <v xml:space="preserve"> </v>
      </c>
      <c r="E2998">
        <f t="shared" si="92"/>
        <v>0</v>
      </c>
      <c r="F2998" s="1"/>
    </row>
    <row r="2999" spans="4:6" x14ac:dyDescent="0.35">
      <c r="D2999" t="str">
        <f t="shared" si="93"/>
        <v xml:space="preserve"> </v>
      </c>
      <c r="E2999">
        <f t="shared" si="92"/>
        <v>0</v>
      </c>
      <c r="F2999" s="1"/>
    </row>
    <row r="3000" spans="4:6" x14ac:dyDescent="0.35">
      <c r="D3000" t="str">
        <f t="shared" si="93"/>
        <v xml:space="preserve"> </v>
      </c>
      <c r="E3000">
        <f t="shared" si="92"/>
        <v>0</v>
      </c>
      <c r="F3000" s="1"/>
    </row>
    <row r="3001" spans="4:6" x14ac:dyDescent="0.35">
      <c r="D3001" t="str">
        <f t="shared" si="93"/>
        <v xml:space="preserve"> </v>
      </c>
      <c r="E3001">
        <f t="shared" si="92"/>
        <v>0</v>
      </c>
      <c r="F3001" s="1"/>
    </row>
    <row r="3002" spans="4:6" x14ac:dyDescent="0.35">
      <c r="D3002" t="str">
        <f t="shared" si="93"/>
        <v xml:space="preserve"> </v>
      </c>
      <c r="E3002">
        <f t="shared" si="92"/>
        <v>0</v>
      </c>
      <c r="F3002" s="1"/>
    </row>
    <row r="3003" spans="4:6" x14ac:dyDescent="0.35">
      <c r="D3003" t="str">
        <f t="shared" si="93"/>
        <v xml:space="preserve"> </v>
      </c>
      <c r="E3003">
        <f t="shared" si="92"/>
        <v>0</v>
      </c>
      <c r="F3003" s="1"/>
    </row>
    <row r="3004" spans="4:6" x14ac:dyDescent="0.35">
      <c r="D3004" t="str">
        <f t="shared" si="93"/>
        <v xml:space="preserve"> </v>
      </c>
      <c r="E3004">
        <f t="shared" si="92"/>
        <v>0</v>
      </c>
      <c r="F3004" s="1"/>
    </row>
    <row r="3005" spans="4:6" x14ac:dyDescent="0.35">
      <c r="D3005" t="str">
        <f t="shared" si="93"/>
        <v xml:space="preserve"> </v>
      </c>
      <c r="E3005">
        <f t="shared" si="92"/>
        <v>0</v>
      </c>
      <c r="F3005" s="1"/>
    </row>
    <row r="3006" spans="4:6" x14ac:dyDescent="0.35">
      <c r="D3006" t="str">
        <f t="shared" si="93"/>
        <v xml:space="preserve"> </v>
      </c>
      <c r="E3006">
        <f t="shared" si="92"/>
        <v>0</v>
      </c>
      <c r="F3006" s="1"/>
    </row>
    <row r="3007" spans="4:6" x14ac:dyDescent="0.35">
      <c r="D3007" t="str">
        <f t="shared" si="93"/>
        <v xml:space="preserve"> </v>
      </c>
      <c r="E3007">
        <f t="shared" si="92"/>
        <v>0</v>
      </c>
      <c r="F3007" s="1"/>
    </row>
    <row r="3008" spans="4:6" x14ac:dyDescent="0.35">
      <c r="D3008" t="str">
        <f t="shared" si="93"/>
        <v xml:space="preserve"> </v>
      </c>
      <c r="E3008">
        <f t="shared" si="92"/>
        <v>0</v>
      </c>
      <c r="F3008" s="1"/>
    </row>
    <row r="3009" spans="4:6" x14ac:dyDescent="0.35">
      <c r="D3009" t="str">
        <f t="shared" si="93"/>
        <v xml:space="preserve"> </v>
      </c>
      <c r="E3009">
        <f t="shared" si="92"/>
        <v>0</v>
      </c>
      <c r="F3009" s="1"/>
    </row>
    <row r="3010" spans="4:6" x14ac:dyDescent="0.35">
      <c r="D3010" t="str">
        <f t="shared" si="93"/>
        <v xml:space="preserve"> </v>
      </c>
      <c r="E3010">
        <f t="shared" ref="E3010:E3073" si="94">A3010</f>
        <v>0</v>
      </c>
      <c r="F3010" s="1"/>
    </row>
    <row r="3011" spans="4:6" x14ac:dyDescent="0.35">
      <c r="D3011" t="str">
        <f t="shared" ref="D3011:D3074" si="95">CONCATENATE(B3011," ",C3011)</f>
        <v xml:space="preserve"> </v>
      </c>
      <c r="E3011">
        <f t="shared" si="94"/>
        <v>0</v>
      </c>
      <c r="F3011" s="1"/>
    </row>
    <row r="3012" spans="4:6" x14ac:dyDescent="0.35">
      <c r="D3012" t="str">
        <f t="shared" si="95"/>
        <v xml:space="preserve"> </v>
      </c>
      <c r="E3012">
        <f t="shared" si="94"/>
        <v>0</v>
      </c>
      <c r="F3012" s="1"/>
    </row>
    <row r="3013" spans="4:6" x14ac:dyDescent="0.35">
      <c r="D3013" t="str">
        <f t="shared" si="95"/>
        <v xml:space="preserve"> </v>
      </c>
      <c r="E3013">
        <f t="shared" si="94"/>
        <v>0</v>
      </c>
      <c r="F3013" s="1"/>
    </row>
    <row r="3014" spans="4:6" x14ac:dyDescent="0.35">
      <c r="D3014" t="str">
        <f t="shared" si="95"/>
        <v xml:space="preserve"> </v>
      </c>
      <c r="E3014">
        <f t="shared" si="94"/>
        <v>0</v>
      </c>
      <c r="F3014" s="1"/>
    </row>
    <row r="3015" spans="4:6" x14ac:dyDescent="0.35">
      <c r="D3015" t="str">
        <f t="shared" si="95"/>
        <v xml:space="preserve"> </v>
      </c>
      <c r="E3015">
        <f t="shared" si="94"/>
        <v>0</v>
      </c>
      <c r="F3015" s="1"/>
    </row>
    <row r="3016" spans="4:6" x14ac:dyDescent="0.35">
      <c r="D3016" t="str">
        <f t="shared" si="95"/>
        <v xml:space="preserve"> </v>
      </c>
      <c r="E3016">
        <f t="shared" si="94"/>
        <v>0</v>
      </c>
      <c r="F3016" s="1"/>
    </row>
    <row r="3017" spans="4:6" x14ac:dyDescent="0.35">
      <c r="D3017" t="str">
        <f t="shared" si="95"/>
        <v xml:space="preserve"> </v>
      </c>
      <c r="E3017">
        <f t="shared" si="94"/>
        <v>0</v>
      </c>
      <c r="F3017" s="1"/>
    </row>
    <row r="3018" spans="4:6" x14ac:dyDescent="0.35">
      <c r="D3018" t="str">
        <f t="shared" si="95"/>
        <v xml:space="preserve"> </v>
      </c>
      <c r="E3018">
        <f t="shared" si="94"/>
        <v>0</v>
      </c>
      <c r="F3018" s="1"/>
    </row>
    <row r="3019" spans="4:6" x14ac:dyDescent="0.35">
      <c r="D3019" t="str">
        <f t="shared" si="95"/>
        <v xml:space="preserve"> </v>
      </c>
      <c r="E3019">
        <f t="shared" si="94"/>
        <v>0</v>
      </c>
      <c r="F3019" s="1"/>
    </row>
    <row r="3020" spans="4:6" x14ac:dyDescent="0.35">
      <c r="D3020" t="str">
        <f t="shared" si="95"/>
        <v xml:space="preserve"> </v>
      </c>
      <c r="E3020">
        <f t="shared" si="94"/>
        <v>0</v>
      </c>
      <c r="F3020" s="1"/>
    </row>
    <row r="3021" spans="4:6" x14ac:dyDescent="0.35">
      <c r="D3021" t="str">
        <f t="shared" si="95"/>
        <v xml:space="preserve"> </v>
      </c>
      <c r="E3021">
        <f t="shared" si="94"/>
        <v>0</v>
      </c>
      <c r="F3021" s="1"/>
    </row>
    <row r="3022" spans="4:6" x14ac:dyDescent="0.35">
      <c r="D3022" t="str">
        <f t="shared" si="95"/>
        <v xml:space="preserve"> </v>
      </c>
      <c r="E3022">
        <f t="shared" si="94"/>
        <v>0</v>
      </c>
      <c r="F3022" s="1"/>
    </row>
    <row r="3023" spans="4:6" x14ac:dyDescent="0.35">
      <c r="D3023" t="str">
        <f t="shared" si="95"/>
        <v xml:space="preserve"> </v>
      </c>
      <c r="E3023">
        <f t="shared" si="94"/>
        <v>0</v>
      </c>
      <c r="F3023" s="1"/>
    </row>
    <row r="3024" spans="4:6" x14ac:dyDescent="0.35">
      <c r="D3024" t="str">
        <f t="shared" si="95"/>
        <v xml:space="preserve"> </v>
      </c>
      <c r="E3024">
        <f t="shared" si="94"/>
        <v>0</v>
      </c>
      <c r="F3024" s="1"/>
    </row>
    <row r="3025" spans="4:6" x14ac:dyDescent="0.35">
      <c r="D3025" t="str">
        <f t="shared" si="95"/>
        <v xml:space="preserve"> </v>
      </c>
      <c r="E3025">
        <f t="shared" si="94"/>
        <v>0</v>
      </c>
      <c r="F3025" s="1"/>
    </row>
    <row r="3026" spans="4:6" x14ac:dyDescent="0.35">
      <c r="D3026" t="str">
        <f t="shared" si="95"/>
        <v xml:space="preserve"> </v>
      </c>
      <c r="E3026">
        <f t="shared" si="94"/>
        <v>0</v>
      </c>
      <c r="F3026" s="1"/>
    </row>
    <row r="3027" spans="4:6" x14ac:dyDescent="0.35">
      <c r="D3027" t="str">
        <f t="shared" si="95"/>
        <v xml:space="preserve"> </v>
      </c>
      <c r="E3027">
        <f t="shared" si="94"/>
        <v>0</v>
      </c>
      <c r="F3027" s="1"/>
    </row>
    <row r="3028" spans="4:6" x14ac:dyDescent="0.35">
      <c r="D3028" t="str">
        <f t="shared" si="95"/>
        <v xml:space="preserve"> </v>
      </c>
      <c r="E3028">
        <f t="shared" si="94"/>
        <v>0</v>
      </c>
      <c r="F3028" s="1"/>
    </row>
    <row r="3029" spans="4:6" x14ac:dyDescent="0.35">
      <c r="D3029" t="str">
        <f t="shared" si="95"/>
        <v xml:space="preserve"> </v>
      </c>
      <c r="E3029">
        <f t="shared" si="94"/>
        <v>0</v>
      </c>
      <c r="F3029" s="1"/>
    </row>
    <row r="3030" spans="4:6" x14ac:dyDescent="0.35">
      <c r="D3030" t="str">
        <f t="shared" si="95"/>
        <v xml:space="preserve"> </v>
      </c>
      <c r="E3030">
        <f t="shared" si="94"/>
        <v>0</v>
      </c>
      <c r="F3030" s="1"/>
    </row>
    <row r="3031" spans="4:6" x14ac:dyDescent="0.35">
      <c r="D3031" t="str">
        <f t="shared" si="95"/>
        <v xml:space="preserve"> </v>
      </c>
      <c r="E3031">
        <f t="shared" si="94"/>
        <v>0</v>
      </c>
      <c r="F3031" s="1"/>
    </row>
    <row r="3032" spans="4:6" x14ac:dyDescent="0.35">
      <c r="D3032" t="str">
        <f t="shared" si="95"/>
        <v xml:space="preserve"> </v>
      </c>
      <c r="E3032">
        <f t="shared" si="94"/>
        <v>0</v>
      </c>
      <c r="F3032" s="1"/>
    </row>
    <row r="3033" spans="4:6" x14ac:dyDescent="0.35">
      <c r="D3033" t="str">
        <f t="shared" si="95"/>
        <v xml:space="preserve"> </v>
      </c>
      <c r="E3033">
        <f t="shared" si="94"/>
        <v>0</v>
      </c>
      <c r="F3033" s="1"/>
    </row>
    <row r="3034" spans="4:6" x14ac:dyDescent="0.35">
      <c r="D3034" t="str">
        <f t="shared" si="95"/>
        <v xml:space="preserve"> </v>
      </c>
      <c r="E3034">
        <f t="shared" si="94"/>
        <v>0</v>
      </c>
      <c r="F3034" s="1"/>
    </row>
    <row r="3035" spans="4:6" x14ac:dyDescent="0.35">
      <c r="D3035" t="str">
        <f t="shared" si="95"/>
        <v xml:space="preserve"> </v>
      </c>
      <c r="E3035">
        <f t="shared" si="94"/>
        <v>0</v>
      </c>
      <c r="F3035" s="1"/>
    </row>
    <row r="3036" spans="4:6" x14ac:dyDescent="0.35">
      <c r="D3036" t="str">
        <f t="shared" si="95"/>
        <v xml:space="preserve"> </v>
      </c>
      <c r="E3036">
        <f t="shared" si="94"/>
        <v>0</v>
      </c>
      <c r="F3036" s="1"/>
    </row>
    <row r="3037" spans="4:6" x14ac:dyDescent="0.35">
      <c r="D3037" t="str">
        <f t="shared" si="95"/>
        <v xml:space="preserve"> </v>
      </c>
      <c r="E3037">
        <f t="shared" si="94"/>
        <v>0</v>
      </c>
      <c r="F3037" s="1"/>
    </row>
    <row r="3038" spans="4:6" x14ac:dyDescent="0.35">
      <c r="D3038" t="str">
        <f t="shared" si="95"/>
        <v xml:space="preserve"> </v>
      </c>
      <c r="E3038">
        <f t="shared" si="94"/>
        <v>0</v>
      </c>
      <c r="F3038" s="1"/>
    </row>
    <row r="3039" spans="4:6" x14ac:dyDescent="0.35">
      <c r="D3039" t="str">
        <f t="shared" si="95"/>
        <v xml:space="preserve"> </v>
      </c>
      <c r="E3039">
        <f t="shared" si="94"/>
        <v>0</v>
      </c>
      <c r="F3039" s="1"/>
    </row>
    <row r="3040" spans="4:6" x14ac:dyDescent="0.35">
      <c r="D3040" t="str">
        <f t="shared" si="95"/>
        <v xml:space="preserve"> </v>
      </c>
      <c r="E3040">
        <f t="shared" si="94"/>
        <v>0</v>
      </c>
      <c r="F3040" s="1"/>
    </row>
    <row r="3041" spans="4:6" x14ac:dyDescent="0.35">
      <c r="D3041" t="str">
        <f t="shared" si="95"/>
        <v xml:space="preserve"> </v>
      </c>
      <c r="E3041">
        <f t="shared" si="94"/>
        <v>0</v>
      </c>
      <c r="F3041" s="1"/>
    </row>
    <row r="3042" spans="4:6" x14ac:dyDescent="0.35">
      <c r="D3042" t="str">
        <f t="shared" si="95"/>
        <v xml:space="preserve"> </v>
      </c>
      <c r="E3042">
        <f t="shared" si="94"/>
        <v>0</v>
      </c>
      <c r="F3042" s="1"/>
    </row>
    <row r="3043" spans="4:6" x14ac:dyDescent="0.35">
      <c r="D3043" t="str">
        <f t="shared" si="95"/>
        <v xml:space="preserve"> </v>
      </c>
      <c r="E3043">
        <f t="shared" si="94"/>
        <v>0</v>
      </c>
      <c r="F3043" s="1"/>
    </row>
    <row r="3044" spans="4:6" x14ac:dyDescent="0.35">
      <c r="D3044" t="str">
        <f t="shared" si="95"/>
        <v xml:space="preserve"> </v>
      </c>
      <c r="E3044">
        <f t="shared" si="94"/>
        <v>0</v>
      </c>
      <c r="F3044" s="1"/>
    </row>
    <row r="3045" spans="4:6" x14ac:dyDescent="0.35">
      <c r="D3045" t="str">
        <f t="shared" si="95"/>
        <v xml:space="preserve"> </v>
      </c>
      <c r="E3045">
        <f t="shared" si="94"/>
        <v>0</v>
      </c>
      <c r="F3045" s="1"/>
    </row>
    <row r="3046" spans="4:6" x14ac:dyDescent="0.35">
      <c r="D3046" t="str">
        <f t="shared" si="95"/>
        <v xml:space="preserve"> </v>
      </c>
      <c r="E3046">
        <f t="shared" si="94"/>
        <v>0</v>
      </c>
      <c r="F3046" s="1"/>
    </row>
    <row r="3047" spans="4:6" x14ac:dyDescent="0.35">
      <c r="D3047" t="str">
        <f t="shared" si="95"/>
        <v xml:space="preserve"> </v>
      </c>
      <c r="E3047">
        <f t="shared" si="94"/>
        <v>0</v>
      </c>
      <c r="F3047" s="1"/>
    </row>
    <row r="3048" spans="4:6" x14ac:dyDescent="0.35">
      <c r="D3048" t="str">
        <f t="shared" si="95"/>
        <v xml:space="preserve"> </v>
      </c>
      <c r="E3048">
        <f t="shared" si="94"/>
        <v>0</v>
      </c>
      <c r="F3048" s="1"/>
    </row>
    <row r="3049" spans="4:6" x14ac:dyDescent="0.35">
      <c r="D3049" t="str">
        <f t="shared" si="95"/>
        <v xml:space="preserve"> </v>
      </c>
      <c r="E3049">
        <f t="shared" si="94"/>
        <v>0</v>
      </c>
      <c r="F3049" s="1"/>
    </row>
    <row r="3050" spans="4:6" x14ac:dyDescent="0.35">
      <c r="D3050" t="str">
        <f t="shared" si="95"/>
        <v xml:space="preserve"> </v>
      </c>
      <c r="E3050">
        <f t="shared" si="94"/>
        <v>0</v>
      </c>
      <c r="F3050" s="1"/>
    </row>
    <row r="3051" spans="4:6" x14ac:dyDescent="0.35">
      <c r="D3051" t="str">
        <f t="shared" si="95"/>
        <v xml:space="preserve"> </v>
      </c>
      <c r="E3051">
        <f t="shared" si="94"/>
        <v>0</v>
      </c>
      <c r="F3051" s="1"/>
    </row>
    <row r="3052" spans="4:6" x14ac:dyDescent="0.35">
      <c r="D3052" t="str">
        <f t="shared" si="95"/>
        <v xml:space="preserve"> </v>
      </c>
      <c r="E3052">
        <f t="shared" si="94"/>
        <v>0</v>
      </c>
      <c r="F3052" s="1"/>
    </row>
    <row r="3053" spans="4:6" x14ac:dyDescent="0.35">
      <c r="D3053" t="str">
        <f t="shared" si="95"/>
        <v xml:space="preserve"> </v>
      </c>
      <c r="E3053">
        <f t="shared" si="94"/>
        <v>0</v>
      </c>
      <c r="F3053" s="1"/>
    </row>
    <row r="3054" spans="4:6" x14ac:dyDescent="0.35">
      <c r="D3054" t="str">
        <f t="shared" si="95"/>
        <v xml:space="preserve"> </v>
      </c>
      <c r="E3054">
        <f t="shared" si="94"/>
        <v>0</v>
      </c>
      <c r="F3054" s="1"/>
    </row>
    <row r="3055" spans="4:6" x14ac:dyDescent="0.35">
      <c r="D3055" t="str">
        <f t="shared" si="95"/>
        <v xml:space="preserve"> </v>
      </c>
      <c r="E3055">
        <f t="shared" si="94"/>
        <v>0</v>
      </c>
      <c r="F3055" s="1"/>
    </row>
    <row r="3056" spans="4:6" x14ac:dyDescent="0.35">
      <c r="D3056" t="str">
        <f t="shared" si="95"/>
        <v xml:space="preserve"> </v>
      </c>
      <c r="E3056">
        <f t="shared" si="94"/>
        <v>0</v>
      </c>
      <c r="F3056" s="1"/>
    </row>
    <row r="3057" spans="4:6" x14ac:dyDescent="0.35">
      <c r="D3057" t="str">
        <f t="shared" si="95"/>
        <v xml:space="preserve"> </v>
      </c>
      <c r="E3057">
        <f t="shared" si="94"/>
        <v>0</v>
      </c>
      <c r="F3057" s="1"/>
    </row>
    <row r="3058" spans="4:6" x14ac:dyDescent="0.35">
      <c r="D3058" t="str">
        <f t="shared" si="95"/>
        <v xml:space="preserve"> </v>
      </c>
      <c r="E3058">
        <f t="shared" si="94"/>
        <v>0</v>
      </c>
      <c r="F3058" s="1"/>
    </row>
    <row r="3059" spans="4:6" x14ac:dyDescent="0.35">
      <c r="D3059" t="str">
        <f t="shared" si="95"/>
        <v xml:space="preserve"> </v>
      </c>
      <c r="E3059">
        <f t="shared" si="94"/>
        <v>0</v>
      </c>
      <c r="F3059" s="1"/>
    </row>
    <row r="3060" spans="4:6" x14ac:dyDescent="0.35">
      <c r="D3060" t="str">
        <f t="shared" si="95"/>
        <v xml:space="preserve"> </v>
      </c>
      <c r="E3060">
        <f t="shared" si="94"/>
        <v>0</v>
      </c>
      <c r="F3060" s="1"/>
    </row>
    <row r="3061" spans="4:6" x14ac:dyDescent="0.35">
      <c r="D3061" t="str">
        <f t="shared" si="95"/>
        <v xml:space="preserve"> </v>
      </c>
      <c r="E3061">
        <f t="shared" si="94"/>
        <v>0</v>
      </c>
      <c r="F3061" s="1"/>
    </row>
    <row r="3062" spans="4:6" x14ac:dyDescent="0.35">
      <c r="D3062" t="str">
        <f t="shared" si="95"/>
        <v xml:space="preserve"> </v>
      </c>
      <c r="E3062">
        <f t="shared" si="94"/>
        <v>0</v>
      </c>
      <c r="F3062" s="1"/>
    </row>
    <row r="3063" spans="4:6" x14ac:dyDescent="0.35">
      <c r="D3063" t="str">
        <f t="shared" si="95"/>
        <v xml:space="preserve"> </v>
      </c>
      <c r="E3063">
        <f t="shared" si="94"/>
        <v>0</v>
      </c>
      <c r="F3063" s="1"/>
    </row>
    <row r="3064" spans="4:6" x14ac:dyDescent="0.35">
      <c r="D3064" t="str">
        <f t="shared" si="95"/>
        <v xml:space="preserve"> </v>
      </c>
      <c r="E3064">
        <f t="shared" si="94"/>
        <v>0</v>
      </c>
      <c r="F3064" s="1"/>
    </row>
    <row r="3065" spans="4:6" x14ac:dyDescent="0.35">
      <c r="D3065" t="str">
        <f t="shared" si="95"/>
        <v xml:space="preserve"> </v>
      </c>
      <c r="E3065">
        <f t="shared" si="94"/>
        <v>0</v>
      </c>
      <c r="F3065" s="1"/>
    </row>
    <row r="3066" spans="4:6" x14ac:dyDescent="0.35">
      <c r="D3066" t="str">
        <f t="shared" si="95"/>
        <v xml:space="preserve"> </v>
      </c>
      <c r="E3066">
        <f t="shared" si="94"/>
        <v>0</v>
      </c>
      <c r="F3066" s="1"/>
    </row>
    <row r="3067" spans="4:6" x14ac:dyDescent="0.35">
      <c r="D3067" t="str">
        <f t="shared" si="95"/>
        <v xml:space="preserve"> </v>
      </c>
      <c r="E3067">
        <f t="shared" si="94"/>
        <v>0</v>
      </c>
      <c r="F3067" s="1"/>
    </row>
    <row r="3068" spans="4:6" x14ac:dyDescent="0.35">
      <c r="D3068" t="str">
        <f t="shared" si="95"/>
        <v xml:space="preserve"> </v>
      </c>
      <c r="E3068">
        <f t="shared" si="94"/>
        <v>0</v>
      </c>
      <c r="F3068" s="1"/>
    </row>
    <row r="3069" spans="4:6" x14ac:dyDescent="0.35">
      <c r="D3069" t="str">
        <f t="shared" si="95"/>
        <v xml:space="preserve"> </v>
      </c>
      <c r="E3069">
        <f t="shared" si="94"/>
        <v>0</v>
      </c>
      <c r="F3069" s="1"/>
    </row>
    <row r="3070" spans="4:6" x14ac:dyDescent="0.35">
      <c r="D3070" t="str">
        <f t="shared" si="95"/>
        <v xml:space="preserve"> </v>
      </c>
      <c r="E3070">
        <f t="shared" si="94"/>
        <v>0</v>
      </c>
      <c r="F3070" s="1"/>
    </row>
    <row r="3071" spans="4:6" x14ac:dyDescent="0.35">
      <c r="D3071" t="str">
        <f t="shared" si="95"/>
        <v xml:space="preserve"> </v>
      </c>
      <c r="E3071">
        <f t="shared" si="94"/>
        <v>0</v>
      </c>
      <c r="F3071" s="1"/>
    </row>
    <row r="3072" spans="4:6" x14ac:dyDescent="0.35">
      <c r="D3072" t="str">
        <f t="shared" si="95"/>
        <v xml:space="preserve"> </v>
      </c>
      <c r="E3072">
        <f t="shared" si="94"/>
        <v>0</v>
      </c>
      <c r="F3072" s="1"/>
    </row>
    <row r="3073" spans="4:6" x14ac:dyDescent="0.35">
      <c r="D3073" t="str">
        <f t="shared" si="95"/>
        <v xml:space="preserve"> </v>
      </c>
      <c r="E3073">
        <f t="shared" si="94"/>
        <v>0</v>
      </c>
      <c r="F3073" s="1"/>
    </row>
    <row r="3074" spans="4:6" x14ac:dyDescent="0.35">
      <c r="D3074" t="str">
        <f t="shared" si="95"/>
        <v xml:space="preserve"> </v>
      </c>
      <c r="E3074">
        <f t="shared" ref="E3074:E3137" si="96">A3074</f>
        <v>0</v>
      </c>
      <c r="F3074" s="1"/>
    </row>
    <row r="3075" spans="4:6" x14ac:dyDescent="0.35">
      <c r="D3075" t="str">
        <f t="shared" ref="D3075:D3138" si="97">CONCATENATE(B3075," ",C3075)</f>
        <v xml:space="preserve"> </v>
      </c>
      <c r="E3075">
        <f t="shared" si="96"/>
        <v>0</v>
      </c>
      <c r="F3075" s="1"/>
    </row>
    <row r="3076" spans="4:6" x14ac:dyDescent="0.35">
      <c r="D3076" t="str">
        <f t="shared" si="97"/>
        <v xml:space="preserve"> </v>
      </c>
      <c r="E3076">
        <f t="shared" si="96"/>
        <v>0</v>
      </c>
      <c r="F3076" s="1"/>
    </row>
    <row r="3077" spans="4:6" x14ac:dyDescent="0.35">
      <c r="D3077" t="str">
        <f t="shared" si="97"/>
        <v xml:space="preserve"> </v>
      </c>
      <c r="E3077">
        <f t="shared" si="96"/>
        <v>0</v>
      </c>
      <c r="F3077" s="1"/>
    </row>
    <row r="3078" spans="4:6" x14ac:dyDescent="0.35">
      <c r="D3078" t="str">
        <f t="shared" si="97"/>
        <v xml:space="preserve"> </v>
      </c>
      <c r="E3078">
        <f t="shared" si="96"/>
        <v>0</v>
      </c>
      <c r="F3078" s="1"/>
    </row>
    <row r="3079" spans="4:6" x14ac:dyDescent="0.35">
      <c r="D3079" t="str">
        <f t="shared" si="97"/>
        <v xml:space="preserve"> </v>
      </c>
      <c r="E3079">
        <f t="shared" si="96"/>
        <v>0</v>
      </c>
      <c r="F3079" s="1"/>
    </row>
    <row r="3080" spans="4:6" x14ac:dyDescent="0.35">
      <c r="D3080" t="str">
        <f t="shared" si="97"/>
        <v xml:space="preserve"> </v>
      </c>
      <c r="E3080">
        <f t="shared" si="96"/>
        <v>0</v>
      </c>
      <c r="F3080" s="1"/>
    </row>
    <row r="3081" spans="4:6" x14ac:dyDescent="0.35">
      <c r="D3081" t="str">
        <f t="shared" si="97"/>
        <v xml:space="preserve"> </v>
      </c>
      <c r="E3081">
        <f t="shared" si="96"/>
        <v>0</v>
      </c>
      <c r="F3081" s="1"/>
    </row>
    <row r="3082" spans="4:6" x14ac:dyDescent="0.35">
      <c r="D3082" t="str">
        <f t="shared" si="97"/>
        <v xml:space="preserve"> </v>
      </c>
      <c r="E3082">
        <f t="shared" si="96"/>
        <v>0</v>
      </c>
      <c r="F3082" s="1"/>
    </row>
    <row r="3083" spans="4:6" x14ac:dyDescent="0.35">
      <c r="D3083" t="str">
        <f t="shared" si="97"/>
        <v xml:space="preserve"> </v>
      </c>
      <c r="E3083">
        <f t="shared" si="96"/>
        <v>0</v>
      </c>
      <c r="F3083" s="1"/>
    </row>
    <row r="3084" spans="4:6" x14ac:dyDescent="0.35">
      <c r="D3084" t="str">
        <f t="shared" si="97"/>
        <v xml:space="preserve"> </v>
      </c>
      <c r="E3084">
        <f t="shared" si="96"/>
        <v>0</v>
      </c>
      <c r="F3084" s="1"/>
    </row>
    <row r="3085" spans="4:6" x14ac:dyDescent="0.35">
      <c r="D3085" t="str">
        <f t="shared" si="97"/>
        <v xml:space="preserve"> </v>
      </c>
      <c r="E3085">
        <f t="shared" si="96"/>
        <v>0</v>
      </c>
      <c r="F3085" s="1"/>
    </row>
    <row r="3086" spans="4:6" x14ac:dyDescent="0.35">
      <c r="D3086" t="str">
        <f t="shared" si="97"/>
        <v xml:space="preserve"> </v>
      </c>
      <c r="E3086">
        <f t="shared" si="96"/>
        <v>0</v>
      </c>
      <c r="F3086" s="1"/>
    </row>
    <row r="3087" spans="4:6" x14ac:dyDescent="0.35">
      <c r="D3087" t="str">
        <f t="shared" si="97"/>
        <v xml:space="preserve"> </v>
      </c>
      <c r="E3087">
        <f t="shared" si="96"/>
        <v>0</v>
      </c>
      <c r="F3087" s="1"/>
    </row>
    <row r="3088" spans="4:6" x14ac:dyDescent="0.35">
      <c r="D3088" t="str">
        <f t="shared" si="97"/>
        <v xml:space="preserve"> </v>
      </c>
      <c r="E3088">
        <f t="shared" si="96"/>
        <v>0</v>
      </c>
      <c r="F3088" s="1"/>
    </row>
    <row r="3089" spans="4:6" x14ac:dyDescent="0.35">
      <c r="D3089" t="str">
        <f t="shared" si="97"/>
        <v xml:space="preserve"> </v>
      </c>
      <c r="E3089">
        <f t="shared" si="96"/>
        <v>0</v>
      </c>
      <c r="F3089" s="1"/>
    </row>
    <row r="3090" spans="4:6" x14ac:dyDescent="0.35">
      <c r="D3090" t="str">
        <f t="shared" si="97"/>
        <v xml:space="preserve"> </v>
      </c>
      <c r="E3090">
        <f t="shared" si="96"/>
        <v>0</v>
      </c>
      <c r="F3090" s="1"/>
    </row>
    <row r="3091" spans="4:6" x14ac:dyDescent="0.35">
      <c r="D3091" t="str">
        <f t="shared" si="97"/>
        <v xml:space="preserve"> </v>
      </c>
      <c r="E3091">
        <f t="shared" si="96"/>
        <v>0</v>
      </c>
      <c r="F3091" s="1"/>
    </row>
    <row r="3092" spans="4:6" x14ac:dyDescent="0.35">
      <c r="D3092" t="str">
        <f t="shared" si="97"/>
        <v xml:space="preserve"> </v>
      </c>
      <c r="E3092">
        <f t="shared" si="96"/>
        <v>0</v>
      </c>
      <c r="F3092" s="1"/>
    </row>
    <row r="3093" spans="4:6" x14ac:dyDescent="0.35">
      <c r="D3093" t="str">
        <f t="shared" si="97"/>
        <v xml:space="preserve"> </v>
      </c>
      <c r="E3093">
        <f t="shared" si="96"/>
        <v>0</v>
      </c>
      <c r="F3093" s="1"/>
    </row>
    <row r="3094" spans="4:6" x14ac:dyDescent="0.35">
      <c r="D3094" t="str">
        <f t="shared" si="97"/>
        <v xml:space="preserve"> </v>
      </c>
      <c r="E3094">
        <f t="shared" si="96"/>
        <v>0</v>
      </c>
      <c r="F3094" s="1"/>
    </row>
    <row r="3095" spans="4:6" x14ac:dyDescent="0.35">
      <c r="D3095" t="str">
        <f t="shared" si="97"/>
        <v xml:space="preserve"> </v>
      </c>
      <c r="E3095">
        <f t="shared" si="96"/>
        <v>0</v>
      </c>
      <c r="F3095" s="1"/>
    </row>
    <row r="3096" spans="4:6" x14ac:dyDescent="0.35">
      <c r="D3096" t="str">
        <f t="shared" si="97"/>
        <v xml:space="preserve"> </v>
      </c>
      <c r="E3096">
        <f t="shared" si="96"/>
        <v>0</v>
      </c>
      <c r="F3096" s="1"/>
    </row>
    <row r="3097" spans="4:6" x14ac:dyDescent="0.35">
      <c r="D3097" t="str">
        <f t="shared" si="97"/>
        <v xml:space="preserve"> </v>
      </c>
      <c r="E3097">
        <f t="shared" si="96"/>
        <v>0</v>
      </c>
      <c r="F3097" s="1"/>
    </row>
    <row r="3098" spans="4:6" x14ac:dyDescent="0.35">
      <c r="D3098" t="str">
        <f t="shared" si="97"/>
        <v xml:space="preserve"> </v>
      </c>
      <c r="E3098">
        <f t="shared" si="96"/>
        <v>0</v>
      </c>
      <c r="F3098" s="1"/>
    </row>
    <row r="3099" spans="4:6" x14ac:dyDescent="0.35">
      <c r="D3099" t="str">
        <f t="shared" si="97"/>
        <v xml:space="preserve"> </v>
      </c>
      <c r="E3099">
        <f t="shared" si="96"/>
        <v>0</v>
      </c>
      <c r="F3099" s="1"/>
    </row>
    <row r="3100" spans="4:6" x14ac:dyDescent="0.35">
      <c r="D3100" t="str">
        <f t="shared" si="97"/>
        <v xml:space="preserve"> </v>
      </c>
      <c r="E3100">
        <f t="shared" si="96"/>
        <v>0</v>
      </c>
      <c r="F3100" s="1"/>
    </row>
    <row r="3101" spans="4:6" x14ac:dyDescent="0.35">
      <c r="D3101" t="str">
        <f t="shared" si="97"/>
        <v xml:space="preserve"> </v>
      </c>
      <c r="E3101">
        <f t="shared" si="96"/>
        <v>0</v>
      </c>
      <c r="F3101" s="1"/>
    </row>
    <row r="3102" spans="4:6" x14ac:dyDescent="0.35">
      <c r="D3102" t="str">
        <f t="shared" si="97"/>
        <v xml:space="preserve"> </v>
      </c>
      <c r="E3102">
        <f t="shared" si="96"/>
        <v>0</v>
      </c>
      <c r="F3102" s="1"/>
    </row>
    <row r="3103" spans="4:6" x14ac:dyDescent="0.35">
      <c r="D3103" t="str">
        <f t="shared" si="97"/>
        <v xml:space="preserve"> </v>
      </c>
      <c r="E3103">
        <f t="shared" si="96"/>
        <v>0</v>
      </c>
      <c r="F3103" s="1"/>
    </row>
    <row r="3104" spans="4:6" x14ac:dyDescent="0.35">
      <c r="D3104" t="str">
        <f t="shared" si="97"/>
        <v xml:space="preserve"> </v>
      </c>
      <c r="E3104">
        <f t="shared" si="96"/>
        <v>0</v>
      </c>
      <c r="F3104" s="1"/>
    </row>
    <row r="3105" spans="4:6" x14ac:dyDescent="0.35">
      <c r="D3105" t="str">
        <f t="shared" si="97"/>
        <v xml:space="preserve"> </v>
      </c>
      <c r="E3105">
        <f t="shared" si="96"/>
        <v>0</v>
      </c>
      <c r="F3105" s="1"/>
    </row>
    <row r="3106" spans="4:6" x14ac:dyDescent="0.35">
      <c r="D3106" t="str">
        <f t="shared" si="97"/>
        <v xml:space="preserve"> </v>
      </c>
      <c r="E3106">
        <f t="shared" si="96"/>
        <v>0</v>
      </c>
      <c r="F3106" s="1"/>
    </row>
    <row r="3107" spans="4:6" x14ac:dyDescent="0.35">
      <c r="D3107" t="str">
        <f t="shared" si="97"/>
        <v xml:space="preserve"> </v>
      </c>
      <c r="E3107">
        <f t="shared" si="96"/>
        <v>0</v>
      </c>
      <c r="F3107" s="1"/>
    </row>
    <row r="3108" spans="4:6" x14ac:dyDescent="0.35">
      <c r="D3108" t="str">
        <f t="shared" si="97"/>
        <v xml:space="preserve"> </v>
      </c>
      <c r="E3108">
        <f t="shared" si="96"/>
        <v>0</v>
      </c>
      <c r="F3108" s="1"/>
    </row>
    <row r="3109" spans="4:6" x14ac:dyDescent="0.35">
      <c r="D3109" t="str">
        <f t="shared" si="97"/>
        <v xml:space="preserve"> </v>
      </c>
      <c r="E3109">
        <f t="shared" si="96"/>
        <v>0</v>
      </c>
      <c r="F3109" s="1"/>
    </row>
    <row r="3110" spans="4:6" x14ac:dyDescent="0.35">
      <c r="D3110" t="str">
        <f t="shared" si="97"/>
        <v xml:space="preserve"> </v>
      </c>
      <c r="E3110">
        <f t="shared" si="96"/>
        <v>0</v>
      </c>
      <c r="F3110" s="1"/>
    </row>
    <row r="3111" spans="4:6" x14ac:dyDescent="0.35">
      <c r="D3111" t="str">
        <f t="shared" si="97"/>
        <v xml:space="preserve"> </v>
      </c>
      <c r="E3111">
        <f t="shared" si="96"/>
        <v>0</v>
      </c>
      <c r="F3111" s="1"/>
    </row>
    <row r="3112" spans="4:6" x14ac:dyDescent="0.35">
      <c r="D3112" t="str">
        <f t="shared" si="97"/>
        <v xml:space="preserve"> </v>
      </c>
      <c r="E3112">
        <f t="shared" si="96"/>
        <v>0</v>
      </c>
      <c r="F3112" s="1"/>
    </row>
    <row r="3113" spans="4:6" x14ac:dyDescent="0.35">
      <c r="D3113" t="str">
        <f t="shared" si="97"/>
        <v xml:space="preserve"> </v>
      </c>
      <c r="E3113">
        <f t="shared" si="96"/>
        <v>0</v>
      </c>
      <c r="F3113" s="1"/>
    </row>
    <row r="3114" spans="4:6" x14ac:dyDescent="0.35">
      <c r="D3114" t="str">
        <f t="shared" si="97"/>
        <v xml:space="preserve"> </v>
      </c>
      <c r="E3114">
        <f t="shared" si="96"/>
        <v>0</v>
      </c>
      <c r="F3114" s="1"/>
    </row>
    <row r="3115" spans="4:6" x14ac:dyDescent="0.35">
      <c r="D3115" t="str">
        <f t="shared" si="97"/>
        <v xml:space="preserve"> </v>
      </c>
      <c r="E3115">
        <f t="shared" si="96"/>
        <v>0</v>
      </c>
      <c r="F3115" s="1"/>
    </row>
    <row r="3116" spans="4:6" x14ac:dyDescent="0.35">
      <c r="D3116" t="str">
        <f t="shared" si="97"/>
        <v xml:space="preserve"> </v>
      </c>
      <c r="E3116">
        <f t="shared" si="96"/>
        <v>0</v>
      </c>
      <c r="F3116" s="1"/>
    </row>
    <row r="3117" spans="4:6" x14ac:dyDescent="0.35">
      <c r="D3117" t="str">
        <f t="shared" si="97"/>
        <v xml:space="preserve"> </v>
      </c>
      <c r="E3117">
        <f t="shared" si="96"/>
        <v>0</v>
      </c>
      <c r="F3117" s="1"/>
    </row>
    <row r="3118" spans="4:6" x14ac:dyDescent="0.35">
      <c r="D3118" t="str">
        <f t="shared" si="97"/>
        <v xml:space="preserve"> </v>
      </c>
      <c r="E3118">
        <f t="shared" si="96"/>
        <v>0</v>
      </c>
      <c r="F3118" s="1"/>
    </row>
    <row r="3119" spans="4:6" x14ac:dyDescent="0.35">
      <c r="D3119" t="str">
        <f t="shared" si="97"/>
        <v xml:space="preserve"> </v>
      </c>
      <c r="E3119">
        <f t="shared" si="96"/>
        <v>0</v>
      </c>
      <c r="F3119" s="1"/>
    </row>
    <row r="3120" spans="4:6" x14ac:dyDescent="0.35">
      <c r="D3120" t="str">
        <f t="shared" si="97"/>
        <v xml:space="preserve"> </v>
      </c>
      <c r="E3120">
        <f t="shared" si="96"/>
        <v>0</v>
      </c>
      <c r="F3120" s="1"/>
    </row>
    <row r="3121" spans="4:6" x14ac:dyDescent="0.35">
      <c r="D3121" t="str">
        <f t="shared" si="97"/>
        <v xml:space="preserve"> </v>
      </c>
      <c r="E3121">
        <f t="shared" si="96"/>
        <v>0</v>
      </c>
      <c r="F3121" s="1"/>
    </row>
    <row r="3122" spans="4:6" x14ac:dyDescent="0.35">
      <c r="D3122" t="str">
        <f t="shared" si="97"/>
        <v xml:space="preserve"> </v>
      </c>
      <c r="E3122">
        <f t="shared" si="96"/>
        <v>0</v>
      </c>
      <c r="F3122" s="1"/>
    </row>
    <row r="3123" spans="4:6" x14ac:dyDescent="0.35">
      <c r="D3123" t="str">
        <f t="shared" si="97"/>
        <v xml:space="preserve"> </v>
      </c>
      <c r="E3123">
        <f t="shared" si="96"/>
        <v>0</v>
      </c>
      <c r="F3123" s="1"/>
    </row>
    <row r="3124" spans="4:6" x14ac:dyDescent="0.35">
      <c r="D3124" t="str">
        <f t="shared" si="97"/>
        <v xml:space="preserve"> </v>
      </c>
      <c r="E3124">
        <f t="shared" si="96"/>
        <v>0</v>
      </c>
      <c r="F3124" s="1"/>
    </row>
    <row r="3125" spans="4:6" x14ac:dyDescent="0.35">
      <c r="D3125" t="str">
        <f t="shared" si="97"/>
        <v xml:space="preserve"> </v>
      </c>
      <c r="E3125">
        <f t="shared" si="96"/>
        <v>0</v>
      </c>
      <c r="F3125" s="1"/>
    </row>
    <row r="3126" spans="4:6" x14ac:dyDescent="0.35">
      <c r="D3126" t="str">
        <f t="shared" si="97"/>
        <v xml:space="preserve"> </v>
      </c>
      <c r="E3126">
        <f t="shared" si="96"/>
        <v>0</v>
      </c>
      <c r="F3126" s="1"/>
    </row>
    <row r="3127" spans="4:6" x14ac:dyDescent="0.35">
      <c r="D3127" t="str">
        <f t="shared" si="97"/>
        <v xml:space="preserve"> </v>
      </c>
      <c r="E3127">
        <f t="shared" si="96"/>
        <v>0</v>
      </c>
      <c r="F3127" s="1"/>
    </row>
    <row r="3128" spans="4:6" x14ac:dyDescent="0.35">
      <c r="D3128" t="str">
        <f t="shared" si="97"/>
        <v xml:space="preserve"> </v>
      </c>
      <c r="E3128">
        <f t="shared" si="96"/>
        <v>0</v>
      </c>
      <c r="F3128" s="1"/>
    </row>
    <row r="3129" spans="4:6" x14ac:dyDescent="0.35">
      <c r="D3129" t="str">
        <f t="shared" si="97"/>
        <v xml:space="preserve"> </v>
      </c>
      <c r="E3129">
        <f t="shared" si="96"/>
        <v>0</v>
      </c>
      <c r="F3129" s="1"/>
    </row>
    <row r="3130" spans="4:6" x14ac:dyDescent="0.35">
      <c r="D3130" t="str">
        <f t="shared" si="97"/>
        <v xml:space="preserve"> </v>
      </c>
      <c r="E3130">
        <f t="shared" si="96"/>
        <v>0</v>
      </c>
      <c r="F3130" s="1"/>
    </row>
    <row r="3131" spans="4:6" x14ac:dyDescent="0.35">
      <c r="D3131" t="str">
        <f t="shared" si="97"/>
        <v xml:space="preserve"> </v>
      </c>
      <c r="E3131">
        <f t="shared" si="96"/>
        <v>0</v>
      </c>
      <c r="F3131" s="1"/>
    </row>
    <row r="3132" spans="4:6" x14ac:dyDescent="0.35">
      <c r="D3132" t="str">
        <f t="shared" si="97"/>
        <v xml:space="preserve"> </v>
      </c>
      <c r="E3132">
        <f t="shared" si="96"/>
        <v>0</v>
      </c>
      <c r="F3132" s="1"/>
    </row>
    <row r="3133" spans="4:6" x14ac:dyDescent="0.35">
      <c r="D3133" t="str">
        <f t="shared" si="97"/>
        <v xml:space="preserve"> </v>
      </c>
      <c r="E3133">
        <f t="shared" si="96"/>
        <v>0</v>
      </c>
      <c r="F3133" s="1"/>
    </row>
    <row r="3134" spans="4:6" x14ac:dyDescent="0.35">
      <c r="D3134" t="str">
        <f t="shared" si="97"/>
        <v xml:space="preserve"> </v>
      </c>
      <c r="E3134">
        <f t="shared" si="96"/>
        <v>0</v>
      </c>
      <c r="F3134" s="1"/>
    </row>
    <row r="3135" spans="4:6" x14ac:dyDescent="0.35">
      <c r="D3135" t="str">
        <f t="shared" si="97"/>
        <v xml:space="preserve"> </v>
      </c>
      <c r="E3135">
        <f t="shared" si="96"/>
        <v>0</v>
      </c>
      <c r="F3135" s="1"/>
    </row>
    <row r="3136" spans="4:6" x14ac:dyDescent="0.35">
      <c r="D3136" t="str">
        <f t="shared" si="97"/>
        <v xml:space="preserve"> </v>
      </c>
      <c r="E3136">
        <f t="shared" si="96"/>
        <v>0</v>
      </c>
      <c r="F3136" s="1"/>
    </row>
    <row r="3137" spans="4:6" x14ac:dyDescent="0.35">
      <c r="D3137" t="str">
        <f t="shared" si="97"/>
        <v xml:space="preserve"> </v>
      </c>
      <c r="E3137">
        <f t="shared" si="96"/>
        <v>0</v>
      </c>
      <c r="F3137" s="1"/>
    </row>
    <row r="3138" spans="4:6" x14ac:dyDescent="0.35">
      <c r="D3138" t="str">
        <f t="shared" si="97"/>
        <v xml:space="preserve"> </v>
      </c>
      <c r="E3138">
        <f t="shared" ref="E3138:E3201" si="98">A3138</f>
        <v>0</v>
      </c>
      <c r="F3138" s="1"/>
    </row>
    <row r="3139" spans="4:6" x14ac:dyDescent="0.35">
      <c r="D3139" t="str">
        <f t="shared" ref="D3139:D3202" si="99">CONCATENATE(B3139," ",C3139)</f>
        <v xml:space="preserve"> </v>
      </c>
      <c r="E3139">
        <f t="shared" si="98"/>
        <v>0</v>
      </c>
      <c r="F3139" s="1"/>
    </row>
    <row r="3140" spans="4:6" x14ac:dyDescent="0.35">
      <c r="D3140" t="str">
        <f t="shared" si="99"/>
        <v xml:space="preserve"> </v>
      </c>
      <c r="E3140">
        <f t="shared" si="98"/>
        <v>0</v>
      </c>
      <c r="F3140" s="1"/>
    </row>
    <row r="3141" spans="4:6" x14ac:dyDescent="0.35">
      <c r="D3141" t="str">
        <f t="shared" si="99"/>
        <v xml:space="preserve"> </v>
      </c>
      <c r="E3141">
        <f t="shared" si="98"/>
        <v>0</v>
      </c>
      <c r="F3141" s="1"/>
    </row>
    <row r="3142" spans="4:6" x14ac:dyDescent="0.35">
      <c r="D3142" t="str">
        <f t="shared" si="99"/>
        <v xml:space="preserve"> </v>
      </c>
      <c r="E3142">
        <f t="shared" si="98"/>
        <v>0</v>
      </c>
      <c r="F3142" s="1"/>
    </row>
    <row r="3143" spans="4:6" x14ac:dyDescent="0.35">
      <c r="D3143" t="str">
        <f t="shared" si="99"/>
        <v xml:space="preserve"> </v>
      </c>
      <c r="E3143">
        <f t="shared" si="98"/>
        <v>0</v>
      </c>
      <c r="F3143" s="1"/>
    </row>
    <row r="3144" spans="4:6" x14ac:dyDescent="0.35">
      <c r="D3144" t="str">
        <f t="shared" si="99"/>
        <v xml:space="preserve"> </v>
      </c>
      <c r="E3144">
        <f t="shared" si="98"/>
        <v>0</v>
      </c>
      <c r="F3144" s="1"/>
    </row>
    <row r="3145" spans="4:6" x14ac:dyDescent="0.35">
      <c r="D3145" t="str">
        <f t="shared" si="99"/>
        <v xml:space="preserve"> </v>
      </c>
      <c r="E3145">
        <f t="shared" si="98"/>
        <v>0</v>
      </c>
      <c r="F3145" s="1"/>
    </row>
    <row r="3146" spans="4:6" x14ac:dyDescent="0.35">
      <c r="D3146" t="str">
        <f t="shared" si="99"/>
        <v xml:space="preserve"> </v>
      </c>
      <c r="E3146">
        <f t="shared" si="98"/>
        <v>0</v>
      </c>
      <c r="F3146" s="1"/>
    </row>
    <row r="3147" spans="4:6" x14ac:dyDescent="0.35">
      <c r="D3147" t="str">
        <f t="shared" si="99"/>
        <v xml:space="preserve"> </v>
      </c>
      <c r="E3147">
        <f t="shared" si="98"/>
        <v>0</v>
      </c>
      <c r="F3147" s="1"/>
    </row>
    <row r="3148" spans="4:6" x14ac:dyDescent="0.35">
      <c r="D3148" t="str">
        <f t="shared" si="99"/>
        <v xml:space="preserve"> </v>
      </c>
      <c r="E3148">
        <f t="shared" si="98"/>
        <v>0</v>
      </c>
      <c r="F3148" s="1"/>
    </row>
    <row r="3149" spans="4:6" x14ac:dyDescent="0.35">
      <c r="D3149" t="str">
        <f t="shared" si="99"/>
        <v xml:space="preserve"> </v>
      </c>
      <c r="E3149">
        <f t="shared" si="98"/>
        <v>0</v>
      </c>
      <c r="F3149" s="1"/>
    </row>
    <row r="3150" spans="4:6" x14ac:dyDescent="0.35">
      <c r="D3150" t="str">
        <f t="shared" si="99"/>
        <v xml:space="preserve"> </v>
      </c>
      <c r="E3150">
        <f t="shared" si="98"/>
        <v>0</v>
      </c>
      <c r="F3150" s="1"/>
    </row>
    <row r="3151" spans="4:6" x14ac:dyDescent="0.35">
      <c r="D3151" t="str">
        <f t="shared" si="99"/>
        <v xml:space="preserve"> </v>
      </c>
      <c r="E3151">
        <f t="shared" si="98"/>
        <v>0</v>
      </c>
      <c r="F3151" s="1"/>
    </row>
    <row r="3152" spans="4:6" x14ac:dyDescent="0.35">
      <c r="D3152" t="str">
        <f t="shared" si="99"/>
        <v xml:space="preserve"> </v>
      </c>
      <c r="E3152">
        <f t="shared" si="98"/>
        <v>0</v>
      </c>
      <c r="F3152" s="1"/>
    </row>
    <row r="3153" spans="4:6" x14ac:dyDescent="0.35">
      <c r="D3153" t="str">
        <f t="shared" si="99"/>
        <v xml:space="preserve"> </v>
      </c>
      <c r="E3153">
        <f t="shared" si="98"/>
        <v>0</v>
      </c>
      <c r="F3153" s="1"/>
    </row>
    <row r="3154" spans="4:6" x14ac:dyDescent="0.35">
      <c r="D3154" t="str">
        <f t="shared" si="99"/>
        <v xml:space="preserve"> </v>
      </c>
      <c r="E3154">
        <f t="shared" si="98"/>
        <v>0</v>
      </c>
      <c r="F3154" s="1"/>
    </row>
    <row r="3155" spans="4:6" x14ac:dyDescent="0.35">
      <c r="D3155" t="str">
        <f t="shared" si="99"/>
        <v xml:space="preserve"> </v>
      </c>
      <c r="E3155">
        <f t="shared" si="98"/>
        <v>0</v>
      </c>
      <c r="F3155" s="1"/>
    </row>
    <row r="3156" spans="4:6" x14ac:dyDescent="0.35">
      <c r="D3156" t="str">
        <f t="shared" si="99"/>
        <v xml:space="preserve"> </v>
      </c>
      <c r="E3156">
        <f t="shared" si="98"/>
        <v>0</v>
      </c>
      <c r="F3156" s="1"/>
    </row>
    <row r="3157" spans="4:6" x14ac:dyDescent="0.35">
      <c r="D3157" t="str">
        <f t="shared" si="99"/>
        <v xml:space="preserve"> </v>
      </c>
      <c r="E3157">
        <f t="shared" si="98"/>
        <v>0</v>
      </c>
      <c r="F3157" s="1"/>
    </row>
    <row r="3158" spans="4:6" x14ac:dyDescent="0.35">
      <c r="D3158" t="str">
        <f t="shared" si="99"/>
        <v xml:space="preserve"> </v>
      </c>
      <c r="E3158">
        <f t="shared" si="98"/>
        <v>0</v>
      </c>
      <c r="F3158" s="1"/>
    </row>
    <row r="3159" spans="4:6" x14ac:dyDescent="0.35">
      <c r="D3159" t="str">
        <f t="shared" si="99"/>
        <v xml:space="preserve"> </v>
      </c>
      <c r="E3159">
        <f t="shared" si="98"/>
        <v>0</v>
      </c>
      <c r="F3159" s="1"/>
    </row>
    <row r="3160" spans="4:6" x14ac:dyDescent="0.35">
      <c r="D3160" t="str">
        <f t="shared" si="99"/>
        <v xml:space="preserve"> </v>
      </c>
      <c r="E3160">
        <f t="shared" si="98"/>
        <v>0</v>
      </c>
      <c r="F3160" s="1"/>
    </row>
    <row r="3161" spans="4:6" x14ac:dyDescent="0.35">
      <c r="D3161" t="str">
        <f t="shared" si="99"/>
        <v xml:space="preserve"> </v>
      </c>
      <c r="E3161">
        <f t="shared" si="98"/>
        <v>0</v>
      </c>
      <c r="F3161" s="1"/>
    </row>
    <row r="3162" spans="4:6" x14ac:dyDescent="0.35">
      <c r="D3162" t="str">
        <f t="shared" si="99"/>
        <v xml:space="preserve"> </v>
      </c>
      <c r="E3162">
        <f t="shared" si="98"/>
        <v>0</v>
      </c>
      <c r="F3162" s="1"/>
    </row>
    <row r="3163" spans="4:6" x14ac:dyDescent="0.35">
      <c r="D3163" t="str">
        <f t="shared" si="99"/>
        <v xml:space="preserve"> </v>
      </c>
      <c r="E3163">
        <f t="shared" si="98"/>
        <v>0</v>
      </c>
      <c r="F3163" s="1"/>
    </row>
    <row r="3164" spans="4:6" x14ac:dyDescent="0.35">
      <c r="D3164" t="str">
        <f t="shared" si="99"/>
        <v xml:space="preserve"> </v>
      </c>
      <c r="E3164">
        <f t="shared" si="98"/>
        <v>0</v>
      </c>
      <c r="F3164" s="1"/>
    </row>
    <row r="3165" spans="4:6" x14ac:dyDescent="0.35">
      <c r="D3165" t="str">
        <f t="shared" si="99"/>
        <v xml:space="preserve"> </v>
      </c>
      <c r="E3165">
        <f t="shared" si="98"/>
        <v>0</v>
      </c>
      <c r="F3165" s="1"/>
    </row>
    <row r="3166" spans="4:6" x14ac:dyDescent="0.35">
      <c r="D3166" t="str">
        <f t="shared" si="99"/>
        <v xml:space="preserve"> </v>
      </c>
      <c r="E3166">
        <f t="shared" si="98"/>
        <v>0</v>
      </c>
      <c r="F3166" s="1"/>
    </row>
    <row r="3167" spans="4:6" x14ac:dyDescent="0.35">
      <c r="D3167" t="str">
        <f t="shared" si="99"/>
        <v xml:space="preserve"> </v>
      </c>
      <c r="E3167">
        <f t="shared" si="98"/>
        <v>0</v>
      </c>
      <c r="F3167" s="1"/>
    </row>
    <row r="3168" spans="4:6" x14ac:dyDescent="0.35">
      <c r="D3168" t="str">
        <f t="shared" si="99"/>
        <v xml:space="preserve"> </v>
      </c>
      <c r="E3168">
        <f t="shared" si="98"/>
        <v>0</v>
      </c>
      <c r="F3168" s="1"/>
    </row>
    <row r="3169" spans="4:6" x14ac:dyDescent="0.35">
      <c r="D3169" t="str">
        <f t="shared" si="99"/>
        <v xml:space="preserve"> </v>
      </c>
      <c r="E3169">
        <f t="shared" si="98"/>
        <v>0</v>
      </c>
      <c r="F3169" s="1"/>
    </row>
    <row r="3170" spans="4:6" x14ac:dyDescent="0.35">
      <c r="D3170" t="str">
        <f t="shared" si="99"/>
        <v xml:space="preserve"> </v>
      </c>
      <c r="E3170">
        <f t="shared" si="98"/>
        <v>0</v>
      </c>
      <c r="F3170" s="1"/>
    </row>
    <row r="3171" spans="4:6" x14ac:dyDescent="0.35">
      <c r="D3171" t="str">
        <f t="shared" si="99"/>
        <v xml:space="preserve"> </v>
      </c>
      <c r="E3171">
        <f t="shared" si="98"/>
        <v>0</v>
      </c>
      <c r="F3171" s="1"/>
    </row>
    <row r="3172" spans="4:6" x14ac:dyDescent="0.35">
      <c r="D3172" t="str">
        <f t="shared" si="99"/>
        <v xml:space="preserve"> </v>
      </c>
      <c r="E3172">
        <f t="shared" si="98"/>
        <v>0</v>
      </c>
      <c r="F3172" s="1"/>
    </row>
    <row r="3173" spans="4:6" x14ac:dyDescent="0.35">
      <c r="D3173" t="str">
        <f t="shared" si="99"/>
        <v xml:space="preserve"> </v>
      </c>
      <c r="E3173">
        <f t="shared" si="98"/>
        <v>0</v>
      </c>
      <c r="F3173" s="1"/>
    </row>
    <row r="3174" spans="4:6" x14ac:dyDescent="0.35">
      <c r="D3174" t="str">
        <f t="shared" si="99"/>
        <v xml:space="preserve"> </v>
      </c>
      <c r="E3174">
        <f t="shared" si="98"/>
        <v>0</v>
      </c>
      <c r="F3174" s="1"/>
    </row>
    <row r="3175" spans="4:6" x14ac:dyDescent="0.35">
      <c r="D3175" t="str">
        <f t="shared" si="99"/>
        <v xml:space="preserve"> </v>
      </c>
      <c r="E3175">
        <f t="shared" si="98"/>
        <v>0</v>
      </c>
      <c r="F3175" s="1"/>
    </row>
    <row r="3176" spans="4:6" x14ac:dyDescent="0.35">
      <c r="D3176" t="str">
        <f t="shared" si="99"/>
        <v xml:space="preserve"> </v>
      </c>
      <c r="E3176">
        <f t="shared" si="98"/>
        <v>0</v>
      </c>
      <c r="F3176" s="1"/>
    </row>
    <row r="3177" spans="4:6" x14ac:dyDescent="0.35">
      <c r="D3177" t="str">
        <f t="shared" si="99"/>
        <v xml:space="preserve"> </v>
      </c>
      <c r="E3177">
        <f t="shared" si="98"/>
        <v>0</v>
      </c>
      <c r="F3177" s="1"/>
    </row>
    <row r="3178" spans="4:6" x14ac:dyDescent="0.35">
      <c r="D3178" t="str">
        <f t="shared" si="99"/>
        <v xml:space="preserve"> </v>
      </c>
      <c r="E3178">
        <f t="shared" si="98"/>
        <v>0</v>
      </c>
      <c r="F3178" s="1"/>
    </row>
    <row r="3179" spans="4:6" x14ac:dyDescent="0.35">
      <c r="D3179" t="str">
        <f t="shared" si="99"/>
        <v xml:space="preserve"> </v>
      </c>
      <c r="E3179">
        <f t="shared" si="98"/>
        <v>0</v>
      </c>
      <c r="F3179" s="1"/>
    </row>
    <row r="3180" spans="4:6" x14ac:dyDescent="0.35">
      <c r="D3180" t="str">
        <f t="shared" si="99"/>
        <v xml:space="preserve"> </v>
      </c>
      <c r="E3180">
        <f t="shared" si="98"/>
        <v>0</v>
      </c>
      <c r="F3180" s="1"/>
    </row>
    <row r="3181" spans="4:6" x14ac:dyDescent="0.35">
      <c r="D3181" t="str">
        <f t="shared" si="99"/>
        <v xml:space="preserve"> </v>
      </c>
      <c r="E3181">
        <f t="shared" si="98"/>
        <v>0</v>
      </c>
      <c r="F3181" s="1"/>
    </row>
    <row r="3182" spans="4:6" x14ac:dyDescent="0.35">
      <c r="D3182" t="str">
        <f t="shared" si="99"/>
        <v xml:space="preserve"> </v>
      </c>
      <c r="E3182">
        <f t="shared" si="98"/>
        <v>0</v>
      </c>
      <c r="F3182" s="1"/>
    </row>
    <row r="3183" spans="4:6" x14ac:dyDescent="0.35">
      <c r="D3183" t="str">
        <f t="shared" si="99"/>
        <v xml:space="preserve"> </v>
      </c>
      <c r="E3183">
        <f t="shared" si="98"/>
        <v>0</v>
      </c>
      <c r="F3183" s="1"/>
    </row>
    <row r="3184" spans="4:6" x14ac:dyDescent="0.35">
      <c r="D3184" t="str">
        <f t="shared" si="99"/>
        <v xml:space="preserve"> </v>
      </c>
      <c r="E3184">
        <f t="shared" si="98"/>
        <v>0</v>
      </c>
      <c r="F3184" s="1"/>
    </row>
    <row r="3185" spans="4:6" x14ac:dyDescent="0.35">
      <c r="D3185" t="str">
        <f t="shared" si="99"/>
        <v xml:space="preserve"> </v>
      </c>
      <c r="E3185">
        <f t="shared" si="98"/>
        <v>0</v>
      </c>
      <c r="F3185" s="1"/>
    </row>
    <row r="3186" spans="4:6" x14ac:dyDescent="0.35">
      <c r="D3186" t="str">
        <f t="shared" si="99"/>
        <v xml:space="preserve"> </v>
      </c>
      <c r="E3186">
        <f t="shared" si="98"/>
        <v>0</v>
      </c>
      <c r="F3186" s="1"/>
    </row>
    <row r="3187" spans="4:6" x14ac:dyDescent="0.35">
      <c r="D3187" t="str">
        <f t="shared" si="99"/>
        <v xml:space="preserve"> </v>
      </c>
      <c r="E3187">
        <f t="shared" si="98"/>
        <v>0</v>
      </c>
      <c r="F3187" s="1"/>
    </row>
    <row r="3188" spans="4:6" x14ac:dyDescent="0.35">
      <c r="D3188" t="str">
        <f t="shared" si="99"/>
        <v xml:space="preserve"> </v>
      </c>
      <c r="E3188">
        <f t="shared" si="98"/>
        <v>0</v>
      </c>
      <c r="F3188" s="1"/>
    </row>
    <row r="3189" spans="4:6" x14ac:dyDescent="0.35">
      <c r="D3189" t="str">
        <f t="shared" si="99"/>
        <v xml:space="preserve"> </v>
      </c>
      <c r="E3189">
        <f t="shared" si="98"/>
        <v>0</v>
      </c>
      <c r="F3189" s="1"/>
    </row>
    <row r="3190" spans="4:6" x14ac:dyDescent="0.35">
      <c r="D3190" t="str">
        <f t="shared" si="99"/>
        <v xml:space="preserve"> </v>
      </c>
      <c r="E3190">
        <f t="shared" si="98"/>
        <v>0</v>
      </c>
      <c r="F3190" s="1"/>
    </row>
    <row r="3191" spans="4:6" x14ac:dyDescent="0.35">
      <c r="D3191" t="str">
        <f t="shared" si="99"/>
        <v xml:space="preserve"> </v>
      </c>
      <c r="E3191">
        <f t="shared" si="98"/>
        <v>0</v>
      </c>
      <c r="F3191" s="1"/>
    </row>
    <row r="3192" spans="4:6" x14ac:dyDescent="0.35">
      <c r="D3192" t="str">
        <f t="shared" si="99"/>
        <v xml:space="preserve"> </v>
      </c>
      <c r="E3192">
        <f t="shared" si="98"/>
        <v>0</v>
      </c>
      <c r="F3192" s="1"/>
    </row>
    <row r="3193" spans="4:6" x14ac:dyDescent="0.35">
      <c r="D3193" t="str">
        <f t="shared" si="99"/>
        <v xml:space="preserve"> </v>
      </c>
      <c r="E3193">
        <f t="shared" si="98"/>
        <v>0</v>
      </c>
      <c r="F3193" s="1"/>
    </row>
    <row r="3194" spans="4:6" x14ac:dyDescent="0.35">
      <c r="D3194" t="str">
        <f t="shared" si="99"/>
        <v xml:space="preserve"> </v>
      </c>
      <c r="E3194">
        <f t="shared" si="98"/>
        <v>0</v>
      </c>
      <c r="F3194" s="1"/>
    </row>
    <row r="3195" spans="4:6" x14ac:dyDescent="0.35">
      <c r="D3195" t="str">
        <f t="shared" si="99"/>
        <v xml:space="preserve"> </v>
      </c>
      <c r="E3195">
        <f t="shared" si="98"/>
        <v>0</v>
      </c>
      <c r="F3195" s="1"/>
    </row>
    <row r="3196" spans="4:6" x14ac:dyDescent="0.35">
      <c r="D3196" t="str">
        <f t="shared" si="99"/>
        <v xml:space="preserve"> </v>
      </c>
      <c r="E3196">
        <f t="shared" si="98"/>
        <v>0</v>
      </c>
      <c r="F3196" s="1"/>
    </row>
    <row r="3197" spans="4:6" x14ac:dyDescent="0.35">
      <c r="D3197" t="str">
        <f t="shared" si="99"/>
        <v xml:space="preserve"> </v>
      </c>
      <c r="E3197">
        <f t="shared" si="98"/>
        <v>0</v>
      </c>
      <c r="F3197" s="1"/>
    </row>
    <row r="3198" spans="4:6" x14ac:dyDescent="0.35">
      <c r="D3198" t="str">
        <f t="shared" si="99"/>
        <v xml:space="preserve"> </v>
      </c>
      <c r="E3198">
        <f t="shared" si="98"/>
        <v>0</v>
      </c>
      <c r="F3198" s="1"/>
    </row>
    <row r="3199" spans="4:6" x14ac:dyDescent="0.35">
      <c r="D3199" t="str">
        <f t="shared" si="99"/>
        <v xml:space="preserve"> </v>
      </c>
      <c r="E3199">
        <f t="shared" si="98"/>
        <v>0</v>
      </c>
      <c r="F3199" s="1"/>
    </row>
    <row r="3200" spans="4:6" x14ac:dyDescent="0.35">
      <c r="D3200" t="str">
        <f t="shared" si="99"/>
        <v xml:space="preserve"> </v>
      </c>
      <c r="E3200">
        <f t="shared" si="98"/>
        <v>0</v>
      </c>
      <c r="F3200" s="1"/>
    </row>
    <row r="3201" spans="4:6" x14ac:dyDescent="0.35">
      <c r="D3201" t="str">
        <f t="shared" si="99"/>
        <v xml:space="preserve"> </v>
      </c>
      <c r="E3201">
        <f t="shared" si="98"/>
        <v>0</v>
      </c>
      <c r="F3201" s="1"/>
    </row>
    <row r="3202" spans="4:6" x14ac:dyDescent="0.35">
      <c r="D3202" t="str">
        <f t="shared" si="99"/>
        <v xml:space="preserve"> </v>
      </c>
      <c r="E3202">
        <f t="shared" ref="E3202:E3265" si="100">A3202</f>
        <v>0</v>
      </c>
      <c r="F3202" s="1"/>
    </row>
    <row r="3203" spans="4:6" x14ac:dyDescent="0.35">
      <c r="D3203" t="str">
        <f t="shared" ref="D3203:D3266" si="101">CONCATENATE(B3203," ",C3203)</f>
        <v xml:space="preserve"> </v>
      </c>
      <c r="E3203">
        <f t="shared" si="100"/>
        <v>0</v>
      </c>
      <c r="F3203" s="1"/>
    </row>
    <row r="3204" spans="4:6" x14ac:dyDescent="0.35">
      <c r="D3204" t="str">
        <f t="shared" si="101"/>
        <v xml:space="preserve"> </v>
      </c>
      <c r="E3204">
        <f t="shared" si="100"/>
        <v>0</v>
      </c>
      <c r="F3204" s="1"/>
    </row>
    <row r="3205" spans="4:6" x14ac:dyDescent="0.35">
      <c r="D3205" t="str">
        <f t="shared" si="101"/>
        <v xml:space="preserve"> </v>
      </c>
      <c r="E3205">
        <f t="shared" si="100"/>
        <v>0</v>
      </c>
      <c r="F3205" s="1"/>
    </row>
    <row r="3206" spans="4:6" x14ac:dyDescent="0.35">
      <c r="D3206" t="str">
        <f t="shared" si="101"/>
        <v xml:space="preserve"> </v>
      </c>
      <c r="E3206">
        <f t="shared" si="100"/>
        <v>0</v>
      </c>
      <c r="F3206" s="1"/>
    </row>
    <row r="3207" spans="4:6" x14ac:dyDescent="0.35">
      <c r="D3207" t="str">
        <f t="shared" si="101"/>
        <v xml:space="preserve"> </v>
      </c>
      <c r="E3207">
        <f t="shared" si="100"/>
        <v>0</v>
      </c>
      <c r="F3207" s="1"/>
    </row>
    <row r="3208" spans="4:6" x14ac:dyDescent="0.35">
      <c r="D3208" t="str">
        <f t="shared" si="101"/>
        <v xml:space="preserve"> </v>
      </c>
      <c r="E3208">
        <f t="shared" si="100"/>
        <v>0</v>
      </c>
      <c r="F3208" s="1"/>
    </row>
    <row r="3209" spans="4:6" x14ac:dyDescent="0.35">
      <c r="D3209" t="str">
        <f t="shared" si="101"/>
        <v xml:space="preserve"> </v>
      </c>
      <c r="E3209">
        <f t="shared" si="100"/>
        <v>0</v>
      </c>
      <c r="F3209" s="1"/>
    </row>
    <row r="3210" spans="4:6" x14ac:dyDescent="0.35">
      <c r="D3210" t="str">
        <f t="shared" si="101"/>
        <v xml:space="preserve"> </v>
      </c>
      <c r="E3210">
        <f t="shared" si="100"/>
        <v>0</v>
      </c>
      <c r="F3210" s="1"/>
    </row>
    <row r="3211" spans="4:6" x14ac:dyDescent="0.35">
      <c r="D3211" t="str">
        <f t="shared" si="101"/>
        <v xml:space="preserve"> </v>
      </c>
      <c r="E3211">
        <f t="shared" si="100"/>
        <v>0</v>
      </c>
      <c r="F3211" s="1"/>
    </row>
    <row r="3212" spans="4:6" x14ac:dyDescent="0.35">
      <c r="D3212" t="str">
        <f t="shared" si="101"/>
        <v xml:space="preserve"> </v>
      </c>
      <c r="E3212">
        <f t="shared" si="100"/>
        <v>0</v>
      </c>
      <c r="F3212" s="1"/>
    </row>
    <row r="3213" spans="4:6" x14ac:dyDescent="0.35">
      <c r="D3213" t="str">
        <f t="shared" si="101"/>
        <v xml:space="preserve"> </v>
      </c>
      <c r="E3213">
        <f t="shared" si="100"/>
        <v>0</v>
      </c>
      <c r="F3213" s="1"/>
    </row>
    <row r="3214" spans="4:6" x14ac:dyDescent="0.35">
      <c r="D3214" t="str">
        <f t="shared" si="101"/>
        <v xml:space="preserve"> </v>
      </c>
      <c r="E3214">
        <f t="shared" si="100"/>
        <v>0</v>
      </c>
      <c r="F3214" s="1"/>
    </row>
    <row r="3215" spans="4:6" x14ac:dyDescent="0.35">
      <c r="D3215" t="str">
        <f t="shared" si="101"/>
        <v xml:space="preserve"> </v>
      </c>
      <c r="E3215">
        <f t="shared" si="100"/>
        <v>0</v>
      </c>
      <c r="F3215" s="1"/>
    </row>
    <row r="3216" spans="4:6" x14ac:dyDescent="0.35">
      <c r="D3216" t="str">
        <f t="shared" si="101"/>
        <v xml:space="preserve"> </v>
      </c>
      <c r="E3216">
        <f t="shared" si="100"/>
        <v>0</v>
      </c>
      <c r="F3216" s="1"/>
    </row>
    <row r="3217" spans="4:6" x14ac:dyDescent="0.35">
      <c r="D3217" t="str">
        <f t="shared" si="101"/>
        <v xml:space="preserve"> </v>
      </c>
      <c r="E3217">
        <f t="shared" si="100"/>
        <v>0</v>
      </c>
      <c r="F3217" s="1"/>
    </row>
    <row r="3218" spans="4:6" x14ac:dyDescent="0.35">
      <c r="D3218" t="str">
        <f t="shared" si="101"/>
        <v xml:space="preserve"> </v>
      </c>
      <c r="E3218">
        <f t="shared" si="100"/>
        <v>0</v>
      </c>
      <c r="F3218" s="1"/>
    </row>
    <row r="3219" spans="4:6" x14ac:dyDescent="0.35">
      <c r="D3219" t="str">
        <f t="shared" si="101"/>
        <v xml:space="preserve"> </v>
      </c>
      <c r="E3219">
        <f t="shared" si="100"/>
        <v>0</v>
      </c>
      <c r="F3219" s="1"/>
    </row>
    <row r="3220" spans="4:6" x14ac:dyDescent="0.35">
      <c r="D3220" t="str">
        <f t="shared" si="101"/>
        <v xml:space="preserve"> </v>
      </c>
      <c r="E3220">
        <f t="shared" si="100"/>
        <v>0</v>
      </c>
      <c r="F3220" s="1"/>
    </row>
    <row r="3221" spans="4:6" x14ac:dyDescent="0.35">
      <c r="D3221" t="str">
        <f t="shared" si="101"/>
        <v xml:space="preserve"> </v>
      </c>
      <c r="E3221">
        <f t="shared" si="100"/>
        <v>0</v>
      </c>
      <c r="F3221" s="1"/>
    </row>
    <row r="3222" spans="4:6" x14ac:dyDescent="0.35">
      <c r="D3222" t="str">
        <f t="shared" si="101"/>
        <v xml:space="preserve"> </v>
      </c>
      <c r="E3222">
        <f t="shared" si="100"/>
        <v>0</v>
      </c>
      <c r="F3222" s="1"/>
    </row>
    <row r="3223" spans="4:6" x14ac:dyDescent="0.35">
      <c r="D3223" t="str">
        <f t="shared" si="101"/>
        <v xml:space="preserve"> </v>
      </c>
      <c r="E3223">
        <f t="shared" si="100"/>
        <v>0</v>
      </c>
      <c r="F3223" s="1"/>
    </row>
    <row r="3224" spans="4:6" x14ac:dyDescent="0.35">
      <c r="D3224" t="str">
        <f t="shared" si="101"/>
        <v xml:space="preserve"> </v>
      </c>
      <c r="E3224">
        <f t="shared" si="100"/>
        <v>0</v>
      </c>
      <c r="F3224" s="1"/>
    </row>
    <row r="3225" spans="4:6" x14ac:dyDescent="0.35">
      <c r="D3225" t="str">
        <f t="shared" si="101"/>
        <v xml:space="preserve"> </v>
      </c>
      <c r="E3225">
        <f t="shared" si="100"/>
        <v>0</v>
      </c>
      <c r="F3225" s="1"/>
    </row>
    <row r="3226" spans="4:6" x14ac:dyDescent="0.35">
      <c r="D3226" t="str">
        <f t="shared" si="101"/>
        <v xml:space="preserve"> </v>
      </c>
      <c r="E3226">
        <f t="shared" si="100"/>
        <v>0</v>
      </c>
      <c r="F3226" s="1"/>
    </row>
    <row r="3227" spans="4:6" x14ac:dyDescent="0.35">
      <c r="D3227" t="str">
        <f t="shared" si="101"/>
        <v xml:space="preserve"> </v>
      </c>
      <c r="E3227">
        <f t="shared" si="100"/>
        <v>0</v>
      </c>
      <c r="F3227" s="1"/>
    </row>
    <row r="3228" spans="4:6" x14ac:dyDescent="0.35">
      <c r="D3228" t="str">
        <f t="shared" si="101"/>
        <v xml:space="preserve"> </v>
      </c>
      <c r="E3228">
        <f t="shared" si="100"/>
        <v>0</v>
      </c>
      <c r="F3228" s="1"/>
    </row>
    <row r="3229" spans="4:6" x14ac:dyDescent="0.35">
      <c r="D3229" t="str">
        <f t="shared" si="101"/>
        <v xml:space="preserve"> </v>
      </c>
      <c r="E3229">
        <f t="shared" si="100"/>
        <v>0</v>
      </c>
      <c r="F3229" s="1"/>
    </row>
    <row r="3230" spans="4:6" x14ac:dyDescent="0.35">
      <c r="D3230" t="str">
        <f t="shared" si="101"/>
        <v xml:space="preserve"> </v>
      </c>
      <c r="E3230">
        <f t="shared" si="100"/>
        <v>0</v>
      </c>
      <c r="F3230" s="1"/>
    </row>
    <row r="3231" spans="4:6" x14ac:dyDescent="0.35">
      <c r="D3231" t="str">
        <f t="shared" si="101"/>
        <v xml:space="preserve"> </v>
      </c>
      <c r="E3231">
        <f t="shared" si="100"/>
        <v>0</v>
      </c>
      <c r="F3231" s="1"/>
    </row>
    <row r="3232" spans="4:6" x14ac:dyDescent="0.35">
      <c r="D3232" t="str">
        <f t="shared" si="101"/>
        <v xml:space="preserve"> </v>
      </c>
      <c r="E3232">
        <f t="shared" si="100"/>
        <v>0</v>
      </c>
      <c r="F3232" s="1"/>
    </row>
    <row r="3233" spans="4:6" x14ac:dyDescent="0.35">
      <c r="D3233" t="str">
        <f t="shared" si="101"/>
        <v xml:space="preserve"> </v>
      </c>
      <c r="E3233">
        <f t="shared" si="100"/>
        <v>0</v>
      </c>
      <c r="F3233" s="1"/>
    </row>
    <row r="3234" spans="4:6" x14ac:dyDescent="0.35">
      <c r="D3234" t="str">
        <f t="shared" si="101"/>
        <v xml:space="preserve"> </v>
      </c>
      <c r="E3234">
        <f t="shared" si="100"/>
        <v>0</v>
      </c>
      <c r="F3234" s="1"/>
    </row>
    <row r="3235" spans="4:6" x14ac:dyDescent="0.35">
      <c r="D3235" t="str">
        <f t="shared" si="101"/>
        <v xml:space="preserve"> </v>
      </c>
      <c r="E3235">
        <f t="shared" si="100"/>
        <v>0</v>
      </c>
      <c r="F3235" s="1"/>
    </row>
    <row r="3236" spans="4:6" x14ac:dyDescent="0.35">
      <c r="D3236" t="str">
        <f t="shared" si="101"/>
        <v xml:space="preserve"> </v>
      </c>
      <c r="E3236">
        <f t="shared" si="100"/>
        <v>0</v>
      </c>
      <c r="F3236" s="1"/>
    </row>
    <row r="3237" spans="4:6" x14ac:dyDescent="0.35">
      <c r="D3237" t="str">
        <f t="shared" si="101"/>
        <v xml:space="preserve"> </v>
      </c>
      <c r="E3237">
        <f t="shared" si="100"/>
        <v>0</v>
      </c>
      <c r="F3237" s="1"/>
    </row>
    <row r="3238" spans="4:6" x14ac:dyDescent="0.35">
      <c r="D3238" t="str">
        <f t="shared" si="101"/>
        <v xml:space="preserve"> </v>
      </c>
      <c r="E3238">
        <f t="shared" si="100"/>
        <v>0</v>
      </c>
      <c r="F3238" s="1"/>
    </row>
    <row r="3239" spans="4:6" x14ac:dyDescent="0.35">
      <c r="D3239" t="str">
        <f t="shared" si="101"/>
        <v xml:space="preserve"> </v>
      </c>
      <c r="E3239">
        <f t="shared" si="100"/>
        <v>0</v>
      </c>
      <c r="F3239" s="1"/>
    </row>
    <row r="3240" spans="4:6" x14ac:dyDescent="0.35">
      <c r="D3240" t="str">
        <f t="shared" si="101"/>
        <v xml:space="preserve"> </v>
      </c>
      <c r="E3240">
        <f t="shared" si="100"/>
        <v>0</v>
      </c>
      <c r="F3240" s="1"/>
    </row>
    <row r="3241" spans="4:6" x14ac:dyDescent="0.35">
      <c r="D3241" t="str">
        <f t="shared" si="101"/>
        <v xml:space="preserve"> </v>
      </c>
      <c r="E3241">
        <f t="shared" si="100"/>
        <v>0</v>
      </c>
      <c r="F3241" s="1"/>
    </row>
    <row r="3242" spans="4:6" x14ac:dyDescent="0.35">
      <c r="D3242" t="str">
        <f t="shared" si="101"/>
        <v xml:space="preserve"> </v>
      </c>
      <c r="E3242">
        <f t="shared" si="100"/>
        <v>0</v>
      </c>
      <c r="F3242" s="1"/>
    </row>
    <row r="3243" spans="4:6" x14ac:dyDescent="0.35">
      <c r="D3243" t="str">
        <f t="shared" si="101"/>
        <v xml:space="preserve"> </v>
      </c>
      <c r="E3243">
        <f t="shared" si="100"/>
        <v>0</v>
      </c>
      <c r="F3243" s="1"/>
    </row>
    <row r="3244" spans="4:6" x14ac:dyDescent="0.35">
      <c r="D3244" t="str">
        <f t="shared" si="101"/>
        <v xml:space="preserve"> </v>
      </c>
      <c r="E3244">
        <f t="shared" si="100"/>
        <v>0</v>
      </c>
      <c r="F3244" s="1"/>
    </row>
    <row r="3245" spans="4:6" x14ac:dyDescent="0.35">
      <c r="D3245" t="str">
        <f t="shared" si="101"/>
        <v xml:space="preserve"> </v>
      </c>
      <c r="E3245">
        <f t="shared" si="100"/>
        <v>0</v>
      </c>
      <c r="F3245" s="1"/>
    </row>
    <row r="3246" spans="4:6" x14ac:dyDescent="0.35">
      <c r="D3246" t="str">
        <f t="shared" si="101"/>
        <v xml:space="preserve"> </v>
      </c>
      <c r="E3246">
        <f t="shared" si="100"/>
        <v>0</v>
      </c>
      <c r="F3246" s="1"/>
    </row>
    <row r="3247" spans="4:6" x14ac:dyDescent="0.35">
      <c r="D3247" t="str">
        <f t="shared" si="101"/>
        <v xml:space="preserve"> </v>
      </c>
      <c r="E3247">
        <f t="shared" si="100"/>
        <v>0</v>
      </c>
      <c r="F3247" s="1"/>
    </row>
    <row r="3248" spans="4:6" x14ac:dyDescent="0.35">
      <c r="D3248" t="str">
        <f t="shared" si="101"/>
        <v xml:space="preserve"> </v>
      </c>
      <c r="E3248">
        <f t="shared" si="100"/>
        <v>0</v>
      </c>
      <c r="F3248" s="1"/>
    </row>
    <row r="3249" spans="4:6" x14ac:dyDescent="0.35">
      <c r="D3249" t="str">
        <f t="shared" si="101"/>
        <v xml:space="preserve"> </v>
      </c>
      <c r="E3249">
        <f t="shared" si="100"/>
        <v>0</v>
      </c>
      <c r="F3249" s="1"/>
    </row>
    <row r="3250" spans="4:6" x14ac:dyDescent="0.35">
      <c r="D3250" t="str">
        <f t="shared" si="101"/>
        <v xml:space="preserve"> </v>
      </c>
      <c r="E3250">
        <f t="shared" si="100"/>
        <v>0</v>
      </c>
      <c r="F3250" s="1"/>
    </row>
    <row r="3251" spans="4:6" x14ac:dyDescent="0.35">
      <c r="D3251" t="str">
        <f t="shared" si="101"/>
        <v xml:space="preserve"> </v>
      </c>
      <c r="E3251">
        <f t="shared" si="100"/>
        <v>0</v>
      </c>
      <c r="F3251" s="1"/>
    </row>
    <row r="3252" spans="4:6" x14ac:dyDescent="0.35">
      <c r="D3252" t="str">
        <f t="shared" si="101"/>
        <v xml:space="preserve"> </v>
      </c>
      <c r="E3252">
        <f t="shared" si="100"/>
        <v>0</v>
      </c>
      <c r="F3252" s="1"/>
    </row>
    <row r="3253" spans="4:6" x14ac:dyDescent="0.35">
      <c r="D3253" t="str">
        <f t="shared" si="101"/>
        <v xml:space="preserve"> </v>
      </c>
      <c r="E3253">
        <f t="shared" si="100"/>
        <v>0</v>
      </c>
      <c r="F3253" s="1"/>
    </row>
    <row r="3254" spans="4:6" x14ac:dyDescent="0.35">
      <c r="D3254" t="str">
        <f t="shared" si="101"/>
        <v xml:space="preserve"> </v>
      </c>
      <c r="E3254">
        <f t="shared" si="100"/>
        <v>0</v>
      </c>
      <c r="F3254" s="1"/>
    </row>
    <row r="3255" spans="4:6" x14ac:dyDescent="0.35">
      <c r="D3255" t="str">
        <f t="shared" si="101"/>
        <v xml:space="preserve"> </v>
      </c>
      <c r="E3255">
        <f t="shared" si="100"/>
        <v>0</v>
      </c>
      <c r="F3255" s="1"/>
    </row>
    <row r="3256" spans="4:6" x14ac:dyDescent="0.35">
      <c r="D3256" t="str">
        <f t="shared" si="101"/>
        <v xml:space="preserve"> </v>
      </c>
      <c r="E3256">
        <f t="shared" si="100"/>
        <v>0</v>
      </c>
      <c r="F3256" s="1"/>
    </row>
    <row r="3257" spans="4:6" x14ac:dyDescent="0.35">
      <c r="D3257" t="str">
        <f t="shared" si="101"/>
        <v xml:space="preserve"> </v>
      </c>
      <c r="E3257">
        <f t="shared" si="100"/>
        <v>0</v>
      </c>
      <c r="F3257" s="1"/>
    </row>
    <row r="3258" spans="4:6" x14ac:dyDescent="0.35">
      <c r="D3258" t="str">
        <f t="shared" si="101"/>
        <v xml:space="preserve"> </v>
      </c>
      <c r="E3258">
        <f t="shared" si="100"/>
        <v>0</v>
      </c>
      <c r="F3258" s="1"/>
    </row>
    <row r="3259" spans="4:6" x14ac:dyDescent="0.35">
      <c r="D3259" t="str">
        <f t="shared" si="101"/>
        <v xml:space="preserve"> </v>
      </c>
      <c r="E3259">
        <f t="shared" si="100"/>
        <v>0</v>
      </c>
      <c r="F3259" s="1"/>
    </row>
    <row r="3260" spans="4:6" x14ac:dyDescent="0.35">
      <c r="D3260" t="str">
        <f t="shared" si="101"/>
        <v xml:space="preserve"> </v>
      </c>
      <c r="E3260">
        <f t="shared" si="100"/>
        <v>0</v>
      </c>
      <c r="F3260" s="1"/>
    </row>
    <row r="3261" spans="4:6" x14ac:dyDescent="0.35">
      <c r="D3261" t="str">
        <f t="shared" si="101"/>
        <v xml:space="preserve"> </v>
      </c>
      <c r="E3261">
        <f t="shared" si="100"/>
        <v>0</v>
      </c>
      <c r="F3261" s="1"/>
    </row>
    <row r="3262" spans="4:6" x14ac:dyDescent="0.35">
      <c r="D3262" t="str">
        <f t="shared" si="101"/>
        <v xml:space="preserve"> </v>
      </c>
      <c r="E3262">
        <f t="shared" si="100"/>
        <v>0</v>
      </c>
      <c r="F3262" s="1"/>
    </row>
    <row r="3263" spans="4:6" x14ac:dyDescent="0.35">
      <c r="D3263" t="str">
        <f t="shared" si="101"/>
        <v xml:space="preserve"> </v>
      </c>
      <c r="E3263">
        <f t="shared" si="100"/>
        <v>0</v>
      </c>
      <c r="F3263" s="1"/>
    </row>
    <row r="3264" spans="4:6" x14ac:dyDescent="0.35">
      <c r="D3264" t="str">
        <f t="shared" si="101"/>
        <v xml:space="preserve"> </v>
      </c>
      <c r="E3264">
        <f t="shared" si="100"/>
        <v>0</v>
      </c>
      <c r="F3264" s="1"/>
    </row>
    <row r="3265" spans="4:6" x14ac:dyDescent="0.35">
      <c r="D3265" t="str">
        <f t="shared" si="101"/>
        <v xml:space="preserve"> </v>
      </c>
      <c r="E3265">
        <f t="shared" si="100"/>
        <v>0</v>
      </c>
      <c r="F3265" s="1"/>
    </row>
    <row r="3266" spans="4:6" x14ac:dyDescent="0.35">
      <c r="D3266" t="str">
        <f t="shared" si="101"/>
        <v xml:space="preserve"> </v>
      </c>
      <c r="E3266">
        <f t="shared" ref="E3266:E3329" si="102">A3266</f>
        <v>0</v>
      </c>
      <c r="F3266" s="1"/>
    </row>
    <row r="3267" spans="4:6" x14ac:dyDescent="0.35">
      <c r="D3267" t="str">
        <f t="shared" ref="D3267:D3330" si="103">CONCATENATE(B3267," ",C3267)</f>
        <v xml:space="preserve"> </v>
      </c>
      <c r="E3267">
        <f t="shared" si="102"/>
        <v>0</v>
      </c>
      <c r="F3267" s="1"/>
    </row>
    <row r="3268" spans="4:6" x14ac:dyDescent="0.35">
      <c r="D3268" t="str">
        <f t="shared" si="103"/>
        <v xml:space="preserve"> </v>
      </c>
      <c r="E3268">
        <f t="shared" si="102"/>
        <v>0</v>
      </c>
      <c r="F3268" s="1"/>
    </row>
    <row r="3269" spans="4:6" x14ac:dyDescent="0.35">
      <c r="D3269" t="str">
        <f t="shared" si="103"/>
        <v xml:space="preserve"> </v>
      </c>
      <c r="E3269">
        <f t="shared" si="102"/>
        <v>0</v>
      </c>
      <c r="F3269" s="1"/>
    </row>
    <row r="3270" spans="4:6" x14ac:dyDescent="0.35">
      <c r="D3270" t="str">
        <f t="shared" si="103"/>
        <v xml:space="preserve"> </v>
      </c>
      <c r="E3270">
        <f t="shared" si="102"/>
        <v>0</v>
      </c>
      <c r="F3270" s="1"/>
    </row>
    <row r="3271" spans="4:6" x14ac:dyDescent="0.35">
      <c r="D3271" t="str">
        <f t="shared" si="103"/>
        <v xml:space="preserve"> </v>
      </c>
      <c r="E3271">
        <f t="shared" si="102"/>
        <v>0</v>
      </c>
      <c r="F3271" s="1"/>
    </row>
    <row r="3272" spans="4:6" x14ac:dyDescent="0.35">
      <c r="D3272" t="str">
        <f t="shared" si="103"/>
        <v xml:space="preserve"> </v>
      </c>
      <c r="E3272">
        <f t="shared" si="102"/>
        <v>0</v>
      </c>
      <c r="F3272" s="1"/>
    </row>
    <row r="3273" spans="4:6" x14ac:dyDescent="0.35">
      <c r="D3273" t="str">
        <f t="shared" si="103"/>
        <v xml:space="preserve"> </v>
      </c>
      <c r="E3273">
        <f t="shared" si="102"/>
        <v>0</v>
      </c>
      <c r="F3273" s="1"/>
    </row>
    <row r="3274" spans="4:6" x14ac:dyDescent="0.35">
      <c r="D3274" t="str">
        <f t="shared" si="103"/>
        <v xml:space="preserve"> </v>
      </c>
      <c r="E3274">
        <f t="shared" si="102"/>
        <v>0</v>
      </c>
      <c r="F3274" s="1"/>
    </row>
    <row r="3275" spans="4:6" x14ac:dyDescent="0.35">
      <c r="D3275" t="str">
        <f t="shared" si="103"/>
        <v xml:space="preserve"> </v>
      </c>
      <c r="E3275">
        <f t="shared" si="102"/>
        <v>0</v>
      </c>
      <c r="F3275" s="1"/>
    </row>
    <row r="3276" spans="4:6" x14ac:dyDescent="0.35">
      <c r="D3276" t="str">
        <f t="shared" si="103"/>
        <v xml:space="preserve"> </v>
      </c>
      <c r="E3276">
        <f t="shared" si="102"/>
        <v>0</v>
      </c>
      <c r="F3276" s="1"/>
    </row>
    <row r="3277" spans="4:6" x14ac:dyDescent="0.35">
      <c r="D3277" t="str">
        <f t="shared" si="103"/>
        <v xml:space="preserve"> </v>
      </c>
      <c r="E3277">
        <f t="shared" si="102"/>
        <v>0</v>
      </c>
      <c r="F3277" s="1"/>
    </row>
    <row r="3278" spans="4:6" x14ac:dyDescent="0.35">
      <c r="D3278" t="str">
        <f t="shared" si="103"/>
        <v xml:space="preserve"> </v>
      </c>
      <c r="E3278">
        <f t="shared" si="102"/>
        <v>0</v>
      </c>
      <c r="F3278" s="1"/>
    </row>
    <row r="3279" spans="4:6" x14ac:dyDescent="0.35">
      <c r="D3279" t="str">
        <f t="shared" si="103"/>
        <v xml:space="preserve"> </v>
      </c>
      <c r="E3279">
        <f t="shared" si="102"/>
        <v>0</v>
      </c>
      <c r="F3279" s="1"/>
    </row>
    <row r="3280" spans="4:6" x14ac:dyDescent="0.35">
      <c r="D3280" t="str">
        <f t="shared" si="103"/>
        <v xml:space="preserve"> </v>
      </c>
      <c r="E3280">
        <f t="shared" si="102"/>
        <v>0</v>
      </c>
      <c r="F3280" s="1"/>
    </row>
    <row r="3281" spans="4:6" x14ac:dyDescent="0.35">
      <c r="D3281" t="str">
        <f t="shared" si="103"/>
        <v xml:space="preserve"> </v>
      </c>
      <c r="E3281">
        <f t="shared" si="102"/>
        <v>0</v>
      </c>
      <c r="F3281" s="1"/>
    </row>
    <row r="3282" spans="4:6" x14ac:dyDescent="0.35">
      <c r="D3282" t="str">
        <f t="shared" si="103"/>
        <v xml:space="preserve"> </v>
      </c>
      <c r="E3282">
        <f t="shared" si="102"/>
        <v>0</v>
      </c>
      <c r="F3282" s="1"/>
    </row>
    <row r="3283" spans="4:6" x14ac:dyDescent="0.35">
      <c r="D3283" t="str">
        <f t="shared" si="103"/>
        <v xml:space="preserve"> </v>
      </c>
      <c r="E3283">
        <f t="shared" si="102"/>
        <v>0</v>
      </c>
      <c r="F3283" s="1"/>
    </row>
    <row r="3284" spans="4:6" x14ac:dyDescent="0.35">
      <c r="D3284" t="str">
        <f t="shared" si="103"/>
        <v xml:space="preserve"> </v>
      </c>
      <c r="E3284">
        <f t="shared" si="102"/>
        <v>0</v>
      </c>
      <c r="F3284" s="1"/>
    </row>
    <row r="3285" spans="4:6" x14ac:dyDescent="0.35">
      <c r="D3285" t="str">
        <f t="shared" si="103"/>
        <v xml:space="preserve"> </v>
      </c>
      <c r="E3285">
        <f t="shared" si="102"/>
        <v>0</v>
      </c>
      <c r="F3285" s="1"/>
    </row>
    <row r="3286" spans="4:6" x14ac:dyDescent="0.35">
      <c r="D3286" t="str">
        <f t="shared" si="103"/>
        <v xml:space="preserve"> </v>
      </c>
      <c r="E3286">
        <f t="shared" si="102"/>
        <v>0</v>
      </c>
      <c r="F3286" s="1"/>
    </row>
    <row r="3287" spans="4:6" x14ac:dyDescent="0.35">
      <c r="D3287" t="str">
        <f t="shared" si="103"/>
        <v xml:space="preserve"> </v>
      </c>
      <c r="E3287">
        <f t="shared" si="102"/>
        <v>0</v>
      </c>
      <c r="F3287" s="1"/>
    </row>
    <row r="3288" spans="4:6" x14ac:dyDescent="0.35">
      <c r="D3288" t="str">
        <f t="shared" si="103"/>
        <v xml:space="preserve"> </v>
      </c>
      <c r="E3288">
        <f t="shared" si="102"/>
        <v>0</v>
      </c>
      <c r="F3288" s="1"/>
    </row>
    <row r="3289" spans="4:6" x14ac:dyDescent="0.35">
      <c r="D3289" t="str">
        <f t="shared" si="103"/>
        <v xml:space="preserve"> </v>
      </c>
      <c r="E3289">
        <f t="shared" si="102"/>
        <v>0</v>
      </c>
      <c r="F3289" s="1"/>
    </row>
    <row r="3290" spans="4:6" x14ac:dyDescent="0.35">
      <c r="D3290" t="str">
        <f t="shared" si="103"/>
        <v xml:space="preserve"> </v>
      </c>
      <c r="E3290">
        <f t="shared" si="102"/>
        <v>0</v>
      </c>
      <c r="F3290" s="1"/>
    </row>
    <row r="3291" spans="4:6" x14ac:dyDescent="0.35">
      <c r="D3291" t="str">
        <f t="shared" si="103"/>
        <v xml:space="preserve"> </v>
      </c>
      <c r="E3291">
        <f t="shared" si="102"/>
        <v>0</v>
      </c>
      <c r="F3291" s="1"/>
    </row>
    <row r="3292" spans="4:6" x14ac:dyDescent="0.35">
      <c r="D3292" t="str">
        <f t="shared" si="103"/>
        <v xml:space="preserve"> </v>
      </c>
      <c r="E3292">
        <f t="shared" si="102"/>
        <v>0</v>
      </c>
      <c r="F3292" s="1"/>
    </row>
    <row r="3293" spans="4:6" x14ac:dyDescent="0.35">
      <c r="D3293" t="str">
        <f t="shared" si="103"/>
        <v xml:space="preserve"> </v>
      </c>
      <c r="E3293">
        <f t="shared" si="102"/>
        <v>0</v>
      </c>
      <c r="F3293" s="1"/>
    </row>
    <row r="3294" spans="4:6" x14ac:dyDescent="0.35">
      <c r="D3294" t="str">
        <f t="shared" si="103"/>
        <v xml:space="preserve"> </v>
      </c>
      <c r="E3294">
        <f t="shared" si="102"/>
        <v>0</v>
      </c>
      <c r="F3294" s="1"/>
    </row>
    <row r="3295" spans="4:6" x14ac:dyDescent="0.35">
      <c r="D3295" t="str">
        <f t="shared" si="103"/>
        <v xml:space="preserve"> </v>
      </c>
      <c r="E3295">
        <f t="shared" si="102"/>
        <v>0</v>
      </c>
      <c r="F3295" s="1"/>
    </row>
    <row r="3296" spans="4:6" x14ac:dyDescent="0.35">
      <c r="D3296" t="str">
        <f t="shared" si="103"/>
        <v xml:space="preserve"> </v>
      </c>
      <c r="E3296">
        <f t="shared" si="102"/>
        <v>0</v>
      </c>
      <c r="F3296" s="1"/>
    </row>
    <row r="3297" spans="4:6" x14ac:dyDescent="0.35">
      <c r="D3297" t="str">
        <f t="shared" si="103"/>
        <v xml:space="preserve"> </v>
      </c>
      <c r="E3297">
        <f t="shared" si="102"/>
        <v>0</v>
      </c>
      <c r="F3297" s="1"/>
    </row>
    <row r="3298" spans="4:6" x14ac:dyDescent="0.35">
      <c r="D3298" t="str">
        <f t="shared" si="103"/>
        <v xml:space="preserve"> </v>
      </c>
      <c r="E3298">
        <f t="shared" si="102"/>
        <v>0</v>
      </c>
      <c r="F3298" s="1"/>
    </row>
    <row r="3299" spans="4:6" x14ac:dyDescent="0.35">
      <c r="D3299" t="str">
        <f t="shared" si="103"/>
        <v xml:space="preserve"> </v>
      </c>
      <c r="E3299">
        <f t="shared" si="102"/>
        <v>0</v>
      </c>
      <c r="F3299" s="1"/>
    </row>
    <row r="3300" spans="4:6" x14ac:dyDescent="0.35">
      <c r="D3300" t="str">
        <f t="shared" si="103"/>
        <v xml:space="preserve"> </v>
      </c>
      <c r="E3300">
        <f t="shared" si="102"/>
        <v>0</v>
      </c>
      <c r="F3300" s="1"/>
    </row>
    <row r="3301" spans="4:6" x14ac:dyDescent="0.35">
      <c r="D3301" t="str">
        <f t="shared" si="103"/>
        <v xml:space="preserve"> </v>
      </c>
      <c r="E3301">
        <f t="shared" si="102"/>
        <v>0</v>
      </c>
      <c r="F3301" s="1"/>
    </row>
    <row r="3302" spans="4:6" x14ac:dyDescent="0.35">
      <c r="D3302" t="str">
        <f t="shared" si="103"/>
        <v xml:space="preserve"> </v>
      </c>
      <c r="E3302">
        <f t="shared" si="102"/>
        <v>0</v>
      </c>
      <c r="F3302" s="1"/>
    </row>
    <row r="3303" spans="4:6" x14ac:dyDescent="0.35">
      <c r="D3303" t="str">
        <f t="shared" si="103"/>
        <v xml:space="preserve"> </v>
      </c>
      <c r="E3303">
        <f t="shared" si="102"/>
        <v>0</v>
      </c>
      <c r="F3303" s="1"/>
    </row>
    <row r="3304" spans="4:6" x14ac:dyDescent="0.35">
      <c r="D3304" t="str">
        <f t="shared" si="103"/>
        <v xml:space="preserve"> </v>
      </c>
      <c r="E3304">
        <f t="shared" si="102"/>
        <v>0</v>
      </c>
      <c r="F3304" s="1"/>
    </row>
    <row r="3305" spans="4:6" x14ac:dyDescent="0.35">
      <c r="D3305" t="str">
        <f t="shared" si="103"/>
        <v xml:space="preserve"> </v>
      </c>
      <c r="E3305">
        <f t="shared" si="102"/>
        <v>0</v>
      </c>
      <c r="F3305" s="1"/>
    </row>
    <row r="3306" spans="4:6" x14ac:dyDescent="0.35">
      <c r="D3306" t="str">
        <f t="shared" si="103"/>
        <v xml:space="preserve"> </v>
      </c>
      <c r="E3306">
        <f t="shared" si="102"/>
        <v>0</v>
      </c>
      <c r="F3306" s="1"/>
    </row>
    <row r="3307" spans="4:6" x14ac:dyDescent="0.35">
      <c r="D3307" t="str">
        <f t="shared" si="103"/>
        <v xml:space="preserve"> </v>
      </c>
      <c r="E3307">
        <f t="shared" si="102"/>
        <v>0</v>
      </c>
      <c r="F3307" s="1"/>
    </row>
    <row r="3308" spans="4:6" x14ac:dyDescent="0.35">
      <c r="D3308" t="str">
        <f t="shared" si="103"/>
        <v xml:space="preserve"> </v>
      </c>
      <c r="E3308">
        <f t="shared" si="102"/>
        <v>0</v>
      </c>
      <c r="F3308" s="1"/>
    </row>
    <row r="3309" spans="4:6" x14ac:dyDescent="0.35">
      <c r="D3309" t="str">
        <f t="shared" si="103"/>
        <v xml:space="preserve"> </v>
      </c>
      <c r="E3309">
        <f t="shared" si="102"/>
        <v>0</v>
      </c>
      <c r="F3309" s="1"/>
    </row>
    <row r="3310" spans="4:6" x14ac:dyDescent="0.35">
      <c r="D3310" t="str">
        <f t="shared" si="103"/>
        <v xml:space="preserve"> </v>
      </c>
      <c r="E3310">
        <f t="shared" si="102"/>
        <v>0</v>
      </c>
      <c r="F3310" s="1"/>
    </row>
    <row r="3311" spans="4:6" x14ac:dyDescent="0.35">
      <c r="D3311" t="str">
        <f t="shared" si="103"/>
        <v xml:space="preserve"> </v>
      </c>
      <c r="E3311">
        <f t="shared" si="102"/>
        <v>0</v>
      </c>
      <c r="F3311" s="1"/>
    </row>
    <row r="3312" spans="4:6" x14ac:dyDescent="0.35">
      <c r="D3312" t="str">
        <f t="shared" si="103"/>
        <v xml:space="preserve"> </v>
      </c>
      <c r="E3312">
        <f t="shared" si="102"/>
        <v>0</v>
      </c>
      <c r="F3312" s="1"/>
    </row>
    <row r="3313" spans="4:6" x14ac:dyDescent="0.35">
      <c r="D3313" t="str">
        <f t="shared" si="103"/>
        <v xml:space="preserve"> </v>
      </c>
      <c r="E3313">
        <f t="shared" si="102"/>
        <v>0</v>
      </c>
      <c r="F3313" s="1"/>
    </row>
    <row r="3314" spans="4:6" x14ac:dyDescent="0.35">
      <c r="D3314" t="str">
        <f t="shared" si="103"/>
        <v xml:space="preserve"> </v>
      </c>
      <c r="E3314">
        <f t="shared" si="102"/>
        <v>0</v>
      </c>
      <c r="F3314" s="1"/>
    </row>
    <row r="3315" spans="4:6" x14ac:dyDescent="0.35">
      <c r="D3315" t="str">
        <f t="shared" si="103"/>
        <v xml:space="preserve"> </v>
      </c>
      <c r="E3315">
        <f t="shared" si="102"/>
        <v>0</v>
      </c>
      <c r="F3315" s="1"/>
    </row>
    <row r="3316" spans="4:6" x14ac:dyDescent="0.35">
      <c r="D3316" t="str">
        <f t="shared" si="103"/>
        <v xml:space="preserve"> </v>
      </c>
      <c r="E3316">
        <f t="shared" si="102"/>
        <v>0</v>
      </c>
      <c r="F3316" s="1"/>
    </row>
    <row r="3317" spans="4:6" x14ac:dyDescent="0.35">
      <c r="D3317" t="str">
        <f t="shared" si="103"/>
        <v xml:space="preserve"> </v>
      </c>
      <c r="E3317">
        <f t="shared" si="102"/>
        <v>0</v>
      </c>
      <c r="F3317" s="1"/>
    </row>
    <row r="3318" spans="4:6" x14ac:dyDescent="0.35">
      <c r="D3318" t="str">
        <f t="shared" si="103"/>
        <v xml:space="preserve"> </v>
      </c>
      <c r="E3318">
        <f t="shared" si="102"/>
        <v>0</v>
      </c>
      <c r="F3318" s="1"/>
    </row>
    <row r="3319" spans="4:6" x14ac:dyDescent="0.35">
      <c r="D3319" t="str">
        <f t="shared" si="103"/>
        <v xml:space="preserve"> </v>
      </c>
      <c r="E3319">
        <f t="shared" si="102"/>
        <v>0</v>
      </c>
      <c r="F3319" s="1"/>
    </row>
    <row r="3320" spans="4:6" x14ac:dyDescent="0.35">
      <c r="D3320" t="str">
        <f t="shared" si="103"/>
        <v xml:space="preserve"> </v>
      </c>
      <c r="E3320">
        <f t="shared" si="102"/>
        <v>0</v>
      </c>
      <c r="F3320" s="1"/>
    </row>
    <row r="3321" spans="4:6" x14ac:dyDescent="0.35">
      <c r="D3321" t="str">
        <f t="shared" si="103"/>
        <v xml:space="preserve"> </v>
      </c>
      <c r="E3321">
        <f t="shared" si="102"/>
        <v>0</v>
      </c>
      <c r="F3321" s="1"/>
    </row>
    <row r="3322" spans="4:6" x14ac:dyDescent="0.35">
      <c r="D3322" t="str">
        <f t="shared" si="103"/>
        <v xml:space="preserve"> </v>
      </c>
      <c r="E3322">
        <f t="shared" si="102"/>
        <v>0</v>
      </c>
      <c r="F3322" s="1"/>
    </row>
    <row r="3323" spans="4:6" x14ac:dyDescent="0.35">
      <c r="D3323" t="str">
        <f t="shared" si="103"/>
        <v xml:space="preserve"> </v>
      </c>
      <c r="E3323">
        <f t="shared" si="102"/>
        <v>0</v>
      </c>
      <c r="F3323" s="1"/>
    </row>
    <row r="3324" spans="4:6" x14ac:dyDescent="0.35">
      <c r="D3324" t="str">
        <f t="shared" si="103"/>
        <v xml:space="preserve"> </v>
      </c>
      <c r="E3324">
        <f t="shared" si="102"/>
        <v>0</v>
      </c>
      <c r="F3324" s="1"/>
    </row>
    <row r="3325" spans="4:6" x14ac:dyDescent="0.35">
      <c r="D3325" t="str">
        <f t="shared" si="103"/>
        <v xml:space="preserve"> </v>
      </c>
      <c r="E3325">
        <f t="shared" si="102"/>
        <v>0</v>
      </c>
      <c r="F3325" s="1"/>
    </row>
    <row r="3326" spans="4:6" x14ac:dyDescent="0.35">
      <c r="D3326" t="str">
        <f t="shared" si="103"/>
        <v xml:space="preserve"> </v>
      </c>
      <c r="E3326">
        <f t="shared" si="102"/>
        <v>0</v>
      </c>
      <c r="F3326" s="1"/>
    </row>
    <row r="3327" spans="4:6" x14ac:dyDescent="0.35">
      <c r="D3327" t="str">
        <f t="shared" si="103"/>
        <v xml:space="preserve"> </v>
      </c>
      <c r="E3327">
        <f t="shared" si="102"/>
        <v>0</v>
      </c>
      <c r="F3327" s="1"/>
    </row>
    <row r="3328" spans="4:6" x14ac:dyDescent="0.35">
      <c r="D3328" t="str">
        <f t="shared" si="103"/>
        <v xml:space="preserve"> </v>
      </c>
      <c r="E3328">
        <f t="shared" si="102"/>
        <v>0</v>
      </c>
      <c r="F3328" s="1"/>
    </row>
    <row r="3329" spans="4:6" x14ac:dyDescent="0.35">
      <c r="D3329" t="str">
        <f t="shared" si="103"/>
        <v xml:space="preserve"> </v>
      </c>
      <c r="E3329">
        <f t="shared" si="102"/>
        <v>0</v>
      </c>
      <c r="F3329" s="1"/>
    </row>
    <row r="3330" spans="4:6" x14ac:dyDescent="0.35">
      <c r="D3330" t="str">
        <f t="shared" si="103"/>
        <v xml:space="preserve"> </v>
      </c>
      <c r="E3330">
        <f t="shared" ref="E3330:E3343" si="104">A3330</f>
        <v>0</v>
      </c>
      <c r="F3330" s="1"/>
    </row>
    <row r="3331" spans="4:6" x14ac:dyDescent="0.35">
      <c r="D3331" t="str">
        <f t="shared" ref="D3331:D3343" si="105">CONCATENATE(B3331," ",C3331)</f>
        <v xml:space="preserve"> </v>
      </c>
      <c r="E3331">
        <f t="shared" si="104"/>
        <v>0</v>
      </c>
      <c r="F3331" s="1"/>
    </row>
    <row r="3332" spans="4:6" x14ac:dyDescent="0.35">
      <c r="D3332" t="str">
        <f t="shared" si="105"/>
        <v xml:space="preserve"> </v>
      </c>
      <c r="E3332">
        <f t="shared" si="104"/>
        <v>0</v>
      </c>
      <c r="F3332" s="1"/>
    </row>
    <row r="3333" spans="4:6" x14ac:dyDescent="0.35">
      <c r="D3333" t="str">
        <f t="shared" si="105"/>
        <v xml:space="preserve"> </v>
      </c>
      <c r="E3333">
        <f t="shared" si="104"/>
        <v>0</v>
      </c>
      <c r="F3333" s="1"/>
    </row>
    <row r="3334" spans="4:6" x14ac:dyDescent="0.35">
      <c r="D3334" t="str">
        <f t="shared" si="105"/>
        <v xml:space="preserve"> </v>
      </c>
      <c r="E3334">
        <f t="shared" si="104"/>
        <v>0</v>
      </c>
      <c r="F3334" s="1"/>
    </row>
    <row r="3335" spans="4:6" x14ac:dyDescent="0.35">
      <c r="D3335" t="str">
        <f t="shared" si="105"/>
        <v xml:space="preserve"> </v>
      </c>
      <c r="E3335">
        <f t="shared" si="104"/>
        <v>0</v>
      </c>
      <c r="F3335" s="1"/>
    </row>
    <row r="3336" spans="4:6" x14ac:dyDescent="0.35">
      <c r="D3336" t="str">
        <f t="shared" si="105"/>
        <v xml:space="preserve"> </v>
      </c>
      <c r="E3336">
        <f t="shared" si="104"/>
        <v>0</v>
      </c>
      <c r="F3336" s="1"/>
    </row>
    <row r="3337" spans="4:6" x14ac:dyDescent="0.35">
      <c r="D3337" t="str">
        <f t="shared" si="105"/>
        <v xml:space="preserve"> </v>
      </c>
      <c r="E3337">
        <f t="shared" si="104"/>
        <v>0</v>
      </c>
      <c r="F3337" s="1"/>
    </row>
    <row r="3338" spans="4:6" x14ac:dyDescent="0.35">
      <c r="D3338" t="str">
        <f t="shared" si="105"/>
        <v xml:space="preserve"> </v>
      </c>
      <c r="E3338">
        <f t="shared" si="104"/>
        <v>0</v>
      </c>
      <c r="F3338" s="1"/>
    </row>
    <row r="3339" spans="4:6" x14ac:dyDescent="0.35">
      <c r="D3339" t="str">
        <f t="shared" si="105"/>
        <v xml:space="preserve"> </v>
      </c>
      <c r="E3339">
        <f t="shared" si="104"/>
        <v>0</v>
      </c>
      <c r="F3339" s="1"/>
    </row>
    <row r="3340" spans="4:6" x14ac:dyDescent="0.35">
      <c r="D3340" t="str">
        <f t="shared" si="105"/>
        <v xml:space="preserve"> </v>
      </c>
      <c r="E3340">
        <f t="shared" si="104"/>
        <v>0</v>
      </c>
      <c r="F3340" s="1"/>
    </row>
    <row r="3341" spans="4:6" x14ac:dyDescent="0.35">
      <c r="D3341" t="str">
        <f t="shared" si="105"/>
        <v xml:space="preserve"> </v>
      </c>
      <c r="E3341">
        <f t="shared" si="104"/>
        <v>0</v>
      </c>
      <c r="F3341" s="1"/>
    </row>
    <row r="3342" spans="4:6" x14ac:dyDescent="0.35">
      <c r="D3342" t="str">
        <f t="shared" si="105"/>
        <v xml:space="preserve"> </v>
      </c>
      <c r="E3342">
        <f t="shared" si="104"/>
        <v>0</v>
      </c>
      <c r="F3342" s="1"/>
    </row>
    <row r="3343" spans="4:6" x14ac:dyDescent="0.35">
      <c r="D3343" t="str">
        <f t="shared" si="105"/>
        <v xml:space="preserve"> </v>
      </c>
      <c r="E3343">
        <f t="shared" si="104"/>
        <v>0</v>
      </c>
      <c r="F3343" s="1"/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8D5BE-C9B8-4568-8539-439EA44AA6D0}">
  <dimension ref="A1:AH3343"/>
  <sheetViews>
    <sheetView topLeftCell="Q1" zoomScaleNormal="100" workbookViewId="0">
      <selection activeCell="S19" sqref="S19"/>
    </sheetView>
  </sheetViews>
  <sheetFormatPr baseColWidth="10" defaultRowHeight="14.5" x14ac:dyDescent="0.35"/>
  <cols>
    <col min="1" max="1" width="2" customWidth="1"/>
    <col min="2" max="2" width="34.54296875" customWidth="1"/>
    <col min="3" max="3" width="5.1796875" customWidth="1"/>
    <col min="4" max="4" width="42.08984375" bestFit="1" customWidth="1"/>
    <col min="5" max="5" width="12.54296875" hidden="1" customWidth="1"/>
    <col min="6" max="6" width="75.1796875" style="7" bestFit="1" customWidth="1"/>
    <col min="7" max="7" width="10.90625" style="4" customWidth="1"/>
    <col min="8" max="9" width="9.1796875" style="4" customWidth="1"/>
    <col min="10" max="10" width="45.08984375" style="5" bestFit="1" customWidth="1"/>
    <col min="11" max="11" width="18.81640625" style="5" bestFit="1" customWidth="1"/>
    <col min="12" max="12" width="10.90625" style="1"/>
    <col min="13" max="13" width="16.26953125" style="5" bestFit="1" customWidth="1"/>
    <col min="14" max="14" width="20.08984375" style="5" customWidth="1"/>
    <col min="15" max="15" width="24.7265625" style="1" bestFit="1" customWidth="1"/>
    <col min="16" max="16" width="17.6328125" style="4" bestFit="1" customWidth="1"/>
    <col min="17" max="21" width="24.7265625" style="5" customWidth="1"/>
    <col min="22" max="22" width="14.36328125" style="1" bestFit="1" customWidth="1"/>
    <col min="23" max="24" width="14.36328125" style="4" customWidth="1"/>
    <col min="25" max="30" width="14.36328125" customWidth="1"/>
    <col min="31" max="31" width="17.26953125" bestFit="1" customWidth="1"/>
    <col min="32" max="33" width="14.36328125" customWidth="1"/>
  </cols>
  <sheetData>
    <row r="1" spans="1:34" x14ac:dyDescent="0.35">
      <c r="A1" t="str" cm="1">
        <f t="array" ref="A1">_xll.ECOSECURITIES("stock",,,"COL,MEX,USA,PER,CHL",,,,AH1:AH4)</f>
        <v>Codigo</v>
      </c>
      <c r="B1" t="str" cm="1">
        <f t="array" ref="B1">_xll.ECONOMATICA($A$2:$A$4000,"NAME")</f>
        <v>Nombre</v>
      </c>
      <c r="C1" t="str" cm="1">
        <f t="array" ref="C1">_xll.ECONOMATICA($A$2:$A$4000,"Class")</f>
        <v>Clase</v>
      </c>
      <c r="D1" t="s">
        <v>0</v>
      </c>
      <c r="E1" t="str">
        <f>A1</f>
        <v>Codigo</v>
      </c>
      <c r="F1" s="7" t="str" cm="1">
        <f t="array" ref="F1">_xll.ECONOMATICA($A$2:$A$4000,"Sector NAICS",,,,,,,,,,{"nivnaics=2"})</f>
        <v>Sector NAICS nivel 2</v>
      </c>
      <c r="G1" s="6" t="str" cm="1">
        <f t="array" ref="G1">_xll.ECONOMATICA($A$2:$A$4000,"BETA","2Y",'análisis de empresa'!I7,,,,,,,,{"jtc.per=1"})</f>
        <v>Beta 08May20 2 años en moneda orig</v>
      </c>
      <c r="H1" s="6" t="str" cm="1">
        <f t="array" ref="H1">_xll.ECONOMATICA($A$2:$A$4000,"BETA","5Y",'análisis de empresa'!I7,,,,,,,,{"jtc.per=1"})</f>
        <v>Beta 08May20 5 años en moneda orig</v>
      </c>
      <c r="I1" s="6" t="s">
        <v>5</v>
      </c>
      <c r="J1" s="5" t="str" cm="1">
        <f t="array" ref="J1">_xll.ECONOMATICA($A$2:$A$4000,"Total Liability",,"latest")</f>
        <v xml:space="preserve"> PasTot  Mas reciente  en moneda orig  consolid:si*</v>
      </c>
      <c r="K1" s="5" t="str" cm="1">
        <f t="array" ref="K1">_xll.ECONOMATICA($A$2:$A$4000,"Stock Eq Total",,"latest")</f>
        <v xml:space="preserve"> PtNtCo  Mas reciente  en moneda orig  consolid:si*</v>
      </c>
      <c r="L1" s="1" t="s">
        <v>1</v>
      </c>
      <c r="M1" s="5" t="str" cm="1">
        <f t="array" ref="M1">_xll.ECONOMATICA($A$2:$A$4000,"Income Tax",,"latest")</f>
        <v xml:space="preserve"> Impues  Mas reciente  en moneda orig  en el ejercicio  consolid:si*</v>
      </c>
      <c r="N1" s="5" t="str" cm="1">
        <f t="array" ref="N1">_xll.ECONOMATICA($A$2:$A$4000,"Pretax Income",,"latest")</f>
        <v xml:space="preserve"> Res antes Imp  Mas reciente  en moneda orig  en el ejercicio  consolid:si*</v>
      </c>
      <c r="O1" s="1" t="s">
        <v>2</v>
      </c>
      <c r="P1" s="6" t="s">
        <v>4</v>
      </c>
      <c r="Q1" s="5" t="str" cm="1">
        <f t="array" ref="Q1">_xll.ECONOMATICA($A$2:$A$4000,"ChSTIn",,"latest")</f>
        <v xml:space="preserve"> EfInCP  Mas reciente  en moneda orig  consolid:si*</v>
      </c>
      <c r="R1" s="5" t="str" cm="1">
        <f t="array" ref="R1">_xll.ECONOMATICA($A$2:$A$4000,"Ca&amp;CaEq",,"latest")</f>
        <v xml:space="preserve"> EfYEqEfec  Mas reciente  en moneda orig  consolid:si*</v>
      </c>
      <c r="S1" s="5" t="str" cm="1">
        <f t="array" ref="S1">_xll.ECONOMATICA($A$2:$A$4000,"Cash",,"latest")</f>
        <v xml:space="preserve"> Efecti  Mas reciente  en moneda orig  consolid:si*</v>
      </c>
      <c r="T1" s="5" t="s">
        <v>168</v>
      </c>
      <c r="U1" s="5" t="str" cm="1">
        <f t="array" ref="U1">_xll.ECONOMATICA($A$2:$A$4000,"EV",,'análisis de empresa'!I7)</f>
        <v>EV 08May20 en moneda orig consolid:si*</v>
      </c>
      <c r="V1" s="1" t="s">
        <v>6</v>
      </c>
      <c r="W1" s="6" t="s">
        <v>10</v>
      </c>
      <c r="X1" s="6" t="str" cm="1">
        <f t="array" ref="X1">_xll.ECONOMATICA($A$2:$A$4000,"Return","1y",'análisis de empresa'!I7)</f>
        <v>Retorno del cierre en 1 año (de 08May19 hasta 08May20) en moneda orig ajust p/var cap</v>
      </c>
      <c r="Y1" s="3" t="str" cm="1">
        <f t="array" ref="Y1">_xll.ECONOMATICA($A$2:$A$4000,"Net Fin Exp","12m","latest")</f>
        <v xml:space="preserve"> Gas Fin Net  Mas reciente  en moneda orig  de 12 meses  consolid:si*</v>
      </c>
      <c r="Z1" s="3" t="str" cm="1">
        <f t="array" ref="Z1">_xll.ECONOMATICA($A$2:$A$4000,"TotFinExp","12m","latest")</f>
        <v xml:space="preserve"> TotGasFin  Mas reciente  en moneda orig  de 12 meses  consolid:si*</v>
      </c>
      <c r="AA1" s="3" t="str" cm="1">
        <f t="array" ref="AA1">_xll.ECONOMATICA($A$2:$A$4000,"FinExpens","12m","latest")</f>
        <v xml:space="preserve"> GasFin  Mas reciente  en moneda orig  de 12 meses  consolid:si*</v>
      </c>
      <c r="AB1" s="3" t="str" cm="1">
        <f t="array" ref="AB1">_xll.ECONOMATICA($A$2:$A$4000,"Financ Exp","12m","latest")</f>
        <v xml:space="preserve"> GasFin  Mas reciente  en moneda orig  de 12 meses  consolid:si*</v>
      </c>
      <c r="AC1" s="3" t="s">
        <v>284</v>
      </c>
      <c r="AD1" s="3" t="str" cm="1">
        <f t="array" ref="AD1">_xll.ECONOMATICA($A$2:$A$4000,"TtDebtGr",,"latest")</f>
        <v xml:space="preserve"> Deu Tt Bruta  Mas reciente  en moneda orig  consolid:si*</v>
      </c>
      <c r="AE1" s="3" t="s">
        <v>11</v>
      </c>
      <c r="AF1" t="s">
        <v>13</v>
      </c>
      <c r="AH1" t="str">
        <f>CONCATENATE("MarketCapitaliz[",AH6,"]&gt;2000000")</f>
        <v>MarketCapitaliz[date=2020-05-08]&gt;2000000</v>
      </c>
    </row>
    <row r="2" spans="1:34" x14ac:dyDescent="0.35">
      <c r="A2" t="s">
        <v>18</v>
      </c>
      <c r="B2" t="s">
        <v>83</v>
      </c>
      <c r="C2" t="s">
        <v>148</v>
      </c>
      <c r="D2" t="str">
        <f>CONCATENATE(B2," ",C2)</f>
        <v>Aeromex *</v>
      </c>
      <c r="E2" t="str">
        <f t="shared" ref="E2:E65" si="0">A2</f>
        <v>AEROMEX&lt;XMEX&gt;</v>
      </c>
      <c r="F2" s="7" t="s">
        <v>325</v>
      </c>
      <c r="G2" s="4">
        <v>1.0382167845091299</v>
      </c>
      <c r="H2" s="4">
        <v>0.71960800647139</v>
      </c>
      <c r="I2" s="4">
        <f>IF((2/3)*G2+(1/3)*H2=0,"",(2/3)*G2+(1/3)*H2)</f>
        <v>0.93201385849654983</v>
      </c>
      <c r="J2" s="5">
        <v>116636524999.875</v>
      </c>
      <c r="K2" s="5">
        <v>5032594999.9921904</v>
      </c>
      <c r="L2" s="1">
        <f>IFERROR(J2/K2,"")</f>
        <v>23.176219226871225</v>
      </c>
      <c r="M2" s="5">
        <v>-836166000</v>
      </c>
      <c r="N2" s="5">
        <v>-3344499999.9960899</v>
      </c>
      <c r="O2" s="1">
        <f>IFERROR(IF(M2/N2=0,"",M2/N2),"")</f>
        <v>0.25001225893286816</v>
      </c>
      <c r="P2" s="4">
        <f>IFERROR(IF(OR(I2=0),0,I2/(1+((1-O2)*(L2)))),"")</f>
        <v>5.0702857545620171E-2</v>
      </c>
      <c r="R2" s="5">
        <v>13238329999.9844</v>
      </c>
      <c r="S2" s="5">
        <v>10566006999.9844</v>
      </c>
      <c r="T2" s="5">
        <f>IF(R2&lt;&gt;"",Q2+R2,Q2+S2)</f>
        <v>13238329999.9844</v>
      </c>
      <c r="U2" s="5">
        <v>40638242137</v>
      </c>
      <c r="V2" s="1">
        <f>IF(IF(OR(I2=0,T2=0,U2=0),0,T2/U2)=0,"",IF(OR(I2=0,T2=0,U2=0),0,T2/U2))</f>
        <v>0.32576039965890319</v>
      </c>
      <c r="W2" s="4">
        <f>IFERROR(IF(IF(OR(I2=0),0,P2/(1-V2))=0,"",IF(OR(I2=0),0,P2/(1-V2))),"")</f>
        <v>7.5200058732785305E-2</v>
      </c>
      <c r="X2" s="4">
        <v>-52.2039298990276</v>
      </c>
      <c r="Z2">
        <v>6798187000</v>
      </c>
      <c r="AB2">
        <v>2050407000</v>
      </c>
      <c r="AC2">
        <f>IF(Z2&lt;&gt;"",Z2,IF(Y2="",SUM(AA2:AB2),Y2))</f>
        <v>6798187000</v>
      </c>
      <c r="AD2">
        <v>47733371000</v>
      </c>
      <c r="AE2" s="1">
        <f>IFERROR(IF(AC2/AD2=0,"",AC2/AD2),"")</f>
        <v>0.14242000633058161</v>
      </c>
      <c r="AF2" s="1">
        <f>IFERROR(J2/(J2+K2),"")</f>
        <v>0.95863703953807111</v>
      </c>
      <c r="AG2" s="1"/>
      <c r="AH2" t="str">
        <f>CONCATENATE("close[",AH6,"]&gt;0")</f>
        <v>close[date=2020-05-08]&gt;0</v>
      </c>
    </row>
    <row r="3" spans="1:34" x14ac:dyDescent="0.35">
      <c r="A3" s="1" t="s">
        <v>312</v>
      </c>
      <c r="B3" t="s">
        <v>326</v>
      </c>
      <c r="C3" t="s">
        <v>3</v>
      </c>
      <c r="D3" t="str">
        <f t="shared" ref="D3:D66" si="1">CONCATENATE(B3," ",C3)</f>
        <v>Alaska Air Group, Inc Com</v>
      </c>
      <c r="E3" t="str">
        <f t="shared" si="0"/>
        <v>ALK&lt;XNYS&gt;</v>
      </c>
      <c r="F3" s="7" t="s">
        <v>325</v>
      </c>
      <c r="G3" s="4">
        <v>1.97454640986143</v>
      </c>
      <c r="H3" s="4">
        <v>1.6509427336059199</v>
      </c>
      <c r="I3" s="4">
        <f t="shared" ref="I3:I66" si="2">IF((2/3)*G3+(1/3)*H3=0,"",(2/3)*G3+(1/3)*H3)</f>
        <v>1.8666785177762599</v>
      </c>
      <c r="J3" s="5">
        <v>8662000000</v>
      </c>
      <c r="K3" s="5">
        <v>4331000000</v>
      </c>
      <c r="L3" s="1">
        <f t="shared" ref="L3:L66" si="3">IFERROR(J3/K3,"")</f>
        <v>2</v>
      </c>
      <c r="M3" s="5">
        <v>247000000</v>
      </c>
      <c r="N3" s="5">
        <v>1016000000</v>
      </c>
      <c r="O3" s="1">
        <f t="shared" ref="O3:O66" si="4">IFERROR(IF(M3/N3=0,"",M3/N3),"")</f>
        <v>0.24311023622047245</v>
      </c>
      <c r="P3" s="4">
        <f t="shared" ref="P3:P66" si="5">IFERROR(IF(OR(I3=0),0,I3/(1+((1-O3)*(L3)))),"")</f>
        <v>0.74257845499635089</v>
      </c>
      <c r="Q3" s="5">
        <v>1521000000</v>
      </c>
      <c r="T3" s="5">
        <f t="shared" ref="T3:T66" si="6">IF(R3&lt;&gt;"",Q3+R3,Q3+S3)</f>
        <v>1521000000</v>
      </c>
      <c r="U3" s="5">
        <v>5381202780</v>
      </c>
      <c r="V3" s="1">
        <f t="shared" ref="V3:V66" si="7">IF(IF(OR(I3=0,T3=0,U3=0),0,T3/U3)=0,"",IF(OR(I3=0,T3=0,U3=0),0,T3/U3))</f>
        <v>0.2826505638577701</v>
      </c>
      <c r="W3" s="4">
        <f t="shared" ref="W3:W66" si="8">IFERROR(IF(IF(OR(I3=0),0,P3/(1-V3))=0,"",IF(OR(I3=0),0,P3/(1-V3))),"")</f>
        <v>1.0351697758205511</v>
      </c>
      <c r="X3" s="4">
        <v>-49.464797015767502</v>
      </c>
      <c r="Y3">
        <v>21000000</v>
      </c>
      <c r="AC3">
        <f t="shared" ref="AC3:AC66" si="9">IF(Z3&lt;&gt;"",Z3,IF(Y3="",SUM(AA3:AB3),Y3))</f>
        <v>21000000</v>
      </c>
      <c r="AD3">
        <v>3207000000</v>
      </c>
      <c r="AE3" s="1">
        <f t="shared" ref="AE3:AE66" si="10">IFERROR(IF(AC3/AD3=0,"",AC3/AD3),"")</f>
        <v>6.5481758652946682E-3</v>
      </c>
      <c r="AF3" s="1">
        <f t="shared" ref="AF3:AF66" si="11">IFERROR(J3/(J3+K3),"")</f>
        <v>0.66666666666666663</v>
      </c>
      <c r="AG3" s="1"/>
      <c r="AH3" t="str">
        <f>CONCATENATE("Sector NAICS[optionals=nivnaics=2]=",AH5)</f>
        <v>Sector NAICS[optionals=nivnaics=2]=Transporte aéreo</v>
      </c>
    </row>
    <row r="4" spans="1:34" x14ac:dyDescent="0.35">
      <c r="A4" t="s">
        <v>313</v>
      </c>
      <c r="B4" t="s">
        <v>327</v>
      </c>
      <c r="C4" t="s">
        <v>3</v>
      </c>
      <c r="D4" t="str">
        <f t="shared" si="1"/>
        <v>Allegiant Travel Co Com</v>
      </c>
      <c r="E4" t="str">
        <f t="shared" si="0"/>
        <v>ALGT&lt;XNAS&gt;</v>
      </c>
      <c r="F4" s="7" t="s">
        <v>325</v>
      </c>
      <c r="G4" s="4">
        <v>1.84501191408708</v>
      </c>
      <c r="H4" s="4">
        <v>1.59355724305533</v>
      </c>
      <c r="I4" s="4">
        <f t="shared" si="2"/>
        <v>1.7611936904098298</v>
      </c>
      <c r="J4" s="5">
        <v>2127252000</v>
      </c>
      <c r="K4" s="5">
        <v>883551000</v>
      </c>
      <c r="L4" s="1">
        <f t="shared" si="3"/>
        <v>2.4076165382643446</v>
      </c>
      <c r="M4" s="5">
        <v>69130000</v>
      </c>
      <c r="N4" s="5">
        <v>301247000</v>
      </c>
      <c r="O4" s="1">
        <f t="shared" si="4"/>
        <v>0.22947946369590402</v>
      </c>
      <c r="P4" s="4">
        <f t="shared" si="5"/>
        <v>0.61685495971594884</v>
      </c>
      <c r="Q4" s="5">
        <v>457816000</v>
      </c>
      <c r="T4" s="5">
        <f t="shared" si="6"/>
        <v>457816000</v>
      </c>
      <c r="U4" s="5">
        <v>2198528939.4101601</v>
      </c>
      <c r="V4" s="1">
        <f t="shared" si="7"/>
        <v>0.20823742266627918</v>
      </c>
      <c r="W4" s="4">
        <f t="shared" si="8"/>
        <v>0.77909082517289774</v>
      </c>
      <c r="X4" s="4">
        <v>-45.925287151592798</v>
      </c>
      <c r="Y4">
        <v>64278000</v>
      </c>
      <c r="AC4">
        <f t="shared" si="9"/>
        <v>64278000</v>
      </c>
      <c r="AD4">
        <v>1421853000</v>
      </c>
      <c r="AE4" s="1">
        <f t="shared" si="10"/>
        <v>4.5207204964226262E-2</v>
      </c>
      <c r="AF4" s="1">
        <f t="shared" si="11"/>
        <v>0.70653975035895744</v>
      </c>
      <c r="AG4" s="1"/>
      <c r="AH4" t="str">
        <f>CONCATENATE("Presence[",AH6,"]&gt;90")</f>
        <v>Presence[date=2020-05-08]&gt;90</v>
      </c>
    </row>
    <row r="5" spans="1:34" x14ac:dyDescent="0.35">
      <c r="A5" t="s">
        <v>314</v>
      </c>
      <c r="B5" t="s">
        <v>328</v>
      </c>
      <c r="C5" t="s">
        <v>3</v>
      </c>
      <c r="D5" t="str">
        <f t="shared" si="1"/>
        <v>American Airlines Group Inc Com</v>
      </c>
      <c r="E5" t="str">
        <f t="shared" si="0"/>
        <v>AAL&lt;XNAS&gt;</v>
      </c>
      <c r="F5" s="7" t="s">
        <v>325</v>
      </c>
      <c r="G5" s="4">
        <v>2.1154611354941202</v>
      </c>
      <c r="H5" s="4">
        <v>1.8447094417188099</v>
      </c>
      <c r="I5" s="4">
        <f t="shared" si="2"/>
        <v>2.0252105709023498</v>
      </c>
      <c r="J5" s="5">
        <v>61216000000</v>
      </c>
      <c r="K5" s="5">
        <v>-2636000000</v>
      </c>
      <c r="L5" s="1">
        <f t="shared" si="3"/>
        <v>-23.223065250379364</v>
      </c>
      <c r="M5" s="5">
        <v>-649000000</v>
      </c>
      <c r="N5" s="5">
        <v>-2890000000</v>
      </c>
      <c r="O5" s="1">
        <f t="shared" si="4"/>
        <v>0.22456747404844291</v>
      </c>
      <c r="P5" s="4">
        <f t="shared" si="5"/>
        <v>-0.11907455781459794</v>
      </c>
      <c r="Q5" s="5">
        <v>3576000000</v>
      </c>
      <c r="T5" s="5">
        <f t="shared" si="6"/>
        <v>3576000000</v>
      </c>
      <c r="U5" s="5">
        <v>25826235664.1563</v>
      </c>
      <c r="V5" s="1">
        <f t="shared" si="7"/>
        <v>0.1384638491843028</v>
      </c>
      <c r="W5" s="4">
        <f t="shared" si="8"/>
        <v>-0.13821191101715102</v>
      </c>
      <c r="X5" s="4">
        <v>-69.640364846214695</v>
      </c>
      <c r="Y5">
        <v>967000000</v>
      </c>
      <c r="AC5">
        <f t="shared" si="9"/>
        <v>967000000</v>
      </c>
      <c r="AD5">
        <v>25082000000</v>
      </c>
      <c r="AE5" s="1">
        <f t="shared" si="10"/>
        <v>3.8553544374451798E-2</v>
      </c>
      <c r="AF5" s="1">
        <f t="shared" si="11"/>
        <v>1.0449982929327415</v>
      </c>
      <c r="AG5" s="1"/>
      <c r="AH5" t="str">
        <f>SUBSTITUTE('análisis de empresa'!D7,",","\,")</f>
        <v>Transporte aéreo</v>
      </c>
    </row>
    <row r="6" spans="1:34" x14ac:dyDescent="0.35">
      <c r="A6" t="s">
        <v>315</v>
      </c>
      <c r="B6" t="s">
        <v>329</v>
      </c>
      <c r="C6" t="s">
        <v>3</v>
      </c>
      <c r="D6" t="str">
        <f t="shared" si="1"/>
        <v>Atlas Air Worldwide Hldg Inc Com</v>
      </c>
      <c r="E6" t="str">
        <f t="shared" si="0"/>
        <v>AAWW&lt;XNAS&gt;</v>
      </c>
      <c r="F6" s="7" t="s">
        <v>325</v>
      </c>
      <c r="G6" s="4">
        <v>1.0300049366942401</v>
      </c>
      <c r="H6" s="4">
        <v>1.2207397595520899</v>
      </c>
      <c r="I6" s="4">
        <f t="shared" si="2"/>
        <v>1.09358321098019</v>
      </c>
      <c r="J6" s="5">
        <v>3572862000</v>
      </c>
      <c r="K6" s="5">
        <v>1832750000</v>
      </c>
      <c r="L6" s="1">
        <f t="shared" si="3"/>
        <v>1.9494540990315101</v>
      </c>
      <c r="M6" s="5">
        <v>8833000</v>
      </c>
      <c r="N6" s="5">
        <v>32186000</v>
      </c>
      <c r="O6" s="1">
        <f t="shared" si="4"/>
        <v>0.27443609022556392</v>
      </c>
      <c r="P6" s="4">
        <f t="shared" si="5"/>
        <v>0.45293197560446807</v>
      </c>
      <c r="Q6" s="5">
        <v>235619000</v>
      </c>
      <c r="T6" s="5">
        <f t="shared" si="6"/>
        <v>235619000</v>
      </c>
      <c r="U6" s="5">
        <v>3706423302.1210899</v>
      </c>
      <c r="V6" s="1">
        <f t="shared" si="7"/>
        <v>6.3570450753739155E-2</v>
      </c>
      <c r="W6" s="4">
        <f t="shared" si="8"/>
        <v>0.48367971297898105</v>
      </c>
      <c r="X6" s="4">
        <v>-10.3176443310949</v>
      </c>
      <c r="Y6">
        <v>114516000</v>
      </c>
      <c r="AC6">
        <f t="shared" si="9"/>
        <v>114516000</v>
      </c>
      <c r="AD6">
        <v>2931467000</v>
      </c>
      <c r="AE6" s="1">
        <f t="shared" si="10"/>
        <v>3.9064400179159443E-2</v>
      </c>
      <c r="AF6" s="1">
        <f t="shared" si="11"/>
        <v>0.66095420833015761</v>
      </c>
      <c r="AG6" s="1"/>
      <c r="AH6" s="2" t="str">
        <f>CONCATENATE("date=",TEXT('análisis de empresa'!I7,"yyyy-mm-dd"))</f>
        <v>date=2020-05-08</v>
      </c>
    </row>
    <row r="7" spans="1:34" x14ac:dyDescent="0.35">
      <c r="A7" t="s">
        <v>162</v>
      </c>
      <c r="B7" t="s">
        <v>166</v>
      </c>
      <c r="C7" t="s">
        <v>164</v>
      </c>
      <c r="D7" t="str">
        <f t="shared" si="1"/>
        <v>Avianca Holdings S.A. Pref</v>
      </c>
      <c r="E7" t="str">
        <f t="shared" si="0"/>
        <v>PFAVH&lt;XBOG&gt;</v>
      </c>
      <c r="F7" s="7" t="s">
        <v>325</v>
      </c>
      <c r="G7" s="4">
        <v>2.0003500808124999</v>
      </c>
      <c r="H7" s="4">
        <v>1.79254692318136</v>
      </c>
      <c r="I7" s="4">
        <f t="shared" si="2"/>
        <v>1.9310823616021198</v>
      </c>
      <c r="J7" s="5">
        <v>25492281262720</v>
      </c>
      <c r="K7" s="5">
        <v>18121237370</v>
      </c>
      <c r="L7" s="1">
        <f t="shared" si="3"/>
        <v>1406.7627249849329</v>
      </c>
      <c r="M7" s="5">
        <v>84111019130</v>
      </c>
      <c r="N7" s="5">
        <v>-3051227785320</v>
      </c>
      <c r="O7" s="1">
        <f t="shared" si="4"/>
        <v>-2.7566286442026088E-2</v>
      </c>
      <c r="P7" s="4">
        <f t="shared" si="5"/>
        <v>1.3349646463044402E-3</v>
      </c>
      <c r="S7" s="5">
        <v>1201086975920</v>
      </c>
      <c r="T7" s="5">
        <f t="shared" si="6"/>
        <v>1201086975920</v>
      </c>
      <c r="U7" s="5">
        <v>18416407008960</v>
      </c>
      <c r="V7" s="1">
        <f t="shared" si="7"/>
        <v>6.5218311874604196E-2</v>
      </c>
      <c r="W7" s="4">
        <f t="shared" si="8"/>
        <v>1.4281031210416288E-3</v>
      </c>
      <c r="X7" s="4">
        <v>-68.397584776976103</v>
      </c>
      <c r="AA7">
        <v>1051929587621</v>
      </c>
      <c r="AC7">
        <f t="shared" si="9"/>
        <v>1051929587621</v>
      </c>
      <c r="AD7">
        <v>19877868105504</v>
      </c>
      <c r="AE7" s="1">
        <f t="shared" si="10"/>
        <v>5.2919638164302452E-2</v>
      </c>
      <c r="AF7" s="1">
        <f t="shared" si="11"/>
        <v>0.99928965302017736</v>
      </c>
      <c r="AG7" s="1"/>
    </row>
    <row r="8" spans="1:34" x14ac:dyDescent="0.35">
      <c r="A8" t="s">
        <v>316</v>
      </c>
      <c r="B8" t="s">
        <v>330</v>
      </c>
      <c r="C8" t="s">
        <v>3</v>
      </c>
      <c r="D8" t="str">
        <f t="shared" si="1"/>
        <v>Delta Air Lines, Inc Com</v>
      </c>
      <c r="E8" t="str">
        <f t="shared" si="0"/>
        <v>DAL&lt;XNYS&gt;</v>
      </c>
      <c r="F8" s="7" t="s">
        <v>325</v>
      </c>
      <c r="G8" s="4">
        <v>2.0505678412664601</v>
      </c>
      <c r="H8" s="4">
        <v>1.77430407090469</v>
      </c>
      <c r="I8" s="4">
        <f t="shared" si="2"/>
        <v>1.9584799178125365</v>
      </c>
      <c r="J8" s="5">
        <v>54429000000</v>
      </c>
      <c r="K8" s="5">
        <v>14309000000</v>
      </c>
      <c r="L8" s="1">
        <f t="shared" si="3"/>
        <v>3.8038297574952828</v>
      </c>
      <c r="M8" s="5">
        <v>-73000000</v>
      </c>
      <c r="N8" s="5">
        <v>-607000000</v>
      </c>
      <c r="O8" s="1">
        <f t="shared" si="4"/>
        <v>0.12026359143327842</v>
      </c>
      <c r="P8" s="4">
        <f t="shared" si="5"/>
        <v>0.45060154357599536</v>
      </c>
      <c r="Q8" s="5">
        <v>5967000000</v>
      </c>
      <c r="T8" s="5">
        <f t="shared" si="6"/>
        <v>5967000000</v>
      </c>
      <c r="U8" s="5">
        <v>27391638600.3438</v>
      </c>
      <c r="V8" s="1">
        <f t="shared" si="7"/>
        <v>0.21784019886729619</v>
      </c>
      <c r="W8" s="4">
        <f t="shared" si="8"/>
        <v>0.57609908221241457</v>
      </c>
      <c r="X8" s="4">
        <v>-58.9113810245181</v>
      </c>
      <c r="Y8">
        <v>297000000</v>
      </c>
      <c r="AC8">
        <f t="shared" si="9"/>
        <v>297000000</v>
      </c>
      <c r="AD8">
        <v>18867000000</v>
      </c>
      <c r="AE8" s="1">
        <f t="shared" si="10"/>
        <v>1.5741771346795993E-2</v>
      </c>
      <c r="AF8" s="1">
        <f t="shared" si="11"/>
        <v>0.79183275626291139</v>
      </c>
      <c r="AG8" s="1"/>
    </row>
    <row r="9" spans="1:34" x14ac:dyDescent="0.35">
      <c r="A9" t="s">
        <v>317</v>
      </c>
      <c r="B9" t="s">
        <v>331</v>
      </c>
      <c r="C9" t="s">
        <v>3</v>
      </c>
      <c r="D9" t="str">
        <f t="shared" si="1"/>
        <v>Era Group Inc Com</v>
      </c>
      <c r="E9" t="str">
        <f t="shared" si="0"/>
        <v>ERA&lt;XNYS&gt;</v>
      </c>
      <c r="F9" s="7" t="s">
        <v>325</v>
      </c>
      <c r="G9" s="4">
        <v>1.0697105609706301</v>
      </c>
      <c r="H9" s="4">
        <v>1.1866929695334001</v>
      </c>
      <c r="I9" s="4">
        <f t="shared" si="2"/>
        <v>1.10870469715822</v>
      </c>
      <c r="J9" s="5">
        <v>302860000</v>
      </c>
      <c r="K9" s="5">
        <v>449650000</v>
      </c>
      <c r="L9" s="1">
        <f t="shared" si="3"/>
        <v>0.67354609140442567</v>
      </c>
      <c r="M9" s="5">
        <v>-831000</v>
      </c>
      <c r="N9" s="5">
        <v>-8120000</v>
      </c>
      <c r="O9" s="1">
        <f t="shared" si="4"/>
        <v>0.10233990147783251</v>
      </c>
      <c r="P9" s="4">
        <f t="shared" si="5"/>
        <v>0.69094728997322197</v>
      </c>
      <c r="Q9" s="5">
        <v>113518000</v>
      </c>
      <c r="T9" s="5">
        <f t="shared" si="6"/>
        <v>113518000</v>
      </c>
      <c r="U9" s="5">
        <v>163780153.51001</v>
      </c>
      <c r="V9" s="1">
        <f t="shared" si="7"/>
        <v>0.69311206252509672</v>
      </c>
      <c r="W9" s="4">
        <f t="shared" si="8"/>
        <v>2.2514644780710102</v>
      </c>
      <c r="X9" s="4">
        <v>-43.329532497155</v>
      </c>
      <c r="Y9">
        <v>10368000</v>
      </c>
      <c r="AC9">
        <f t="shared" si="9"/>
        <v>10368000</v>
      </c>
      <c r="AD9">
        <v>170317000</v>
      </c>
      <c r="AE9" s="1">
        <f t="shared" si="10"/>
        <v>6.0874721842211876E-2</v>
      </c>
      <c r="AF9" s="1">
        <f t="shared" si="11"/>
        <v>0.40246641240647962</v>
      </c>
      <c r="AG9" s="1"/>
    </row>
    <row r="10" spans="1:34" x14ac:dyDescent="0.35">
      <c r="A10" t="s">
        <v>318</v>
      </c>
      <c r="B10" t="s">
        <v>332</v>
      </c>
      <c r="C10" t="s">
        <v>3</v>
      </c>
      <c r="D10" t="str">
        <f t="shared" si="1"/>
        <v>Hawaiian Hldg Inc Com</v>
      </c>
      <c r="E10" t="str">
        <f t="shared" si="0"/>
        <v>HA&lt;XNAS&gt;</v>
      </c>
      <c r="F10" s="7" t="s">
        <v>325</v>
      </c>
      <c r="G10" s="4">
        <v>2.2006395703756398</v>
      </c>
      <c r="H10" s="4">
        <v>1.9168378462509299</v>
      </c>
      <c r="I10" s="4">
        <f t="shared" si="2"/>
        <v>2.106038995667403</v>
      </c>
      <c r="J10" s="5">
        <v>3212364000</v>
      </c>
      <c r="K10" s="5">
        <v>924366000</v>
      </c>
      <c r="L10" s="1">
        <f t="shared" si="3"/>
        <v>3.4752078722064637</v>
      </c>
      <c r="M10" s="5">
        <v>-30816000</v>
      </c>
      <c r="N10" s="5">
        <v>-175188000</v>
      </c>
      <c r="O10" s="1">
        <f t="shared" si="4"/>
        <v>0.17590245907253921</v>
      </c>
      <c r="P10" s="4">
        <f t="shared" si="5"/>
        <v>0.54505380638482848</v>
      </c>
      <c r="Q10" s="5">
        <v>814583000</v>
      </c>
      <c r="T10" s="5">
        <f t="shared" si="6"/>
        <v>814583000</v>
      </c>
      <c r="U10" s="5">
        <v>1329970785.0703101</v>
      </c>
      <c r="V10" s="1">
        <f t="shared" si="7"/>
        <v>0.61248187489842965</v>
      </c>
      <c r="W10" s="4">
        <f t="shared" si="8"/>
        <v>1.4065246786636554</v>
      </c>
      <c r="X10" s="4">
        <v>-51.522621971555097</v>
      </c>
      <c r="Y10">
        <v>10471000</v>
      </c>
      <c r="AC10">
        <f t="shared" si="9"/>
        <v>10471000</v>
      </c>
      <c r="AD10">
        <v>1551337000</v>
      </c>
      <c r="AE10" s="1">
        <f t="shared" si="10"/>
        <v>6.7496617433865109E-3</v>
      </c>
      <c r="AF10" s="1">
        <f t="shared" si="11"/>
        <v>0.77654669267754961</v>
      </c>
      <c r="AG10" s="1"/>
    </row>
    <row r="11" spans="1:34" x14ac:dyDescent="0.35">
      <c r="A11" t="s">
        <v>319</v>
      </c>
      <c r="B11" t="s">
        <v>333</v>
      </c>
      <c r="C11" t="s">
        <v>3</v>
      </c>
      <c r="D11" t="str">
        <f t="shared" si="1"/>
        <v>Jetblue Airways Corp Com</v>
      </c>
      <c r="E11" t="str">
        <f t="shared" si="0"/>
        <v>JBLU&lt;XNAS&gt;</v>
      </c>
      <c r="F11" s="7" t="s">
        <v>325</v>
      </c>
      <c r="G11" s="4">
        <v>2.0874723986016801</v>
      </c>
      <c r="H11" s="4">
        <v>1.7753442126286201</v>
      </c>
      <c r="I11" s="4">
        <f t="shared" si="2"/>
        <v>1.9834296699439933</v>
      </c>
      <c r="J11" s="5">
        <v>7119000000</v>
      </c>
      <c r="K11" s="5">
        <v>4799000000</v>
      </c>
      <c r="L11" s="1">
        <f t="shared" si="3"/>
        <v>1.4834340487601583</v>
      </c>
      <c r="M11" s="5">
        <v>199000000</v>
      </c>
      <c r="N11" s="5">
        <v>768000000</v>
      </c>
      <c r="O11" s="1">
        <f t="shared" si="4"/>
        <v>0.25911458333333331</v>
      </c>
      <c r="P11" s="4">
        <f t="shared" si="5"/>
        <v>0.9449156870752784</v>
      </c>
      <c r="Q11" s="5">
        <v>1328000000</v>
      </c>
      <c r="T11" s="5">
        <f t="shared" si="6"/>
        <v>1328000000</v>
      </c>
      <c r="U11" s="5">
        <v>4389214807.4140596</v>
      </c>
      <c r="V11" s="1">
        <f t="shared" si="7"/>
        <v>0.30255981041456514</v>
      </c>
      <c r="W11" s="4">
        <f t="shared" si="8"/>
        <v>1.3548340075396936</v>
      </c>
      <c r="X11" s="4">
        <v>-50.704989154008203</v>
      </c>
      <c r="Y11">
        <v>47000000</v>
      </c>
      <c r="AC11">
        <f t="shared" si="9"/>
        <v>47000000</v>
      </c>
      <c r="AD11">
        <v>3152000000</v>
      </c>
      <c r="AE11" s="1">
        <f t="shared" si="10"/>
        <v>1.4911167512690355E-2</v>
      </c>
      <c r="AF11" s="1">
        <f t="shared" si="11"/>
        <v>0.59733176707501257</v>
      </c>
      <c r="AG11" s="1"/>
    </row>
    <row r="12" spans="1:34" x14ac:dyDescent="0.35">
      <c r="A12" t="s">
        <v>163</v>
      </c>
      <c r="B12" t="s">
        <v>167</v>
      </c>
      <c r="C12" t="s">
        <v>165</v>
      </c>
      <c r="D12" t="str">
        <f t="shared" si="1"/>
        <v>Latam Airlines Group S.A. Ord</v>
      </c>
      <c r="E12" t="str">
        <f t="shared" si="0"/>
        <v>LTM&lt;XSGO&gt;</v>
      </c>
      <c r="F12" s="7" t="s">
        <v>325</v>
      </c>
      <c r="G12" s="4">
        <v>1.97819106393945</v>
      </c>
      <c r="H12" s="4">
        <v>1.92012717774742</v>
      </c>
      <c r="I12" s="4">
        <f t="shared" si="2"/>
        <v>1.9588364352087733</v>
      </c>
      <c r="J12" s="5">
        <v>13372354325984</v>
      </c>
      <c r="K12" s="5">
        <v>2330047777740</v>
      </c>
      <c r="L12" s="1">
        <f t="shared" si="3"/>
        <v>5.7390901825001821</v>
      </c>
      <c r="M12" s="5">
        <v>-39983860140</v>
      </c>
      <c r="N12" s="5">
        <v>105673491920</v>
      </c>
      <c r="O12" s="1">
        <f t="shared" si="4"/>
        <v>-0.37837171284421772</v>
      </c>
      <c r="P12" s="4">
        <f t="shared" si="5"/>
        <v>0.2198321696441681</v>
      </c>
      <c r="S12" s="5">
        <v>798663774980</v>
      </c>
      <c r="T12" s="5">
        <f t="shared" si="6"/>
        <v>798663774980</v>
      </c>
      <c r="U12" s="5">
        <v>8112549750480</v>
      </c>
      <c r="V12" s="1">
        <f t="shared" si="7"/>
        <v>9.844793554982452E-2</v>
      </c>
      <c r="W12" s="4">
        <f t="shared" si="8"/>
        <v>0.24383746464851802</v>
      </c>
      <c r="X12" s="4">
        <v>-62.310956527828203</v>
      </c>
      <c r="AB12">
        <v>439276655080</v>
      </c>
      <c r="AC12">
        <f t="shared" si="9"/>
        <v>439276655080</v>
      </c>
      <c r="AD12">
        <v>7756020000360</v>
      </c>
      <c r="AE12" s="1">
        <f t="shared" si="10"/>
        <v>5.663686466249581E-2</v>
      </c>
      <c r="AF12" s="1">
        <f t="shared" si="11"/>
        <v>0.85161201691635424</v>
      </c>
      <c r="AG12" s="1"/>
    </row>
    <row r="13" spans="1:34" x14ac:dyDescent="0.35">
      <c r="A13" t="s">
        <v>320</v>
      </c>
      <c r="B13" t="s">
        <v>334</v>
      </c>
      <c r="C13" t="s">
        <v>3</v>
      </c>
      <c r="D13" t="str">
        <f t="shared" si="1"/>
        <v>Mesa Air Group Inc Com</v>
      </c>
      <c r="E13" t="str">
        <f t="shared" si="0"/>
        <v>MESA&lt;XNAS&gt;</v>
      </c>
      <c r="F13" s="7" t="s">
        <v>325</v>
      </c>
      <c r="I13" s="4" t="str">
        <f t="shared" si="2"/>
        <v/>
      </c>
      <c r="J13" s="5">
        <v>1103810000</v>
      </c>
      <c r="K13" s="5">
        <v>438191000</v>
      </c>
      <c r="L13" s="1">
        <f t="shared" si="3"/>
        <v>2.519015680376822</v>
      </c>
      <c r="M13" s="5">
        <v>3535000</v>
      </c>
      <c r="N13" s="5">
        <v>14320000</v>
      </c>
      <c r="O13" s="1">
        <f t="shared" si="4"/>
        <v>0.24685754189944134</v>
      </c>
      <c r="P13" s="4" t="str">
        <f t="shared" si="5"/>
        <v/>
      </c>
      <c r="Q13" s="5">
        <v>57763000</v>
      </c>
      <c r="T13" s="5">
        <f t="shared" si="6"/>
        <v>57763000</v>
      </c>
      <c r="U13" s="5">
        <v>1015495895.25977</v>
      </c>
      <c r="V13" s="1">
        <f t="shared" si="7"/>
        <v>5.6881569162053454E-2</v>
      </c>
      <c r="W13" s="4" t="str">
        <f t="shared" si="8"/>
        <v/>
      </c>
      <c r="X13" s="4">
        <v>-56.270447110116898</v>
      </c>
      <c r="Y13">
        <v>52100000</v>
      </c>
      <c r="AC13">
        <f t="shared" si="9"/>
        <v>52100000</v>
      </c>
      <c r="AD13">
        <v>940772000</v>
      </c>
      <c r="AE13" s="1">
        <f t="shared" si="10"/>
        <v>5.5380049576305421E-2</v>
      </c>
      <c r="AF13" s="1">
        <f t="shared" si="11"/>
        <v>0.71582962656963256</v>
      </c>
      <c r="AG13" s="1"/>
    </row>
    <row r="14" spans="1:34" x14ac:dyDescent="0.35">
      <c r="A14" t="s">
        <v>321</v>
      </c>
      <c r="B14" t="s">
        <v>335</v>
      </c>
      <c r="C14" t="s">
        <v>3</v>
      </c>
      <c r="D14" t="str">
        <f t="shared" si="1"/>
        <v>Skywest Inc Com</v>
      </c>
      <c r="E14" t="str">
        <f t="shared" si="0"/>
        <v>SKYW&lt;XNAS&gt;</v>
      </c>
      <c r="F14" s="7" t="s">
        <v>325</v>
      </c>
      <c r="G14" s="4">
        <v>2.13794090209558</v>
      </c>
      <c r="H14" s="4">
        <v>1.9024142674989</v>
      </c>
      <c r="I14" s="4">
        <f t="shared" si="2"/>
        <v>2.0594320238966866</v>
      </c>
      <c r="J14" s="5">
        <v>4482115000</v>
      </c>
      <c r="K14" s="5">
        <v>2175014000</v>
      </c>
      <c r="L14" s="1">
        <f t="shared" si="3"/>
        <v>2.0607292642714024</v>
      </c>
      <c r="M14" s="5">
        <v>106206000</v>
      </c>
      <c r="N14" s="5">
        <v>446305000</v>
      </c>
      <c r="O14" s="1">
        <f t="shared" si="4"/>
        <v>0.23796730935122842</v>
      </c>
      <c r="P14" s="4">
        <f t="shared" si="5"/>
        <v>0.80122846291508476</v>
      </c>
      <c r="Q14" s="5">
        <v>520172000</v>
      </c>
      <c r="T14" s="5">
        <f t="shared" si="6"/>
        <v>520172000</v>
      </c>
      <c r="U14" s="5">
        <v>4313453811.0546904</v>
      </c>
      <c r="V14" s="1">
        <f t="shared" si="7"/>
        <v>0.12059292223481856</v>
      </c>
      <c r="W14" s="4">
        <f t="shared" si="8"/>
        <v>0.91110076683852681</v>
      </c>
      <c r="X14" s="4">
        <v>-50.182340986677403</v>
      </c>
      <c r="Y14">
        <v>113624000</v>
      </c>
      <c r="AC14">
        <f t="shared" si="9"/>
        <v>113624000</v>
      </c>
      <c r="AD14">
        <v>3347158000</v>
      </c>
      <c r="AE14" s="1">
        <f t="shared" si="10"/>
        <v>3.3946410656443465E-2</v>
      </c>
      <c r="AF14" s="1">
        <f t="shared" si="11"/>
        <v>0.67328047871687635</v>
      </c>
      <c r="AG14" s="1"/>
    </row>
    <row r="15" spans="1:34" x14ac:dyDescent="0.35">
      <c r="A15" t="s">
        <v>322</v>
      </c>
      <c r="B15" t="s">
        <v>336</v>
      </c>
      <c r="C15" t="s">
        <v>3</v>
      </c>
      <c r="D15" t="str">
        <f t="shared" si="1"/>
        <v>Southwest Airlines Co. Com</v>
      </c>
      <c r="E15" t="str">
        <f t="shared" si="0"/>
        <v>LUV&lt;XNYS&gt;</v>
      </c>
      <c r="F15" s="7" t="s">
        <v>325</v>
      </c>
      <c r="G15" s="4">
        <v>1.3564570724156499</v>
      </c>
      <c r="H15" s="4">
        <v>1.2600399625680401</v>
      </c>
      <c r="I15" s="4">
        <f t="shared" si="2"/>
        <v>1.3243180357997799</v>
      </c>
      <c r="J15" s="5">
        <v>17810000000</v>
      </c>
      <c r="K15" s="5">
        <v>9075000000</v>
      </c>
      <c r="L15" s="1">
        <f t="shared" si="3"/>
        <v>1.962534435261708</v>
      </c>
      <c r="M15" s="5">
        <v>-50000000</v>
      </c>
      <c r="N15" s="5">
        <v>-144000000</v>
      </c>
      <c r="O15" s="1">
        <f t="shared" si="4"/>
        <v>0.34722222222222221</v>
      </c>
      <c r="P15" s="4">
        <f t="shared" si="5"/>
        <v>0.58056143672236027</v>
      </c>
      <c r="Q15" s="5">
        <v>5545000000</v>
      </c>
      <c r="T15" s="5">
        <f t="shared" si="6"/>
        <v>5545000000</v>
      </c>
      <c r="U15" s="5">
        <v>14843686416</v>
      </c>
      <c r="V15" s="1">
        <f t="shared" si="7"/>
        <v>0.37355949489899276</v>
      </c>
      <c r="W15" s="4">
        <f t="shared" si="8"/>
        <v>0.92676228946713868</v>
      </c>
      <c r="X15" s="4">
        <v>-47.347396943950997</v>
      </c>
      <c r="Y15">
        <v>0</v>
      </c>
      <c r="AC15">
        <f t="shared" si="9"/>
        <v>0</v>
      </c>
      <c r="AD15">
        <v>6547000000</v>
      </c>
      <c r="AE15" s="1" t="str">
        <f t="shared" si="10"/>
        <v/>
      </c>
      <c r="AF15" s="1">
        <f t="shared" si="11"/>
        <v>0.66245118095592337</v>
      </c>
      <c r="AG15" s="1"/>
    </row>
    <row r="16" spans="1:34" x14ac:dyDescent="0.35">
      <c r="A16" t="s">
        <v>323</v>
      </c>
      <c r="B16" t="s">
        <v>337</v>
      </c>
      <c r="C16" t="s">
        <v>3</v>
      </c>
      <c r="D16" t="str">
        <f t="shared" si="1"/>
        <v>Spirit Airlines, Inc Com</v>
      </c>
      <c r="E16" t="str">
        <f t="shared" si="0"/>
        <v>SAVE&lt;XNAS&gt;</v>
      </c>
      <c r="F16" s="7" t="s">
        <v>325</v>
      </c>
      <c r="G16" s="4">
        <v>2.70046644238391</v>
      </c>
      <c r="H16" s="4">
        <v>2.1490240127422999</v>
      </c>
      <c r="I16" s="4">
        <f t="shared" si="2"/>
        <v>2.5166522991700395</v>
      </c>
      <c r="J16" s="5">
        <v>5000870000</v>
      </c>
      <c r="K16" s="5">
        <v>2234391000</v>
      </c>
      <c r="L16" s="1">
        <f t="shared" si="3"/>
        <v>2.2381355814626893</v>
      </c>
      <c r="M16" s="5">
        <v>-46766000</v>
      </c>
      <c r="N16" s="5">
        <v>-74594000</v>
      </c>
      <c r="O16" s="1">
        <f t="shared" si="4"/>
        <v>0.62694050459822503</v>
      </c>
      <c r="P16" s="4">
        <f t="shared" si="5"/>
        <v>1.3715042352845703</v>
      </c>
      <c r="Q16" s="5">
        <v>894433000</v>
      </c>
      <c r="T16" s="5">
        <f t="shared" si="6"/>
        <v>894433000</v>
      </c>
      <c r="U16" s="5">
        <v>3523627146.5585899</v>
      </c>
      <c r="V16" s="1">
        <f t="shared" si="7"/>
        <v>0.25383871868326452</v>
      </c>
      <c r="W16" s="4">
        <f t="shared" si="8"/>
        <v>1.8380801438320478</v>
      </c>
      <c r="X16" s="4">
        <v>-78.8376753507182</v>
      </c>
      <c r="Y16">
        <v>64877000</v>
      </c>
      <c r="AC16">
        <f t="shared" si="9"/>
        <v>64877000</v>
      </c>
      <c r="AD16">
        <v>3694278000</v>
      </c>
      <c r="AE16" s="1">
        <f t="shared" si="10"/>
        <v>1.7561482920343298E-2</v>
      </c>
      <c r="AF16" s="1">
        <f t="shared" si="11"/>
        <v>0.69118031816682213</v>
      </c>
      <c r="AG16" s="1"/>
    </row>
    <row r="17" spans="1:33" x14ac:dyDescent="0.35">
      <c r="A17" t="s">
        <v>324</v>
      </c>
      <c r="B17" t="s">
        <v>338</v>
      </c>
      <c r="C17" t="s">
        <v>3</v>
      </c>
      <c r="D17" t="str">
        <f t="shared" si="1"/>
        <v>United Airlines Hldg Inc Com</v>
      </c>
      <c r="E17" t="str">
        <f t="shared" si="0"/>
        <v>UAL&lt;XNYS&gt;</v>
      </c>
      <c r="F17" s="7" t="s">
        <v>325</v>
      </c>
      <c r="G17" s="4">
        <v>2.2350600040408599</v>
      </c>
      <c r="H17" s="4">
        <v>1.9139909971508999</v>
      </c>
      <c r="I17" s="4">
        <f t="shared" si="2"/>
        <v>2.1280370017442065</v>
      </c>
      <c r="J17" s="5">
        <v>43637000000</v>
      </c>
      <c r="K17" s="5">
        <v>9418000000</v>
      </c>
      <c r="L17" s="1">
        <f t="shared" si="3"/>
        <v>4.6333616479082611</v>
      </c>
      <c r="M17" s="5">
        <v>-410000000</v>
      </c>
      <c r="N17" s="5">
        <v>-2114000000</v>
      </c>
      <c r="O17" s="1">
        <f t="shared" si="4"/>
        <v>0.19394512771996217</v>
      </c>
      <c r="P17" s="4">
        <f t="shared" si="5"/>
        <v>0.44945135840447559</v>
      </c>
      <c r="Q17" s="5">
        <v>5221000000</v>
      </c>
      <c r="T17" s="5">
        <f t="shared" si="6"/>
        <v>5221000000</v>
      </c>
      <c r="U17" s="5">
        <v>24843785583.4688</v>
      </c>
      <c r="V17" s="1">
        <f t="shared" si="7"/>
        <v>0.21015315811911064</v>
      </c>
      <c r="W17" s="4">
        <f t="shared" si="8"/>
        <v>0.56903608974897169</v>
      </c>
      <c r="X17" s="4">
        <v>-69.966918714577304</v>
      </c>
      <c r="Y17">
        <v>500000000</v>
      </c>
      <c r="AC17">
        <f t="shared" si="9"/>
        <v>500000000</v>
      </c>
      <c r="AD17">
        <v>22682000000</v>
      </c>
      <c r="AE17" s="1">
        <f t="shared" si="10"/>
        <v>2.204391147165153E-2</v>
      </c>
      <c r="AF17" s="1">
        <f t="shared" si="11"/>
        <v>0.82248609933088301</v>
      </c>
      <c r="AG17" s="1"/>
    </row>
    <row r="18" spans="1:33" x14ac:dyDescent="0.35">
      <c r="A18" t="s">
        <v>80</v>
      </c>
      <c r="B18" t="s">
        <v>145</v>
      </c>
      <c r="C18" t="s">
        <v>149</v>
      </c>
      <c r="D18" t="str">
        <f t="shared" si="1"/>
        <v>Volaris A</v>
      </c>
      <c r="E18" t="str">
        <f t="shared" si="0"/>
        <v>VOLARA&lt;XMEX&gt;</v>
      </c>
      <c r="F18" s="7" t="s">
        <v>325</v>
      </c>
      <c r="G18" s="4">
        <v>2.0691568206093498</v>
      </c>
      <c r="H18" s="4">
        <v>1.53334787139465</v>
      </c>
      <c r="I18" s="4">
        <f t="shared" si="2"/>
        <v>1.8905538375377831</v>
      </c>
      <c r="J18" s="5">
        <v>73205211000</v>
      </c>
      <c r="K18" s="5">
        <v>-3912133000</v>
      </c>
      <c r="L18" s="1">
        <f t="shared" si="3"/>
        <v>-18.712352315220368</v>
      </c>
      <c r="M18" s="5">
        <v>-639914000</v>
      </c>
      <c r="N18" s="5">
        <v>-2133048000</v>
      </c>
      <c r="O18" s="1">
        <f t="shared" si="4"/>
        <v>0.29999981247491853</v>
      </c>
      <c r="P18" s="4">
        <f t="shared" si="5"/>
        <v>-0.156261551269958</v>
      </c>
      <c r="R18" s="5">
        <v>10658031000</v>
      </c>
      <c r="S18" s="5">
        <v>5758820999.9921904</v>
      </c>
      <c r="T18" s="5">
        <f t="shared" si="6"/>
        <v>10658031000</v>
      </c>
      <c r="U18" s="5">
        <v>6293509056.1796904</v>
      </c>
      <c r="V18" s="1">
        <f t="shared" si="7"/>
        <v>1.693495775545873</v>
      </c>
      <c r="W18" s="4">
        <f t="shared" si="8"/>
        <v>0.22532444577179933</v>
      </c>
      <c r="X18" s="4">
        <v>-40.616549486178002</v>
      </c>
      <c r="Z18">
        <v>4769862000</v>
      </c>
      <c r="AB18">
        <v>115587000.000122</v>
      </c>
      <c r="AC18">
        <f t="shared" si="9"/>
        <v>4769862000</v>
      </c>
      <c r="AD18">
        <v>5841133999.9921904</v>
      </c>
      <c r="AE18" s="1">
        <f t="shared" si="10"/>
        <v>0.81659862622675272</v>
      </c>
      <c r="AF18" s="1">
        <f t="shared" si="11"/>
        <v>1.0564577749021338</v>
      </c>
      <c r="AG18" s="1"/>
    </row>
    <row r="19" spans="1:33" x14ac:dyDescent="0.35">
      <c r="D19" t="str">
        <f t="shared" si="1"/>
        <v xml:space="preserve"> </v>
      </c>
      <c r="E19">
        <f t="shared" si="0"/>
        <v>0</v>
      </c>
      <c r="I19" s="4" t="str">
        <f t="shared" si="2"/>
        <v/>
      </c>
      <c r="L19" s="1" t="str">
        <f t="shared" si="3"/>
        <v/>
      </c>
      <c r="O19" s="1" t="str">
        <f t="shared" si="4"/>
        <v/>
      </c>
      <c r="P19" s="4" t="str">
        <f t="shared" si="5"/>
        <v/>
      </c>
      <c r="T19" s="5">
        <f t="shared" si="6"/>
        <v>0</v>
      </c>
      <c r="V19" s="1" t="str">
        <f t="shared" si="7"/>
        <v/>
      </c>
      <c r="W19" s="4" t="str">
        <f t="shared" si="8"/>
        <v/>
      </c>
      <c r="AC19">
        <f t="shared" si="9"/>
        <v>0</v>
      </c>
      <c r="AE19" s="1" t="str">
        <f t="shared" si="10"/>
        <v/>
      </c>
      <c r="AF19" s="1" t="str">
        <f t="shared" si="11"/>
        <v/>
      </c>
      <c r="AG19" s="1"/>
    </row>
    <row r="20" spans="1:33" x14ac:dyDescent="0.35">
      <c r="D20" t="str">
        <f t="shared" si="1"/>
        <v xml:space="preserve"> </v>
      </c>
      <c r="E20">
        <f t="shared" si="0"/>
        <v>0</v>
      </c>
      <c r="I20" s="4" t="str">
        <f t="shared" si="2"/>
        <v/>
      </c>
      <c r="L20" s="1" t="str">
        <f t="shared" si="3"/>
        <v/>
      </c>
      <c r="O20" s="1" t="str">
        <f t="shared" si="4"/>
        <v/>
      </c>
      <c r="P20" s="4" t="str">
        <f t="shared" si="5"/>
        <v/>
      </c>
      <c r="T20" s="5">
        <f t="shared" si="6"/>
        <v>0</v>
      </c>
      <c r="V20" s="1" t="str">
        <f t="shared" si="7"/>
        <v/>
      </c>
      <c r="W20" s="4" t="str">
        <f t="shared" si="8"/>
        <v/>
      </c>
      <c r="AC20">
        <f t="shared" si="9"/>
        <v>0</v>
      </c>
      <c r="AE20" s="1" t="str">
        <f t="shared" si="10"/>
        <v/>
      </c>
      <c r="AF20" s="1" t="str">
        <f t="shared" si="11"/>
        <v/>
      </c>
      <c r="AG20" s="1"/>
    </row>
    <row r="21" spans="1:33" x14ac:dyDescent="0.35">
      <c r="D21" t="str">
        <f t="shared" si="1"/>
        <v xml:space="preserve"> </v>
      </c>
      <c r="E21">
        <f t="shared" si="0"/>
        <v>0</v>
      </c>
      <c r="I21" s="4" t="str">
        <f t="shared" si="2"/>
        <v/>
      </c>
      <c r="L21" s="1" t="str">
        <f t="shared" si="3"/>
        <v/>
      </c>
      <c r="O21" s="1" t="str">
        <f t="shared" si="4"/>
        <v/>
      </c>
      <c r="P21" s="4" t="str">
        <f t="shared" si="5"/>
        <v/>
      </c>
      <c r="T21" s="5">
        <f t="shared" si="6"/>
        <v>0</v>
      </c>
      <c r="V21" s="1" t="str">
        <f t="shared" si="7"/>
        <v/>
      </c>
      <c r="W21" s="4" t="str">
        <f t="shared" si="8"/>
        <v/>
      </c>
      <c r="AC21">
        <f t="shared" si="9"/>
        <v>0</v>
      </c>
      <c r="AE21" s="1" t="str">
        <f t="shared" si="10"/>
        <v/>
      </c>
      <c r="AF21" s="1" t="str">
        <f t="shared" si="11"/>
        <v/>
      </c>
      <c r="AG21" s="1"/>
    </row>
    <row r="22" spans="1:33" x14ac:dyDescent="0.35">
      <c r="D22" t="str">
        <f t="shared" si="1"/>
        <v xml:space="preserve"> </v>
      </c>
      <c r="E22">
        <f t="shared" si="0"/>
        <v>0</v>
      </c>
      <c r="I22" s="4" t="str">
        <f t="shared" si="2"/>
        <v/>
      </c>
      <c r="L22" s="1" t="str">
        <f t="shared" si="3"/>
        <v/>
      </c>
      <c r="O22" s="1" t="str">
        <f t="shared" si="4"/>
        <v/>
      </c>
      <c r="P22" s="4" t="str">
        <f t="shared" si="5"/>
        <v/>
      </c>
      <c r="T22" s="5">
        <f t="shared" si="6"/>
        <v>0</v>
      </c>
      <c r="V22" s="1" t="str">
        <f t="shared" si="7"/>
        <v/>
      </c>
      <c r="W22" s="4" t="str">
        <f t="shared" si="8"/>
        <v/>
      </c>
      <c r="AC22">
        <f t="shared" si="9"/>
        <v>0</v>
      </c>
      <c r="AE22" s="1" t="str">
        <f t="shared" si="10"/>
        <v/>
      </c>
      <c r="AF22" s="1" t="str">
        <f t="shared" si="11"/>
        <v/>
      </c>
      <c r="AG22" s="1"/>
    </row>
    <row r="23" spans="1:33" x14ac:dyDescent="0.35">
      <c r="D23" t="str">
        <f t="shared" si="1"/>
        <v xml:space="preserve"> </v>
      </c>
      <c r="E23">
        <f t="shared" si="0"/>
        <v>0</v>
      </c>
      <c r="I23" s="4" t="str">
        <f t="shared" si="2"/>
        <v/>
      </c>
      <c r="L23" s="1" t="str">
        <f t="shared" si="3"/>
        <v/>
      </c>
      <c r="O23" s="1" t="str">
        <f t="shared" si="4"/>
        <v/>
      </c>
      <c r="P23" s="4" t="str">
        <f t="shared" si="5"/>
        <v/>
      </c>
      <c r="T23" s="5">
        <f t="shared" si="6"/>
        <v>0</v>
      </c>
      <c r="V23" s="1" t="str">
        <f t="shared" si="7"/>
        <v/>
      </c>
      <c r="W23" s="4" t="str">
        <f t="shared" si="8"/>
        <v/>
      </c>
      <c r="AC23">
        <f t="shared" si="9"/>
        <v>0</v>
      </c>
      <c r="AE23" s="1" t="str">
        <f t="shared" si="10"/>
        <v/>
      </c>
      <c r="AF23" s="1" t="str">
        <f t="shared" si="11"/>
        <v/>
      </c>
      <c r="AG23" s="1"/>
    </row>
    <row r="24" spans="1:33" x14ac:dyDescent="0.35">
      <c r="D24" t="str">
        <f t="shared" si="1"/>
        <v xml:space="preserve"> </v>
      </c>
      <c r="E24">
        <f t="shared" si="0"/>
        <v>0</v>
      </c>
      <c r="I24" s="4" t="str">
        <f t="shared" si="2"/>
        <v/>
      </c>
      <c r="L24" s="1" t="str">
        <f t="shared" si="3"/>
        <v/>
      </c>
      <c r="O24" s="1" t="str">
        <f t="shared" si="4"/>
        <v/>
      </c>
      <c r="P24" s="4" t="str">
        <f t="shared" si="5"/>
        <v/>
      </c>
      <c r="T24" s="5">
        <f t="shared" si="6"/>
        <v>0</v>
      </c>
      <c r="V24" s="1" t="str">
        <f t="shared" si="7"/>
        <v/>
      </c>
      <c r="W24" s="4" t="str">
        <f t="shared" si="8"/>
        <v/>
      </c>
      <c r="AC24">
        <f t="shared" si="9"/>
        <v>0</v>
      </c>
      <c r="AE24" s="1" t="str">
        <f t="shared" si="10"/>
        <v/>
      </c>
      <c r="AF24" s="1" t="str">
        <f t="shared" si="11"/>
        <v/>
      </c>
      <c r="AG24" s="1"/>
    </row>
    <row r="25" spans="1:33" x14ac:dyDescent="0.35">
      <c r="D25" t="str">
        <f t="shared" si="1"/>
        <v xml:space="preserve"> </v>
      </c>
      <c r="E25">
        <f t="shared" si="0"/>
        <v>0</v>
      </c>
      <c r="I25" s="4" t="str">
        <f t="shared" si="2"/>
        <v/>
      </c>
      <c r="L25" s="1" t="str">
        <f t="shared" si="3"/>
        <v/>
      </c>
      <c r="O25" s="1" t="str">
        <f t="shared" si="4"/>
        <v/>
      </c>
      <c r="P25" s="4" t="str">
        <f t="shared" si="5"/>
        <v/>
      </c>
      <c r="T25" s="5">
        <f t="shared" si="6"/>
        <v>0</v>
      </c>
      <c r="V25" s="1" t="str">
        <f t="shared" si="7"/>
        <v/>
      </c>
      <c r="W25" s="4" t="str">
        <f t="shared" si="8"/>
        <v/>
      </c>
      <c r="AC25">
        <f t="shared" si="9"/>
        <v>0</v>
      </c>
      <c r="AE25" s="1" t="str">
        <f t="shared" si="10"/>
        <v/>
      </c>
      <c r="AF25" s="1" t="str">
        <f t="shared" si="11"/>
        <v/>
      </c>
      <c r="AG25" s="1"/>
    </row>
    <row r="26" spans="1:33" x14ac:dyDescent="0.35">
      <c r="D26" t="str">
        <f t="shared" si="1"/>
        <v xml:space="preserve"> </v>
      </c>
      <c r="E26">
        <f t="shared" si="0"/>
        <v>0</v>
      </c>
      <c r="I26" s="4" t="str">
        <f t="shared" si="2"/>
        <v/>
      </c>
      <c r="L26" s="1" t="str">
        <f t="shared" si="3"/>
        <v/>
      </c>
      <c r="O26" s="1" t="str">
        <f t="shared" si="4"/>
        <v/>
      </c>
      <c r="P26" s="4" t="str">
        <f t="shared" si="5"/>
        <v/>
      </c>
      <c r="T26" s="5">
        <f t="shared" si="6"/>
        <v>0</v>
      </c>
      <c r="V26" s="1" t="str">
        <f t="shared" si="7"/>
        <v/>
      </c>
      <c r="W26" s="4" t="str">
        <f t="shared" si="8"/>
        <v/>
      </c>
      <c r="AC26">
        <f t="shared" si="9"/>
        <v>0</v>
      </c>
      <c r="AE26" s="1" t="str">
        <f t="shared" si="10"/>
        <v/>
      </c>
      <c r="AF26" s="1" t="str">
        <f t="shared" si="11"/>
        <v/>
      </c>
      <c r="AG26" s="1"/>
    </row>
    <row r="27" spans="1:33" x14ac:dyDescent="0.35">
      <c r="D27" t="str">
        <f t="shared" si="1"/>
        <v xml:space="preserve"> </v>
      </c>
      <c r="E27">
        <f t="shared" si="0"/>
        <v>0</v>
      </c>
      <c r="I27" s="4" t="str">
        <f t="shared" si="2"/>
        <v/>
      </c>
      <c r="L27" s="1" t="str">
        <f t="shared" si="3"/>
        <v/>
      </c>
      <c r="O27" s="1" t="str">
        <f t="shared" si="4"/>
        <v/>
      </c>
      <c r="P27" s="4" t="str">
        <f t="shared" si="5"/>
        <v/>
      </c>
      <c r="T27" s="5">
        <f t="shared" si="6"/>
        <v>0</v>
      </c>
      <c r="V27" s="1" t="str">
        <f t="shared" si="7"/>
        <v/>
      </c>
      <c r="W27" s="4" t="str">
        <f t="shared" si="8"/>
        <v/>
      </c>
      <c r="AC27">
        <f t="shared" si="9"/>
        <v>0</v>
      </c>
      <c r="AE27" s="1" t="str">
        <f t="shared" si="10"/>
        <v/>
      </c>
      <c r="AF27" s="1" t="str">
        <f t="shared" si="11"/>
        <v/>
      </c>
      <c r="AG27" s="1"/>
    </row>
    <row r="28" spans="1:33" x14ac:dyDescent="0.35">
      <c r="D28" t="str">
        <f t="shared" si="1"/>
        <v xml:space="preserve"> </v>
      </c>
      <c r="E28">
        <f t="shared" si="0"/>
        <v>0</v>
      </c>
      <c r="I28" s="4" t="str">
        <f t="shared" si="2"/>
        <v/>
      </c>
      <c r="L28" s="1" t="str">
        <f t="shared" si="3"/>
        <v/>
      </c>
      <c r="O28" s="1" t="str">
        <f t="shared" si="4"/>
        <v/>
      </c>
      <c r="P28" s="4" t="str">
        <f t="shared" si="5"/>
        <v/>
      </c>
      <c r="T28" s="5">
        <f t="shared" si="6"/>
        <v>0</v>
      </c>
      <c r="V28" s="1" t="str">
        <f t="shared" si="7"/>
        <v/>
      </c>
      <c r="W28" s="4" t="str">
        <f t="shared" si="8"/>
        <v/>
      </c>
      <c r="AC28">
        <f t="shared" si="9"/>
        <v>0</v>
      </c>
      <c r="AE28" s="1" t="str">
        <f t="shared" si="10"/>
        <v/>
      </c>
      <c r="AF28" s="1" t="str">
        <f t="shared" si="11"/>
        <v/>
      </c>
      <c r="AG28" s="1"/>
    </row>
    <row r="29" spans="1:33" x14ac:dyDescent="0.35">
      <c r="D29" t="str">
        <f t="shared" si="1"/>
        <v xml:space="preserve"> </v>
      </c>
      <c r="E29">
        <f t="shared" si="0"/>
        <v>0</v>
      </c>
      <c r="I29" s="4" t="str">
        <f t="shared" si="2"/>
        <v/>
      </c>
      <c r="L29" s="1" t="str">
        <f t="shared" si="3"/>
        <v/>
      </c>
      <c r="O29" s="1" t="str">
        <f t="shared" si="4"/>
        <v/>
      </c>
      <c r="P29" s="4" t="str">
        <f t="shared" si="5"/>
        <v/>
      </c>
      <c r="T29" s="5">
        <f t="shared" si="6"/>
        <v>0</v>
      </c>
      <c r="V29" s="1" t="str">
        <f t="shared" si="7"/>
        <v/>
      </c>
      <c r="W29" s="4" t="str">
        <f t="shared" si="8"/>
        <v/>
      </c>
      <c r="AC29">
        <f t="shared" si="9"/>
        <v>0</v>
      </c>
      <c r="AE29" s="1" t="str">
        <f t="shared" si="10"/>
        <v/>
      </c>
      <c r="AF29" s="1" t="str">
        <f t="shared" si="11"/>
        <v/>
      </c>
      <c r="AG29" s="1"/>
    </row>
    <row r="30" spans="1:33" x14ac:dyDescent="0.35">
      <c r="D30" t="str">
        <f t="shared" si="1"/>
        <v xml:space="preserve"> </v>
      </c>
      <c r="E30">
        <f t="shared" si="0"/>
        <v>0</v>
      </c>
      <c r="I30" s="4" t="str">
        <f t="shared" si="2"/>
        <v/>
      </c>
      <c r="L30" s="1" t="str">
        <f t="shared" si="3"/>
        <v/>
      </c>
      <c r="O30" s="1" t="str">
        <f t="shared" si="4"/>
        <v/>
      </c>
      <c r="P30" s="4" t="str">
        <f t="shared" si="5"/>
        <v/>
      </c>
      <c r="T30" s="5">
        <f t="shared" si="6"/>
        <v>0</v>
      </c>
      <c r="V30" s="1" t="str">
        <f t="shared" si="7"/>
        <v/>
      </c>
      <c r="W30" s="4" t="str">
        <f t="shared" si="8"/>
        <v/>
      </c>
      <c r="AC30">
        <f t="shared" si="9"/>
        <v>0</v>
      </c>
      <c r="AE30" s="1" t="str">
        <f t="shared" si="10"/>
        <v/>
      </c>
      <c r="AF30" s="1" t="str">
        <f t="shared" si="11"/>
        <v/>
      </c>
      <c r="AG30" s="1"/>
    </row>
    <row r="31" spans="1:33" x14ac:dyDescent="0.35">
      <c r="D31" t="str">
        <f t="shared" si="1"/>
        <v xml:space="preserve"> </v>
      </c>
      <c r="E31">
        <f t="shared" si="0"/>
        <v>0</v>
      </c>
      <c r="I31" s="4" t="str">
        <f t="shared" si="2"/>
        <v/>
      </c>
      <c r="L31" s="1" t="str">
        <f t="shared" si="3"/>
        <v/>
      </c>
      <c r="O31" s="1" t="str">
        <f t="shared" si="4"/>
        <v/>
      </c>
      <c r="P31" s="4" t="str">
        <f t="shared" si="5"/>
        <v/>
      </c>
      <c r="T31" s="5">
        <f t="shared" si="6"/>
        <v>0</v>
      </c>
      <c r="V31" s="1" t="str">
        <f t="shared" si="7"/>
        <v/>
      </c>
      <c r="W31" s="4" t="str">
        <f t="shared" si="8"/>
        <v/>
      </c>
      <c r="AC31">
        <f t="shared" si="9"/>
        <v>0</v>
      </c>
      <c r="AE31" s="1" t="str">
        <f t="shared" si="10"/>
        <v/>
      </c>
      <c r="AF31" s="1" t="str">
        <f t="shared" si="11"/>
        <v/>
      </c>
      <c r="AG31" s="1"/>
    </row>
    <row r="32" spans="1:33" x14ac:dyDescent="0.35">
      <c r="D32" t="str">
        <f t="shared" si="1"/>
        <v xml:space="preserve"> </v>
      </c>
      <c r="E32">
        <f t="shared" si="0"/>
        <v>0</v>
      </c>
      <c r="I32" s="4" t="str">
        <f t="shared" si="2"/>
        <v/>
      </c>
      <c r="L32" s="1" t="str">
        <f t="shared" si="3"/>
        <v/>
      </c>
      <c r="O32" s="1" t="str">
        <f t="shared" si="4"/>
        <v/>
      </c>
      <c r="P32" s="4" t="str">
        <f t="shared" si="5"/>
        <v/>
      </c>
      <c r="T32" s="5">
        <f t="shared" si="6"/>
        <v>0</v>
      </c>
      <c r="V32" s="1" t="str">
        <f t="shared" si="7"/>
        <v/>
      </c>
      <c r="W32" s="4" t="str">
        <f t="shared" si="8"/>
        <v/>
      </c>
      <c r="AC32">
        <f t="shared" si="9"/>
        <v>0</v>
      </c>
      <c r="AE32" s="1" t="str">
        <f t="shared" si="10"/>
        <v/>
      </c>
      <c r="AF32" s="1" t="str">
        <f t="shared" si="11"/>
        <v/>
      </c>
      <c r="AG32" s="1"/>
    </row>
    <row r="33" spans="4:33" x14ac:dyDescent="0.35">
      <c r="D33" t="str">
        <f t="shared" si="1"/>
        <v xml:space="preserve"> </v>
      </c>
      <c r="E33">
        <f t="shared" si="0"/>
        <v>0</v>
      </c>
      <c r="I33" s="4" t="str">
        <f t="shared" si="2"/>
        <v/>
      </c>
      <c r="L33" s="1" t="str">
        <f t="shared" si="3"/>
        <v/>
      </c>
      <c r="O33" s="1" t="str">
        <f t="shared" si="4"/>
        <v/>
      </c>
      <c r="P33" s="4" t="str">
        <f t="shared" si="5"/>
        <v/>
      </c>
      <c r="T33" s="5">
        <f t="shared" si="6"/>
        <v>0</v>
      </c>
      <c r="V33" s="1" t="str">
        <f t="shared" si="7"/>
        <v/>
      </c>
      <c r="W33" s="4" t="str">
        <f t="shared" si="8"/>
        <v/>
      </c>
      <c r="AC33">
        <f t="shared" si="9"/>
        <v>0</v>
      </c>
      <c r="AE33" s="1" t="str">
        <f t="shared" si="10"/>
        <v/>
      </c>
      <c r="AF33" s="1" t="str">
        <f t="shared" si="11"/>
        <v/>
      </c>
      <c r="AG33" s="1"/>
    </row>
    <row r="34" spans="4:33" x14ac:dyDescent="0.35">
      <c r="D34" t="str">
        <f t="shared" si="1"/>
        <v xml:space="preserve"> </v>
      </c>
      <c r="E34">
        <f t="shared" si="0"/>
        <v>0</v>
      </c>
      <c r="I34" s="4" t="str">
        <f t="shared" si="2"/>
        <v/>
      </c>
      <c r="L34" s="1" t="str">
        <f t="shared" si="3"/>
        <v/>
      </c>
      <c r="O34" s="1" t="str">
        <f t="shared" si="4"/>
        <v/>
      </c>
      <c r="P34" s="4" t="str">
        <f t="shared" si="5"/>
        <v/>
      </c>
      <c r="T34" s="5">
        <f t="shared" si="6"/>
        <v>0</v>
      </c>
      <c r="V34" s="1" t="str">
        <f t="shared" si="7"/>
        <v/>
      </c>
      <c r="W34" s="4" t="str">
        <f t="shared" si="8"/>
        <v/>
      </c>
      <c r="AC34">
        <f t="shared" si="9"/>
        <v>0</v>
      </c>
      <c r="AE34" s="1" t="str">
        <f t="shared" si="10"/>
        <v/>
      </c>
      <c r="AF34" s="1" t="str">
        <f t="shared" si="11"/>
        <v/>
      </c>
      <c r="AG34" s="1"/>
    </row>
    <row r="35" spans="4:33" x14ac:dyDescent="0.35">
      <c r="D35" t="str">
        <f t="shared" si="1"/>
        <v xml:space="preserve"> </v>
      </c>
      <c r="E35">
        <f t="shared" si="0"/>
        <v>0</v>
      </c>
      <c r="I35" s="4" t="str">
        <f t="shared" si="2"/>
        <v/>
      </c>
      <c r="L35" s="1" t="str">
        <f t="shared" si="3"/>
        <v/>
      </c>
      <c r="O35" s="1" t="str">
        <f t="shared" si="4"/>
        <v/>
      </c>
      <c r="P35" s="4" t="str">
        <f t="shared" si="5"/>
        <v/>
      </c>
      <c r="T35" s="5">
        <f t="shared" si="6"/>
        <v>0</v>
      </c>
      <c r="V35" s="1" t="str">
        <f t="shared" si="7"/>
        <v/>
      </c>
      <c r="W35" s="4" t="str">
        <f t="shared" si="8"/>
        <v/>
      </c>
      <c r="AC35">
        <f t="shared" si="9"/>
        <v>0</v>
      </c>
      <c r="AE35" s="1" t="str">
        <f t="shared" si="10"/>
        <v/>
      </c>
      <c r="AF35" s="1" t="str">
        <f t="shared" si="11"/>
        <v/>
      </c>
      <c r="AG35" s="1"/>
    </row>
    <row r="36" spans="4:33" x14ac:dyDescent="0.35">
      <c r="D36" t="str">
        <f t="shared" si="1"/>
        <v xml:space="preserve"> </v>
      </c>
      <c r="E36">
        <f t="shared" si="0"/>
        <v>0</v>
      </c>
      <c r="I36" s="4" t="str">
        <f t="shared" si="2"/>
        <v/>
      </c>
      <c r="L36" s="1" t="str">
        <f t="shared" si="3"/>
        <v/>
      </c>
      <c r="O36" s="1" t="str">
        <f t="shared" si="4"/>
        <v/>
      </c>
      <c r="P36" s="4" t="str">
        <f t="shared" si="5"/>
        <v/>
      </c>
      <c r="T36" s="5">
        <f t="shared" si="6"/>
        <v>0</v>
      </c>
      <c r="V36" s="1" t="str">
        <f t="shared" si="7"/>
        <v/>
      </c>
      <c r="W36" s="4" t="str">
        <f t="shared" si="8"/>
        <v/>
      </c>
      <c r="AC36">
        <f t="shared" si="9"/>
        <v>0</v>
      </c>
      <c r="AE36" s="1" t="str">
        <f t="shared" si="10"/>
        <v/>
      </c>
      <c r="AF36" s="1" t="str">
        <f t="shared" si="11"/>
        <v/>
      </c>
      <c r="AG36" s="1"/>
    </row>
    <row r="37" spans="4:33" x14ac:dyDescent="0.35">
      <c r="D37" t="str">
        <f t="shared" si="1"/>
        <v xml:space="preserve"> </v>
      </c>
      <c r="E37">
        <f t="shared" si="0"/>
        <v>0</v>
      </c>
      <c r="I37" s="4" t="str">
        <f t="shared" si="2"/>
        <v/>
      </c>
      <c r="L37" s="1" t="str">
        <f t="shared" si="3"/>
        <v/>
      </c>
      <c r="O37" s="1" t="str">
        <f t="shared" si="4"/>
        <v/>
      </c>
      <c r="P37" s="4" t="str">
        <f t="shared" si="5"/>
        <v/>
      </c>
      <c r="T37" s="5">
        <f t="shared" si="6"/>
        <v>0</v>
      </c>
      <c r="V37" s="1" t="str">
        <f t="shared" si="7"/>
        <v/>
      </c>
      <c r="W37" s="4" t="str">
        <f t="shared" si="8"/>
        <v/>
      </c>
      <c r="AC37">
        <f t="shared" si="9"/>
        <v>0</v>
      </c>
      <c r="AE37" s="1" t="str">
        <f t="shared" si="10"/>
        <v/>
      </c>
      <c r="AF37" s="1" t="str">
        <f t="shared" si="11"/>
        <v/>
      </c>
      <c r="AG37" s="1"/>
    </row>
    <row r="38" spans="4:33" x14ac:dyDescent="0.35">
      <c r="D38" t="str">
        <f t="shared" si="1"/>
        <v xml:space="preserve"> </v>
      </c>
      <c r="E38">
        <f t="shared" si="0"/>
        <v>0</v>
      </c>
      <c r="I38" s="4" t="str">
        <f t="shared" si="2"/>
        <v/>
      </c>
      <c r="L38" s="1" t="str">
        <f t="shared" si="3"/>
        <v/>
      </c>
      <c r="O38" s="1" t="str">
        <f t="shared" si="4"/>
        <v/>
      </c>
      <c r="P38" s="4" t="str">
        <f t="shared" si="5"/>
        <v/>
      </c>
      <c r="T38" s="5">
        <f t="shared" si="6"/>
        <v>0</v>
      </c>
      <c r="V38" s="1" t="str">
        <f t="shared" si="7"/>
        <v/>
      </c>
      <c r="W38" s="4" t="str">
        <f t="shared" si="8"/>
        <v/>
      </c>
      <c r="AC38">
        <f t="shared" si="9"/>
        <v>0</v>
      </c>
      <c r="AE38" s="1" t="str">
        <f t="shared" si="10"/>
        <v/>
      </c>
      <c r="AF38" s="1" t="str">
        <f t="shared" si="11"/>
        <v/>
      </c>
      <c r="AG38" s="1"/>
    </row>
    <row r="39" spans="4:33" x14ac:dyDescent="0.35">
      <c r="D39" t="str">
        <f t="shared" si="1"/>
        <v xml:space="preserve"> </v>
      </c>
      <c r="E39">
        <f t="shared" si="0"/>
        <v>0</v>
      </c>
      <c r="I39" s="4" t="str">
        <f t="shared" si="2"/>
        <v/>
      </c>
      <c r="L39" s="1" t="str">
        <f t="shared" si="3"/>
        <v/>
      </c>
      <c r="O39" s="1" t="str">
        <f t="shared" si="4"/>
        <v/>
      </c>
      <c r="P39" s="4" t="str">
        <f t="shared" si="5"/>
        <v/>
      </c>
      <c r="T39" s="5">
        <f t="shared" si="6"/>
        <v>0</v>
      </c>
      <c r="V39" s="1" t="str">
        <f t="shared" si="7"/>
        <v/>
      </c>
      <c r="W39" s="4" t="str">
        <f t="shared" si="8"/>
        <v/>
      </c>
      <c r="AC39">
        <f t="shared" si="9"/>
        <v>0</v>
      </c>
      <c r="AE39" s="1" t="str">
        <f t="shared" si="10"/>
        <v/>
      </c>
      <c r="AF39" s="1" t="str">
        <f t="shared" si="11"/>
        <v/>
      </c>
      <c r="AG39" s="1"/>
    </row>
    <row r="40" spans="4:33" x14ac:dyDescent="0.35">
      <c r="D40" t="str">
        <f t="shared" si="1"/>
        <v xml:space="preserve"> </v>
      </c>
      <c r="E40">
        <f t="shared" si="0"/>
        <v>0</v>
      </c>
      <c r="I40" s="4" t="str">
        <f t="shared" si="2"/>
        <v/>
      </c>
      <c r="L40" s="1" t="str">
        <f t="shared" si="3"/>
        <v/>
      </c>
      <c r="O40" s="1" t="str">
        <f t="shared" si="4"/>
        <v/>
      </c>
      <c r="P40" s="4" t="str">
        <f t="shared" si="5"/>
        <v/>
      </c>
      <c r="T40" s="5">
        <f t="shared" si="6"/>
        <v>0</v>
      </c>
      <c r="V40" s="1" t="str">
        <f t="shared" si="7"/>
        <v/>
      </c>
      <c r="W40" s="4" t="str">
        <f t="shared" si="8"/>
        <v/>
      </c>
      <c r="AC40">
        <f t="shared" si="9"/>
        <v>0</v>
      </c>
      <c r="AE40" s="1" t="str">
        <f t="shared" si="10"/>
        <v/>
      </c>
      <c r="AF40" s="1" t="str">
        <f t="shared" si="11"/>
        <v/>
      </c>
      <c r="AG40" s="1"/>
    </row>
    <row r="41" spans="4:33" x14ac:dyDescent="0.35">
      <c r="D41" t="str">
        <f t="shared" si="1"/>
        <v xml:space="preserve"> </v>
      </c>
      <c r="E41">
        <f t="shared" si="0"/>
        <v>0</v>
      </c>
      <c r="I41" s="4" t="str">
        <f t="shared" si="2"/>
        <v/>
      </c>
      <c r="L41" s="1" t="str">
        <f t="shared" si="3"/>
        <v/>
      </c>
      <c r="O41" s="1" t="str">
        <f t="shared" si="4"/>
        <v/>
      </c>
      <c r="P41" s="4" t="str">
        <f t="shared" si="5"/>
        <v/>
      </c>
      <c r="T41" s="5">
        <f t="shared" si="6"/>
        <v>0</v>
      </c>
      <c r="V41" s="1" t="str">
        <f t="shared" si="7"/>
        <v/>
      </c>
      <c r="W41" s="4" t="str">
        <f t="shared" si="8"/>
        <v/>
      </c>
      <c r="AC41">
        <f t="shared" si="9"/>
        <v>0</v>
      </c>
      <c r="AE41" s="1" t="str">
        <f t="shared" si="10"/>
        <v/>
      </c>
      <c r="AF41" s="1" t="str">
        <f t="shared" si="11"/>
        <v/>
      </c>
      <c r="AG41" s="1"/>
    </row>
    <row r="42" spans="4:33" x14ac:dyDescent="0.35">
      <c r="D42" t="str">
        <f t="shared" si="1"/>
        <v xml:space="preserve"> </v>
      </c>
      <c r="E42">
        <f t="shared" si="0"/>
        <v>0</v>
      </c>
      <c r="I42" s="4" t="str">
        <f t="shared" si="2"/>
        <v/>
      </c>
      <c r="L42" s="1" t="str">
        <f t="shared" si="3"/>
        <v/>
      </c>
      <c r="O42" s="1" t="str">
        <f t="shared" si="4"/>
        <v/>
      </c>
      <c r="P42" s="4" t="str">
        <f t="shared" si="5"/>
        <v/>
      </c>
      <c r="T42" s="5">
        <f t="shared" si="6"/>
        <v>0</v>
      </c>
      <c r="V42" s="1" t="str">
        <f t="shared" si="7"/>
        <v/>
      </c>
      <c r="W42" s="4" t="str">
        <f t="shared" si="8"/>
        <v/>
      </c>
      <c r="AC42">
        <f t="shared" si="9"/>
        <v>0</v>
      </c>
      <c r="AE42" s="1" t="str">
        <f t="shared" si="10"/>
        <v/>
      </c>
      <c r="AF42" s="1" t="str">
        <f t="shared" si="11"/>
        <v/>
      </c>
      <c r="AG42" s="1"/>
    </row>
    <row r="43" spans="4:33" x14ac:dyDescent="0.35">
      <c r="D43" t="str">
        <f t="shared" si="1"/>
        <v xml:space="preserve"> </v>
      </c>
      <c r="E43">
        <f t="shared" si="0"/>
        <v>0</v>
      </c>
      <c r="I43" s="4" t="str">
        <f t="shared" si="2"/>
        <v/>
      </c>
      <c r="L43" s="1" t="str">
        <f t="shared" si="3"/>
        <v/>
      </c>
      <c r="O43" s="1" t="str">
        <f t="shared" si="4"/>
        <v/>
      </c>
      <c r="P43" s="4" t="str">
        <f t="shared" si="5"/>
        <v/>
      </c>
      <c r="T43" s="5">
        <f t="shared" si="6"/>
        <v>0</v>
      </c>
      <c r="V43" s="1" t="str">
        <f t="shared" si="7"/>
        <v/>
      </c>
      <c r="W43" s="4" t="str">
        <f t="shared" si="8"/>
        <v/>
      </c>
      <c r="AC43">
        <f t="shared" si="9"/>
        <v>0</v>
      </c>
      <c r="AE43" s="1" t="str">
        <f t="shared" si="10"/>
        <v/>
      </c>
      <c r="AF43" s="1" t="str">
        <f t="shared" si="11"/>
        <v/>
      </c>
      <c r="AG43" s="1"/>
    </row>
    <row r="44" spans="4:33" x14ac:dyDescent="0.35">
      <c r="D44" t="str">
        <f t="shared" si="1"/>
        <v xml:space="preserve"> </v>
      </c>
      <c r="E44">
        <f t="shared" si="0"/>
        <v>0</v>
      </c>
      <c r="I44" s="4" t="str">
        <f t="shared" si="2"/>
        <v/>
      </c>
      <c r="L44" s="1" t="str">
        <f t="shared" si="3"/>
        <v/>
      </c>
      <c r="O44" s="1" t="str">
        <f t="shared" si="4"/>
        <v/>
      </c>
      <c r="P44" s="4" t="str">
        <f t="shared" si="5"/>
        <v/>
      </c>
      <c r="T44" s="5">
        <f t="shared" si="6"/>
        <v>0</v>
      </c>
      <c r="V44" s="1" t="str">
        <f t="shared" si="7"/>
        <v/>
      </c>
      <c r="W44" s="4" t="str">
        <f t="shared" si="8"/>
        <v/>
      </c>
      <c r="AC44">
        <f t="shared" si="9"/>
        <v>0</v>
      </c>
      <c r="AE44" s="1" t="str">
        <f t="shared" si="10"/>
        <v/>
      </c>
      <c r="AF44" s="1" t="str">
        <f t="shared" si="11"/>
        <v/>
      </c>
      <c r="AG44" s="1"/>
    </row>
    <row r="45" spans="4:33" x14ac:dyDescent="0.35">
      <c r="D45" t="str">
        <f t="shared" si="1"/>
        <v xml:space="preserve"> </v>
      </c>
      <c r="E45">
        <f t="shared" si="0"/>
        <v>0</v>
      </c>
      <c r="I45" s="4" t="str">
        <f t="shared" si="2"/>
        <v/>
      </c>
      <c r="L45" s="1" t="str">
        <f t="shared" si="3"/>
        <v/>
      </c>
      <c r="O45" s="1" t="str">
        <f t="shared" si="4"/>
        <v/>
      </c>
      <c r="P45" s="4" t="str">
        <f t="shared" si="5"/>
        <v/>
      </c>
      <c r="T45" s="5">
        <f t="shared" si="6"/>
        <v>0</v>
      </c>
      <c r="V45" s="1" t="str">
        <f t="shared" si="7"/>
        <v/>
      </c>
      <c r="W45" s="4" t="str">
        <f t="shared" si="8"/>
        <v/>
      </c>
      <c r="AC45">
        <f t="shared" si="9"/>
        <v>0</v>
      </c>
      <c r="AE45" s="1" t="str">
        <f t="shared" si="10"/>
        <v/>
      </c>
      <c r="AF45" s="1" t="str">
        <f t="shared" si="11"/>
        <v/>
      </c>
      <c r="AG45" s="1"/>
    </row>
    <row r="46" spans="4:33" x14ac:dyDescent="0.35">
      <c r="D46" t="str">
        <f t="shared" si="1"/>
        <v xml:space="preserve"> </v>
      </c>
      <c r="E46">
        <f t="shared" si="0"/>
        <v>0</v>
      </c>
      <c r="I46" s="4" t="str">
        <f t="shared" si="2"/>
        <v/>
      </c>
      <c r="L46" s="1" t="str">
        <f t="shared" si="3"/>
        <v/>
      </c>
      <c r="O46" s="1" t="str">
        <f t="shared" si="4"/>
        <v/>
      </c>
      <c r="P46" s="4" t="str">
        <f t="shared" si="5"/>
        <v/>
      </c>
      <c r="T46" s="5">
        <f t="shared" si="6"/>
        <v>0</v>
      </c>
      <c r="V46" s="1" t="str">
        <f t="shared" si="7"/>
        <v/>
      </c>
      <c r="W46" s="4" t="str">
        <f t="shared" si="8"/>
        <v/>
      </c>
      <c r="AC46">
        <f t="shared" si="9"/>
        <v>0</v>
      </c>
      <c r="AE46" s="1" t="str">
        <f t="shared" si="10"/>
        <v/>
      </c>
      <c r="AF46" s="1" t="str">
        <f t="shared" si="11"/>
        <v/>
      </c>
      <c r="AG46" s="1"/>
    </row>
    <row r="47" spans="4:33" x14ac:dyDescent="0.35">
      <c r="D47" t="str">
        <f t="shared" si="1"/>
        <v xml:space="preserve"> </v>
      </c>
      <c r="E47">
        <f t="shared" si="0"/>
        <v>0</v>
      </c>
      <c r="I47" s="4" t="str">
        <f t="shared" si="2"/>
        <v/>
      </c>
      <c r="L47" s="1" t="str">
        <f t="shared" si="3"/>
        <v/>
      </c>
      <c r="O47" s="1" t="str">
        <f t="shared" si="4"/>
        <v/>
      </c>
      <c r="P47" s="4" t="str">
        <f t="shared" si="5"/>
        <v/>
      </c>
      <c r="T47" s="5">
        <f t="shared" si="6"/>
        <v>0</v>
      </c>
      <c r="V47" s="1" t="str">
        <f t="shared" si="7"/>
        <v/>
      </c>
      <c r="W47" s="4" t="str">
        <f t="shared" si="8"/>
        <v/>
      </c>
      <c r="AC47">
        <f t="shared" si="9"/>
        <v>0</v>
      </c>
      <c r="AE47" s="1" t="str">
        <f t="shared" si="10"/>
        <v/>
      </c>
      <c r="AF47" s="1" t="str">
        <f t="shared" si="11"/>
        <v/>
      </c>
      <c r="AG47" s="1"/>
    </row>
    <row r="48" spans="4:33" x14ac:dyDescent="0.35">
      <c r="D48" t="str">
        <f t="shared" si="1"/>
        <v xml:space="preserve"> </v>
      </c>
      <c r="E48">
        <f t="shared" si="0"/>
        <v>0</v>
      </c>
      <c r="I48" s="4" t="str">
        <f t="shared" si="2"/>
        <v/>
      </c>
      <c r="L48" s="1" t="str">
        <f t="shared" si="3"/>
        <v/>
      </c>
      <c r="O48" s="1" t="str">
        <f t="shared" si="4"/>
        <v/>
      </c>
      <c r="P48" s="4" t="str">
        <f t="shared" si="5"/>
        <v/>
      </c>
      <c r="T48" s="5">
        <f t="shared" si="6"/>
        <v>0</v>
      </c>
      <c r="V48" s="1" t="str">
        <f t="shared" si="7"/>
        <v/>
      </c>
      <c r="W48" s="4" t="str">
        <f t="shared" si="8"/>
        <v/>
      </c>
      <c r="AC48">
        <f t="shared" si="9"/>
        <v>0</v>
      </c>
      <c r="AE48" s="1" t="str">
        <f t="shared" si="10"/>
        <v/>
      </c>
      <c r="AF48" s="1" t="str">
        <f t="shared" si="11"/>
        <v/>
      </c>
      <c r="AG48" s="1"/>
    </row>
    <row r="49" spans="4:33" x14ac:dyDescent="0.35">
      <c r="D49" t="str">
        <f t="shared" si="1"/>
        <v xml:space="preserve"> </v>
      </c>
      <c r="E49">
        <f t="shared" si="0"/>
        <v>0</v>
      </c>
      <c r="I49" s="4" t="str">
        <f t="shared" si="2"/>
        <v/>
      </c>
      <c r="L49" s="1" t="str">
        <f t="shared" si="3"/>
        <v/>
      </c>
      <c r="O49" s="1" t="str">
        <f t="shared" si="4"/>
        <v/>
      </c>
      <c r="P49" s="4" t="str">
        <f t="shared" si="5"/>
        <v/>
      </c>
      <c r="T49" s="5">
        <f t="shared" si="6"/>
        <v>0</v>
      </c>
      <c r="V49" s="1" t="str">
        <f t="shared" si="7"/>
        <v/>
      </c>
      <c r="W49" s="4" t="str">
        <f t="shared" si="8"/>
        <v/>
      </c>
      <c r="AC49">
        <f t="shared" si="9"/>
        <v>0</v>
      </c>
      <c r="AE49" s="1" t="str">
        <f t="shared" si="10"/>
        <v/>
      </c>
      <c r="AF49" s="1" t="str">
        <f t="shared" si="11"/>
        <v/>
      </c>
      <c r="AG49" s="1"/>
    </row>
    <row r="50" spans="4:33" x14ac:dyDescent="0.35">
      <c r="D50" t="str">
        <f t="shared" si="1"/>
        <v xml:space="preserve"> </v>
      </c>
      <c r="E50">
        <f t="shared" si="0"/>
        <v>0</v>
      </c>
      <c r="I50" s="4" t="str">
        <f t="shared" si="2"/>
        <v/>
      </c>
      <c r="L50" s="1" t="str">
        <f t="shared" si="3"/>
        <v/>
      </c>
      <c r="O50" s="1" t="str">
        <f t="shared" si="4"/>
        <v/>
      </c>
      <c r="P50" s="4" t="str">
        <f t="shared" si="5"/>
        <v/>
      </c>
      <c r="T50" s="5">
        <f t="shared" si="6"/>
        <v>0</v>
      </c>
      <c r="V50" s="1" t="str">
        <f t="shared" si="7"/>
        <v/>
      </c>
      <c r="W50" s="4" t="str">
        <f t="shared" si="8"/>
        <v/>
      </c>
      <c r="AC50">
        <f t="shared" si="9"/>
        <v>0</v>
      </c>
      <c r="AE50" s="1" t="str">
        <f t="shared" si="10"/>
        <v/>
      </c>
      <c r="AF50" s="1" t="str">
        <f t="shared" si="11"/>
        <v/>
      </c>
      <c r="AG50" s="1"/>
    </row>
    <row r="51" spans="4:33" x14ac:dyDescent="0.35">
      <c r="D51" t="str">
        <f t="shared" si="1"/>
        <v xml:space="preserve"> </v>
      </c>
      <c r="E51">
        <f t="shared" si="0"/>
        <v>0</v>
      </c>
      <c r="I51" s="4" t="str">
        <f t="shared" si="2"/>
        <v/>
      </c>
      <c r="L51" s="1" t="str">
        <f t="shared" si="3"/>
        <v/>
      </c>
      <c r="O51" s="1" t="str">
        <f t="shared" si="4"/>
        <v/>
      </c>
      <c r="P51" s="4" t="str">
        <f t="shared" si="5"/>
        <v/>
      </c>
      <c r="T51" s="5">
        <f t="shared" si="6"/>
        <v>0</v>
      </c>
      <c r="V51" s="1" t="str">
        <f t="shared" si="7"/>
        <v/>
      </c>
      <c r="W51" s="4" t="str">
        <f t="shared" si="8"/>
        <v/>
      </c>
      <c r="AC51">
        <f t="shared" si="9"/>
        <v>0</v>
      </c>
      <c r="AE51" s="1" t="str">
        <f t="shared" si="10"/>
        <v/>
      </c>
      <c r="AF51" s="1" t="str">
        <f t="shared" si="11"/>
        <v/>
      </c>
      <c r="AG51" s="1"/>
    </row>
    <row r="52" spans="4:33" x14ac:dyDescent="0.35">
      <c r="D52" t="str">
        <f t="shared" si="1"/>
        <v xml:space="preserve"> </v>
      </c>
      <c r="E52">
        <f t="shared" si="0"/>
        <v>0</v>
      </c>
      <c r="I52" s="4" t="str">
        <f t="shared" si="2"/>
        <v/>
      </c>
      <c r="L52" s="1" t="str">
        <f t="shared" si="3"/>
        <v/>
      </c>
      <c r="O52" s="1" t="str">
        <f t="shared" si="4"/>
        <v/>
      </c>
      <c r="P52" s="4" t="str">
        <f t="shared" si="5"/>
        <v/>
      </c>
      <c r="T52" s="5">
        <f t="shared" si="6"/>
        <v>0</v>
      </c>
      <c r="V52" s="1" t="str">
        <f t="shared" si="7"/>
        <v/>
      </c>
      <c r="W52" s="4" t="str">
        <f t="shared" si="8"/>
        <v/>
      </c>
      <c r="AC52">
        <f t="shared" si="9"/>
        <v>0</v>
      </c>
      <c r="AE52" s="1" t="str">
        <f t="shared" si="10"/>
        <v/>
      </c>
      <c r="AF52" s="1" t="str">
        <f t="shared" si="11"/>
        <v/>
      </c>
      <c r="AG52" s="1"/>
    </row>
    <row r="53" spans="4:33" x14ac:dyDescent="0.35">
      <c r="D53" t="str">
        <f t="shared" si="1"/>
        <v xml:space="preserve"> </v>
      </c>
      <c r="E53">
        <f t="shared" si="0"/>
        <v>0</v>
      </c>
      <c r="I53" s="4" t="str">
        <f t="shared" si="2"/>
        <v/>
      </c>
      <c r="L53" s="1" t="str">
        <f t="shared" si="3"/>
        <v/>
      </c>
      <c r="O53" s="1" t="str">
        <f t="shared" si="4"/>
        <v/>
      </c>
      <c r="P53" s="4" t="str">
        <f t="shared" si="5"/>
        <v/>
      </c>
      <c r="T53" s="5">
        <f t="shared" si="6"/>
        <v>0</v>
      </c>
      <c r="V53" s="1" t="str">
        <f t="shared" si="7"/>
        <v/>
      </c>
      <c r="W53" s="4" t="str">
        <f t="shared" si="8"/>
        <v/>
      </c>
      <c r="AC53">
        <f t="shared" si="9"/>
        <v>0</v>
      </c>
      <c r="AE53" s="1" t="str">
        <f t="shared" si="10"/>
        <v/>
      </c>
      <c r="AF53" s="1" t="str">
        <f t="shared" si="11"/>
        <v/>
      </c>
      <c r="AG53" s="1"/>
    </row>
    <row r="54" spans="4:33" x14ac:dyDescent="0.35">
      <c r="D54" t="str">
        <f t="shared" si="1"/>
        <v xml:space="preserve"> </v>
      </c>
      <c r="E54">
        <f t="shared" si="0"/>
        <v>0</v>
      </c>
      <c r="I54" s="4" t="str">
        <f t="shared" si="2"/>
        <v/>
      </c>
      <c r="L54" s="1" t="str">
        <f t="shared" si="3"/>
        <v/>
      </c>
      <c r="O54" s="1" t="str">
        <f t="shared" si="4"/>
        <v/>
      </c>
      <c r="P54" s="4" t="str">
        <f t="shared" si="5"/>
        <v/>
      </c>
      <c r="T54" s="5">
        <f t="shared" si="6"/>
        <v>0</v>
      </c>
      <c r="V54" s="1" t="str">
        <f t="shared" si="7"/>
        <v/>
      </c>
      <c r="W54" s="4" t="str">
        <f t="shared" si="8"/>
        <v/>
      </c>
      <c r="AC54">
        <f t="shared" si="9"/>
        <v>0</v>
      </c>
      <c r="AE54" s="1" t="str">
        <f t="shared" si="10"/>
        <v/>
      </c>
      <c r="AF54" s="1" t="str">
        <f t="shared" si="11"/>
        <v/>
      </c>
      <c r="AG54" s="1"/>
    </row>
    <row r="55" spans="4:33" x14ac:dyDescent="0.35">
      <c r="D55" t="str">
        <f t="shared" si="1"/>
        <v xml:space="preserve"> </v>
      </c>
      <c r="E55">
        <f t="shared" si="0"/>
        <v>0</v>
      </c>
      <c r="I55" s="4" t="str">
        <f t="shared" si="2"/>
        <v/>
      </c>
      <c r="L55" s="1" t="str">
        <f t="shared" si="3"/>
        <v/>
      </c>
      <c r="O55" s="1" t="str">
        <f t="shared" si="4"/>
        <v/>
      </c>
      <c r="P55" s="4" t="str">
        <f t="shared" si="5"/>
        <v/>
      </c>
      <c r="T55" s="5">
        <f t="shared" si="6"/>
        <v>0</v>
      </c>
      <c r="V55" s="1" t="str">
        <f t="shared" si="7"/>
        <v/>
      </c>
      <c r="W55" s="4" t="str">
        <f t="shared" si="8"/>
        <v/>
      </c>
      <c r="AC55">
        <f t="shared" si="9"/>
        <v>0</v>
      </c>
      <c r="AE55" s="1" t="str">
        <f t="shared" si="10"/>
        <v/>
      </c>
      <c r="AF55" s="1" t="str">
        <f t="shared" si="11"/>
        <v/>
      </c>
      <c r="AG55" s="1"/>
    </row>
    <row r="56" spans="4:33" x14ac:dyDescent="0.35">
      <c r="D56" t="str">
        <f t="shared" si="1"/>
        <v xml:space="preserve"> </v>
      </c>
      <c r="E56">
        <f t="shared" si="0"/>
        <v>0</v>
      </c>
      <c r="I56" s="4" t="str">
        <f t="shared" si="2"/>
        <v/>
      </c>
      <c r="L56" s="1" t="str">
        <f t="shared" si="3"/>
        <v/>
      </c>
      <c r="O56" s="1" t="str">
        <f t="shared" si="4"/>
        <v/>
      </c>
      <c r="P56" s="4" t="str">
        <f t="shared" si="5"/>
        <v/>
      </c>
      <c r="T56" s="5">
        <f t="shared" si="6"/>
        <v>0</v>
      </c>
      <c r="V56" s="1" t="str">
        <f t="shared" si="7"/>
        <v/>
      </c>
      <c r="W56" s="4" t="str">
        <f t="shared" si="8"/>
        <v/>
      </c>
      <c r="AC56">
        <f t="shared" si="9"/>
        <v>0</v>
      </c>
      <c r="AE56" s="1" t="str">
        <f t="shared" si="10"/>
        <v/>
      </c>
      <c r="AF56" s="1" t="str">
        <f t="shared" si="11"/>
        <v/>
      </c>
      <c r="AG56" s="1"/>
    </row>
    <row r="57" spans="4:33" x14ac:dyDescent="0.35">
      <c r="D57" t="str">
        <f t="shared" si="1"/>
        <v xml:space="preserve"> </v>
      </c>
      <c r="E57">
        <f t="shared" si="0"/>
        <v>0</v>
      </c>
      <c r="I57" s="4" t="str">
        <f t="shared" si="2"/>
        <v/>
      </c>
      <c r="L57" s="1" t="str">
        <f t="shared" si="3"/>
        <v/>
      </c>
      <c r="O57" s="1" t="str">
        <f t="shared" si="4"/>
        <v/>
      </c>
      <c r="P57" s="4" t="str">
        <f t="shared" si="5"/>
        <v/>
      </c>
      <c r="T57" s="5">
        <f t="shared" si="6"/>
        <v>0</v>
      </c>
      <c r="V57" s="1" t="str">
        <f t="shared" si="7"/>
        <v/>
      </c>
      <c r="W57" s="4" t="str">
        <f t="shared" si="8"/>
        <v/>
      </c>
      <c r="AC57">
        <f t="shared" si="9"/>
        <v>0</v>
      </c>
      <c r="AE57" s="1" t="str">
        <f t="shared" si="10"/>
        <v/>
      </c>
      <c r="AF57" s="1" t="str">
        <f t="shared" si="11"/>
        <v/>
      </c>
      <c r="AG57" s="1"/>
    </row>
    <row r="58" spans="4:33" x14ac:dyDescent="0.35">
      <c r="D58" t="str">
        <f t="shared" si="1"/>
        <v xml:space="preserve"> </v>
      </c>
      <c r="E58">
        <f t="shared" si="0"/>
        <v>0</v>
      </c>
      <c r="I58" s="4" t="str">
        <f t="shared" si="2"/>
        <v/>
      </c>
      <c r="L58" s="1" t="str">
        <f t="shared" si="3"/>
        <v/>
      </c>
      <c r="O58" s="1" t="str">
        <f t="shared" si="4"/>
        <v/>
      </c>
      <c r="P58" s="4" t="str">
        <f t="shared" si="5"/>
        <v/>
      </c>
      <c r="T58" s="5">
        <f t="shared" si="6"/>
        <v>0</v>
      </c>
      <c r="V58" s="1" t="str">
        <f t="shared" si="7"/>
        <v/>
      </c>
      <c r="W58" s="4" t="str">
        <f t="shared" si="8"/>
        <v/>
      </c>
      <c r="AC58">
        <f t="shared" si="9"/>
        <v>0</v>
      </c>
      <c r="AE58" s="1" t="str">
        <f t="shared" si="10"/>
        <v/>
      </c>
      <c r="AF58" s="1" t="str">
        <f t="shared" si="11"/>
        <v/>
      </c>
      <c r="AG58" s="1"/>
    </row>
    <row r="59" spans="4:33" x14ac:dyDescent="0.35">
      <c r="D59" t="str">
        <f t="shared" si="1"/>
        <v xml:space="preserve"> </v>
      </c>
      <c r="E59">
        <f t="shared" si="0"/>
        <v>0</v>
      </c>
      <c r="I59" s="4" t="str">
        <f t="shared" si="2"/>
        <v/>
      </c>
      <c r="L59" s="1" t="str">
        <f t="shared" si="3"/>
        <v/>
      </c>
      <c r="O59" s="1" t="str">
        <f t="shared" si="4"/>
        <v/>
      </c>
      <c r="P59" s="4" t="str">
        <f t="shared" si="5"/>
        <v/>
      </c>
      <c r="T59" s="5">
        <f t="shared" si="6"/>
        <v>0</v>
      </c>
      <c r="V59" s="1" t="str">
        <f t="shared" si="7"/>
        <v/>
      </c>
      <c r="W59" s="4" t="str">
        <f t="shared" si="8"/>
        <v/>
      </c>
      <c r="AC59">
        <f t="shared" si="9"/>
        <v>0</v>
      </c>
      <c r="AE59" s="1" t="str">
        <f t="shared" si="10"/>
        <v/>
      </c>
      <c r="AF59" s="1" t="str">
        <f t="shared" si="11"/>
        <v/>
      </c>
      <c r="AG59" s="1"/>
    </row>
    <row r="60" spans="4:33" x14ac:dyDescent="0.35">
      <c r="D60" t="str">
        <f t="shared" si="1"/>
        <v xml:space="preserve"> </v>
      </c>
      <c r="E60">
        <f t="shared" si="0"/>
        <v>0</v>
      </c>
      <c r="I60" s="4" t="str">
        <f t="shared" si="2"/>
        <v/>
      </c>
      <c r="L60" s="1" t="str">
        <f t="shared" si="3"/>
        <v/>
      </c>
      <c r="O60" s="1" t="str">
        <f t="shared" si="4"/>
        <v/>
      </c>
      <c r="P60" s="4" t="str">
        <f t="shared" si="5"/>
        <v/>
      </c>
      <c r="T60" s="5">
        <f t="shared" si="6"/>
        <v>0</v>
      </c>
      <c r="V60" s="1" t="str">
        <f t="shared" si="7"/>
        <v/>
      </c>
      <c r="W60" s="4" t="str">
        <f t="shared" si="8"/>
        <v/>
      </c>
      <c r="AC60">
        <f t="shared" si="9"/>
        <v>0</v>
      </c>
      <c r="AE60" s="1" t="str">
        <f t="shared" si="10"/>
        <v/>
      </c>
      <c r="AF60" s="1" t="str">
        <f t="shared" si="11"/>
        <v/>
      </c>
      <c r="AG60" s="1"/>
    </row>
    <row r="61" spans="4:33" x14ac:dyDescent="0.35">
      <c r="D61" t="str">
        <f t="shared" si="1"/>
        <v xml:space="preserve"> </v>
      </c>
      <c r="E61">
        <f t="shared" si="0"/>
        <v>0</v>
      </c>
      <c r="I61" s="4" t="str">
        <f t="shared" si="2"/>
        <v/>
      </c>
      <c r="L61" s="1" t="str">
        <f t="shared" si="3"/>
        <v/>
      </c>
      <c r="O61" s="1" t="str">
        <f t="shared" si="4"/>
        <v/>
      </c>
      <c r="P61" s="4" t="str">
        <f t="shared" si="5"/>
        <v/>
      </c>
      <c r="T61" s="5">
        <f t="shared" si="6"/>
        <v>0</v>
      </c>
      <c r="V61" s="1" t="str">
        <f t="shared" si="7"/>
        <v/>
      </c>
      <c r="W61" s="4" t="str">
        <f t="shared" si="8"/>
        <v/>
      </c>
      <c r="AC61">
        <f t="shared" si="9"/>
        <v>0</v>
      </c>
      <c r="AE61" s="1" t="str">
        <f t="shared" si="10"/>
        <v/>
      </c>
      <c r="AF61" s="1" t="str">
        <f t="shared" si="11"/>
        <v/>
      </c>
      <c r="AG61" s="1"/>
    </row>
    <row r="62" spans="4:33" x14ac:dyDescent="0.35">
      <c r="D62" t="str">
        <f t="shared" si="1"/>
        <v xml:space="preserve"> </v>
      </c>
      <c r="E62">
        <f t="shared" si="0"/>
        <v>0</v>
      </c>
      <c r="I62" s="4" t="str">
        <f t="shared" si="2"/>
        <v/>
      </c>
      <c r="L62" s="1" t="str">
        <f t="shared" si="3"/>
        <v/>
      </c>
      <c r="O62" s="1" t="str">
        <f t="shared" si="4"/>
        <v/>
      </c>
      <c r="P62" s="4" t="str">
        <f t="shared" si="5"/>
        <v/>
      </c>
      <c r="T62" s="5">
        <f t="shared" si="6"/>
        <v>0</v>
      </c>
      <c r="V62" s="1" t="str">
        <f t="shared" si="7"/>
        <v/>
      </c>
      <c r="W62" s="4" t="str">
        <f t="shared" si="8"/>
        <v/>
      </c>
      <c r="AC62">
        <f t="shared" si="9"/>
        <v>0</v>
      </c>
      <c r="AE62" s="1" t="str">
        <f t="shared" si="10"/>
        <v/>
      </c>
      <c r="AF62" s="1" t="str">
        <f t="shared" si="11"/>
        <v/>
      </c>
      <c r="AG62" s="1"/>
    </row>
    <row r="63" spans="4:33" x14ac:dyDescent="0.35">
      <c r="D63" t="str">
        <f t="shared" si="1"/>
        <v xml:space="preserve"> </v>
      </c>
      <c r="E63">
        <f t="shared" si="0"/>
        <v>0</v>
      </c>
      <c r="I63" s="4" t="str">
        <f t="shared" si="2"/>
        <v/>
      </c>
      <c r="L63" s="1" t="str">
        <f t="shared" si="3"/>
        <v/>
      </c>
      <c r="O63" s="1" t="str">
        <f t="shared" si="4"/>
        <v/>
      </c>
      <c r="P63" s="4" t="str">
        <f t="shared" si="5"/>
        <v/>
      </c>
      <c r="T63" s="5">
        <f t="shared" si="6"/>
        <v>0</v>
      </c>
      <c r="V63" s="1" t="str">
        <f t="shared" si="7"/>
        <v/>
      </c>
      <c r="W63" s="4" t="str">
        <f t="shared" si="8"/>
        <v/>
      </c>
      <c r="AC63">
        <f t="shared" si="9"/>
        <v>0</v>
      </c>
      <c r="AE63" s="1" t="str">
        <f t="shared" si="10"/>
        <v/>
      </c>
      <c r="AF63" s="1" t="str">
        <f t="shared" si="11"/>
        <v/>
      </c>
      <c r="AG63" s="1"/>
    </row>
    <row r="64" spans="4:33" x14ac:dyDescent="0.35">
      <c r="D64" t="str">
        <f t="shared" si="1"/>
        <v xml:space="preserve"> </v>
      </c>
      <c r="E64">
        <f t="shared" si="0"/>
        <v>0</v>
      </c>
      <c r="I64" s="4" t="str">
        <f t="shared" si="2"/>
        <v/>
      </c>
      <c r="L64" s="1" t="str">
        <f t="shared" si="3"/>
        <v/>
      </c>
      <c r="O64" s="1" t="str">
        <f t="shared" si="4"/>
        <v/>
      </c>
      <c r="P64" s="4" t="str">
        <f t="shared" si="5"/>
        <v/>
      </c>
      <c r="T64" s="5">
        <f t="shared" si="6"/>
        <v>0</v>
      </c>
      <c r="V64" s="1" t="str">
        <f t="shared" si="7"/>
        <v/>
      </c>
      <c r="W64" s="4" t="str">
        <f t="shared" si="8"/>
        <v/>
      </c>
      <c r="AC64">
        <f t="shared" si="9"/>
        <v>0</v>
      </c>
      <c r="AE64" s="1" t="str">
        <f t="shared" si="10"/>
        <v/>
      </c>
      <c r="AF64" s="1" t="str">
        <f t="shared" si="11"/>
        <v/>
      </c>
      <c r="AG64" s="1"/>
    </row>
    <row r="65" spans="4:33" x14ac:dyDescent="0.35">
      <c r="D65" t="str">
        <f t="shared" si="1"/>
        <v xml:space="preserve"> </v>
      </c>
      <c r="E65">
        <f t="shared" si="0"/>
        <v>0</v>
      </c>
      <c r="I65" s="4" t="str">
        <f t="shared" si="2"/>
        <v/>
      </c>
      <c r="L65" s="1" t="str">
        <f t="shared" si="3"/>
        <v/>
      </c>
      <c r="O65" s="1" t="str">
        <f t="shared" si="4"/>
        <v/>
      </c>
      <c r="P65" s="4" t="str">
        <f t="shared" si="5"/>
        <v/>
      </c>
      <c r="T65" s="5">
        <f t="shared" si="6"/>
        <v>0</v>
      </c>
      <c r="V65" s="1" t="str">
        <f t="shared" si="7"/>
        <v/>
      </c>
      <c r="W65" s="4" t="str">
        <f t="shared" si="8"/>
        <v/>
      </c>
      <c r="AC65">
        <f t="shared" si="9"/>
        <v>0</v>
      </c>
      <c r="AE65" s="1" t="str">
        <f t="shared" si="10"/>
        <v/>
      </c>
      <c r="AF65" s="1" t="str">
        <f t="shared" si="11"/>
        <v/>
      </c>
      <c r="AG65" s="1"/>
    </row>
    <row r="66" spans="4:33" x14ac:dyDescent="0.35">
      <c r="D66" t="str">
        <f t="shared" si="1"/>
        <v xml:space="preserve"> </v>
      </c>
      <c r="E66">
        <f t="shared" ref="E66:E129" si="12">A66</f>
        <v>0</v>
      </c>
      <c r="I66" s="4" t="str">
        <f t="shared" si="2"/>
        <v/>
      </c>
      <c r="L66" s="1" t="str">
        <f t="shared" si="3"/>
        <v/>
      </c>
      <c r="O66" s="1" t="str">
        <f t="shared" si="4"/>
        <v/>
      </c>
      <c r="P66" s="4" t="str">
        <f t="shared" si="5"/>
        <v/>
      </c>
      <c r="T66" s="5">
        <f t="shared" si="6"/>
        <v>0</v>
      </c>
      <c r="V66" s="1" t="str">
        <f t="shared" si="7"/>
        <v/>
      </c>
      <c r="W66" s="4" t="str">
        <f t="shared" si="8"/>
        <v/>
      </c>
      <c r="AC66">
        <f t="shared" si="9"/>
        <v>0</v>
      </c>
      <c r="AE66" s="1" t="str">
        <f t="shared" si="10"/>
        <v/>
      </c>
      <c r="AF66" s="1" t="str">
        <f t="shared" si="11"/>
        <v/>
      </c>
      <c r="AG66" s="1"/>
    </row>
    <row r="67" spans="4:33" x14ac:dyDescent="0.35">
      <c r="D67" t="str">
        <f t="shared" ref="D67:D130" si="13">CONCATENATE(B67," ",C67)</f>
        <v xml:space="preserve"> </v>
      </c>
      <c r="E67">
        <f t="shared" si="12"/>
        <v>0</v>
      </c>
      <c r="I67" s="4" t="str">
        <f t="shared" ref="I67:I130" si="14">IF((2/3)*G67+(1/3)*H67=0,"",(2/3)*G67+(1/3)*H67)</f>
        <v/>
      </c>
      <c r="L67" s="1" t="str">
        <f t="shared" ref="L67:L130" si="15">IFERROR(J67/K67,"")</f>
        <v/>
      </c>
      <c r="O67" s="1" t="str">
        <f t="shared" ref="O67:O130" si="16">IFERROR(IF(M67/N67=0,"",M67/N67),"")</f>
        <v/>
      </c>
      <c r="P67" s="4" t="str">
        <f t="shared" ref="P67:P130" si="17">IFERROR(IF(OR(I67=0),0,I67/(1+((1-O67)*(L67)))),"")</f>
        <v/>
      </c>
      <c r="T67" s="5">
        <f t="shared" ref="T67:T130" si="18">IF(R67&lt;&gt;"",Q67+R67,Q67+S67)</f>
        <v>0</v>
      </c>
      <c r="V67" s="1" t="str">
        <f t="shared" ref="V67:V130" si="19">IF(IF(OR(I67=0,T67=0,U67=0),0,T67/U67)=0,"",IF(OR(I67=0,T67=0,U67=0),0,T67/U67))</f>
        <v/>
      </c>
      <c r="W67" s="4" t="str">
        <f t="shared" ref="W67:W130" si="20">IFERROR(IF(IF(OR(I67=0),0,P67/(1-V67))=0,"",IF(OR(I67=0),0,P67/(1-V67))),"")</f>
        <v/>
      </c>
      <c r="AC67">
        <f t="shared" ref="AC67:AC130" si="21">IF(Z67&lt;&gt;"",Z67,IF(Y67="",SUM(AA67:AB67),Y67))</f>
        <v>0</v>
      </c>
      <c r="AE67" s="1" t="str">
        <f t="shared" ref="AE67:AE130" si="22">IFERROR(IF(AC67/AD67=0,"",AC67/AD67),"")</f>
        <v/>
      </c>
      <c r="AF67" s="1" t="str">
        <f t="shared" ref="AF67:AF130" si="23">IFERROR(J67/(J67+K67),"")</f>
        <v/>
      </c>
      <c r="AG67" s="1"/>
    </row>
    <row r="68" spans="4:33" x14ac:dyDescent="0.35">
      <c r="D68" t="str">
        <f t="shared" si="13"/>
        <v xml:space="preserve"> </v>
      </c>
      <c r="E68">
        <f t="shared" si="12"/>
        <v>0</v>
      </c>
      <c r="I68" s="4" t="str">
        <f t="shared" si="14"/>
        <v/>
      </c>
      <c r="L68" s="1" t="str">
        <f t="shared" si="15"/>
        <v/>
      </c>
      <c r="O68" s="1" t="str">
        <f t="shared" si="16"/>
        <v/>
      </c>
      <c r="P68" s="4" t="str">
        <f t="shared" si="17"/>
        <v/>
      </c>
      <c r="T68" s="5">
        <f t="shared" si="18"/>
        <v>0</v>
      </c>
      <c r="V68" s="1" t="str">
        <f t="shared" si="19"/>
        <v/>
      </c>
      <c r="W68" s="4" t="str">
        <f t="shared" si="20"/>
        <v/>
      </c>
      <c r="AC68">
        <f t="shared" si="21"/>
        <v>0</v>
      </c>
      <c r="AE68" s="1" t="str">
        <f t="shared" si="22"/>
        <v/>
      </c>
      <c r="AF68" s="1" t="str">
        <f t="shared" si="23"/>
        <v/>
      </c>
      <c r="AG68" s="1"/>
    </row>
    <row r="69" spans="4:33" x14ac:dyDescent="0.35">
      <c r="D69" t="str">
        <f t="shared" si="13"/>
        <v xml:space="preserve"> </v>
      </c>
      <c r="E69">
        <f t="shared" si="12"/>
        <v>0</v>
      </c>
      <c r="I69" s="4" t="str">
        <f t="shared" si="14"/>
        <v/>
      </c>
      <c r="L69" s="1" t="str">
        <f t="shared" si="15"/>
        <v/>
      </c>
      <c r="O69" s="1" t="str">
        <f t="shared" si="16"/>
        <v/>
      </c>
      <c r="P69" s="4" t="str">
        <f t="shared" si="17"/>
        <v/>
      </c>
      <c r="T69" s="5">
        <f t="shared" si="18"/>
        <v>0</v>
      </c>
      <c r="V69" s="1" t="str">
        <f t="shared" si="19"/>
        <v/>
      </c>
      <c r="W69" s="4" t="str">
        <f t="shared" si="20"/>
        <v/>
      </c>
      <c r="AC69">
        <f t="shared" si="21"/>
        <v>0</v>
      </c>
      <c r="AE69" s="1" t="str">
        <f t="shared" si="22"/>
        <v/>
      </c>
      <c r="AF69" s="1" t="str">
        <f t="shared" si="23"/>
        <v/>
      </c>
      <c r="AG69" s="1"/>
    </row>
    <row r="70" spans="4:33" x14ac:dyDescent="0.35">
      <c r="D70" t="str">
        <f t="shared" si="13"/>
        <v xml:space="preserve"> </v>
      </c>
      <c r="E70">
        <f t="shared" si="12"/>
        <v>0</v>
      </c>
      <c r="I70" s="4" t="str">
        <f t="shared" si="14"/>
        <v/>
      </c>
      <c r="L70" s="1" t="str">
        <f t="shared" si="15"/>
        <v/>
      </c>
      <c r="O70" s="1" t="str">
        <f t="shared" si="16"/>
        <v/>
      </c>
      <c r="P70" s="4" t="str">
        <f t="shared" si="17"/>
        <v/>
      </c>
      <c r="T70" s="5">
        <f t="shared" si="18"/>
        <v>0</v>
      </c>
      <c r="V70" s="1" t="str">
        <f t="shared" si="19"/>
        <v/>
      </c>
      <c r="W70" s="4" t="str">
        <f t="shared" si="20"/>
        <v/>
      </c>
      <c r="AC70">
        <f t="shared" si="21"/>
        <v>0</v>
      </c>
      <c r="AE70" s="1" t="str">
        <f t="shared" si="22"/>
        <v/>
      </c>
      <c r="AF70" s="1" t="str">
        <f t="shared" si="23"/>
        <v/>
      </c>
      <c r="AG70" s="1"/>
    </row>
    <row r="71" spans="4:33" x14ac:dyDescent="0.35">
      <c r="D71" t="str">
        <f t="shared" si="13"/>
        <v xml:space="preserve"> </v>
      </c>
      <c r="E71">
        <f t="shared" si="12"/>
        <v>0</v>
      </c>
      <c r="I71" s="4" t="str">
        <f t="shared" si="14"/>
        <v/>
      </c>
      <c r="L71" s="1" t="str">
        <f t="shared" si="15"/>
        <v/>
      </c>
      <c r="O71" s="1" t="str">
        <f t="shared" si="16"/>
        <v/>
      </c>
      <c r="P71" s="4" t="str">
        <f t="shared" si="17"/>
        <v/>
      </c>
      <c r="T71" s="5">
        <f t="shared" si="18"/>
        <v>0</v>
      </c>
      <c r="V71" s="1" t="str">
        <f t="shared" si="19"/>
        <v/>
      </c>
      <c r="W71" s="4" t="str">
        <f t="shared" si="20"/>
        <v/>
      </c>
      <c r="AC71">
        <f t="shared" si="21"/>
        <v>0</v>
      </c>
      <c r="AE71" s="1" t="str">
        <f t="shared" si="22"/>
        <v/>
      </c>
      <c r="AF71" s="1" t="str">
        <f t="shared" si="23"/>
        <v/>
      </c>
      <c r="AG71" s="1"/>
    </row>
    <row r="72" spans="4:33" x14ac:dyDescent="0.35">
      <c r="D72" t="str">
        <f t="shared" si="13"/>
        <v xml:space="preserve"> </v>
      </c>
      <c r="E72">
        <f t="shared" si="12"/>
        <v>0</v>
      </c>
      <c r="I72" s="4" t="str">
        <f t="shared" si="14"/>
        <v/>
      </c>
      <c r="L72" s="1" t="str">
        <f t="shared" si="15"/>
        <v/>
      </c>
      <c r="O72" s="1" t="str">
        <f t="shared" si="16"/>
        <v/>
      </c>
      <c r="P72" s="4" t="str">
        <f t="shared" si="17"/>
        <v/>
      </c>
      <c r="T72" s="5">
        <f t="shared" si="18"/>
        <v>0</v>
      </c>
      <c r="V72" s="1" t="str">
        <f t="shared" si="19"/>
        <v/>
      </c>
      <c r="W72" s="4" t="str">
        <f t="shared" si="20"/>
        <v/>
      </c>
      <c r="AC72">
        <f t="shared" si="21"/>
        <v>0</v>
      </c>
      <c r="AE72" s="1" t="str">
        <f t="shared" si="22"/>
        <v/>
      </c>
      <c r="AF72" s="1" t="str">
        <f t="shared" si="23"/>
        <v/>
      </c>
      <c r="AG72" s="1"/>
    </row>
    <row r="73" spans="4:33" x14ac:dyDescent="0.35">
      <c r="D73" t="str">
        <f t="shared" si="13"/>
        <v xml:space="preserve"> </v>
      </c>
      <c r="E73">
        <f t="shared" si="12"/>
        <v>0</v>
      </c>
      <c r="I73" s="4" t="str">
        <f t="shared" si="14"/>
        <v/>
      </c>
      <c r="L73" s="1" t="str">
        <f t="shared" si="15"/>
        <v/>
      </c>
      <c r="O73" s="1" t="str">
        <f t="shared" si="16"/>
        <v/>
      </c>
      <c r="P73" s="4" t="str">
        <f t="shared" si="17"/>
        <v/>
      </c>
      <c r="T73" s="5">
        <f t="shared" si="18"/>
        <v>0</v>
      </c>
      <c r="V73" s="1" t="str">
        <f t="shared" si="19"/>
        <v/>
      </c>
      <c r="W73" s="4" t="str">
        <f t="shared" si="20"/>
        <v/>
      </c>
      <c r="AC73">
        <f t="shared" si="21"/>
        <v>0</v>
      </c>
      <c r="AE73" s="1" t="str">
        <f t="shared" si="22"/>
        <v/>
      </c>
      <c r="AF73" s="1" t="str">
        <f t="shared" si="23"/>
        <v/>
      </c>
      <c r="AG73" s="1"/>
    </row>
    <row r="74" spans="4:33" x14ac:dyDescent="0.35">
      <c r="D74" t="str">
        <f t="shared" si="13"/>
        <v xml:space="preserve"> </v>
      </c>
      <c r="E74">
        <f t="shared" si="12"/>
        <v>0</v>
      </c>
      <c r="I74" s="4" t="str">
        <f t="shared" si="14"/>
        <v/>
      </c>
      <c r="L74" s="1" t="str">
        <f t="shared" si="15"/>
        <v/>
      </c>
      <c r="O74" s="1" t="str">
        <f t="shared" si="16"/>
        <v/>
      </c>
      <c r="P74" s="4" t="str">
        <f t="shared" si="17"/>
        <v/>
      </c>
      <c r="T74" s="5">
        <f t="shared" si="18"/>
        <v>0</v>
      </c>
      <c r="V74" s="1" t="str">
        <f t="shared" si="19"/>
        <v/>
      </c>
      <c r="W74" s="4" t="str">
        <f t="shared" si="20"/>
        <v/>
      </c>
      <c r="AC74">
        <f t="shared" si="21"/>
        <v>0</v>
      </c>
      <c r="AE74" s="1" t="str">
        <f t="shared" si="22"/>
        <v/>
      </c>
      <c r="AF74" s="1" t="str">
        <f t="shared" si="23"/>
        <v/>
      </c>
      <c r="AG74" s="1"/>
    </row>
    <row r="75" spans="4:33" x14ac:dyDescent="0.35">
      <c r="D75" t="str">
        <f t="shared" si="13"/>
        <v xml:space="preserve"> </v>
      </c>
      <c r="E75">
        <f t="shared" si="12"/>
        <v>0</v>
      </c>
      <c r="I75" s="4" t="str">
        <f t="shared" si="14"/>
        <v/>
      </c>
      <c r="L75" s="1" t="str">
        <f t="shared" si="15"/>
        <v/>
      </c>
      <c r="O75" s="1" t="str">
        <f t="shared" si="16"/>
        <v/>
      </c>
      <c r="P75" s="4" t="str">
        <f t="shared" si="17"/>
        <v/>
      </c>
      <c r="T75" s="5">
        <f t="shared" si="18"/>
        <v>0</v>
      </c>
      <c r="V75" s="1" t="str">
        <f t="shared" si="19"/>
        <v/>
      </c>
      <c r="W75" s="4" t="str">
        <f t="shared" si="20"/>
        <v/>
      </c>
      <c r="AC75">
        <f t="shared" si="21"/>
        <v>0</v>
      </c>
      <c r="AE75" s="1" t="str">
        <f t="shared" si="22"/>
        <v/>
      </c>
      <c r="AF75" s="1" t="str">
        <f t="shared" si="23"/>
        <v/>
      </c>
      <c r="AG75" s="1"/>
    </row>
    <row r="76" spans="4:33" x14ac:dyDescent="0.35">
      <c r="D76" t="str">
        <f t="shared" si="13"/>
        <v xml:space="preserve"> </v>
      </c>
      <c r="E76">
        <f t="shared" si="12"/>
        <v>0</v>
      </c>
      <c r="I76" s="4" t="str">
        <f t="shared" si="14"/>
        <v/>
      </c>
      <c r="L76" s="1" t="str">
        <f t="shared" si="15"/>
        <v/>
      </c>
      <c r="O76" s="1" t="str">
        <f t="shared" si="16"/>
        <v/>
      </c>
      <c r="P76" s="4" t="str">
        <f t="shared" si="17"/>
        <v/>
      </c>
      <c r="T76" s="5">
        <f t="shared" si="18"/>
        <v>0</v>
      </c>
      <c r="V76" s="1" t="str">
        <f t="shared" si="19"/>
        <v/>
      </c>
      <c r="W76" s="4" t="str">
        <f t="shared" si="20"/>
        <v/>
      </c>
      <c r="AC76">
        <f t="shared" si="21"/>
        <v>0</v>
      </c>
      <c r="AE76" s="1" t="str">
        <f t="shared" si="22"/>
        <v/>
      </c>
      <c r="AF76" s="1" t="str">
        <f t="shared" si="23"/>
        <v/>
      </c>
      <c r="AG76" s="1"/>
    </row>
    <row r="77" spans="4:33" x14ac:dyDescent="0.35">
      <c r="D77" t="str">
        <f t="shared" si="13"/>
        <v xml:space="preserve"> </v>
      </c>
      <c r="E77">
        <f t="shared" si="12"/>
        <v>0</v>
      </c>
      <c r="I77" s="4" t="str">
        <f t="shared" si="14"/>
        <v/>
      </c>
      <c r="L77" s="1" t="str">
        <f t="shared" si="15"/>
        <v/>
      </c>
      <c r="O77" s="1" t="str">
        <f t="shared" si="16"/>
        <v/>
      </c>
      <c r="P77" s="4" t="str">
        <f t="shared" si="17"/>
        <v/>
      </c>
      <c r="T77" s="5">
        <f t="shared" si="18"/>
        <v>0</v>
      </c>
      <c r="V77" s="1" t="str">
        <f t="shared" si="19"/>
        <v/>
      </c>
      <c r="W77" s="4" t="str">
        <f t="shared" si="20"/>
        <v/>
      </c>
      <c r="AC77">
        <f t="shared" si="21"/>
        <v>0</v>
      </c>
      <c r="AE77" s="1" t="str">
        <f t="shared" si="22"/>
        <v/>
      </c>
      <c r="AF77" s="1" t="str">
        <f t="shared" si="23"/>
        <v/>
      </c>
      <c r="AG77" s="1"/>
    </row>
    <row r="78" spans="4:33" x14ac:dyDescent="0.35">
      <c r="D78" t="str">
        <f t="shared" si="13"/>
        <v xml:space="preserve"> </v>
      </c>
      <c r="E78">
        <f t="shared" si="12"/>
        <v>0</v>
      </c>
      <c r="I78" s="4" t="str">
        <f t="shared" si="14"/>
        <v/>
      </c>
      <c r="L78" s="1" t="str">
        <f t="shared" si="15"/>
        <v/>
      </c>
      <c r="O78" s="1" t="str">
        <f t="shared" si="16"/>
        <v/>
      </c>
      <c r="P78" s="4" t="str">
        <f t="shared" si="17"/>
        <v/>
      </c>
      <c r="T78" s="5">
        <f t="shared" si="18"/>
        <v>0</v>
      </c>
      <c r="V78" s="1" t="str">
        <f t="shared" si="19"/>
        <v/>
      </c>
      <c r="W78" s="4" t="str">
        <f t="shared" si="20"/>
        <v/>
      </c>
      <c r="AC78">
        <f t="shared" si="21"/>
        <v>0</v>
      </c>
      <c r="AE78" s="1" t="str">
        <f t="shared" si="22"/>
        <v/>
      </c>
      <c r="AF78" s="1" t="str">
        <f t="shared" si="23"/>
        <v/>
      </c>
      <c r="AG78" s="1"/>
    </row>
    <row r="79" spans="4:33" x14ac:dyDescent="0.35">
      <c r="D79" t="str">
        <f t="shared" si="13"/>
        <v xml:space="preserve"> </v>
      </c>
      <c r="E79">
        <f t="shared" si="12"/>
        <v>0</v>
      </c>
      <c r="I79" s="4" t="str">
        <f t="shared" si="14"/>
        <v/>
      </c>
      <c r="L79" s="1" t="str">
        <f t="shared" si="15"/>
        <v/>
      </c>
      <c r="O79" s="1" t="str">
        <f t="shared" si="16"/>
        <v/>
      </c>
      <c r="P79" s="4" t="str">
        <f t="shared" si="17"/>
        <v/>
      </c>
      <c r="T79" s="5">
        <f t="shared" si="18"/>
        <v>0</v>
      </c>
      <c r="V79" s="1" t="str">
        <f t="shared" si="19"/>
        <v/>
      </c>
      <c r="W79" s="4" t="str">
        <f t="shared" si="20"/>
        <v/>
      </c>
      <c r="AC79">
        <f t="shared" si="21"/>
        <v>0</v>
      </c>
      <c r="AE79" s="1" t="str">
        <f t="shared" si="22"/>
        <v/>
      </c>
      <c r="AF79" s="1" t="str">
        <f t="shared" si="23"/>
        <v/>
      </c>
      <c r="AG79" s="1"/>
    </row>
    <row r="80" spans="4:33" x14ac:dyDescent="0.35">
      <c r="D80" t="str">
        <f t="shared" si="13"/>
        <v xml:space="preserve"> </v>
      </c>
      <c r="E80">
        <f t="shared" si="12"/>
        <v>0</v>
      </c>
      <c r="I80" s="4" t="str">
        <f t="shared" si="14"/>
        <v/>
      </c>
      <c r="L80" s="1" t="str">
        <f t="shared" si="15"/>
        <v/>
      </c>
      <c r="O80" s="1" t="str">
        <f t="shared" si="16"/>
        <v/>
      </c>
      <c r="P80" s="4" t="str">
        <f t="shared" si="17"/>
        <v/>
      </c>
      <c r="T80" s="5">
        <f t="shared" si="18"/>
        <v>0</v>
      </c>
      <c r="V80" s="1" t="str">
        <f t="shared" si="19"/>
        <v/>
      </c>
      <c r="W80" s="4" t="str">
        <f t="shared" si="20"/>
        <v/>
      </c>
      <c r="AC80">
        <f t="shared" si="21"/>
        <v>0</v>
      </c>
      <c r="AE80" s="1" t="str">
        <f t="shared" si="22"/>
        <v/>
      </c>
      <c r="AF80" s="1" t="str">
        <f t="shared" si="23"/>
        <v/>
      </c>
      <c r="AG80" s="1"/>
    </row>
    <row r="81" spans="4:33" x14ac:dyDescent="0.35">
      <c r="D81" t="str">
        <f t="shared" si="13"/>
        <v xml:space="preserve"> </v>
      </c>
      <c r="E81">
        <f t="shared" si="12"/>
        <v>0</v>
      </c>
      <c r="I81" s="4" t="str">
        <f t="shared" si="14"/>
        <v/>
      </c>
      <c r="L81" s="1" t="str">
        <f t="shared" si="15"/>
        <v/>
      </c>
      <c r="O81" s="1" t="str">
        <f t="shared" si="16"/>
        <v/>
      </c>
      <c r="P81" s="4" t="str">
        <f t="shared" si="17"/>
        <v/>
      </c>
      <c r="T81" s="5">
        <f t="shared" si="18"/>
        <v>0</v>
      </c>
      <c r="V81" s="1" t="str">
        <f t="shared" si="19"/>
        <v/>
      </c>
      <c r="W81" s="4" t="str">
        <f t="shared" si="20"/>
        <v/>
      </c>
      <c r="AC81">
        <f t="shared" si="21"/>
        <v>0</v>
      </c>
      <c r="AE81" s="1" t="str">
        <f t="shared" si="22"/>
        <v/>
      </c>
      <c r="AF81" s="1" t="str">
        <f t="shared" si="23"/>
        <v/>
      </c>
      <c r="AG81" s="1"/>
    </row>
    <row r="82" spans="4:33" x14ac:dyDescent="0.35">
      <c r="D82" t="str">
        <f t="shared" si="13"/>
        <v xml:space="preserve"> </v>
      </c>
      <c r="E82">
        <f t="shared" si="12"/>
        <v>0</v>
      </c>
      <c r="I82" s="4" t="str">
        <f t="shared" si="14"/>
        <v/>
      </c>
      <c r="L82" s="1" t="str">
        <f t="shared" si="15"/>
        <v/>
      </c>
      <c r="O82" s="1" t="str">
        <f t="shared" si="16"/>
        <v/>
      </c>
      <c r="P82" s="4" t="str">
        <f t="shared" si="17"/>
        <v/>
      </c>
      <c r="T82" s="5">
        <f t="shared" si="18"/>
        <v>0</v>
      </c>
      <c r="V82" s="1" t="str">
        <f t="shared" si="19"/>
        <v/>
      </c>
      <c r="W82" s="4" t="str">
        <f t="shared" si="20"/>
        <v/>
      </c>
      <c r="AC82">
        <f t="shared" si="21"/>
        <v>0</v>
      </c>
      <c r="AE82" s="1" t="str">
        <f t="shared" si="22"/>
        <v/>
      </c>
      <c r="AF82" s="1" t="str">
        <f t="shared" si="23"/>
        <v/>
      </c>
      <c r="AG82" s="1"/>
    </row>
    <row r="83" spans="4:33" x14ac:dyDescent="0.35">
      <c r="D83" t="str">
        <f t="shared" si="13"/>
        <v xml:space="preserve"> </v>
      </c>
      <c r="E83">
        <f t="shared" si="12"/>
        <v>0</v>
      </c>
      <c r="I83" s="4" t="str">
        <f t="shared" si="14"/>
        <v/>
      </c>
      <c r="L83" s="1" t="str">
        <f t="shared" si="15"/>
        <v/>
      </c>
      <c r="O83" s="1" t="str">
        <f t="shared" si="16"/>
        <v/>
      </c>
      <c r="P83" s="4" t="str">
        <f t="shared" si="17"/>
        <v/>
      </c>
      <c r="T83" s="5">
        <f t="shared" si="18"/>
        <v>0</v>
      </c>
      <c r="V83" s="1" t="str">
        <f t="shared" si="19"/>
        <v/>
      </c>
      <c r="W83" s="4" t="str">
        <f t="shared" si="20"/>
        <v/>
      </c>
      <c r="AC83">
        <f t="shared" si="21"/>
        <v>0</v>
      </c>
      <c r="AE83" s="1" t="str">
        <f t="shared" si="22"/>
        <v/>
      </c>
      <c r="AF83" s="1" t="str">
        <f t="shared" si="23"/>
        <v/>
      </c>
      <c r="AG83" s="1"/>
    </row>
    <row r="84" spans="4:33" x14ac:dyDescent="0.35">
      <c r="D84" t="str">
        <f t="shared" si="13"/>
        <v xml:space="preserve"> </v>
      </c>
      <c r="E84">
        <f t="shared" si="12"/>
        <v>0</v>
      </c>
      <c r="I84" s="4" t="str">
        <f t="shared" si="14"/>
        <v/>
      </c>
      <c r="L84" s="1" t="str">
        <f t="shared" si="15"/>
        <v/>
      </c>
      <c r="O84" s="1" t="str">
        <f t="shared" si="16"/>
        <v/>
      </c>
      <c r="P84" s="4" t="str">
        <f t="shared" si="17"/>
        <v/>
      </c>
      <c r="T84" s="5">
        <f t="shared" si="18"/>
        <v>0</v>
      </c>
      <c r="V84" s="1" t="str">
        <f t="shared" si="19"/>
        <v/>
      </c>
      <c r="W84" s="4" t="str">
        <f t="shared" si="20"/>
        <v/>
      </c>
      <c r="AC84">
        <f t="shared" si="21"/>
        <v>0</v>
      </c>
      <c r="AE84" s="1" t="str">
        <f t="shared" si="22"/>
        <v/>
      </c>
      <c r="AF84" s="1" t="str">
        <f t="shared" si="23"/>
        <v/>
      </c>
      <c r="AG84" s="1"/>
    </row>
    <row r="85" spans="4:33" x14ac:dyDescent="0.35">
      <c r="D85" t="str">
        <f t="shared" si="13"/>
        <v xml:space="preserve"> </v>
      </c>
      <c r="E85">
        <f t="shared" si="12"/>
        <v>0</v>
      </c>
      <c r="I85" s="4" t="str">
        <f t="shared" si="14"/>
        <v/>
      </c>
      <c r="L85" s="1" t="str">
        <f t="shared" si="15"/>
        <v/>
      </c>
      <c r="O85" s="1" t="str">
        <f t="shared" si="16"/>
        <v/>
      </c>
      <c r="P85" s="4" t="str">
        <f t="shared" si="17"/>
        <v/>
      </c>
      <c r="T85" s="5">
        <f t="shared" si="18"/>
        <v>0</v>
      </c>
      <c r="V85" s="1" t="str">
        <f t="shared" si="19"/>
        <v/>
      </c>
      <c r="W85" s="4" t="str">
        <f t="shared" si="20"/>
        <v/>
      </c>
      <c r="AC85">
        <f t="shared" si="21"/>
        <v>0</v>
      </c>
      <c r="AE85" s="1" t="str">
        <f t="shared" si="22"/>
        <v/>
      </c>
      <c r="AF85" s="1" t="str">
        <f t="shared" si="23"/>
        <v/>
      </c>
      <c r="AG85" s="1"/>
    </row>
    <row r="86" spans="4:33" x14ac:dyDescent="0.35">
      <c r="D86" t="str">
        <f t="shared" si="13"/>
        <v xml:space="preserve"> </v>
      </c>
      <c r="E86">
        <f t="shared" si="12"/>
        <v>0</v>
      </c>
      <c r="I86" s="4" t="str">
        <f t="shared" si="14"/>
        <v/>
      </c>
      <c r="L86" s="1" t="str">
        <f t="shared" si="15"/>
        <v/>
      </c>
      <c r="O86" s="1" t="str">
        <f t="shared" si="16"/>
        <v/>
      </c>
      <c r="P86" s="4" t="str">
        <f t="shared" si="17"/>
        <v/>
      </c>
      <c r="T86" s="5">
        <f t="shared" si="18"/>
        <v>0</v>
      </c>
      <c r="V86" s="1" t="str">
        <f t="shared" si="19"/>
        <v/>
      </c>
      <c r="W86" s="4" t="str">
        <f t="shared" si="20"/>
        <v/>
      </c>
      <c r="AC86">
        <f t="shared" si="21"/>
        <v>0</v>
      </c>
      <c r="AE86" s="1" t="str">
        <f t="shared" si="22"/>
        <v/>
      </c>
      <c r="AF86" s="1" t="str">
        <f t="shared" si="23"/>
        <v/>
      </c>
      <c r="AG86" s="1"/>
    </row>
    <row r="87" spans="4:33" x14ac:dyDescent="0.35">
      <c r="D87" t="str">
        <f t="shared" si="13"/>
        <v xml:space="preserve"> </v>
      </c>
      <c r="E87">
        <f t="shared" si="12"/>
        <v>0</v>
      </c>
      <c r="I87" s="4" t="str">
        <f t="shared" si="14"/>
        <v/>
      </c>
      <c r="L87" s="1" t="str">
        <f t="shared" si="15"/>
        <v/>
      </c>
      <c r="O87" s="1" t="str">
        <f t="shared" si="16"/>
        <v/>
      </c>
      <c r="P87" s="4" t="str">
        <f t="shared" si="17"/>
        <v/>
      </c>
      <c r="T87" s="5">
        <f t="shared" si="18"/>
        <v>0</v>
      </c>
      <c r="V87" s="1" t="str">
        <f t="shared" si="19"/>
        <v/>
      </c>
      <c r="W87" s="4" t="str">
        <f t="shared" si="20"/>
        <v/>
      </c>
      <c r="AC87">
        <f t="shared" si="21"/>
        <v>0</v>
      </c>
      <c r="AE87" s="1" t="str">
        <f t="shared" si="22"/>
        <v/>
      </c>
      <c r="AF87" s="1" t="str">
        <f t="shared" si="23"/>
        <v/>
      </c>
      <c r="AG87" s="1"/>
    </row>
    <row r="88" spans="4:33" x14ac:dyDescent="0.35">
      <c r="D88" t="str">
        <f t="shared" si="13"/>
        <v xml:space="preserve"> </v>
      </c>
      <c r="E88">
        <f t="shared" si="12"/>
        <v>0</v>
      </c>
      <c r="I88" s="4" t="str">
        <f t="shared" si="14"/>
        <v/>
      </c>
      <c r="L88" s="1" t="str">
        <f t="shared" si="15"/>
        <v/>
      </c>
      <c r="O88" s="1" t="str">
        <f t="shared" si="16"/>
        <v/>
      </c>
      <c r="P88" s="4" t="str">
        <f t="shared" si="17"/>
        <v/>
      </c>
      <c r="T88" s="5">
        <f t="shared" si="18"/>
        <v>0</v>
      </c>
      <c r="V88" s="1" t="str">
        <f t="shared" si="19"/>
        <v/>
      </c>
      <c r="W88" s="4" t="str">
        <f t="shared" si="20"/>
        <v/>
      </c>
      <c r="AC88">
        <f t="shared" si="21"/>
        <v>0</v>
      </c>
      <c r="AE88" s="1" t="str">
        <f t="shared" si="22"/>
        <v/>
      </c>
      <c r="AF88" s="1" t="str">
        <f t="shared" si="23"/>
        <v/>
      </c>
      <c r="AG88" s="1"/>
    </row>
    <row r="89" spans="4:33" x14ac:dyDescent="0.35">
      <c r="D89" t="str">
        <f t="shared" si="13"/>
        <v xml:space="preserve"> </v>
      </c>
      <c r="E89">
        <f t="shared" si="12"/>
        <v>0</v>
      </c>
      <c r="I89" s="4" t="str">
        <f t="shared" si="14"/>
        <v/>
      </c>
      <c r="L89" s="1" t="str">
        <f t="shared" si="15"/>
        <v/>
      </c>
      <c r="O89" s="1" t="str">
        <f t="shared" si="16"/>
        <v/>
      </c>
      <c r="P89" s="4" t="str">
        <f t="shared" si="17"/>
        <v/>
      </c>
      <c r="T89" s="5">
        <f t="shared" si="18"/>
        <v>0</v>
      </c>
      <c r="V89" s="1" t="str">
        <f t="shared" si="19"/>
        <v/>
      </c>
      <c r="W89" s="4" t="str">
        <f t="shared" si="20"/>
        <v/>
      </c>
      <c r="AC89">
        <f t="shared" si="21"/>
        <v>0</v>
      </c>
      <c r="AE89" s="1" t="str">
        <f t="shared" si="22"/>
        <v/>
      </c>
      <c r="AF89" s="1" t="str">
        <f t="shared" si="23"/>
        <v/>
      </c>
      <c r="AG89" s="1"/>
    </row>
    <row r="90" spans="4:33" x14ac:dyDescent="0.35">
      <c r="D90" t="str">
        <f t="shared" si="13"/>
        <v xml:space="preserve"> </v>
      </c>
      <c r="E90">
        <f t="shared" si="12"/>
        <v>0</v>
      </c>
      <c r="I90" s="4" t="str">
        <f t="shared" si="14"/>
        <v/>
      </c>
      <c r="L90" s="1" t="str">
        <f t="shared" si="15"/>
        <v/>
      </c>
      <c r="O90" s="1" t="str">
        <f t="shared" si="16"/>
        <v/>
      </c>
      <c r="P90" s="4" t="str">
        <f t="shared" si="17"/>
        <v/>
      </c>
      <c r="T90" s="5">
        <f t="shared" si="18"/>
        <v>0</v>
      </c>
      <c r="V90" s="1" t="str">
        <f t="shared" si="19"/>
        <v/>
      </c>
      <c r="W90" s="4" t="str">
        <f t="shared" si="20"/>
        <v/>
      </c>
      <c r="AC90">
        <f t="shared" si="21"/>
        <v>0</v>
      </c>
      <c r="AE90" s="1" t="str">
        <f t="shared" si="22"/>
        <v/>
      </c>
      <c r="AF90" s="1" t="str">
        <f t="shared" si="23"/>
        <v/>
      </c>
      <c r="AG90" s="1"/>
    </row>
    <row r="91" spans="4:33" x14ac:dyDescent="0.35">
      <c r="D91" t="str">
        <f t="shared" si="13"/>
        <v xml:space="preserve"> </v>
      </c>
      <c r="E91">
        <f t="shared" si="12"/>
        <v>0</v>
      </c>
      <c r="I91" s="4" t="str">
        <f t="shared" si="14"/>
        <v/>
      </c>
      <c r="L91" s="1" t="str">
        <f t="shared" si="15"/>
        <v/>
      </c>
      <c r="O91" s="1" t="str">
        <f t="shared" si="16"/>
        <v/>
      </c>
      <c r="P91" s="4" t="str">
        <f t="shared" si="17"/>
        <v/>
      </c>
      <c r="T91" s="5">
        <f t="shared" si="18"/>
        <v>0</v>
      </c>
      <c r="V91" s="1" t="str">
        <f t="shared" si="19"/>
        <v/>
      </c>
      <c r="W91" s="4" t="str">
        <f t="shared" si="20"/>
        <v/>
      </c>
      <c r="AC91">
        <f t="shared" si="21"/>
        <v>0</v>
      </c>
      <c r="AE91" s="1" t="str">
        <f t="shared" si="22"/>
        <v/>
      </c>
      <c r="AF91" s="1" t="str">
        <f t="shared" si="23"/>
        <v/>
      </c>
      <c r="AG91" s="1"/>
    </row>
    <row r="92" spans="4:33" x14ac:dyDescent="0.35">
      <c r="D92" t="str">
        <f t="shared" si="13"/>
        <v xml:space="preserve"> </v>
      </c>
      <c r="E92">
        <f t="shared" si="12"/>
        <v>0</v>
      </c>
      <c r="I92" s="4" t="str">
        <f t="shared" si="14"/>
        <v/>
      </c>
      <c r="L92" s="1" t="str">
        <f t="shared" si="15"/>
        <v/>
      </c>
      <c r="O92" s="1" t="str">
        <f t="shared" si="16"/>
        <v/>
      </c>
      <c r="P92" s="4" t="str">
        <f t="shared" si="17"/>
        <v/>
      </c>
      <c r="T92" s="5">
        <f t="shared" si="18"/>
        <v>0</v>
      </c>
      <c r="V92" s="1" t="str">
        <f t="shared" si="19"/>
        <v/>
      </c>
      <c r="W92" s="4" t="str">
        <f t="shared" si="20"/>
        <v/>
      </c>
      <c r="AC92">
        <f t="shared" si="21"/>
        <v>0</v>
      </c>
      <c r="AE92" s="1" t="str">
        <f t="shared" si="22"/>
        <v/>
      </c>
      <c r="AF92" s="1" t="str">
        <f t="shared" si="23"/>
        <v/>
      </c>
      <c r="AG92" s="1"/>
    </row>
    <row r="93" spans="4:33" x14ac:dyDescent="0.35">
      <c r="D93" t="str">
        <f t="shared" si="13"/>
        <v xml:space="preserve"> </v>
      </c>
      <c r="E93">
        <f t="shared" si="12"/>
        <v>0</v>
      </c>
      <c r="I93" s="4" t="str">
        <f t="shared" si="14"/>
        <v/>
      </c>
      <c r="L93" s="1" t="str">
        <f t="shared" si="15"/>
        <v/>
      </c>
      <c r="O93" s="1" t="str">
        <f t="shared" si="16"/>
        <v/>
      </c>
      <c r="P93" s="4" t="str">
        <f t="shared" si="17"/>
        <v/>
      </c>
      <c r="T93" s="5">
        <f t="shared" si="18"/>
        <v>0</v>
      </c>
      <c r="V93" s="1" t="str">
        <f t="shared" si="19"/>
        <v/>
      </c>
      <c r="W93" s="4" t="str">
        <f t="shared" si="20"/>
        <v/>
      </c>
      <c r="AC93">
        <f t="shared" si="21"/>
        <v>0</v>
      </c>
      <c r="AE93" s="1" t="str">
        <f t="shared" si="22"/>
        <v/>
      </c>
      <c r="AF93" s="1" t="str">
        <f t="shared" si="23"/>
        <v/>
      </c>
      <c r="AG93" s="1"/>
    </row>
    <row r="94" spans="4:33" x14ac:dyDescent="0.35">
      <c r="D94" t="str">
        <f t="shared" si="13"/>
        <v xml:space="preserve"> </v>
      </c>
      <c r="E94">
        <f t="shared" si="12"/>
        <v>0</v>
      </c>
      <c r="I94" s="4" t="str">
        <f t="shared" si="14"/>
        <v/>
      </c>
      <c r="L94" s="1" t="str">
        <f t="shared" si="15"/>
        <v/>
      </c>
      <c r="O94" s="1" t="str">
        <f t="shared" si="16"/>
        <v/>
      </c>
      <c r="P94" s="4" t="str">
        <f t="shared" si="17"/>
        <v/>
      </c>
      <c r="T94" s="5">
        <f t="shared" si="18"/>
        <v>0</v>
      </c>
      <c r="V94" s="1" t="str">
        <f t="shared" si="19"/>
        <v/>
      </c>
      <c r="W94" s="4" t="str">
        <f t="shared" si="20"/>
        <v/>
      </c>
      <c r="AC94">
        <f t="shared" si="21"/>
        <v>0</v>
      </c>
      <c r="AE94" s="1" t="str">
        <f t="shared" si="22"/>
        <v/>
      </c>
      <c r="AF94" s="1" t="str">
        <f t="shared" si="23"/>
        <v/>
      </c>
      <c r="AG94" s="1"/>
    </row>
    <row r="95" spans="4:33" x14ac:dyDescent="0.35">
      <c r="D95" t="str">
        <f t="shared" si="13"/>
        <v xml:space="preserve"> </v>
      </c>
      <c r="E95">
        <f t="shared" si="12"/>
        <v>0</v>
      </c>
      <c r="I95" s="4" t="str">
        <f t="shared" si="14"/>
        <v/>
      </c>
      <c r="L95" s="1" t="str">
        <f t="shared" si="15"/>
        <v/>
      </c>
      <c r="O95" s="1" t="str">
        <f t="shared" si="16"/>
        <v/>
      </c>
      <c r="P95" s="4" t="str">
        <f t="shared" si="17"/>
        <v/>
      </c>
      <c r="T95" s="5">
        <f t="shared" si="18"/>
        <v>0</v>
      </c>
      <c r="V95" s="1" t="str">
        <f t="shared" si="19"/>
        <v/>
      </c>
      <c r="W95" s="4" t="str">
        <f t="shared" si="20"/>
        <v/>
      </c>
      <c r="AC95">
        <f t="shared" si="21"/>
        <v>0</v>
      </c>
      <c r="AE95" s="1" t="str">
        <f t="shared" si="22"/>
        <v/>
      </c>
      <c r="AF95" s="1" t="str">
        <f t="shared" si="23"/>
        <v/>
      </c>
      <c r="AG95" s="1"/>
    </row>
    <row r="96" spans="4:33" x14ac:dyDescent="0.35">
      <c r="D96" t="str">
        <f t="shared" si="13"/>
        <v xml:space="preserve"> </v>
      </c>
      <c r="E96">
        <f t="shared" si="12"/>
        <v>0</v>
      </c>
      <c r="I96" s="4" t="str">
        <f t="shared" si="14"/>
        <v/>
      </c>
      <c r="L96" s="1" t="str">
        <f t="shared" si="15"/>
        <v/>
      </c>
      <c r="O96" s="1" t="str">
        <f t="shared" si="16"/>
        <v/>
      </c>
      <c r="P96" s="4" t="str">
        <f t="shared" si="17"/>
        <v/>
      </c>
      <c r="T96" s="5">
        <f t="shared" si="18"/>
        <v>0</v>
      </c>
      <c r="V96" s="1" t="str">
        <f t="shared" si="19"/>
        <v/>
      </c>
      <c r="W96" s="4" t="str">
        <f t="shared" si="20"/>
        <v/>
      </c>
      <c r="AC96">
        <f t="shared" si="21"/>
        <v>0</v>
      </c>
      <c r="AE96" s="1" t="str">
        <f t="shared" si="22"/>
        <v/>
      </c>
      <c r="AF96" s="1" t="str">
        <f t="shared" si="23"/>
        <v/>
      </c>
      <c r="AG96" s="1"/>
    </row>
    <row r="97" spans="4:33" x14ac:dyDescent="0.35">
      <c r="D97" t="str">
        <f t="shared" si="13"/>
        <v xml:space="preserve"> </v>
      </c>
      <c r="E97">
        <f t="shared" si="12"/>
        <v>0</v>
      </c>
      <c r="I97" s="4" t="str">
        <f t="shared" si="14"/>
        <v/>
      </c>
      <c r="L97" s="1" t="str">
        <f t="shared" si="15"/>
        <v/>
      </c>
      <c r="O97" s="1" t="str">
        <f t="shared" si="16"/>
        <v/>
      </c>
      <c r="P97" s="4" t="str">
        <f t="shared" si="17"/>
        <v/>
      </c>
      <c r="T97" s="5">
        <f t="shared" si="18"/>
        <v>0</v>
      </c>
      <c r="V97" s="1" t="str">
        <f t="shared" si="19"/>
        <v/>
      </c>
      <c r="W97" s="4" t="str">
        <f t="shared" si="20"/>
        <v/>
      </c>
      <c r="AC97">
        <f t="shared" si="21"/>
        <v>0</v>
      </c>
      <c r="AE97" s="1" t="str">
        <f t="shared" si="22"/>
        <v/>
      </c>
      <c r="AF97" s="1" t="str">
        <f t="shared" si="23"/>
        <v/>
      </c>
      <c r="AG97" s="1"/>
    </row>
    <row r="98" spans="4:33" x14ac:dyDescent="0.35">
      <c r="D98" t="str">
        <f t="shared" si="13"/>
        <v xml:space="preserve"> </v>
      </c>
      <c r="E98">
        <f t="shared" si="12"/>
        <v>0</v>
      </c>
      <c r="I98" s="4" t="str">
        <f t="shared" si="14"/>
        <v/>
      </c>
      <c r="L98" s="1" t="str">
        <f t="shared" si="15"/>
        <v/>
      </c>
      <c r="O98" s="1" t="str">
        <f t="shared" si="16"/>
        <v/>
      </c>
      <c r="P98" s="4" t="str">
        <f t="shared" si="17"/>
        <v/>
      </c>
      <c r="T98" s="5">
        <f t="shared" si="18"/>
        <v>0</v>
      </c>
      <c r="V98" s="1" t="str">
        <f t="shared" si="19"/>
        <v/>
      </c>
      <c r="W98" s="4" t="str">
        <f t="shared" si="20"/>
        <v/>
      </c>
      <c r="AC98">
        <f t="shared" si="21"/>
        <v>0</v>
      </c>
      <c r="AE98" s="1" t="str">
        <f t="shared" si="22"/>
        <v/>
      </c>
      <c r="AF98" s="1" t="str">
        <f t="shared" si="23"/>
        <v/>
      </c>
      <c r="AG98" s="1"/>
    </row>
    <row r="99" spans="4:33" x14ac:dyDescent="0.35">
      <c r="D99" t="str">
        <f t="shared" si="13"/>
        <v xml:space="preserve"> </v>
      </c>
      <c r="E99">
        <f t="shared" si="12"/>
        <v>0</v>
      </c>
      <c r="I99" s="4" t="str">
        <f t="shared" si="14"/>
        <v/>
      </c>
      <c r="L99" s="1" t="str">
        <f t="shared" si="15"/>
        <v/>
      </c>
      <c r="O99" s="1" t="str">
        <f t="shared" si="16"/>
        <v/>
      </c>
      <c r="P99" s="4" t="str">
        <f t="shared" si="17"/>
        <v/>
      </c>
      <c r="T99" s="5">
        <f t="shared" si="18"/>
        <v>0</v>
      </c>
      <c r="V99" s="1" t="str">
        <f t="shared" si="19"/>
        <v/>
      </c>
      <c r="W99" s="4" t="str">
        <f t="shared" si="20"/>
        <v/>
      </c>
      <c r="AC99">
        <f t="shared" si="21"/>
        <v>0</v>
      </c>
      <c r="AE99" s="1" t="str">
        <f t="shared" si="22"/>
        <v/>
      </c>
      <c r="AF99" s="1" t="str">
        <f t="shared" si="23"/>
        <v/>
      </c>
      <c r="AG99" s="1"/>
    </row>
    <row r="100" spans="4:33" x14ac:dyDescent="0.35">
      <c r="D100" t="str">
        <f t="shared" si="13"/>
        <v xml:space="preserve"> </v>
      </c>
      <c r="E100">
        <f t="shared" si="12"/>
        <v>0</v>
      </c>
      <c r="I100" s="4" t="str">
        <f t="shared" si="14"/>
        <v/>
      </c>
      <c r="L100" s="1" t="str">
        <f t="shared" si="15"/>
        <v/>
      </c>
      <c r="O100" s="1" t="str">
        <f t="shared" si="16"/>
        <v/>
      </c>
      <c r="P100" s="4" t="str">
        <f t="shared" si="17"/>
        <v/>
      </c>
      <c r="T100" s="5">
        <f t="shared" si="18"/>
        <v>0</v>
      </c>
      <c r="V100" s="1" t="str">
        <f t="shared" si="19"/>
        <v/>
      </c>
      <c r="W100" s="4" t="str">
        <f t="shared" si="20"/>
        <v/>
      </c>
      <c r="AC100">
        <f t="shared" si="21"/>
        <v>0</v>
      </c>
      <c r="AE100" s="1" t="str">
        <f t="shared" si="22"/>
        <v/>
      </c>
      <c r="AF100" s="1" t="str">
        <f t="shared" si="23"/>
        <v/>
      </c>
      <c r="AG100" s="1"/>
    </row>
    <row r="101" spans="4:33" x14ac:dyDescent="0.35">
      <c r="D101" t="str">
        <f t="shared" si="13"/>
        <v xml:space="preserve"> </v>
      </c>
      <c r="E101">
        <f t="shared" si="12"/>
        <v>0</v>
      </c>
      <c r="I101" s="4" t="str">
        <f t="shared" si="14"/>
        <v/>
      </c>
      <c r="L101" s="1" t="str">
        <f t="shared" si="15"/>
        <v/>
      </c>
      <c r="O101" s="1" t="str">
        <f t="shared" si="16"/>
        <v/>
      </c>
      <c r="P101" s="4" t="str">
        <f t="shared" si="17"/>
        <v/>
      </c>
      <c r="T101" s="5">
        <f t="shared" si="18"/>
        <v>0</v>
      </c>
      <c r="V101" s="1" t="str">
        <f t="shared" si="19"/>
        <v/>
      </c>
      <c r="W101" s="4" t="str">
        <f t="shared" si="20"/>
        <v/>
      </c>
      <c r="AC101">
        <f t="shared" si="21"/>
        <v>0</v>
      </c>
      <c r="AE101" s="1" t="str">
        <f t="shared" si="22"/>
        <v/>
      </c>
      <c r="AF101" s="1" t="str">
        <f t="shared" si="23"/>
        <v/>
      </c>
      <c r="AG101" s="1"/>
    </row>
    <row r="102" spans="4:33" x14ac:dyDescent="0.35">
      <c r="D102" t="str">
        <f t="shared" si="13"/>
        <v xml:space="preserve"> </v>
      </c>
      <c r="E102">
        <f t="shared" si="12"/>
        <v>0</v>
      </c>
      <c r="I102" s="4" t="str">
        <f t="shared" si="14"/>
        <v/>
      </c>
      <c r="L102" s="1" t="str">
        <f t="shared" si="15"/>
        <v/>
      </c>
      <c r="O102" s="1" t="str">
        <f t="shared" si="16"/>
        <v/>
      </c>
      <c r="P102" s="4" t="str">
        <f t="shared" si="17"/>
        <v/>
      </c>
      <c r="T102" s="5">
        <f t="shared" si="18"/>
        <v>0</v>
      </c>
      <c r="V102" s="1" t="str">
        <f t="shared" si="19"/>
        <v/>
      </c>
      <c r="W102" s="4" t="str">
        <f t="shared" si="20"/>
        <v/>
      </c>
      <c r="AC102">
        <f t="shared" si="21"/>
        <v>0</v>
      </c>
      <c r="AE102" s="1" t="str">
        <f t="shared" si="22"/>
        <v/>
      </c>
      <c r="AF102" s="1" t="str">
        <f t="shared" si="23"/>
        <v/>
      </c>
      <c r="AG102" s="1"/>
    </row>
    <row r="103" spans="4:33" x14ac:dyDescent="0.35">
      <c r="D103" t="str">
        <f t="shared" si="13"/>
        <v xml:space="preserve"> </v>
      </c>
      <c r="E103">
        <f t="shared" si="12"/>
        <v>0</v>
      </c>
      <c r="I103" s="4" t="str">
        <f t="shared" si="14"/>
        <v/>
      </c>
      <c r="L103" s="1" t="str">
        <f t="shared" si="15"/>
        <v/>
      </c>
      <c r="O103" s="1" t="str">
        <f t="shared" si="16"/>
        <v/>
      </c>
      <c r="P103" s="4" t="str">
        <f t="shared" si="17"/>
        <v/>
      </c>
      <c r="T103" s="5">
        <f t="shared" si="18"/>
        <v>0</v>
      </c>
      <c r="V103" s="1" t="str">
        <f t="shared" si="19"/>
        <v/>
      </c>
      <c r="W103" s="4" t="str">
        <f t="shared" si="20"/>
        <v/>
      </c>
      <c r="AC103">
        <f t="shared" si="21"/>
        <v>0</v>
      </c>
      <c r="AE103" s="1" t="str">
        <f t="shared" si="22"/>
        <v/>
      </c>
      <c r="AF103" s="1" t="str">
        <f t="shared" si="23"/>
        <v/>
      </c>
      <c r="AG103" s="1"/>
    </row>
    <row r="104" spans="4:33" x14ac:dyDescent="0.35">
      <c r="D104" t="str">
        <f t="shared" si="13"/>
        <v xml:space="preserve"> </v>
      </c>
      <c r="E104">
        <f t="shared" si="12"/>
        <v>0</v>
      </c>
      <c r="I104" s="4" t="str">
        <f t="shared" si="14"/>
        <v/>
      </c>
      <c r="L104" s="1" t="str">
        <f t="shared" si="15"/>
        <v/>
      </c>
      <c r="O104" s="1" t="str">
        <f t="shared" si="16"/>
        <v/>
      </c>
      <c r="P104" s="4" t="str">
        <f t="shared" si="17"/>
        <v/>
      </c>
      <c r="T104" s="5">
        <f t="shared" si="18"/>
        <v>0</v>
      </c>
      <c r="V104" s="1" t="str">
        <f t="shared" si="19"/>
        <v/>
      </c>
      <c r="W104" s="4" t="str">
        <f t="shared" si="20"/>
        <v/>
      </c>
      <c r="AC104">
        <f t="shared" si="21"/>
        <v>0</v>
      </c>
      <c r="AE104" s="1" t="str">
        <f t="shared" si="22"/>
        <v/>
      </c>
      <c r="AF104" s="1" t="str">
        <f t="shared" si="23"/>
        <v/>
      </c>
      <c r="AG104" s="1"/>
    </row>
    <row r="105" spans="4:33" x14ac:dyDescent="0.35">
      <c r="D105" t="str">
        <f t="shared" si="13"/>
        <v xml:space="preserve"> </v>
      </c>
      <c r="E105">
        <f t="shared" si="12"/>
        <v>0</v>
      </c>
      <c r="I105" s="4" t="str">
        <f t="shared" si="14"/>
        <v/>
      </c>
      <c r="L105" s="1" t="str">
        <f t="shared" si="15"/>
        <v/>
      </c>
      <c r="O105" s="1" t="str">
        <f t="shared" si="16"/>
        <v/>
      </c>
      <c r="P105" s="4" t="str">
        <f t="shared" si="17"/>
        <v/>
      </c>
      <c r="T105" s="5">
        <f t="shared" si="18"/>
        <v>0</v>
      </c>
      <c r="V105" s="1" t="str">
        <f t="shared" si="19"/>
        <v/>
      </c>
      <c r="W105" s="4" t="str">
        <f t="shared" si="20"/>
        <v/>
      </c>
      <c r="AC105">
        <f t="shared" si="21"/>
        <v>0</v>
      </c>
      <c r="AE105" s="1" t="str">
        <f t="shared" si="22"/>
        <v/>
      </c>
      <c r="AF105" s="1" t="str">
        <f t="shared" si="23"/>
        <v/>
      </c>
      <c r="AG105" s="1"/>
    </row>
    <row r="106" spans="4:33" x14ac:dyDescent="0.35">
      <c r="D106" t="str">
        <f t="shared" si="13"/>
        <v xml:space="preserve"> </v>
      </c>
      <c r="E106">
        <f t="shared" si="12"/>
        <v>0</v>
      </c>
      <c r="I106" s="4" t="str">
        <f t="shared" si="14"/>
        <v/>
      </c>
      <c r="L106" s="1" t="str">
        <f t="shared" si="15"/>
        <v/>
      </c>
      <c r="O106" s="1" t="str">
        <f t="shared" si="16"/>
        <v/>
      </c>
      <c r="P106" s="4" t="str">
        <f t="shared" si="17"/>
        <v/>
      </c>
      <c r="T106" s="5">
        <f t="shared" si="18"/>
        <v>0</v>
      </c>
      <c r="V106" s="1" t="str">
        <f t="shared" si="19"/>
        <v/>
      </c>
      <c r="W106" s="4" t="str">
        <f t="shared" si="20"/>
        <v/>
      </c>
      <c r="AC106">
        <f t="shared" si="21"/>
        <v>0</v>
      </c>
      <c r="AE106" s="1" t="str">
        <f t="shared" si="22"/>
        <v/>
      </c>
      <c r="AF106" s="1" t="str">
        <f t="shared" si="23"/>
        <v/>
      </c>
      <c r="AG106" s="1"/>
    </row>
    <row r="107" spans="4:33" x14ac:dyDescent="0.35">
      <c r="D107" t="str">
        <f t="shared" si="13"/>
        <v xml:space="preserve"> </v>
      </c>
      <c r="E107">
        <f t="shared" si="12"/>
        <v>0</v>
      </c>
      <c r="I107" s="4" t="str">
        <f t="shared" si="14"/>
        <v/>
      </c>
      <c r="L107" s="1" t="str">
        <f t="shared" si="15"/>
        <v/>
      </c>
      <c r="O107" s="1" t="str">
        <f t="shared" si="16"/>
        <v/>
      </c>
      <c r="P107" s="4" t="str">
        <f t="shared" si="17"/>
        <v/>
      </c>
      <c r="T107" s="5">
        <f t="shared" si="18"/>
        <v>0</v>
      </c>
      <c r="V107" s="1" t="str">
        <f t="shared" si="19"/>
        <v/>
      </c>
      <c r="W107" s="4" t="str">
        <f t="shared" si="20"/>
        <v/>
      </c>
      <c r="AC107">
        <f t="shared" si="21"/>
        <v>0</v>
      </c>
      <c r="AE107" s="1" t="str">
        <f t="shared" si="22"/>
        <v/>
      </c>
      <c r="AF107" s="1" t="str">
        <f t="shared" si="23"/>
        <v/>
      </c>
      <c r="AG107" s="1"/>
    </row>
    <row r="108" spans="4:33" x14ac:dyDescent="0.35">
      <c r="D108" t="str">
        <f t="shared" si="13"/>
        <v xml:space="preserve"> </v>
      </c>
      <c r="E108">
        <f t="shared" si="12"/>
        <v>0</v>
      </c>
      <c r="I108" s="4" t="str">
        <f t="shared" si="14"/>
        <v/>
      </c>
      <c r="L108" s="1" t="str">
        <f t="shared" si="15"/>
        <v/>
      </c>
      <c r="O108" s="1" t="str">
        <f t="shared" si="16"/>
        <v/>
      </c>
      <c r="P108" s="4" t="str">
        <f t="shared" si="17"/>
        <v/>
      </c>
      <c r="T108" s="5">
        <f t="shared" si="18"/>
        <v>0</v>
      </c>
      <c r="V108" s="1" t="str">
        <f t="shared" si="19"/>
        <v/>
      </c>
      <c r="W108" s="4" t="str">
        <f t="shared" si="20"/>
        <v/>
      </c>
      <c r="AC108">
        <f t="shared" si="21"/>
        <v>0</v>
      </c>
      <c r="AE108" s="1" t="str">
        <f t="shared" si="22"/>
        <v/>
      </c>
      <c r="AF108" s="1" t="str">
        <f t="shared" si="23"/>
        <v/>
      </c>
      <c r="AG108" s="1"/>
    </row>
    <row r="109" spans="4:33" x14ac:dyDescent="0.35">
      <c r="D109" t="str">
        <f t="shared" si="13"/>
        <v xml:space="preserve"> </v>
      </c>
      <c r="E109">
        <f t="shared" si="12"/>
        <v>0</v>
      </c>
      <c r="I109" s="4" t="str">
        <f t="shared" si="14"/>
        <v/>
      </c>
      <c r="L109" s="1" t="str">
        <f t="shared" si="15"/>
        <v/>
      </c>
      <c r="O109" s="1" t="str">
        <f t="shared" si="16"/>
        <v/>
      </c>
      <c r="P109" s="4" t="str">
        <f t="shared" si="17"/>
        <v/>
      </c>
      <c r="T109" s="5">
        <f t="shared" si="18"/>
        <v>0</v>
      </c>
      <c r="V109" s="1" t="str">
        <f t="shared" si="19"/>
        <v/>
      </c>
      <c r="W109" s="4" t="str">
        <f t="shared" si="20"/>
        <v/>
      </c>
      <c r="AC109">
        <f t="shared" si="21"/>
        <v>0</v>
      </c>
      <c r="AE109" s="1" t="str">
        <f t="shared" si="22"/>
        <v/>
      </c>
      <c r="AF109" s="1" t="str">
        <f t="shared" si="23"/>
        <v/>
      </c>
      <c r="AG109" s="1"/>
    </row>
    <row r="110" spans="4:33" x14ac:dyDescent="0.35">
      <c r="D110" t="str">
        <f t="shared" si="13"/>
        <v xml:space="preserve"> </v>
      </c>
      <c r="E110">
        <f t="shared" si="12"/>
        <v>0</v>
      </c>
      <c r="I110" s="4" t="str">
        <f t="shared" si="14"/>
        <v/>
      </c>
      <c r="L110" s="1" t="str">
        <f t="shared" si="15"/>
        <v/>
      </c>
      <c r="O110" s="1" t="str">
        <f t="shared" si="16"/>
        <v/>
      </c>
      <c r="P110" s="4" t="str">
        <f t="shared" si="17"/>
        <v/>
      </c>
      <c r="T110" s="5">
        <f t="shared" si="18"/>
        <v>0</v>
      </c>
      <c r="V110" s="1" t="str">
        <f t="shared" si="19"/>
        <v/>
      </c>
      <c r="W110" s="4" t="str">
        <f t="shared" si="20"/>
        <v/>
      </c>
      <c r="AC110">
        <f t="shared" si="21"/>
        <v>0</v>
      </c>
      <c r="AE110" s="1" t="str">
        <f t="shared" si="22"/>
        <v/>
      </c>
      <c r="AF110" s="1" t="str">
        <f t="shared" si="23"/>
        <v/>
      </c>
      <c r="AG110" s="1"/>
    </row>
    <row r="111" spans="4:33" x14ac:dyDescent="0.35">
      <c r="D111" t="str">
        <f t="shared" si="13"/>
        <v xml:space="preserve"> </v>
      </c>
      <c r="E111">
        <f t="shared" si="12"/>
        <v>0</v>
      </c>
      <c r="I111" s="4" t="str">
        <f t="shared" si="14"/>
        <v/>
      </c>
      <c r="L111" s="1" t="str">
        <f t="shared" si="15"/>
        <v/>
      </c>
      <c r="O111" s="1" t="str">
        <f t="shared" si="16"/>
        <v/>
      </c>
      <c r="P111" s="4" t="str">
        <f t="shared" si="17"/>
        <v/>
      </c>
      <c r="T111" s="5">
        <f t="shared" si="18"/>
        <v>0</v>
      </c>
      <c r="V111" s="1" t="str">
        <f t="shared" si="19"/>
        <v/>
      </c>
      <c r="W111" s="4" t="str">
        <f t="shared" si="20"/>
        <v/>
      </c>
      <c r="AC111">
        <f t="shared" si="21"/>
        <v>0</v>
      </c>
      <c r="AE111" s="1" t="str">
        <f t="shared" si="22"/>
        <v/>
      </c>
      <c r="AF111" s="1" t="str">
        <f t="shared" si="23"/>
        <v/>
      </c>
      <c r="AG111" s="1"/>
    </row>
    <row r="112" spans="4:33" x14ac:dyDescent="0.35">
      <c r="D112" t="str">
        <f t="shared" si="13"/>
        <v xml:space="preserve"> </v>
      </c>
      <c r="E112">
        <f t="shared" si="12"/>
        <v>0</v>
      </c>
      <c r="I112" s="4" t="str">
        <f t="shared" si="14"/>
        <v/>
      </c>
      <c r="L112" s="1" t="str">
        <f t="shared" si="15"/>
        <v/>
      </c>
      <c r="O112" s="1" t="str">
        <f t="shared" si="16"/>
        <v/>
      </c>
      <c r="P112" s="4" t="str">
        <f t="shared" si="17"/>
        <v/>
      </c>
      <c r="T112" s="5">
        <f t="shared" si="18"/>
        <v>0</v>
      </c>
      <c r="V112" s="1" t="str">
        <f t="shared" si="19"/>
        <v/>
      </c>
      <c r="W112" s="4" t="str">
        <f t="shared" si="20"/>
        <v/>
      </c>
      <c r="AC112">
        <f t="shared" si="21"/>
        <v>0</v>
      </c>
      <c r="AE112" s="1" t="str">
        <f t="shared" si="22"/>
        <v/>
      </c>
      <c r="AF112" s="1" t="str">
        <f t="shared" si="23"/>
        <v/>
      </c>
      <c r="AG112" s="1"/>
    </row>
    <row r="113" spans="4:33" x14ac:dyDescent="0.35">
      <c r="D113" t="str">
        <f t="shared" si="13"/>
        <v xml:space="preserve"> </v>
      </c>
      <c r="E113">
        <f t="shared" si="12"/>
        <v>0</v>
      </c>
      <c r="I113" s="4" t="str">
        <f t="shared" si="14"/>
        <v/>
      </c>
      <c r="L113" s="1" t="str">
        <f t="shared" si="15"/>
        <v/>
      </c>
      <c r="O113" s="1" t="str">
        <f t="shared" si="16"/>
        <v/>
      </c>
      <c r="P113" s="4" t="str">
        <f t="shared" si="17"/>
        <v/>
      </c>
      <c r="T113" s="5">
        <f t="shared" si="18"/>
        <v>0</v>
      </c>
      <c r="V113" s="1" t="str">
        <f t="shared" si="19"/>
        <v/>
      </c>
      <c r="W113" s="4" t="str">
        <f t="shared" si="20"/>
        <v/>
      </c>
      <c r="AC113">
        <f t="shared" si="21"/>
        <v>0</v>
      </c>
      <c r="AE113" s="1" t="str">
        <f t="shared" si="22"/>
        <v/>
      </c>
      <c r="AF113" s="1" t="str">
        <f t="shared" si="23"/>
        <v/>
      </c>
      <c r="AG113" s="1"/>
    </row>
    <row r="114" spans="4:33" x14ac:dyDescent="0.35">
      <c r="D114" t="str">
        <f t="shared" si="13"/>
        <v xml:space="preserve"> </v>
      </c>
      <c r="E114">
        <f t="shared" si="12"/>
        <v>0</v>
      </c>
      <c r="I114" s="4" t="str">
        <f t="shared" si="14"/>
        <v/>
      </c>
      <c r="L114" s="1" t="str">
        <f t="shared" si="15"/>
        <v/>
      </c>
      <c r="O114" s="1" t="str">
        <f t="shared" si="16"/>
        <v/>
      </c>
      <c r="P114" s="4" t="str">
        <f t="shared" si="17"/>
        <v/>
      </c>
      <c r="T114" s="5">
        <f t="shared" si="18"/>
        <v>0</v>
      </c>
      <c r="V114" s="1" t="str">
        <f t="shared" si="19"/>
        <v/>
      </c>
      <c r="W114" s="4" t="str">
        <f t="shared" si="20"/>
        <v/>
      </c>
      <c r="AC114">
        <f t="shared" si="21"/>
        <v>0</v>
      </c>
      <c r="AE114" s="1" t="str">
        <f t="shared" si="22"/>
        <v/>
      </c>
      <c r="AF114" s="1" t="str">
        <f t="shared" si="23"/>
        <v/>
      </c>
      <c r="AG114" s="1"/>
    </row>
    <row r="115" spans="4:33" x14ac:dyDescent="0.35">
      <c r="D115" t="str">
        <f t="shared" si="13"/>
        <v xml:space="preserve"> </v>
      </c>
      <c r="E115">
        <f t="shared" si="12"/>
        <v>0</v>
      </c>
      <c r="I115" s="4" t="str">
        <f t="shared" si="14"/>
        <v/>
      </c>
      <c r="L115" s="1" t="str">
        <f t="shared" si="15"/>
        <v/>
      </c>
      <c r="O115" s="1" t="str">
        <f t="shared" si="16"/>
        <v/>
      </c>
      <c r="P115" s="4" t="str">
        <f t="shared" si="17"/>
        <v/>
      </c>
      <c r="T115" s="5">
        <f t="shared" si="18"/>
        <v>0</v>
      </c>
      <c r="V115" s="1" t="str">
        <f t="shared" si="19"/>
        <v/>
      </c>
      <c r="W115" s="4" t="str">
        <f t="shared" si="20"/>
        <v/>
      </c>
      <c r="AC115">
        <f t="shared" si="21"/>
        <v>0</v>
      </c>
      <c r="AE115" s="1" t="str">
        <f t="shared" si="22"/>
        <v/>
      </c>
      <c r="AF115" s="1" t="str">
        <f t="shared" si="23"/>
        <v/>
      </c>
      <c r="AG115" s="1"/>
    </row>
    <row r="116" spans="4:33" x14ac:dyDescent="0.35">
      <c r="D116" t="str">
        <f t="shared" si="13"/>
        <v xml:space="preserve"> </v>
      </c>
      <c r="E116">
        <f t="shared" si="12"/>
        <v>0</v>
      </c>
      <c r="I116" s="4" t="str">
        <f t="shared" si="14"/>
        <v/>
      </c>
      <c r="L116" s="1" t="str">
        <f t="shared" si="15"/>
        <v/>
      </c>
      <c r="O116" s="1" t="str">
        <f t="shared" si="16"/>
        <v/>
      </c>
      <c r="P116" s="4" t="str">
        <f t="shared" si="17"/>
        <v/>
      </c>
      <c r="T116" s="5">
        <f t="shared" si="18"/>
        <v>0</v>
      </c>
      <c r="V116" s="1" t="str">
        <f t="shared" si="19"/>
        <v/>
      </c>
      <c r="W116" s="4" t="str">
        <f t="shared" si="20"/>
        <v/>
      </c>
      <c r="AC116">
        <f t="shared" si="21"/>
        <v>0</v>
      </c>
      <c r="AE116" s="1" t="str">
        <f t="shared" si="22"/>
        <v/>
      </c>
      <c r="AF116" s="1" t="str">
        <f t="shared" si="23"/>
        <v/>
      </c>
      <c r="AG116" s="1"/>
    </row>
    <row r="117" spans="4:33" x14ac:dyDescent="0.35">
      <c r="D117" t="str">
        <f t="shared" si="13"/>
        <v xml:space="preserve"> </v>
      </c>
      <c r="E117">
        <f t="shared" si="12"/>
        <v>0</v>
      </c>
      <c r="I117" s="4" t="str">
        <f t="shared" si="14"/>
        <v/>
      </c>
      <c r="L117" s="1" t="str">
        <f t="shared" si="15"/>
        <v/>
      </c>
      <c r="O117" s="1" t="str">
        <f t="shared" si="16"/>
        <v/>
      </c>
      <c r="P117" s="4" t="str">
        <f t="shared" si="17"/>
        <v/>
      </c>
      <c r="T117" s="5">
        <f t="shared" si="18"/>
        <v>0</v>
      </c>
      <c r="V117" s="1" t="str">
        <f t="shared" si="19"/>
        <v/>
      </c>
      <c r="W117" s="4" t="str">
        <f t="shared" si="20"/>
        <v/>
      </c>
      <c r="AC117">
        <f t="shared" si="21"/>
        <v>0</v>
      </c>
      <c r="AE117" s="1" t="str">
        <f t="shared" si="22"/>
        <v/>
      </c>
      <c r="AF117" s="1" t="str">
        <f t="shared" si="23"/>
        <v/>
      </c>
      <c r="AG117" s="1"/>
    </row>
    <row r="118" spans="4:33" x14ac:dyDescent="0.35">
      <c r="D118" t="str">
        <f t="shared" si="13"/>
        <v xml:space="preserve"> </v>
      </c>
      <c r="E118">
        <f t="shared" si="12"/>
        <v>0</v>
      </c>
      <c r="I118" s="4" t="str">
        <f t="shared" si="14"/>
        <v/>
      </c>
      <c r="L118" s="1" t="str">
        <f t="shared" si="15"/>
        <v/>
      </c>
      <c r="O118" s="1" t="str">
        <f t="shared" si="16"/>
        <v/>
      </c>
      <c r="P118" s="4" t="str">
        <f t="shared" si="17"/>
        <v/>
      </c>
      <c r="T118" s="5">
        <f t="shared" si="18"/>
        <v>0</v>
      </c>
      <c r="V118" s="1" t="str">
        <f t="shared" si="19"/>
        <v/>
      </c>
      <c r="W118" s="4" t="str">
        <f t="shared" si="20"/>
        <v/>
      </c>
      <c r="AC118">
        <f t="shared" si="21"/>
        <v>0</v>
      </c>
      <c r="AE118" s="1" t="str">
        <f t="shared" si="22"/>
        <v/>
      </c>
      <c r="AF118" s="1" t="str">
        <f t="shared" si="23"/>
        <v/>
      </c>
      <c r="AG118" s="1"/>
    </row>
    <row r="119" spans="4:33" x14ac:dyDescent="0.35">
      <c r="D119" t="str">
        <f t="shared" si="13"/>
        <v xml:space="preserve"> </v>
      </c>
      <c r="E119">
        <f t="shared" si="12"/>
        <v>0</v>
      </c>
      <c r="I119" s="4" t="str">
        <f t="shared" si="14"/>
        <v/>
      </c>
      <c r="L119" s="1" t="str">
        <f t="shared" si="15"/>
        <v/>
      </c>
      <c r="O119" s="1" t="str">
        <f t="shared" si="16"/>
        <v/>
      </c>
      <c r="P119" s="4" t="str">
        <f t="shared" si="17"/>
        <v/>
      </c>
      <c r="T119" s="5">
        <f t="shared" si="18"/>
        <v>0</v>
      </c>
      <c r="V119" s="1" t="str">
        <f t="shared" si="19"/>
        <v/>
      </c>
      <c r="W119" s="4" t="str">
        <f t="shared" si="20"/>
        <v/>
      </c>
      <c r="AC119">
        <f t="shared" si="21"/>
        <v>0</v>
      </c>
      <c r="AE119" s="1" t="str">
        <f t="shared" si="22"/>
        <v/>
      </c>
      <c r="AF119" s="1" t="str">
        <f t="shared" si="23"/>
        <v/>
      </c>
      <c r="AG119" s="1"/>
    </row>
    <row r="120" spans="4:33" x14ac:dyDescent="0.35">
      <c r="D120" t="str">
        <f t="shared" si="13"/>
        <v xml:space="preserve"> </v>
      </c>
      <c r="E120">
        <f t="shared" si="12"/>
        <v>0</v>
      </c>
      <c r="I120" s="4" t="str">
        <f t="shared" si="14"/>
        <v/>
      </c>
      <c r="L120" s="1" t="str">
        <f t="shared" si="15"/>
        <v/>
      </c>
      <c r="O120" s="1" t="str">
        <f t="shared" si="16"/>
        <v/>
      </c>
      <c r="P120" s="4" t="str">
        <f t="shared" si="17"/>
        <v/>
      </c>
      <c r="T120" s="5">
        <f t="shared" si="18"/>
        <v>0</v>
      </c>
      <c r="V120" s="1" t="str">
        <f t="shared" si="19"/>
        <v/>
      </c>
      <c r="W120" s="4" t="str">
        <f t="shared" si="20"/>
        <v/>
      </c>
      <c r="AC120">
        <f t="shared" si="21"/>
        <v>0</v>
      </c>
      <c r="AE120" s="1" t="str">
        <f t="shared" si="22"/>
        <v/>
      </c>
      <c r="AF120" s="1" t="str">
        <f t="shared" si="23"/>
        <v/>
      </c>
      <c r="AG120" s="1"/>
    </row>
    <row r="121" spans="4:33" x14ac:dyDescent="0.35">
      <c r="D121" t="str">
        <f t="shared" si="13"/>
        <v xml:space="preserve"> </v>
      </c>
      <c r="E121">
        <f t="shared" si="12"/>
        <v>0</v>
      </c>
      <c r="I121" s="4" t="str">
        <f t="shared" si="14"/>
        <v/>
      </c>
      <c r="L121" s="1" t="str">
        <f t="shared" si="15"/>
        <v/>
      </c>
      <c r="O121" s="1" t="str">
        <f t="shared" si="16"/>
        <v/>
      </c>
      <c r="P121" s="4" t="str">
        <f t="shared" si="17"/>
        <v/>
      </c>
      <c r="T121" s="5">
        <f t="shared" si="18"/>
        <v>0</v>
      </c>
      <c r="V121" s="1" t="str">
        <f t="shared" si="19"/>
        <v/>
      </c>
      <c r="W121" s="4" t="str">
        <f t="shared" si="20"/>
        <v/>
      </c>
      <c r="AC121">
        <f t="shared" si="21"/>
        <v>0</v>
      </c>
      <c r="AE121" s="1" t="str">
        <f t="shared" si="22"/>
        <v/>
      </c>
      <c r="AF121" s="1" t="str">
        <f t="shared" si="23"/>
        <v/>
      </c>
      <c r="AG121" s="1"/>
    </row>
    <row r="122" spans="4:33" x14ac:dyDescent="0.35">
      <c r="D122" t="str">
        <f t="shared" si="13"/>
        <v xml:space="preserve"> </v>
      </c>
      <c r="E122">
        <f t="shared" si="12"/>
        <v>0</v>
      </c>
      <c r="I122" s="4" t="str">
        <f t="shared" si="14"/>
        <v/>
      </c>
      <c r="L122" s="1" t="str">
        <f t="shared" si="15"/>
        <v/>
      </c>
      <c r="O122" s="1" t="str">
        <f t="shared" si="16"/>
        <v/>
      </c>
      <c r="P122" s="4" t="str">
        <f t="shared" si="17"/>
        <v/>
      </c>
      <c r="T122" s="5">
        <f t="shared" si="18"/>
        <v>0</v>
      </c>
      <c r="V122" s="1" t="str">
        <f t="shared" si="19"/>
        <v/>
      </c>
      <c r="W122" s="4" t="str">
        <f t="shared" si="20"/>
        <v/>
      </c>
      <c r="AC122">
        <f t="shared" si="21"/>
        <v>0</v>
      </c>
      <c r="AE122" s="1" t="str">
        <f t="shared" si="22"/>
        <v/>
      </c>
      <c r="AF122" s="1" t="str">
        <f t="shared" si="23"/>
        <v/>
      </c>
      <c r="AG122" s="1"/>
    </row>
    <row r="123" spans="4:33" x14ac:dyDescent="0.35">
      <c r="D123" t="str">
        <f t="shared" si="13"/>
        <v xml:space="preserve"> </v>
      </c>
      <c r="E123">
        <f t="shared" si="12"/>
        <v>0</v>
      </c>
      <c r="I123" s="4" t="str">
        <f t="shared" si="14"/>
        <v/>
      </c>
      <c r="L123" s="1" t="str">
        <f t="shared" si="15"/>
        <v/>
      </c>
      <c r="O123" s="1" t="str">
        <f t="shared" si="16"/>
        <v/>
      </c>
      <c r="P123" s="4" t="str">
        <f t="shared" si="17"/>
        <v/>
      </c>
      <c r="T123" s="5">
        <f t="shared" si="18"/>
        <v>0</v>
      </c>
      <c r="V123" s="1" t="str">
        <f t="shared" si="19"/>
        <v/>
      </c>
      <c r="W123" s="4" t="str">
        <f t="shared" si="20"/>
        <v/>
      </c>
      <c r="AC123">
        <f t="shared" si="21"/>
        <v>0</v>
      </c>
      <c r="AE123" s="1" t="str">
        <f t="shared" si="22"/>
        <v/>
      </c>
      <c r="AF123" s="1" t="str">
        <f t="shared" si="23"/>
        <v/>
      </c>
      <c r="AG123" s="1"/>
    </row>
    <row r="124" spans="4:33" x14ac:dyDescent="0.35">
      <c r="D124" t="str">
        <f t="shared" si="13"/>
        <v xml:space="preserve"> </v>
      </c>
      <c r="E124">
        <f t="shared" si="12"/>
        <v>0</v>
      </c>
      <c r="I124" s="4" t="str">
        <f t="shared" si="14"/>
        <v/>
      </c>
      <c r="L124" s="1" t="str">
        <f t="shared" si="15"/>
        <v/>
      </c>
      <c r="O124" s="1" t="str">
        <f t="shared" si="16"/>
        <v/>
      </c>
      <c r="P124" s="4" t="str">
        <f t="shared" si="17"/>
        <v/>
      </c>
      <c r="T124" s="5">
        <f t="shared" si="18"/>
        <v>0</v>
      </c>
      <c r="V124" s="1" t="str">
        <f t="shared" si="19"/>
        <v/>
      </c>
      <c r="W124" s="4" t="str">
        <f t="shared" si="20"/>
        <v/>
      </c>
      <c r="AC124">
        <f t="shared" si="21"/>
        <v>0</v>
      </c>
      <c r="AE124" s="1" t="str">
        <f t="shared" si="22"/>
        <v/>
      </c>
      <c r="AF124" s="1" t="str">
        <f t="shared" si="23"/>
        <v/>
      </c>
      <c r="AG124" s="1"/>
    </row>
    <row r="125" spans="4:33" x14ac:dyDescent="0.35">
      <c r="D125" t="str">
        <f t="shared" si="13"/>
        <v xml:space="preserve"> </v>
      </c>
      <c r="E125">
        <f t="shared" si="12"/>
        <v>0</v>
      </c>
      <c r="I125" s="4" t="str">
        <f t="shared" si="14"/>
        <v/>
      </c>
      <c r="L125" s="1" t="str">
        <f t="shared" si="15"/>
        <v/>
      </c>
      <c r="O125" s="1" t="str">
        <f t="shared" si="16"/>
        <v/>
      </c>
      <c r="P125" s="4" t="str">
        <f t="shared" si="17"/>
        <v/>
      </c>
      <c r="T125" s="5">
        <f t="shared" si="18"/>
        <v>0</v>
      </c>
      <c r="V125" s="1" t="str">
        <f t="shared" si="19"/>
        <v/>
      </c>
      <c r="W125" s="4" t="str">
        <f t="shared" si="20"/>
        <v/>
      </c>
      <c r="AC125">
        <f t="shared" si="21"/>
        <v>0</v>
      </c>
      <c r="AE125" s="1" t="str">
        <f t="shared" si="22"/>
        <v/>
      </c>
      <c r="AF125" s="1" t="str">
        <f t="shared" si="23"/>
        <v/>
      </c>
      <c r="AG125" s="1"/>
    </row>
    <row r="126" spans="4:33" x14ac:dyDescent="0.35">
      <c r="D126" t="str">
        <f t="shared" si="13"/>
        <v xml:space="preserve"> </v>
      </c>
      <c r="E126">
        <f t="shared" si="12"/>
        <v>0</v>
      </c>
      <c r="I126" s="4" t="str">
        <f t="shared" si="14"/>
        <v/>
      </c>
      <c r="L126" s="1" t="str">
        <f t="shared" si="15"/>
        <v/>
      </c>
      <c r="O126" s="1" t="str">
        <f t="shared" si="16"/>
        <v/>
      </c>
      <c r="P126" s="4" t="str">
        <f t="shared" si="17"/>
        <v/>
      </c>
      <c r="T126" s="5">
        <f t="shared" si="18"/>
        <v>0</v>
      </c>
      <c r="V126" s="1" t="str">
        <f t="shared" si="19"/>
        <v/>
      </c>
      <c r="W126" s="4" t="str">
        <f t="shared" si="20"/>
        <v/>
      </c>
      <c r="AC126">
        <f t="shared" si="21"/>
        <v>0</v>
      </c>
      <c r="AE126" s="1" t="str">
        <f t="shared" si="22"/>
        <v/>
      </c>
      <c r="AF126" s="1" t="str">
        <f t="shared" si="23"/>
        <v/>
      </c>
      <c r="AG126" s="1"/>
    </row>
    <row r="127" spans="4:33" x14ac:dyDescent="0.35">
      <c r="D127" t="str">
        <f t="shared" si="13"/>
        <v xml:space="preserve"> </v>
      </c>
      <c r="E127">
        <f t="shared" si="12"/>
        <v>0</v>
      </c>
      <c r="I127" s="4" t="str">
        <f t="shared" si="14"/>
        <v/>
      </c>
      <c r="L127" s="1" t="str">
        <f t="shared" si="15"/>
        <v/>
      </c>
      <c r="O127" s="1" t="str">
        <f t="shared" si="16"/>
        <v/>
      </c>
      <c r="P127" s="4" t="str">
        <f t="shared" si="17"/>
        <v/>
      </c>
      <c r="T127" s="5">
        <f t="shared" si="18"/>
        <v>0</v>
      </c>
      <c r="V127" s="1" t="str">
        <f t="shared" si="19"/>
        <v/>
      </c>
      <c r="W127" s="4" t="str">
        <f t="shared" si="20"/>
        <v/>
      </c>
      <c r="AC127">
        <f t="shared" si="21"/>
        <v>0</v>
      </c>
      <c r="AE127" s="1" t="str">
        <f t="shared" si="22"/>
        <v/>
      </c>
      <c r="AF127" s="1" t="str">
        <f t="shared" si="23"/>
        <v/>
      </c>
      <c r="AG127" s="1"/>
    </row>
    <row r="128" spans="4:33" x14ac:dyDescent="0.35">
      <c r="D128" t="str">
        <f t="shared" si="13"/>
        <v xml:space="preserve"> </v>
      </c>
      <c r="E128">
        <f t="shared" si="12"/>
        <v>0</v>
      </c>
      <c r="I128" s="4" t="str">
        <f t="shared" si="14"/>
        <v/>
      </c>
      <c r="L128" s="1" t="str">
        <f t="shared" si="15"/>
        <v/>
      </c>
      <c r="O128" s="1" t="str">
        <f t="shared" si="16"/>
        <v/>
      </c>
      <c r="P128" s="4" t="str">
        <f t="shared" si="17"/>
        <v/>
      </c>
      <c r="T128" s="5">
        <f t="shared" si="18"/>
        <v>0</v>
      </c>
      <c r="V128" s="1" t="str">
        <f t="shared" si="19"/>
        <v/>
      </c>
      <c r="W128" s="4" t="str">
        <f t="shared" si="20"/>
        <v/>
      </c>
      <c r="AC128">
        <f t="shared" si="21"/>
        <v>0</v>
      </c>
      <c r="AE128" s="1" t="str">
        <f t="shared" si="22"/>
        <v/>
      </c>
      <c r="AF128" s="1" t="str">
        <f t="shared" si="23"/>
        <v/>
      </c>
      <c r="AG128" s="1"/>
    </row>
    <row r="129" spans="4:33" x14ac:dyDescent="0.35">
      <c r="D129" t="str">
        <f t="shared" si="13"/>
        <v xml:space="preserve"> </v>
      </c>
      <c r="E129">
        <f t="shared" si="12"/>
        <v>0</v>
      </c>
      <c r="I129" s="4" t="str">
        <f t="shared" si="14"/>
        <v/>
      </c>
      <c r="L129" s="1" t="str">
        <f t="shared" si="15"/>
        <v/>
      </c>
      <c r="O129" s="1" t="str">
        <f t="shared" si="16"/>
        <v/>
      </c>
      <c r="P129" s="4" t="str">
        <f t="shared" si="17"/>
        <v/>
      </c>
      <c r="T129" s="5">
        <f t="shared" si="18"/>
        <v>0</v>
      </c>
      <c r="V129" s="1" t="str">
        <f t="shared" si="19"/>
        <v/>
      </c>
      <c r="W129" s="4" t="str">
        <f t="shared" si="20"/>
        <v/>
      </c>
      <c r="AC129">
        <f t="shared" si="21"/>
        <v>0</v>
      </c>
      <c r="AE129" s="1" t="str">
        <f t="shared" si="22"/>
        <v/>
      </c>
      <c r="AF129" s="1" t="str">
        <f t="shared" si="23"/>
        <v/>
      </c>
      <c r="AG129" s="1"/>
    </row>
    <row r="130" spans="4:33" x14ac:dyDescent="0.35">
      <c r="D130" t="str">
        <f t="shared" si="13"/>
        <v xml:space="preserve"> </v>
      </c>
      <c r="E130">
        <f t="shared" ref="E130:E193" si="24">A130</f>
        <v>0</v>
      </c>
      <c r="I130" s="4" t="str">
        <f t="shared" si="14"/>
        <v/>
      </c>
      <c r="L130" s="1" t="str">
        <f t="shared" si="15"/>
        <v/>
      </c>
      <c r="O130" s="1" t="str">
        <f t="shared" si="16"/>
        <v/>
      </c>
      <c r="P130" s="4" t="str">
        <f t="shared" si="17"/>
        <v/>
      </c>
      <c r="T130" s="5">
        <f t="shared" si="18"/>
        <v>0</v>
      </c>
      <c r="V130" s="1" t="str">
        <f t="shared" si="19"/>
        <v/>
      </c>
      <c r="W130" s="4" t="str">
        <f t="shared" si="20"/>
        <v/>
      </c>
      <c r="AC130">
        <f t="shared" si="21"/>
        <v>0</v>
      </c>
      <c r="AE130" s="1" t="str">
        <f t="shared" si="22"/>
        <v/>
      </c>
      <c r="AF130" s="1" t="str">
        <f t="shared" si="23"/>
        <v/>
      </c>
      <c r="AG130" s="1"/>
    </row>
    <row r="131" spans="4:33" x14ac:dyDescent="0.35">
      <c r="D131" t="str">
        <f t="shared" ref="D131:D194" si="25">CONCATENATE(B131," ",C131)</f>
        <v xml:space="preserve"> </v>
      </c>
      <c r="E131">
        <f t="shared" si="24"/>
        <v>0</v>
      </c>
      <c r="I131" s="4" t="str">
        <f t="shared" ref="I131:I194" si="26">IF((2/3)*G131+(1/3)*H131=0,"",(2/3)*G131+(1/3)*H131)</f>
        <v/>
      </c>
      <c r="L131" s="1" t="str">
        <f t="shared" ref="L131:L194" si="27">IFERROR(J131/K131,"")</f>
        <v/>
      </c>
      <c r="O131" s="1" t="str">
        <f t="shared" ref="O131:O194" si="28">IFERROR(IF(M131/N131=0,"",M131/N131),"")</f>
        <v/>
      </c>
      <c r="P131" s="4" t="str">
        <f t="shared" ref="P131:P194" si="29">IFERROR(IF(OR(I131=0),0,I131/(1+((1-O131)*(L131)))),"")</f>
        <v/>
      </c>
      <c r="T131" s="5">
        <f t="shared" ref="T131:T194" si="30">IF(R131&lt;&gt;"",Q131+R131,Q131+S131)</f>
        <v>0</v>
      </c>
      <c r="V131" s="1" t="str">
        <f t="shared" ref="V131:V194" si="31">IF(IF(OR(I131=0,T131=0,U131=0),0,T131/U131)=0,"",IF(OR(I131=0,T131=0,U131=0),0,T131/U131))</f>
        <v/>
      </c>
      <c r="W131" s="4" t="str">
        <f t="shared" ref="W131:W194" si="32">IFERROR(IF(IF(OR(I131=0),0,P131/(1-V131))=0,"",IF(OR(I131=0),0,P131/(1-V131))),"")</f>
        <v/>
      </c>
      <c r="AC131">
        <f t="shared" ref="AC131:AC194" si="33">IF(Z131&lt;&gt;"",Z131,IF(Y131="",SUM(AA131:AB131),Y131))</f>
        <v>0</v>
      </c>
      <c r="AE131" s="1" t="str">
        <f t="shared" ref="AE131:AE194" si="34">IFERROR(IF(AC131/AD131=0,"",AC131/AD131),"")</f>
        <v/>
      </c>
      <c r="AF131" s="1" t="str">
        <f t="shared" ref="AF131:AF194" si="35">IFERROR(J131/(J131+K131),"")</f>
        <v/>
      </c>
      <c r="AG131" s="1"/>
    </row>
    <row r="132" spans="4:33" x14ac:dyDescent="0.35">
      <c r="D132" t="str">
        <f t="shared" si="25"/>
        <v xml:space="preserve"> </v>
      </c>
      <c r="E132">
        <f t="shared" si="24"/>
        <v>0</v>
      </c>
      <c r="I132" s="4" t="str">
        <f t="shared" si="26"/>
        <v/>
      </c>
      <c r="L132" s="1" t="str">
        <f t="shared" si="27"/>
        <v/>
      </c>
      <c r="O132" s="1" t="str">
        <f t="shared" si="28"/>
        <v/>
      </c>
      <c r="P132" s="4" t="str">
        <f t="shared" si="29"/>
        <v/>
      </c>
      <c r="T132" s="5">
        <f t="shared" si="30"/>
        <v>0</v>
      </c>
      <c r="V132" s="1" t="str">
        <f t="shared" si="31"/>
        <v/>
      </c>
      <c r="W132" s="4" t="str">
        <f t="shared" si="32"/>
        <v/>
      </c>
      <c r="AC132">
        <f t="shared" si="33"/>
        <v>0</v>
      </c>
      <c r="AE132" s="1" t="str">
        <f t="shared" si="34"/>
        <v/>
      </c>
      <c r="AF132" s="1" t="str">
        <f t="shared" si="35"/>
        <v/>
      </c>
      <c r="AG132" s="1"/>
    </row>
    <row r="133" spans="4:33" x14ac:dyDescent="0.35">
      <c r="D133" t="str">
        <f t="shared" si="25"/>
        <v xml:space="preserve"> </v>
      </c>
      <c r="E133">
        <f t="shared" si="24"/>
        <v>0</v>
      </c>
      <c r="I133" s="4" t="str">
        <f t="shared" si="26"/>
        <v/>
      </c>
      <c r="L133" s="1" t="str">
        <f t="shared" si="27"/>
        <v/>
      </c>
      <c r="O133" s="1" t="str">
        <f t="shared" si="28"/>
        <v/>
      </c>
      <c r="P133" s="4" t="str">
        <f t="shared" si="29"/>
        <v/>
      </c>
      <c r="T133" s="5">
        <f t="shared" si="30"/>
        <v>0</v>
      </c>
      <c r="V133" s="1" t="str">
        <f t="shared" si="31"/>
        <v/>
      </c>
      <c r="W133" s="4" t="str">
        <f t="shared" si="32"/>
        <v/>
      </c>
      <c r="AC133">
        <f t="shared" si="33"/>
        <v>0</v>
      </c>
      <c r="AE133" s="1" t="str">
        <f t="shared" si="34"/>
        <v/>
      </c>
      <c r="AF133" s="1" t="str">
        <f t="shared" si="35"/>
        <v/>
      </c>
      <c r="AG133" s="1"/>
    </row>
    <row r="134" spans="4:33" x14ac:dyDescent="0.35">
      <c r="D134" t="str">
        <f t="shared" si="25"/>
        <v xml:space="preserve"> </v>
      </c>
      <c r="E134">
        <f t="shared" si="24"/>
        <v>0</v>
      </c>
      <c r="I134" s="4" t="str">
        <f t="shared" si="26"/>
        <v/>
      </c>
      <c r="L134" s="1" t="str">
        <f t="shared" si="27"/>
        <v/>
      </c>
      <c r="O134" s="1" t="str">
        <f t="shared" si="28"/>
        <v/>
      </c>
      <c r="P134" s="4" t="str">
        <f t="shared" si="29"/>
        <v/>
      </c>
      <c r="T134" s="5">
        <f t="shared" si="30"/>
        <v>0</v>
      </c>
      <c r="V134" s="1" t="str">
        <f t="shared" si="31"/>
        <v/>
      </c>
      <c r="W134" s="4" t="str">
        <f t="shared" si="32"/>
        <v/>
      </c>
      <c r="AC134">
        <f t="shared" si="33"/>
        <v>0</v>
      </c>
      <c r="AE134" s="1" t="str">
        <f t="shared" si="34"/>
        <v/>
      </c>
      <c r="AF134" s="1" t="str">
        <f t="shared" si="35"/>
        <v/>
      </c>
      <c r="AG134" s="1"/>
    </row>
    <row r="135" spans="4:33" x14ac:dyDescent="0.35">
      <c r="D135" t="str">
        <f t="shared" si="25"/>
        <v xml:space="preserve"> </v>
      </c>
      <c r="E135">
        <f t="shared" si="24"/>
        <v>0</v>
      </c>
      <c r="I135" s="4" t="str">
        <f t="shared" si="26"/>
        <v/>
      </c>
      <c r="L135" s="1" t="str">
        <f t="shared" si="27"/>
        <v/>
      </c>
      <c r="O135" s="1" t="str">
        <f t="shared" si="28"/>
        <v/>
      </c>
      <c r="P135" s="4" t="str">
        <f t="shared" si="29"/>
        <v/>
      </c>
      <c r="T135" s="5">
        <f t="shared" si="30"/>
        <v>0</v>
      </c>
      <c r="V135" s="1" t="str">
        <f t="shared" si="31"/>
        <v/>
      </c>
      <c r="W135" s="4" t="str">
        <f t="shared" si="32"/>
        <v/>
      </c>
      <c r="AC135">
        <f t="shared" si="33"/>
        <v>0</v>
      </c>
      <c r="AE135" s="1" t="str">
        <f t="shared" si="34"/>
        <v/>
      </c>
      <c r="AF135" s="1" t="str">
        <f t="shared" si="35"/>
        <v/>
      </c>
      <c r="AG135" s="1"/>
    </row>
    <row r="136" spans="4:33" x14ac:dyDescent="0.35">
      <c r="D136" t="str">
        <f t="shared" si="25"/>
        <v xml:space="preserve"> </v>
      </c>
      <c r="E136">
        <f t="shared" si="24"/>
        <v>0</v>
      </c>
      <c r="I136" s="4" t="str">
        <f t="shared" si="26"/>
        <v/>
      </c>
      <c r="L136" s="1" t="str">
        <f t="shared" si="27"/>
        <v/>
      </c>
      <c r="O136" s="1" t="str">
        <f t="shared" si="28"/>
        <v/>
      </c>
      <c r="P136" s="4" t="str">
        <f t="shared" si="29"/>
        <v/>
      </c>
      <c r="T136" s="5">
        <f t="shared" si="30"/>
        <v>0</v>
      </c>
      <c r="V136" s="1" t="str">
        <f t="shared" si="31"/>
        <v/>
      </c>
      <c r="W136" s="4" t="str">
        <f t="shared" si="32"/>
        <v/>
      </c>
      <c r="AC136">
        <f t="shared" si="33"/>
        <v>0</v>
      </c>
      <c r="AE136" s="1" t="str">
        <f t="shared" si="34"/>
        <v/>
      </c>
      <c r="AF136" s="1" t="str">
        <f t="shared" si="35"/>
        <v/>
      </c>
      <c r="AG136" s="1"/>
    </row>
    <row r="137" spans="4:33" x14ac:dyDescent="0.35">
      <c r="D137" t="str">
        <f t="shared" si="25"/>
        <v xml:space="preserve"> </v>
      </c>
      <c r="E137">
        <f t="shared" si="24"/>
        <v>0</v>
      </c>
      <c r="I137" s="4" t="str">
        <f t="shared" si="26"/>
        <v/>
      </c>
      <c r="L137" s="1" t="str">
        <f t="shared" si="27"/>
        <v/>
      </c>
      <c r="O137" s="1" t="str">
        <f t="shared" si="28"/>
        <v/>
      </c>
      <c r="P137" s="4" t="str">
        <f t="shared" si="29"/>
        <v/>
      </c>
      <c r="T137" s="5">
        <f t="shared" si="30"/>
        <v>0</v>
      </c>
      <c r="V137" s="1" t="str">
        <f t="shared" si="31"/>
        <v/>
      </c>
      <c r="W137" s="4" t="str">
        <f t="shared" si="32"/>
        <v/>
      </c>
      <c r="AC137">
        <f t="shared" si="33"/>
        <v>0</v>
      </c>
      <c r="AE137" s="1" t="str">
        <f t="shared" si="34"/>
        <v/>
      </c>
      <c r="AF137" s="1" t="str">
        <f t="shared" si="35"/>
        <v/>
      </c>
      <c r="AG137" s="1"/>
    </row>
    <row r="138" spans="4:33" x14ac:dyDescent="0.35">
      <c r="D138" t="str">
        <f t="shared" si="25"/>
        <v xml:space="preserve"> </v>
      </c>
      <c r="E138">
        <f t="shared" si="24"/>
        <v>0</v>
      </c>
      <c r="I138" s="4" t="str">
        <f t="shared" si="26"/>
        <v/>
      </c>
      <c r="L138" s="1" t="str">
        <f t="shared" si="27"/>
        <v/>
      </c>
      <c r="O138" s="1" t="str">
        <f t="shared" si="28"/>
        <v/>
      </c>
      <c r="P138" s="4" t="str">
        <f t="shared" si="29"/>
        <v/>
      </c>
      <c r="T138" s="5">
        <f t="shared" si="30"/>
        <v>0</v>
      </c>
      <c r="V138" s="1" t="str">
        <f t="shared" si="31"/>
        <v/>
      </c>
      <c r="W138" s="4" t="str">
        <f t="shared" si="32"/>
        <v/>
      </c>
      <c r="AC138">
        <f t="shared" si="33"/>
        <v>0</v>
      </c>
      <c r="AE138" s="1" t="str">
        <f t="shared" si="34"/>
        <v/>
      </c>
      <c r="AF138" s="1" t="str">
        <f t="shared" si="35"/>
        <v/>
      </c>
      <c r="AG138" s="1"/>
    </row>
    <row r="139" spans="4:33" x14ac:dyDescent="0.35">
      <c r="D139" t="str">
        <f t="shared" si="25"/>
        <v xml:space="preserve"> </v>
      </c>
      <c r="E139">
        <f t="shared" si="24"/>
        <v>0</v>
      </c>
      <c r="I139" s="4" t="str">
        <f t="shared" si="26"/>
        <v/>
      </c>
      <c r="L139" s="1" t="str">
        <f t="shared" si="27"/>
        <v/>
      </c>
      <c r="O139" s="1" t="str">
        <f t="shared" si="28"/>
        <v/>
      </c>
      <c r="P139" s="4" t="str">
        <f t="shared" si="29"/>
        <v/>
      </c>
      <c r="T139" s="5">
        <f t="shared" si="30"/>
        <v>0</v>
      </c>
      <c r="V139" s="1" t="str">
        <f t="shared" si="31"/>
        <v/>
      </c>
      <c r="W139" s="4" t="str">
        <f t="shared" si="32"/>
        <v/>
      </c>
      <c r="AC139">
        <f t="shared" si="33"/>
        <v>0</v>
      </c>
      <c r="AE139" s="1" t="str">
        <f t="shared" si="34"/>
        <v/>
      </c>
      <c r="AF139" s="1" t="str">
        <f t="shared" si="35"/>
        <v/>
      </c>
      <c r="AG139" s="1"/>
    </row>
    <row r="140" spans="4:33" x14ac:dyDescent="0.35">
      <c r="D140" t="str">
        <f t="shared" si="25"/>
        <v xml:space="preserve"> </v>
      </c>
      <c r="E140">
        <f t="shared" si="24"/>
        <v>0</v>
      </c>
      <c r="I140" s="4" t="str">
        <f t="shared" si="26"/>
        <v/>
      </c>
      <c r="L140" s="1" t="str">
        <f t="shared" si="27"/>
        <v/>
      </c>
      <c r="O140" s="1" t="str">
        <f t="shared" si="28"/>
        <v/>
      </c>
      <c r="P140" s="4" t="str">
        <f t="shared" si="29"/>
        <v/>
      </c>
      <c r="T140" s="5">
        <f t="shared" si="30"/>
        <v>0</v>
      </c>
      <c r="V140" s="1" t="str">
        <f t="shared" si="31"/>
        <v/>
      </c>
      <c r="W140" s="4" t="str">
        <f t="shared" si="32"/>
        <v/>
      </c>
      <c r="AC140">
        <f t="shared" si="33"/>
        <v>0</v>
      </c>
      <c r="AE140" s="1" t="str">
        <f t="shared" si="34"/>
        <v/>
      </c>
      <c r="AF140" s="1" t="str">
        <f t="shared" si="35"/>
        <v/>
      </c>
      <c r="AG140" s="1"/>
    </row>
    <row r="141" spans="4:33" x14ac:dyDescent="0.35">
      <c r="D141" t="str">
        <f t="shared" si="25"/>
        <v xml:space="preserve"> </v>
      </c>
      <c r="E141">
        <f t="shared" si="24"/>
        <v>0</v>
      </c>
      <c r="I141" s="4" t="str">
        <f t="shared" si="26"/>
        <v/>
      </c>
      <c r="L141" s="1" t="str">
        <f t="shared" si="27"/>
        <v/>
      </c>
      <c r="O141" s="1" t="str">
        <f t="shared" si="28"/>
        <v/>
      </c>
      <c r="P141" s="4" t="str">
        <f t="shared" si="29"/>
        <v/>
      </c>
      <c r="T141" s="5">
        <f t="shared" si="30"/>
        <v>0</v>
      </c>
      <c r="V141" s="1" t="str">
        <f t="shared" si="31"/>
        <v/>
      </c>
      <c r="W141" s="4" t="str">
        <f t="shared" si="32"/>
        <v/>
      </c>
      <c r="AC141">
        <f t="shared" si="33"/>
        <v>0</v>
      </c>
      <c r="AE141" s="1" t="str">
        <f t="shared" si="34"/>
        <v/>
      </c>
      <c r="AF141" s="1" t="str">
        <f t="shared" si="35"/>
        <v/>
      </c>
      <c r="AG141" s="1"/>
    </row>
    <row r="142" spans="4:33" x14ac:dyDescent="0.35">
      <c r="D142" t="str">
        <f t="shared" si="25"/>
        <v xml:space="preserve"> </v>
      </c>
      <c r="E142">
        <f t="shared" si="24"/>
        <v>0</v>
      </c>
      <c r="I142" s="4" t="str">
        <f t="shared" si="26"/>
        <v/>
      </c>
      <c r="L142" s="1" t="str">
        <f t="shared" si="27"/>
        <v/>
      </c>
      <c r="O142" s="1" t="str">
        <f t="shared" si="28"/>
        <v/>
      </c>
      <c r="P142" s="4" t="str">
        <f t="shared" si="29"/>
        <v/>
      </c>
      <c r="T142" s="5">
        <f t="shared" si="30"/>
        <v>0</v>
      </c>
      <c r="V142" s="1" t="str">
        <f t="shared" si="31"/>
        <v/>
      </c>
      <c r="W142" s="4" t="str">
        <f t="shared" si="32"/>
        <v/>
      </c>
      <c r="AC142">
        <f t="shared" si="33"/>
        <v>0</v>
      </c>
      <c r="AE142" s="1" t="str">
        <f t="shared" si="34"/>
        <v/>
      </c>
      <c r="AF142" s="1" t="str">
        <f t="shared" si="35"/>
        <v/>
      </c>
      <c r="AG142" s="1"/>
    </row>
    <row r="143" spans="4:33" x14ac:dyDescent="0.35">
      <c r="D143" t="str">
        <f t="shared" si="25"/>
        <v xml:space="preserve"> </v>
      </c>
      <c r="E143">
        <f t="shared" si="24"/>
        <v>0</v>
      </c>
      <c r="I143" s="4" t="str">
        <f t="shared" si="26"/>
        <v/>
      </c>
      <c r="L143" s="1" t="str">
        <f t="shared" si="27"/>
        <v/>
      </c>
      <c r="O143" s="1" t="str">
        <f t="shared" si="28"/>
        <v/>
      </c>
      <c r="P143" s="4" t="str">
        <f t="shared" si="29"/>
        <v/>
      </c>
      <c r="T143" s="5">
        <f t="shared" si="30"/>
        <v>0</v>
      </c>
      <c r="V143" s="1" t="str">
        <f t="shared" si="31"/>
        <v/>
      </c>
      <c r="W143" s="4" t="str">
        <f t="shared" si="32"/>
        <v/>
      </c>
      <c r="AC143">
        <f t="shared" si="33"/>
        <v>0</v>
      </c>
      <c r="AE143" s="1" t="str">
        <f t="shared" si="34"/>
        <v/>
      </c>
      <c r="AF143" s="1" t="str">
        <f t="shared" si="35"/>
        <v/>
      </c>
      <c r="AG143" s="1"/>
    </row>
    <row r="144" spans="4:33" x14ac:dyDescent="0.35">
      <c r="D144" t="str">
        <f t="shared" si="25"/>
        <v xml:space="preserve"> </v>
      </c>
      <c r="E144">
        <f t="shared" si="24"/>
        <v>0</v>
      </c>
      <c r="I144" s="4" t="str">
        <f t="shared" si="26"/>
        <v/>
      </c>
      <c r="L144" s="1" t="str">
        <f t="shared" si="27"/>
        <v/>
      </c>
      <c r="O144" s="1" t="str">
        <f t="shared" si="28"/>
        <v/>
      </c>
      <c r="P144" s="4" t="str">
        <f t="shared" si="29"/>
        <v/>
      </c>
      <c r="T144" s="5">
        <f t="shared" si="30"/>
        <v>0</v>
      </c>
      <c r="V144" s="1" t="str">
        <f t="shared" si="31"/>
        <v/>
      </c>
      <c r="W144" s="4" t="str">
        <f t="shared" si="32"/>
        <v/>
      </c>
      <c r="AC144">
        <f t="shared" si="33"/>
        <v>0</v>
      </c>
      <c r="AE144" s="1" t="str">
        <f t="shared" si="34"/>
        <v/>
      </c>
      <c r="AF144" s="1" t="str">
        <f t="shared" si="35"/>
        <v/>
      </c>
      <c r="AG144" s="1"/>
    </row>
    <row r="145" spans="4:33" x14ac:dyDescent="0.35">
      <c r="D145" t="str">
        <f t="shared" si="25"/>
        <v xml:space="preserve"> </v>
      </c>
      <c r="E145">
        <f t="shared" si="24"/>
        <v>0</v>
      </c>
      <c r="I145" s="4" t="str">
        <f t="shared" si="26"/>
        <v/>
      </c>
      <c r="L145" s="1" t="str">
        <f t="shared" si="27"/>
        <v/>
      </c>
      <c r="O145" s="1" t="str">
        <f t="shared" si="28"/>
        <v/>
      </c>
      <c r="P145" s="4" t="str">
        <f t="shared" si="29"/>
        <v/>
      </c>
      <c r="T145" s="5">
        <f t="shared" si="30"/>
        <v>0</v>
      </c>
      <c r="V145" s="1" t="str">
        <f t="shared" si="31"/>
        <v/>
      </c>
      <c r="W145" s="4" t="str">
        <f t="shared" si="32"/>
        <v/>
      </c>
      <c r="AC145">
        <f t="shared" si="33"/>
        <v>0</v>
      </c>
      <c r="AE145" s="1" t="str">
        <f t="shared" si="34"/>
        <v/>
      </c>
      <c r="AF145" s="1" t="str">
        <f t="shared" si="35"/>
        <v/>
      </c>
      <c r="AG145" s="1"/>
    </row>
    <row r="146" spans="4:33" x14ac:dyDescent="0.35">
      <c r="D146" t="str">
        <f t="shared" si="25"/>
        <v xml:space="preserve"> </v>
      </c>
      <c r="E146">
        <f t="shared" si="24"/>
        <v>0</v>
      </c>
      <c r="I146" s="4" t="str">
        <f t="shared" si="26"/>
        <v/>
      </c>
      <c r="L146" s="1" t="str">
        <f t="shared" si="27"/>
        <v/>
      </c>
      <c r="O146" s="1" t="str">
        <f t="shared" si="28"/>
        <v/>
      </c>
      <c r="P146" s="4" t="str">
        <f t="shared" si="29"/>
        <v/>
      </c>
      <c r="T146" s="5">
        <f t="shared" si="30"/>
        <v>0</v>
      </c>
      <c r="V146" s="1" t="str">
        <f t="shared" si="31"/>
        <v/>
      </c>
      <c r="W146" s="4" t="str">
        <f t="shared" si="32"/>
        <v/>
      </c>
      <c r="AC146">
        <f t="shared" si="33"/>
        <v>0</v>
      </c>
      <c r="AE146" s="1" t="str">
        <f t="shared" si="34"/>
        <v/>
      </c>
      <c r="AF146" s="1" t="str">
        <f t="shared" si="35"/>
        <v/>
      </c>
      <c r="AG146" s="1"/>
    </row>
    <row r="147" spans="4:33" x14ac:dyDescent="0.35">
      <c r="D147" t="str">
        <f t="shared" si="25"/>
        <v xml:space="preserve"> </v>
      </c>
      <c r="E147">
        <f t="shared" si="24"/>
        <v>0</v>
      </c>
      <c r="I147" s="4" t="str">
        <f t="shared" si="26"/>
        <v/>
      </c>
      <c r="L147" s="1" t="str">
        <f t="shared" si="27"/>
        <v/>
      </c>
      <c r="O147" s="1" t="str">
        <f t="shared" si="28"/>
        <v/>
      </c>
      <c r="P147" s="4" t="str">
        <f t="shared" si="29"/>
        <v/>
      </c>
      <c r="T147" s="5">
        <f t="shared" si="30"/>
        <v>0</v>
      </c>
      <c r="V147" s="1" t="str">
        <f t="shared" si="31"/>
        <v/>
      </c>
      <c r="W147" s="4" t="str">
        <f t="shared" si="32"/>
        <v/>
      </c>
      <c r="AC147">
        <f t="shared" si="33"/>
        <v>0</v>
      </c>
      <c r="AE147" s="1" t="str">
        <f t="shared" si="34"/>
        <v/>
      </c>
      <c r="AF147" s="1" t="str">
        <f t="shared" si="35"/>
        <v/>
      </c>
      <c r="AG147" s="1"/>
    </row>
    <row r="148" spans="4:33" x14ac:dyDescent="0.35">
      <c r="D148" t="str">
        <f t="shared" si="25"/>
        <v xml:space="preserve"> </v>
      </c>
      <c r="E148">
        <f t="shared" si="24"/>
        <v>0</v>
      </c>
      <c r="I148" s="4" t="str">
        <f t="shared" si="26"/>
        <v/>
      </c>
      <c r="L148" s="1" t="str">
        <f t="shared" si="27"/>
        <v/>
      </c>
      <c r="O148" s="1" t="str">
        <f t="shared" si="28"/>
        <v/>
      </c>
      <c r="P148" s="4" t="str">
        <f t="shared" si="29"/>
        <v/>
      </c>
      <c r="T148" s="5">
        <f t="shared" si="30"/>
        <v>0</v>
      </c>
      <c r="V148" s="1" t="str">
        <f t="shared" si="31"/>
        <v/>
      </c>
      <c r="W148" s="4" t="str">
        <f t="shared" si="32"/>
        <v/>
      </c>
      <c r="AC148">
        <f t="shared" si="33"/>
        <v>0</v>
      </c>
      <c r="AE148" s="1" t="str">
        <f t="shared" si="34"/>
        <v/>
      </c>
      <c r="AF148" s="1" t="str">
        <f t="shared" si="35"/>
        <v/>
      </c>
      <c r="AG148" s="1"/>
    </row>
    <row r="149" spans="4:33" x14ac:dyDescent="0.35">
      <c r="D149" t="str">
        <f t="shared" si="25"/>
        <v xml:space="preserve"> </v>
      </c>
      <c r="E149">
        <f t="shared" si="24"/>
        <v>0</v>
      </c>
      <c r="I149" s="4" t="str">
        <f t="shared" si="26"/>
        <v/>
      </c>
      <c r="L149" s="1" t="str">
        <f t="shared" si="27"/>
        <v/>
      </c>
      <c r="O149" s="1" t="str">
        <f t="shared" si="28"/>
        <v/>
      </c>
      <c r="P149" s="4" t="str">
        <f t="shared" si="29"/>
        <v/>
      </c>
      <c r="T149" s="5">
        <f t="shared" si="30"/>
        <v>0</v>
      </c>
      <c r="V149" s="1" t="str">
        <f t="shared" si="31"/>
        <v/>
      </c>
      <c r="W149" s="4" t="str">
        <f t="shared" si="32"/>
        <v/>
      </c>
      <c r="AC149">
        <f t="shared" si="33"/>
        <v>0</v>
      </c>
      <c r="AE149" s="1" t="str">
        <f t="shared" si="34"/>
        <v/>
      </c>
      <c r="AF149" s="1" t="str">
        <f t="shared" si="35"/>
        <v/>
      </c>
      <c r="AG149" s="1"/>
    </row>
    <row r="150" spans="4:33" x14ac:dyDescent="0.35">
      <c r="D150" t="str">
        <f t="shared" si="25"/>
        <v xml:space="preserve"> </v>
      </c>
      <c r="E150">
        <f t="shared" si="24"/>
        <v>0</v>
      </c>
      <c r="I150" s="4" t="str">
        <f t="shared" si="26"/>
        <v/>
      </c>
      <c r="L150" s="1" t="str">
        <f t="shared" si="27"/>
        <v/>
      </c>
      <c r="O150" s="1" t="str">
        <f t="shared" si="28"/>
        <v/>
      </c>
      <c r="P150" s="4" t="str">
        <f t="shared" si="29"/>
        <v/>
      </c>
      <c r="T150" s="5">
        <f t="shared" si="30"/>
        <v>0</v>
      </c>
      <c r="V150" s="1" t="str">
        <f t="shared" si="31"/>
        <v/>
      </c>
      <c r="W150" s="4" t="str">
        <f t="shared" si="32"/>
        <v/>
      </c>
      <c r="AC150">
        <f t="shared" si="33"/>
        <v>0</v>
      </c>
      <c r="AE150" s="1" t="str">
        <f t="shared" si="34"/>
        <v/>
      </c>
      <c r="AF150" s="1" t="str">
        <f t="shared" si="35"/>
        <v/>
      </c>
      <c r="AG150" s="1"/>
    </row>
    <row r="151" spans="4:33" x14ac:dyDescent="0.35">
      <c r="D151" t="str">
        <f t="shared" si="25"/>
        <v xml:space="preserve"> </v>
      </c>
      <c r="E151">
        <f t="shared" si="24"/>
        <v>0</v>
      </c>
      <c r="I151" s="4" t="str">
        <f t="shared" si="26"/>
        <v/>
      </c>
      <c r="L151" s="1" t="str">
        <f t="shared" si="27"/>
        <v/>
      </c>
      <c r="O151" s="1" t="str">
        <f t="shared" si="28"/>
        <v/>
      </c>
      <c r="P151" s="4" t="str">
        <f t="shared" si="29"/>
        <v/>
      </c>
      <c r="T151" s="5">
        <f t="shared" si="30"/>
        <v>0</v>
      </c>
      <c r="V151" s="1" t="str">
        <f t="shared" si="31"/>
        <v/>
      </c>
      <c r="W151" s="4" t="str">
        <f t="shared" si="32"/>
        <v/>
      </c>
      <c r="AC151">
        <f t="shared" si="33"/>
        <v>0</v>
      </c>
      <c r="AE151" s="1" t="str">
        <f t="shared" si="34"/>
        <v/>
      </c>
      <c r="AF151" s="1" t="str">
        <f t="shared" si="35"/>
        <v/>
      </c>
      <c r="AG151" s="1"/>
    </row>
    <row r="152" spans="4:33" x14ac:dyDescent="0.35">
      <c r="D152" t="str">
        <f t="shared" si="25"/>
        <v xml:space="preserve"> </v>
      </c>
      <c r="E152">
        <f t="shared" si="24"/>
        <v>0</v>
      </c>
      <c r="I152" s="4" t="str">
        <f t="shared" si="26"/>
        <v/>
      </c>
      <c r="L152" s="1" t="str">
        <f t="shared" si="27"/>
        <v/>
      </c>
      <c r="O152" s="1" t="str">
        <f t="shared" si="28"/>
        <v/>
      </c>
      <c r="P152" s="4" t="str">
        <f t="shared" si="29"/>
        <v/>
      </c>
      <c r="T152" s="5">
        <f t="shared" si="30"/>
        <v>0</v>
      </c>
      <c r="V152" s="1" t="str">
        <f t="shared" si="31"/>
        <v/>
      </c>
      <c r="W152" s="4" t="str">
        <f t="shared" si="32"/>
        <v/>
      </c>
      <c r="AC152">
        <f t="shared" si="33"/>
        <v>0</v>
      </c>
      <c r="AE152" s="1" t="str">
        <f t="shared" si="34"/>
        <v/>
      </c>
      <c r="AF152" s="1" t="str">
        <f t="shared" si="35"/>
        <v/>
      </c>
      <c r="AG152" s="1"/>
    </row>
    <row r="153" spans="4:33" x14ac:dyDescent="0.35">
      <c r="D153" t="str">
        <f t="shared" si="25"/>
        <v xml:space="preserve"> </v>
      </c>
      <c r="E153">
        <f t="shared" si="24"/>
        <v>0</v>
      </c>
      <c r="I153" s="4" t="str">
        <f t="shared" si="26"/>
        <v/>
      </c>
      <c r="L153" s="1" t="str">
        <f t="shared" si="27"/>
        <v/>
      </c>
      <c r="O153" s="1" t="str">
        <f t="shared" si="28"/>
        <v/>
      </c>
      <c r="P153" s="4" t="str">
        <f t="shared" si="29"/>
        <v/>
      </c>
      <c r="T153" s="5">
        <f t="shared" si="30"/>
        <v>0</v>
      </c>
      <c r="V153" s="1" t="str">
        <f t="shared" si="31"/>
        <v/>
      </c>
      <c r="W153" s="4" t="str">
        <f t="shared" si="32"/>
        <v/>
      </c>
      <c r="AC153">
        <f t="shared" si="33"/>
        <v>0</v>
      </c>
      <c r="AE153" s="1" t="str">
        <f t="shared" si="34"/>
        <v/>
      </c>
      <c r="AF153" s="1" t="str">
        <f t="shared" si="35"/>
        <v/>
      </c>
      <c r="AG153" s="1"/>
    </row>
    <row r="154" spans="4:33" x14ac:dyDescent="0.35">
      <c r="D154" t="str">
        <f t="shared" si="25"/>
        <v xml:space="preserve"> </v>
      </c>
      <c r="E154">
        <f t="shared" si="24"/>
        <v>0</v>
      </c>
      <c r="I154" s="4" t="str">
        <f t="shared" si="26"/>
        <v/>
      </c>
      <c r="L154" s="1" t="str">
        <f t="shared" si="27"/>
        <v/>
      </c>
      <c r="O154" s="1" t="str">
        <f t="shared" si="28"/>
        <v/>
      </c>
      <c r="P154" s="4" t="str">
        <f t="shared" si="29"/>
        <v/>
      </c>
      <c r="T154" s="5">
        <f t="shared" si="30"/>
        <v>0</v>
      </c>
      <c r="V154" s="1" t="str">
        <f t="shared" si="31"/>
        <v/>
      </c>
      <c r="W154" s="4" t="str">
        <f t="shared" si="32"/>
        <v/>
      </c>
      <c r="AC154">
        <f t="shared" si="33"/>
        <v>0</v>
      </c>
      <c r="AE154" s="1" t="str">
        <f t="shared" si="34"/>
        <v/>
      </c>
      <c r="AF154" s="1" t="str">
        <f t="shared" si="35"/>
        <v/>
      </c>
      <c r="AG154" s="1"/>
    </row>
    <row r="155" spans="4:33" x14ac:dyDescent="0.35">
      <c r="D155" t="str">
        <f t="shared" si="25"/>
        <v xml:space="preserve"> </v>
      </c>
      <c r="E155">
        <f t="shared" si="24"/>
        <v>0</v>
      </c>
      <c r="I155" s="4" t="str">
        <f t="shared" si="26"/>
        <v/>
      </c>
      <c r="L155" s="1" t="str">
        <f t="shared" si="27"/>
        <v/>
      </c>
      <c r="O155" s="1" t="str">
        <f t="shared" si="28"/>
        <v/>
      </c>
      <c r="P155" s="4" t="str">
        <f t="shared" si="29"/>
        <v/>
      </c>
      <c r="T155" s="5">
        <f t="shared" si="30"/>
        <v>0</v>
      </c>
      <c r="V155" s="1" t="str">
        <f t="shared" si="31"/>
        <v/>
      </c>
      <c r="W155" s="4" t="str">
        <f t="shared" si="32"/>
        <v/>
      </c>
      <c r="AC155">
        <f t="shared" si="33"/>
        <v>0</v>
      </c>
      <c r="AE155" s="1" t="str">
        <f t="shared" si="34"/>
        <v/>
      </c>
      <c r="AF155" s="1" t="str">
        <f t="shared" si="35"/>
        <v/>
      </c>
      <c r="AG155" s="1"/>
    </row>
    <row r="156" spans="4:33" x14ac:dyDescent="0.35">
      <c r="D156" t="str">
        <f t="shared" si="25"/>
        <v xml:space="preserve"> </v>
      </c>
      <c r="E156">
        <f t="shared" si="24"/>
        <v>0</v>
      </c>
      <c r="I156" s="4" t="str">
        <f t="shared" si="26"/>
        <v/>
      </c>
      <c r="L156" s="1" t="str">
        <f t="shared" si="27"/>
        <v/>
      </c>
      <c r="O156" s="1" t="str">
        <f t="shared" si="28"/>
        <v/>
      </c>
      <c r="P156" s="4" t="str">
        <f t="shared" si="29"/>
        <v/>
      </c>
      <c r="T156" s="5">
        <f t="shared" si="30"/>
        <v>0</v>
      </c>
      <c r="V156" s="1" t="str">
        <f t="shared" si="31"/>
        <v/>
      </c>
      <c r="W156" s="4" t="str">
        <f t="shared" si="32"/>
        <v/>
      </c>
      <c r="AC156">
        <f t="shared" si="33"/>
        <v>0</v>
      </c>
      <c r="AE156" s="1" t="str">
        <f t="shared" si="34"/>
        <v/>
      </c>
      <c r="AF156" s="1" t="str">
        <f t="shared" si="35"/>
        <v/>
      </c>
      <c r="AG156" s="1"/>
    </row>
    <row r="157" spans="4:33" x14ac:dyDescent="0.35">
      <c r="D157" t="str">
        <f t="shared" si="25"/>
        <v xml:space="preserve"> </v>
      </c>
      <c r="E157">
        <f t="shared" si="24"/>
        <v>0</v>
      </c>
      <c r="I157" s="4" t="str">
        <f t="shared" si="26"/>
        <v/>
      </c>
      <c r="L157" s="1" t="str">
        <f t="shared" si="27"/>
        <v/>
      </c>
      <c r="O157" s="1" t="str">
        <f t="shared" si="28"/>
        <v/>
      </c>
      <c r="P157" s="4" t="str">
        <f t="shared" si="29"/>
        <v/>
      </c>
      <c r="T157" s="5">
        <f t="shared" si="30"/>
        <v>0</v>
      </c>
      <c r="V157" s="1" t="str">
        <f t="shared" si="31"/>
        <v/>
      </c>
      <c r="W157" s="4" t="str">
        <f t="shared" si="32"/>
        <v/>
      </c>
      <c r="AC157">
        <f t="shared" si="33"/>
        <v>0</v>
      </c>
      <c r="AE157" s="1" t="str">
        <f t="shared" si="34"/>
        <v/>
      </c>
      <c r="AF157" s="1" t="str">
        <f t="shared" si="35"/>
        <v/>
      </c>
      <c r="AG157" s="1"/>
    </row>
    <row r="158" spans="4:33" x14ac:dyDescent="0.35">
      <c r="D158" t="str">
        <f t="shared" si="25"/>
        <v xml:space="preserve"> </v>
      </c>
      <c r="E158">
        <f t="shared" si="24"/>
        <v>0</v>
      </c>
      <c r="I158" s="4" t="str">
        <f t="shared" si="26"/>
        <v/>
      </c>
      <c r="L158" s="1" t="str">
        <f t="shared" si="27"/>
        <v/>
      </c>
      <c r="O158" s="1" t="str">
        <f t="shared" si="28"/>
        <v/>
      </c>
      <c r="P158" s="4" t="str">
        <f t="shared" si="29"/>
        <v/>
      </c>
      <c r="T158" s="5">
        <f t="shared" si="30"/>
        <v>0</v>
      </c>
      <c r="V158" s="1" t="str">
        <f t="shared" si="31"/>
        <v/>
      </c>
      <c r="W158" s="4" t="str">
        <f t="shared" si="32"/>
        <v/>
      </c>
      <c r="AC158">
        <f t="shared" si="33"/>
        <v>0</v>
      </c>
      <c r="AE158" s="1" t="str">
        <f t="shared" si="34"/>
        <v/>
      </c>
      <c r="AF158" s="1" t="str">
        <f t="shared" si="35"/>
        <v/>
      </c>
      <c r="AG158" s="1"/>
    </row>
    <row r="159" spans="4:33" x14ac:dyDescent="0.35">
      <c r="D159" t="str">
        <f t="shared" si="25"/>
        <v xml:space="preserve"> </v>
      </c>
      <c r="E159">
        <f t="shared" si="24"/>
        <v>0</v>
      </c>
      <c r="I159" s="4" t="str">
        <f t="shared" si="26"/>
        <v/>
      </c>
      <c r="L159" s="1" t="str">
        <f t="shared" si="27"/>
        <v/>
      </c>
      <c r="O159" s="1" t="str">
        <f t="shared" si="28"/>
        <v/>
      </c>
      <c r="P159" s="4" t="str">
        <f t="shared" si="29"/>
        <v/>
      </c>
      <c r="T159" s="5">
        <f t="shared" si="30"/>
        <v>0</v>
      </c>
      <c r="V159" s="1" t="str">
        <f t="shared" si="31"/>
        <v/>
      </c>
      <c r="W159" s="4" t="str">
        <f t="shared" si="32"/>
        <v/>
      </c>
      <c r="AC159">
        <f t="shared" si="33"/>
        <v>0</v>
      </c>
      <c r="AE159" s="1" t="str">
        <f t="shared" si="34"/>
        <v/>
      </c>
      <c r="AF159" s="1" t="str">
        <f t="shared" si="35"/>
        <v/>
      </c>
      <c r="AG159" s="1"/>
    </row>
    <row r="160" spans="4:33" x14ac:dyDescent="0.35">
      <c r="D160" t="str">
        <f t="shared" si="25"/>
        <v xml:space="preserve"> </v>
      </c>
      <c r="E160">
        <f t="shared" si="24"/>
        <v>0</v>
      </c>
      <c r="I160" s="4" t="str">
        <f t="shared" si="26"/>
        <v/>
      </c>
      <c r="L160" s="1" t="str">
        <f t="shared" si="27"/>
        <v/>
      </c>
      <c r="O160" s="1" t="str">
        <f t="shared" si="28"/>
        <v/>
      </c>
      <c r="P160" s="4" t="str">
        <f t="shared" si="29"/>
        <v/>
      </c>
      <c r="T160" s="5">
        <f t="shared" si="30"/>
        <v>0</v>
      </c>
      <c r="V160" s="1" t="str">
        <f t="shared" si="31"/>
        <v/>
      </c>
      <c r="W160" s="4" t="str">
        <f t="shared" si="32"/>
        <v/>
      </c>
      <c r="AC160">
        <f t="shared" si="33"/>
        <v>0</v>
      </c>
      <c r="AE160" s="1" t="str">
        <f t="shared" si="34"/>
        <v/>
      </c>
      <c r="AF160" s="1" t="str">
        <f t="shared" si="35"/>
        <v/>
      </c>
      <c r="AG160" s="1"/>
    </row>
    <row r="161" spans="4:34" x14ac:dyDescent="0.35">
      <c r="D161" t="str">
        <f t="shared" si="25"/>
        <v xml:space="preserve"> </v>
      </c>
      <c r="E161">
        <f t="shared" si="24"/>
        <v>0</v>
      </c>
      <c r="I161" s="4" t="str">
        <f t="shared" si="26"/>
        <v/>
      </c>
      <c r="L161" s="1" t="str">
        <f t="shared" si="27"/>
        <v/>
      </c>
      <c r="O161" s="1" t="str">
        <f t="shared" si="28"/>
        <v/>
      </c>
      <c r="P161" s="4" t="str">
        <f t="shared" si="29"/>
        <v/>
      </c>
      <c r="T161" s="5">
        <f t="shared" si="30"/>
        <v>0</v>
      </c>
      <c r="V161" s="1" t="str">
        <f t="shared" si="31"/>
        <v/>
      </c>
      <c r="W161" s="4" t="str">
        <f t="shared" si="32"/>
        <v/>
      </c>
      <c r="AC161">
        <f t="shared" si="33"/>
        <v>0</v>
      </c>
      <c r="AE161" s="1" t="str">
        <f t="shared" si="34"/>
        <v/>
      </c>
      <c r="AF161" s="1" t="str">
        <f t="shared" si="35"/>
        <v/>
      </c>
      <c r="AG161" s="1"/>
    </row>
    <row r="162" spans="4:34" x14ac:dyDescent="0.35">
      <c r="D162" t="str">
        <f t="shared" si="25"/>
        <v xml:space="preserve"> </v>
      </c>
      <c r="E162">
        <f t="shared" si="24"/>
        <v>0</v>
      </c>
      <c r="I162" s="4" t="str">
        <f t="shared" si="26"/>
        <v/>
      </c>
      <c r="L162" s="1" t="str">
        <f t="shared" si="27"/>
        <v/>
      </c>
      <c r="O162" s="1" t="str">
        <f t="shared" si="28"/>
        <v/>
      </c>
      <c r="P162" s="4" t="str">
        <f t="shared" si="29"/>
        <v/>
      </c>
      <c r="T162" s="5">
        <f t="shared" si="30"/>
        <v>0</v>
      </c>
      <c r="V162" s="1" t="str">
        <f t="shared" si="31"/>
        <v/>
      </c>
      <c r="W162" s="4" t="str">
        <f t="shared" si="32"/>
        <v/>
      </c>
      <c r="AC162">
        <f t="shared" si="33"/>
        <v>0</v>
      </c>
      <c r="AE162" s="1" t="str">
        <f t="shared" si="34"/>
        <v/>
      </c>
      <c r="AF162" s="1" t="str">
        <f t="shared" si="35"/>
        <v/>
      </c>
      <c r="AG162" s="1"/>
    </row>
    <row r="163" spans="4:34" x14ac:dyDescent="0.35">
      <c r="D163" t="str">
        <f t="shared" si="25"/>
        <v xml:space="preserve"> </v>
      </c>
      <c r="E163">
        <f t="shared" si="24"/>
        <v>0</v>
      </c>
      <c r="I163" s="4" t="str">
        <f t="shared" si="26"/>
        <v/>
      </c>
      <c r="L163" s="1" t="str">
        <f t="shared" si="27"/>
        <v/>
      </c>
      <c r="O163" s="1" t="str">
        <f t="shared" si="28"/>
        <v/>
      </c>
      <c r="P163" s="4" t="str">
        <f t="shared" si="29"/>
        <v/>
      </c>
      <c r="T163" s="5">
        <f t="shared" si="30"/>
        <v>0</v>
      </c>
      <c r="V163" s="1" t="str">
        <f t="shared" si="31"/>
        <v/>
      </c>
      <c r="W163" s="4" t="str">
        <f t="shared" si="32"/>
        <v/>
      </c>
      <c r="AC163">
        <f t="shared" si="33"/>
        <v>0</v>
      </c>
      <c r="AE163" s="1" t="str">
        <f t="shared" si="34"/>
        <v/>
      </c>
      <c r="AF163" s="1" t="str">
        <f t="shared" si="35"/>
        <v/>
      </c>
      <c r="AG163" s="1"/>
    </row>
    <row r="164" spans="4:34" x14ac:dyDescent="0.35">
      <c r="D164" t="str">
        <f t="shared" si="25"/>
        <v xml:space="preserve"> </v>
      </c>
      <c r="E164">
        <f t="shared" si="24"/>
        <v>0</v>
      </c>
      <c r="I164" s="4" t="str">
        <f t="shared" si="26"/>
        <v/>
      </c>
      <c r="L164" s="1" t="str">
        <f t="shared" si="27"/>
        <v/>
      </c>
      <c r="O164" s="1" t="str">
        <f t="shared" si="28"/>
        <v/>
      </c>
      <c r="P164" s="4" t="str">
        <f t="shared" si="29"/>
        <v/>
      </c>
      <c r="T164" s="5">
        <f t="shared" si="30"/>
        <v>0</v>
      </c>
      <c r="V164" s="1" t="str">
        <f t="shared" si="31"/>
        <v/>
      </c>
      <c r="W164" s="4" t="str">
        <f t="shared" si="32"/>
        <v/>
      </c>
      <c r="AC164">
        <f t="shared" si="33"/>
        <v>0</v>
      </c>
      <c r="AE164" s="1" t="str">
        <f t="shared" si="34"/>
        <v/>
      </c>
      <c r="AF164" s="1" t="str">
        <f t="shared" si="35"/>
        <v/>
      </c>
      <c r="AG164" s="1"/>
    </row>
    <row r="165" spans="4:34" x14ac:dyDescent="0.35">
      <c r="D165" t="str">
        <f t="shared" si="25"/>
        <v xml:space="preserve"> </v>
      </c>
      <c r="E165">
        <f t="shared" si="24"/>
        <v>0</v>
      </c>
      <c r="I165" s="4" t="str">
        <f t="shared" si="26"/>
        <v/>
      </c>
      <c r="L165" s="1" t="str">
        <f t="shared" si="27"/>
        <v/>
      </c>
      <c r="O165" s="1" t="str">
        <f t="shared" si="28"/>
        <v/>
      </c>
      <c r="P165" s="4" t="str">
        <f t="shared" si="29"/>
        <v/>
      </c>
      <c r="T165" s="5">
        <f t="shared" si="30"/>
        <v>0</v>
      </c>
      <c r="V165" s="1" t="str">
        <f t="shared" si="31"/>
        <v/>
      </c>
      <c r="W165" s="4" t="str">
        <f t="shared" si="32"/>
        <v/>
      </c>
      <c r="AC165">
        <f t="shared" si="33"/>
        <v>0</v>
      </c>
      <c r="AE165" s="1" t="str">
        <f t="shared" si="34"/>
        <v/>
      </c>
      <c r="AF165" s="1" t="str">
        <f t="shared" si="35"/>
        <v/>
      </c>
      <c r="AG165" s="1"/>
    </row>
    <row r="166" spans="4:34" x14ac:dyDescent="0.35">
      <c r="D166" t="str">
        <f t="shared" si="25"/>
        <v xml:space="preserve"> </v>
      </c>
      <c r="E166">
        <f t="shared" si="24"/>
        <v>0</v>
      </c>
      <c r="I166" s="4" t="str">
        <f t="shared" si="26"/>
        <v/>
      </c>
      <c r="L166" s="1" t="str">
        <f t="shared" si="27"/>
        <v/>
      </c>
      <c r="O166" s="1" t="str">
        <f t="shared" si="28"/>
        <v/>
      </c>
      <c r="P166" s="4" t="str">
        <f t="shared" si="29"/>
        <v/>
      </c>
      <c r="T166" s="5">
        <f t="shared" si="30"/>
        <v>0</v>
      </c>
      <c r="V166" s="1" t="str">
        <f t="shared" si="31"/>
        <v/>
      </c>
      <c r="W166" s="4" t="str">
        <f t="shared" si="32"/>
        <v/>
      </c>
      <c r="AC166">
        <f t="shared" si="33"/>
        <v>0</v>
      </c>
      <c r="AE166" s="1" t="str">
        <f t="shared" si="34"/>
        <v/>
      </c>
      <c r="AF166" s="1" t="str">
        <f t="shared" si="35"/>
        <v/>
      </c>
      <c r="AG166" s="1"/>
    </row>
    <row r="167" spans="4:34" x14ac:dyDescent="0.35">
      <c r="D167" t="str">
        <f t="shared" si="25"/>
        <v xml:space="preserve"> </v>
      </c>
      <c r="E167">
        <f t="shared" si="24"/>
        <v>0</v>
      </c>
      <c r="I167" s="4" t="str">
        <f t="shared" si="26"/>
        <v/>
      </c>
      <c r="L167" s="1" t="str">
        <f t="shared" si="27"/>
        <v/>
      </c>
      <c r="O167" s="1" t="str">
        <f t="shared" si="28"/>
        <v/>
      </c>
      <c r="P167" s="4" t="str">
        <f t="shared" si="29"/>
        <v/>
      </c>
      <c r="T167" s="5">
        <f t="shared" si="30"/>
        <v>0</v>
      </c>
      <c r="V167" s="1" t="str">
        <f t="shared" si="31"/>
        <v/>
      </c>
      <c r="W167" s="4" t="str">
        <f t="shared" si="32"/>
        <v/>
      </c>
      <c r="AC167">
        <f t="shared" si="33"/>
        <v>0</v>
      </c>
      <c r="AE167" s="1" t="str">
        <f t="shared" si="34"/>
        <v/>
      </c>
      <c r="AF167" s="1" t="str">
        <f t="shared" si="35"/>
        <v/>
      </c>
      <c r="AG167" s="1"/>
    </row>
    <row r="168" spans="4:34" x14ac:dyDescent="0.35">
      <c r="D168" t="str">
        <f t="shared" si="25"/>
        <v xml:space="preserve"> </v>
      </c>
      <c r="E168">
        <f t="shared" si="24"/>
        <v>0</v>
      </c>
      <c r="I168" s="4" t="str">
        <f t="shared" si="26"/>
        <v/>
      </c>
      <c r="L168" s="1" t="str">
        <f t="shared" si="27"/>
        <v/>
      </c>
      <c r="O168" s="1" t="str">
        <f t="shared" si="28"/>
        <v/>
      </c>
      <c r="P168" s="4" t="str">
        <f t="shared" si="29"/>
        <v/>
      </c>
      <c r="T168" s="5">
        <f t="shared" si="30"/>
        <v>0</v>
      </c>
      <c r="V168" s="1" t="str">
        <f t="shared" si="31"/>
        <v/>
      </c>
      <c r="W168" s="4" t="str">
        <f t="shared" si="32"/>
        <v/>
      </c>
      <c r="AC168">
        <f t="shared" si="33"/>
        <v>0</v>
      </c>
      <c r="AE168" s="1" t="str">
        <f t="shared" si="34"/>
        <v/>
      </c>
      <c r="AF168" s="1" t="str">
        <f t="shared" si="35"/>
        <v/>
      </c>
      <c r="AG168" s="1"/>
      <c r="AH168" t="e">
        <f>(1+((1-O176)*(L176)))</f>
        <v>#VALUE!</v>
      </c>
    </row>
    <row r="169" spans="4:34" x14ac:dyDescent="0.35">
      <c r="D169" t="str">
        <f t="shared" si="25"/>
        <v xml:space="preserve"> </v>
      </c>
      <c r="E169">
        <f t="shared" si="24"/>
        <v>0</v>
      </c>
      <c r="I169" s="4" t="str">
        <f t="shared" si="26"/>
        <v/>
      </c>
      <c r="L169" s="1" t="str">
        <f t="shared" si="27"/>
        <v/>
      </c>
      <c r="O169" s="1" t="str">
        <f t="shared" si="28"/>
        <v/>
      </c>
      <c r="P169" s="4" t="str">
        <f t="shared" si="29"/>
        <v/>
      </c>
      <c r="T169" s="5">
        <f t="shared" si="30"/>
        <v>0</v>
      </c>
      <c r="V169" s="1" t="str">
        <f t="shared" si="31"/>
        <v/>
      </c>
      <c r="W169" s="4" t="str">
        <f t="shared" si="32"/>
        <v/>
      </c>
      <c r="AC169">
        <f t="shared" si="33"/>
        <v>0</v>
      </c>
      <c r="AE169" s="1" t="str">
        <f t="shared" si="34"/>
        <v/>
      </c>
      <c r="AF169" s="1" t="str">
        <f t="shared" si="35"/>
        <v/>
      </c>
      <c r="AG169" s="1"/>
    </row>
    <row r="170" spans="4:34" x14ac:dyDescent="0.35">
      <c r="D170" t="str">
        <f t="shared" si="25"/>
        <v xml:space="preserve"> </v>
      </c>
      <c r="E170">
        <f t="shared" si="24"/>
        <v>0</v>
      </c>
      <c r="I170" s="4" t="str">
        <f t="shared" si="26"/>
        <v/>
      </c>
      <c r="L170" s="1" t="str">
        <f t="shared" si="27"/>
        <v/>
      </c>
      <c r="O170" s="1" t="str">
        <f t="shared" si="28"/>
        <v/>
      </c>
      <c r="P170" s="4" t="str">
        <f t="shared" si="29"/>
        <v/>
      </c>
      <c r="T170" s="5">
        <f t="shared" si="30"/>
        <v>0</v>
      </c>
      <c r="V170" s="1" t="str">
        <f t="shared" si="31"/>
        <v/>
      </c>
      <c r="W170" s="4" t="str">
        <f t="shared" si="32"/>
        <v/>
      </c>
      <c r="AC170">
        <f t="shared" si="33"/>
        <v>0</v>
      </c>
      <c r="AE170" s="1" t="str">
        <f t="shared" si="34"/>
        <v/>
      </c>
      <c r="AF170" s="1" t="str">
        <f t="shared" si="35"/>
        <v/>
      </c>
      <c r="AG170" s="1"/>
    </row>
    <row r="171" spans="4:34" x14ac:dyDescent="0.35">
      <c r="D171" t="str">
        <f t="shared" si="25"/>
        <v xml:space="preserve"> </v>
      </c>
      <c r="E171">
        <f t="shared" si="24"/>
        <v>0</v>
      </c>
      <c r="I171" s="4" t="str">
        <f t="shared" si="26"/>
        <v/>
      </c>
      <c r="L171" s="1" t="str">
        <f t="shared" si="27"/>
        <v/>
      </c>
      <c r="O171" s="1" t="str">
        <f t="shared" si="28"/>
        <v/>
      </c>
      <c r="P171" s="4" t="str">
        <f t="shared" si="29"/>
        <v/>
      </c>
      <c r="T171" s="5">
        <f t="shared" si="30"/>
        <v>0</v>
      </c>
      <c r="V171" s="1" t="str">
        <f t="shared" si="31"/>
        <v/>
      </c>
      <c r="W171" s="4" t="str">
        <f t="shared" si="32"/>
        <v/>
      </c>
      <c r="AC171">
        <f t="shared" si="33"/>
        <v>0</v>
      </c>
      <c r="AE171" s="1" t="str">
        <f t="shared" si="34"/>
        <v/>
      </c>
      <c r="AF171" s="1" t="str">
        <f t="shared" si="35"/>
        <v/>
      </c>
      <c r="AG171" s="1"/>
    </row>
    <row r="172" spans="4:34" x14ac:dyDescent="0.35">
      <c r="D172" t="str">
        <f t="shared" si="25"/>
        <v xml:space="preserve"> </v>
      </c>
      <c r="E172">
        <f t="shared" si="24"/>
        <v>0</v>
      </c>
      <c r="I172" s="4" t="str">
        <f t="shared" si="26"/>
        <v/>
      </c>
      <c r="L172" s="1" t="str">
        <f t="shared" si="27"/>
        <v/>
      </c>
      <c r="O172" s="1" t="str">
        <f t="shared" si="28"/>
        <v/>
      </c>
      <c r="P172" s="4" t="str">
        <f t="shared" si="29"/>
        <v/>
      </c>
      <c r="T172" s="5">
        <f t="shared" si="30"/>
        <v>0</v>
      </c>
      <c r="V172" s="1" t="str">
        <f t="shared" si="31"/>
        <v/>
      </c>
      <c r="W172" s="4" t="str">
        <f t="shared" si="32"/>
        <v/>
      </c>
      <c r="AC172">
        <f t="shared" si="33"/>
        <v>0</v>
      </c>
      <c r="AE172" s="1" t="str">
        <f t="shared" si="34"/>
        <v/>
      </c>
      <c r="AF172" s="1" t="str">
        <f t="shared" si="35"/>
        <v/>
      </c>
      <c r="AG172" s="1"/>
    </row>
    <row r="173" spans="4:34" x14ac:dyDescent="0.35">
      <c r="D173" t="str">
        <f t="shared" si="25"/>
        <v xml:space="preserve"> </v>
      </c>
      <c r="E173">
        <f t="shared" si="24"/>
        <v>0</v>
      </c>
      <c r="I173" s="4" t="str">
        <f t="shared" si="26"/>
        <v/>
      </c>
      <c r="L173" s="1" t="str">
        <f t="shared" si="27"/>
        <v/>
      </c>
      <c r="O173" s="1" t="str">
        <f t="shared" si="28"/>
        <v/>
      </c>
      <c r="P173" s="4" t="str">
        <f t="shared" si="29"/>
        <v/>
      </c>
      <c r="T173" s="5">
        <f t="shared" si="30"/>
        <v>0</v>
      </c>
      <c r="V173" s="1" t="str">
        <f t="shared" si="31"/>
        <v/>
      </c>
      <c r="W173" s="4" t="str">
        <f t="shared" si="32"/>
        <v/>
      </c>
      <c r="AC173">
        <f t="shared" si="33"/>
        <v>0</v>
      </c>
      <c r="AE173" s="1" t="str">
        <f t="shared" si="34"/>
        <v/>
      </c>
      <c r="AF173" s="1" t="str">
        <f t="shared" si="35"/>
        <v/>
      </c>
      <c r="AG173" s="1"/>
    </row>
    <row r="174" spans="4:34" x14ac:dyDescent="0.35">
      <c r="D174" t="str">
        <f t="shared" si="25"/>
        <v xml:space="preserve"> </v>
      </c>
      <c r="E174">
        <f t="shared" si="24"/>
        <v>0</v>
      </c>
      <c r="I174" s="4" t="str">
        <f t="shared" si="26"/>
        <v/>
      </c>
      <c r="L174" s="1" t="str">
        <f t="shared" si="27"/>
        <v/>
      </c>
      <c r="O174" s="1" t="str">
        <f t="shared" si="28"/>
        <v/>
      </c>
      <c r="P174" s="4" t="str">
        <f t="shared" si="29"/>
        <v/>
      </c>
      <c r="T174" s="5">
        <f t="shared" si="30"/>
        <v>0</v>
      </c>
      <c r="V174" s="1" t="str">
        <f t="shared" si="31"/>
        <v/>
      </c>
      <c r="W174" s="4" t="str">
        <f t="shared" si="32"/>
        <v/>
      </c>
      <c r="AC174">
        <f t="shared" si="33"/>
        <v>0</v>
      </c>
      <c r="AE174" s="1" t="str">
        <f t="shared" si="34"/>
        <v/>
      </c>
      <c r="AF174" s="1" t="str">
        <f t="shared" si="35"/>
        <v/>
      </c>
      <c r="AG174" s="1"/>
    </row>
    <row r="175" spans="4:34" x14ac:dyDescent="0.35">
      <c r="D175" t="str">
        <f t="shared" si="25"/>
        <v xml:space="preserve"> </v>
      </c>
      <c r="E175">
        <f t="shared" si="24"/>
        <v>0</v>
      </c>
      <c r="I175" s="4" t="str">
        <f t="shared" si="26"/>
        <v/>
      </c>
      <c r="L175" s="1" t="str">
        <f t="shared" si="27"/>
        <v/>
      </c>
      <c r="O175" s="1" t="str">
        <f t="shared" si="28"/>
        <v/>
      </c>
      <c r="P175" s="4" t="str">
        <f t="shared" si="29"/>
        <v/>
      </c>
      <c r="T175" s="5">
        <f t="shared" si="30"/>
        <v>0</v>
      </c>
      <c r="V175" s="1" t="str">
        <f t="shared" si="31"/>
        <v/>
      </c>
      <c r="W175" s="4" t="str">
        <f t="shared" si="32"/>
        <v/>
      </c>
      <c r="AC175">
        <f t="shared" si="33"/>
        <v>0</v>
      </c>
      <c r="AE175" s="1" t="str">
        <f t="shared" si="34"/>
        <v/>
      </c>
      <c r="AF175" s="1" t="str">
        <f t="shared" si="35"/>
        <v/>
      </c>
      <c r="AG175" s="1"/>
    </row>
    <row r="176" spans="4:34" x14ac:dyDescent="0.35">
      <c r="D176" t="str">
        <f t="shared" si="25"/>
        <v xml:space="preserve"> </v>
      </c>
      <c r="E176">
        <f t="shared" si="24"/>
        <v>0</v>
      </c>
      <c r="I176" s="4" t="str">
        <f t="shared" si="26"/>
        <v/>
      </c>
      <c r="L176" s="1" t="str">
        <f t="shared" si="27"/>
        <v/>
      </c>
      <c r="O176" s="1" t="str">
        <f t="shared" si="28"/>
        <v/>
      </c>
      <c r="P176" s="4" t="str">
        <f t="shared" si="29"/>
        <v/>
      </c>
      <c r="T176" s="5">
        <f t="shared" si="30"/>
        <v>0</v>
      </c>
      <c r="V176" s="1" t="str">
        <f t="shared" si="31"/>
        <v/>
      </c>
      <c r="W176" s="4" t="str">
        <f t="shared" si="32"/>
        <v/>
      </c>
      <c r="AC176">
        <f t="shared" si="33"/>
        <v>0</v>
      </c>
      <c r="AE176" s="1" t="str">
        <f t="shared" si="34"/>
        <v/>
      </c>
      <c r="AF176" s="1" t="str">
        <f t="shared" si="35"/>
        <v/>
      </c>
      <c r="AG176" s="1"/>
    </row>
    <row r="177" spans="4:33" x14ac:dyDescent="0.35">
      <c r="D177" t="str">
        <f t="shared" si="25"/>
        <v xml:space="preserve"> </v>
      </c>
      <c r="E177">
        <f t="shared" si="24"/>
        <v>0</v>
      </c>
      <c r="I177" s="4" t="str">
        <f t="shared" si="26"/>
        <v/>
      </c>
      <c r="L177" s="1" t="str">
        <f t="shared" si="27"/>
        <v/>
      </c>
      <c r="O177" s="1" t="str">
        <f t="shared" si="28"/>
        <v/>
      </c>
      <c r="P177" s="4" t="str">
        <f t="shared" si="29"/>
        <v/>
      </c>
      <c r="T177" s="5">
        <f t="shared" si="30"/>
        <v>0</v>
      </c>
      <c r="V177" s="1" t="str">
        <f t="shared" si="31"/>
        <v/>
      </c>
      <c r="W177" s="4" t="str">
        <f t="shared" si="32"/>
        <v/>
      </c>
      <c r="AC177">
        <f t="shared" si="33"/>
        <v>0</v>
      </c>
      <c r="AE177" s="1" t="str">
        <f t="shared" si="34"/>
        <v/>
      </c>
      <c r="AF177" s="1" t="str">
        <f t="shared" si="35"/>
        <v/>
      </c>
      <c r="AG177" s="1"/>
    </row>
    <row r="178" spans="4:33" x14ac:dyDescent="0.35">
      <c r="D178" t="str">
        <f t="shared" si="25"/>
        <v xml:space="preserve"> </v>
      </c>
      <c r="E178">
        <f t="shared" si="24"/>
        <v>0</v>
      </c>
      <c r="I178" s="4" t="str">
        <f t="shared" si="26"/>
        <v/>
      </c>
      <c r="L178" s="1" t="str">
        <f t="shared" si="27"/>
        <v/>
      </c>
      <c r="O178" s="1" t="str">
        <f t="shared" si="28"/>
        <v/>
      </c>
      <c r="P178" s="4" t="str">
        <f t="shared" si="29"/>
        <v/>
      </c>
      <c r="T178" s="5">
        <f t="shared" si="30"/>
        <v>0</v>
      </c>
      <c r="V178" s="1" t="str">
        <f t="shared" si="31"/>
        <v/>
      </c>
      <c r="W178" s="4" t="str">
        <f t="shared" si="32"/>
        <v/>
      </c>
      <c r="AC178">
        <f t="shared" si="33"/>
        <v>0</v>
      </c>
      <c r="AE178" s="1" t="str">
        <f t="shared" si="34"/>
        <v/>
      </c>
      <c r="AF178" s="1" t="str">
        <f t="shared" si="35"/>
        <v/>
      </c>
      <c r="AG178" s="1"/>
    </row>
    <row r="179" spans="4:33" x14ac:dyDescent="0.35">
      <c r="D179" t="str">
        <f t="shared" si="25"/>
        <v xml:space="preserve"> </v>
      </c>
      <c r="E179">
        <f t="shared" si="24"/>
        <v>0</v>
      </c>
      <c r="I179" s="4" t="str">
        <f t="shared" si="26"/>
        <v/>
      </c>
      <c r="L179" s="1" t="str">
        <f t="shared" si="27"/>
        <v/>
      </c>
      <c r="O179" s="1" t="str">
        <f t="shared" si="28"/>
        <v/>
      </c>
      <c r="P179" s="4" t="str">
        <f t="shared" si="29"/>
        <v/>
      </c>
      <c r="T179" s="5">
        <f t="shared" si="30"/>
        <v>0</v>
      </c>
      <c r="V179" s="1" t="str">
        <f t="shared" si="31"/>
        <v/>
      </c>
      <c r="W179" s="4" t="str">
        <f t="shared" si="32"/>
        <v/>
      </c>
      <c r="AC179">
        <f t="shared" si="33"/>
        <v>0</v>
      </c>
      <c r="AE179" s="1" t="str">
        <f t="shared" si="34"/>
        <v/>
      </c>
      <c r="AF179" s="1" t="str">
        <f t="shared" si="35"/>
        <v/>
      </c>
      <c r="AG179" s="1"/>
    </row>
    <row r="180" spans="4:33" x14ac:dyDescent="0.35">
      <c r="D180" t="str">
        <f t="shared" si="25"/>
        <v xml:space="preserve"> </v>
      </c>
      <c r="E180">
        <f t="shared" si="24"/>
        <v>0</v>
      </c>
      <c r="I180" s="4" t="str">
        <f t="shared" si="26"/>
        <v/>
      </c>
      <c r="L180" s="1" t="str">
        <f t="shared" si="27"/>
        <v/>
      </c>
      <c r="O180" s="1" t="str">
        <f t="shared" si="28"/>
        <v/>
      </c>
      <c r="P180" s="4" t="str">
        <f t="shared" si="29"/>
        <v/>
      </c>
      <c r="T180" s="5">
        <f t="shared" si="30"/>
        <v>0</v>
      </c>
      <c r="V180" s="1" t="str">
        <f t="shared" si="31"/>
        <v/>
      </c>
      <c r="W180" s="4" t="str">
        <f t="shared" si="32"/>
        <v/>
      </c>
      <c r="AC180">
        <f t="shared" si="33"/>
        <v>0</v>
      </c>
      <c r="AE180" s="1" t="str">
        <f t="shared" si="34"/>
        <v/>
      </c>
      <c r="AF180" s="1" t="str">
        <f t="shared" si="35"/>
        <v/>
      </c>
      <c r="AG180" s="1"/>
    </row>
    <row r="181" spans="4:33" x14ac:dyDescent="0.35">
      <c r="D181" t="str">
        <f t="shared" si="25"/>
        <v xml:space="preserve"> </v>
      </c>
      <c r="E181">
        <f t="shared" si="24"/>
        <v>0</v>
      </c>
      <c r="I181" s="4" t="str">
        <f t="shared" si="26"/>
        <v/>
      </c>
      <c r="L181" s="1" t="str">
        <f t="shared" si="27"/>
        <v/>
      </c>
      <c r="O181" s="1" t="str">
        <f t="shared" si="28"/>
        <v/>
      </c>
      <c r="P181" s="4" t="str">
        <f t="shared" si="29"/>
        <v/>
      </c>
      <c r="T181" s="5">
        <f t="shared" si="30"/>
        <v>0</v>
      </c>
      <c r="V181" s="1" t="str">
        <f t="shared" si="31"/>
        <v/>
      </c>
      <c r="W181" s="4" t="str">
        <f t="shared" si="32"/>
        <v/>
      </c>
      <c r="AC181">
        <f t="shared" si="33"/>
        <v>0</v>
      </c>
      <c r="AE181" s="1" t="str">
        <f t="shared" si="34"/>
        <v/>
      </c>
      <c r="AF181" s="1" t="str">
        <f t="shared" si="35"/>
        <v/>
      </c>
      <c r="AG181" s="1"/>
    </row>
    <row r="182" spans="4:33" x14ac:dyDescent="0.35">
      <c r="D182" t="str">
        <f t="shared" si="25"/>
        <v xml:space="preserve"> </v>
      </c>
      <c r="E182">
        <f t="shared" si="24"/>
        <v>0</v>
      </c>
      <c r="I182" s="4" t="str">
        <f t="shared" si="26"/>
        <v/>
      </c>
      <c r="L182" s="1" t="str">
        <f t="shared" si="27"/>
        <v/>
      </c>
      <c r="O182" s="1" t="str">
        <f t="shared" si="28"/>
        <v/>
      </c>
      <c r="P182" s="4" t="str">
        <f t="shared" si="29"/>
        <v/>
      </c>
      <c r="T182" s="5">
        <f t="shared" si="30"/>
        <v>0</v>
      </c>
      <c r="V182" s="1" t="str">
        <f t="shared" si="31"/>
        <v/>
      </c>
      <c r="W182" s="4" t="str">
        <f t="shared" si="32"/>
        <v/>
      </c>
      <c r="AC182">
        <f t="shared" si="33"/>
        <v>0</v>
      </c>
      <c r="AE182" s="1" t="str">
        <f t="shared" si="34"/>
        <v/>
      </c>
      <c r="AF182" s="1" t="str">
        <f t="shared" si="35"/>
        <v/>
      </c>
      <c r="AG182" s="1"/>
    </row>
    <row r="183" spans="4:33" x14ac:dyDescent="0.35">
      <c r="D183" t="str">
        <f t="shared" si="25"/>
        <v xml:space="preserve"> </v>
      </c>
      <c r="E183">
        <f t="shared" si="24"/>
        <v>0</v>
      </c>
      <c r="I183" s="4" t="str">
        <f t="shared" si="26"/>
        <v/>
      </c>
      <c r="L183" s="1" t="str">
        <f t="shared" si="27"/>
        <v/>
      </c>
      <c r="O183" s="1" t="str">
        <f t="shared" si="28"/>
        <v/>
      </c>
      <c r="P183" s="4" t="str">
        <f t="shared" si="29"/>
        <v/>
      </c>
      <c r="T183" s="5">
        <f t="shared" si="30"/>
        <v>0</v>
      </c>
      <c r="V183" s="1" t="str">
        <f t="shared" si="31"/>
        <v/>
      </c>
      <c r="W183" s="4" t="str">
        <f t="shared" si="32"/>
        <v/>
      </c>
      <c r="AC183">
        <f t="shared" si="33"/>
        <v>0</v>
      </c>
      <c r="AE183" s="1" t="str">
        <f t="shared" si="34"/>
        <v/>
      </c>
      <c r="AF183" s="1" t="str">
        <f t="shared" si="35"/>
        <v/>
      </c>
      <c r="AG183" s="1"/>
    </row>
    <row r="184" spans="4:33" x14ac:dyDescent="0.35">
      <c r="D184" t="str">
        <f t="shared" si="25"/>
        <v xml:space="preserve"> </v>
      </c>
      <c r="E184">
        <f t="shared" si="24"/>
        <v>0</v>
      </c>
      <c r="I184" s="4" t="str">
        <f t="shared" si="26"/>
        <v/>
      </c>
      <c r="L184" s="1" t="str">
        <f t="shared" si="27"/>
        <v/>
      </c>
      <c r="O184" s="1" t="str">
        <f t="shared" si="28"/>
        <v/>
      </c>
      <c r="P184" s="4" t="str">
        <f t="shared" si="29"/>
        <v/>
      </c>
      <c r="T184" s="5">
        <f t="shared" si="30"/>
        <v>0</v>
      </c>
      <c r="V184" s="1" t="str">
        <f t="shared" si="31"/>
        <v/>
      </c>
      <c r="W184" s="4" t="str">
        <f t="shared" si="32"/>
        <v/>
      </c>
      <c r="AC184">
        <f t="shared" si="33"/>
        <v>0</v>
      </c>
      <c r="AE184" s="1" t="str">
        <f t="shared" si="34"/>
        <v/>
      </c>
      <c r="AF184" s="1" t="str">
        <f t="shared" si="35"/>
        <v/>
      </c>
      <c r="AG184" s="1"/>
    </row>
    <row r="185" spans="4:33" x14ac:dyDescent="0.35">
      <c r="D185" t="str">
        <f t="shared" si="25"/>
        <v xml:space="preserve"> </v>
      </c>
      <c r="E185">
        <f t="shared" si="24"/>
        <v>0</v>
      </c>
      <c r="I185" s="4" t="str">
        <f t="shared" si="26"/>
        <v/>
      </c>
      <c r="L185" s="1" t="str">
        <f t="shared" si="27"/>
        <v/>
      </c>
      <c r="O185" s="1" t="str">
        <f t="shared" si="28"/>
        <v/>
      </c>
      <c r="P185" s="4" t="str">
        <f t="shared" si="29"/>
        <v/>
      </c>
      <c r="T185" s="5">
        <f t="shared" si="30"/>
        <v>0</v>
      </c>
      <c r="V185" s="1" t="str">
        <f t="shared" si="31"/>
        <v/>
      </c>
      <c r="W185" s="4" t="str">
        <f t="shared" si="32"/>
        <v/>
      </c>
      <c r="AC185">
        <f t="shared" si="33"/>
        <v>0</v>
      </c>
      <c r="AE185" s="1" t="str">
        <f t="shared" si="34"/>
        <v/>
      </c>
      <c r="AF185" s="1" t="str">
        <f t="shared" si="35"/>
        <v/>
      </c>
      <c r="AG185" s="1"/>
    </row>
    <row r="186" spans="4:33" x14ac:dyDescent="0.35">
      <c r="D186" t="str">
        <f t="shared" si="25"/>
        <v xml:space="preserve"> </v>
      </c>
      <c r="E186">
        <f t="shared" si="24"/>
        <v>0</v>
      </c>
      <c r="I186" s="4" t="str">
        <f t="shared" si="26"/>
        <v/>
      </c>
      <c r="L186" s="1" t="str">
        <f t="shared" si="27"/>
        <v/>
      </c>
      <c r="O186" s="1" t="str">
        <f t="shared" si="28"/>
        <v/>
      </c>
      <c r="P186" s="4" t="str">
        <f t="shared" si="29"/>
        <v/>
      </c>
      <c r="T186" s="5">
        <f t="shared" si="30"/>
        <v>0</v>
      </c>
      <c r="V186" s="1" t="str">
        <f t="shared" si="31"/>
        <v/>
      </c>
      <c r="W186" s="4" t="str">
        <f t="shared" si="32"/>
        <v/>
      </c>
      <c r="AC186">
        <f t="shared" si="33"/>
        <v>0</v>
      </c>
      <c r="AE186" s="1" t="str">
        <f t="shared" si="34"/>
        <v/>
      </c>
      <c r="AF186" s="1" t="str">
        <f t="shared" si="35"/>
        <v/>
      </c>
      <c r="AG186" s="1"/>
    </row>
    <row r="187" spans="4:33" x14ac:dyDescent="0.35">
      <c r="D187" t="str">
        <f t="shared" si="25"/>
        <v xml:space="preserve"> </v>
      </c>
      <c r="E187">
        <f t="shared" si="24"/>
        <v>0</v>
      </c>
      <c r="I187" s="4" t="str">
        <f t="shared" si="26"/>
        <v/>
      </c>
      <c r="L187" s="1" t="str">
        <f t="shared" si="27"/>
        <v/>
      </c>
      <c r="O187" s="1" t="str">
        <f t="shared" si="28"/>
        <v/>
      </c>
      <c r="P187" s="4" t="str">
        <f t="shared" si="29"/>
        <v/>
      </c>
      <c r="T187" s="5">
        <f t="shared" si="30"/>
        <v>0</v>
      </c>
      <c r="V187" s="1" t="str">
        <f t="shared" si="31"/>
        <v/>
      </c>
      <c r="W187" s="4" t="str">
        <f t="shared" si="32"/>
        <v/>
      </c>
      <c r="AC187">
        <f t="shared" si="33"/>
        <v>0</v>
      </c>
      <c r="AE187" s="1" t="str">
        <f t="shared" si="34"/>
        <v/>
      </c>
      <c r="AF187" s="1" t="str">
        <f t="shared" si="35"/>
        <v/>
      </c>
      <c r="AG187" s="1"/>
    </row>
    <row r="188" spans="4:33" x14ac:dyDescent="0.35">
      <c r="D188" t="str">
        <f t="shared" si="25"/>
        <v xml:space="preserve"> </v>
      </c>
      <c r="E188">
        <f t="shared" si="24"/>
        <v>0</v>
      </c>
      <c r="I188" s="4" t="str">
        <f t="shared" si="26"/>
        <v/>
      </c>
      <c r="L188" s="1" t="str">
        <f t="shared" si="27"/>
        <v/>
      </c>
      <c r="O188" s="1" t="str">
        <f t="shared" si="28"/>
        <v/>
      </c>
      <c r="P188" s="4" t="str">
        <f t="shared" si="29"/>
        <v/>
      </c>
      <c r="T188" s="5">
        <f t="shared" si="30"/>
        <v>0</v>
      </c>
      <c r="V188" s="1" t="str">
        <f t="shared" si="31"/>
        <v/>
      </c>
      <c r="W188" s="4" t="str">
        <f t="shared" si="32"/>
        <v/>
      </c>
      <c r="AC188">
        <f t="shared" si="33"/>
        <v>0</v>
      </c>
      <c r="AE188" s="1" t="str">
        <f t="shared" si="34"/>
        <v/>
      </c>
      <c r="AF188" s="1" t="str">
        <f t="shared" si="35"/>
        <v/>
      </c>
      <c r="AG188" s="1"/>
    </row>
    <row r="189" spans="4:33" x14ac:dyDescent="0.35">
      <c r="D189" t="str">
        <f t="shared" si="25"/>
        <v xml:space="preserve"> </v>
      </c>
      <c r="E189">
        <f t="shared" si="24"/>
        <v>0</v>
      </c>
      <c r="I189" s="4" t="str">
        <f t="shared" si="26"/>
        <v/>
      </c>
      <c r="L189" s="1" t="str">
        <f t="shared" si="27"/>
        <v/>
      </c>
      <c r="O189" s="1" t="str">
        <f t="shared" si="28"/>
        <v/>
      </c>
      <c r="P189" s="4" t="str">
        <f t="shared" si="29"/>
        <v/>
      </c>
      <c r="T189" s="5">
        <f t="shared" si="30"/>
        <v>0</v>
      </c>
      <c r="V189" s="1" t="str">
        <f t="shared" si="31"/>
        <v/>
      </c>
      <c r="W189" s="4" t="str">
        <f t="shared" si="32"/>
        <v/>
      </c>
      <c r="AC189">
        <f t="shared" si="33"/>
        <v>0</v>
      </c>
      <c r="AE189" s="1" t="str">
        <f t="shared" si="34"/>
        <v/>
      </c>
      <c r="AF189" s="1" t="str">
        <f t="shared" si="35"/>
        <v/>
      </c>
      <c r="AG189" s="1"/>
    </row>
    <row r="190" spans="4:33" x14ac:dyDescent="0.35">
      <c r="D190" t="str">
        <f t="shared" si="25"/>
        <v xml:space="preserve"> </v>
      </c>
      <c r="E190">
        <f t="shared" si="24"/>
        <v>0</v>
      </c>
      <c r="I190" s="4" t="str">
        <f t="shared" si="26"/>
        <v/>
      </c>
      <c r="L190" s="1" t="str">
        <f t="shared" si="27"/>
        <v/>
      </c>
      <c r="O190" s="1" t="str">
        <f t="shared" si="28"/>
        <v/>
      </c>
      <c r="P190" s="4" t="str">
        <f t="shared" si="29"/>
        <v/>
      </c>
      <c r="T190" s="5">
        <f t="shared" si="30"/>
        <v>0</v>
      </c>
      <c r="V190" s="1" t="str">
        <f t="shared" si="31"/>
        <v/>
      </c>
      <c r="W190" s="4" t="str">
        <f t="shared" si="32"/>
        <v/>
      </c>
      <c r="AC190">
        <f t="shared" si="33"/>
        <v>0</v>
      </c>
      <c r="AE190" s="1" t="str">
        <f t="shared" si="34"/>
        <v/>
      </c>
      <c r="AF190" s="1" t="str">
        <f t="shared" si="35"/>
        <v/>
      </c>
      <c r="AG190" s="1"/>
    </row>
    <row r="191" spans="4:33" x14ac:dyDescent="0.35">
      <c r="D191" t="str">
        <f t="shared" si="25"/>
        <v xml:space="preserve"> </v>
      </c>
      <c r="E191">
        <f t="shared" si="24"/>
        <v>0</v>
      </c>
      <c r="I191" s="4" t="str">
        <f t="shared" si="26"/>
        <v/>
      </c>
      <c r="L191" s="1" t="str">
        <f t="shared" si="27"/>
        <v/>
      </c>
      <c r="O191" s="1" t="str">
        <f t="shared" si="28"/>
        <v/>
      </c>
      <c r="P191" s="4" t="str">
        <f t="shared" si="29"/>
        <v/>
      </c>
      <c r="T191" s="5">
        <f t="shared" si="30"/>
        <v>0</v>
      </c>
      <c r="V191" s="1" t="str">
        <f t="shared" si="31"/>
        <v/>
      </c>
      <c r="W191" s="4" t="str">
        <f t="shared" si="32"/>
        <v/>
      </c>
      <c r="AC191">
        <f t="shared" si="33"/>
        <v>0</v>
      </c>
      <c r="AE191" s="1" t="str">
        <f t="shared" si="34"/>
        <v/>
      </c>
      <c r="AF191" s="1" t="str">
        <f t="shared" si="35"/>
        <v/>
      </c>
      <c r="AG191" s="1"/>
    </row>
    <row r="192" spans="4:33" x14ac:dyDescent="0.35">
      <c r="D192" t="str">
        <f t="shared" si="25"/>
        <v xml:space="preserve"> </v>
      </c>
      <c r="E192">
        <f t="shared" si="24"/>
        <v>0</v>
      </c>
      <c r="I192" s="4" t="str">
        <f t="shared" si="26"/>
        <v/>
      </c>
      <c r="L192" s="1" t="str">
        <f t="shared" si="27"/>
        <v/>
      </c>
      <c r="O192" s="1" t="str">
        <f t="shared" si="28"/>
        <v/>
      </c>
      <c r="P192" s="4" t="str">
        <f t="shared" si="29"/>
        <v/>
      </c>
      <c r="T192" s="5">
        <f t="shared" si="30"/>
        <v>0</v>
      </c>
      <c r="V192" s="1" t="str">
        <f t="shared" si="31"/>
        <v/>
      </c>
      <c r="W192" s="4" t="str">
        <f t="shared" si="32"/>
        <v/>
      </c>
      <c r="AC192">
        <f t="shared" si="33"/>
        <v>0</v>
      </c>
      <c r="AE192" s="1" t="str">
        <f t="shared" si="34"/>
        <v/>
      </c>
      <c r="AF192" s="1" t="str">
        <f t="shared" si="35"/>
        <v/>
      </c>
      <c r="AG192" s="1"/>
    </row>
    <row r="193" spans="4:33" x14ac:dyDescent="0.35">
      <c r="D193" t="str">
        <f t="shared" si="25"/>
        <v xml:space="preserve"> </v>
      </c>
      <c r="E193">
        <f t="shared" si="24"/>
        <v>0</v>
      </c>
      <c r="I193" s="4" t="str">
        <f t="shared" si="26"/>
        <v/>
      </c>
      <c r="L193" s="1" t="str">
        <f t="shared" si="27"/>
        <v/>
      </c>
      <c r="O193" s="1" t="str">
        <f t="shared" si="28"/>
        <v/>
      </c>
      <c r="P193" s="4" t="str">
        <f t="shared" si="29"/>
        <v/>
      </c>
      <c r="T193" s="5">
        <f t="shared" si="30"/>
        <v>0</v>
      </c>
      <c r="V193" s="1" t="str">
        <f t="shared" si="31"/>
        <v/>
      </c>
      <c r="W193" s="4" t="str">
        <f t="shared" si="32"/>
        <v/>
      </c>
      <c r="AC193">
        <f t="shared" si="33"/>
        <v>0</v>
      </c>
      <c r="AE193" s="1" t="str">
        <f t="shared" si="34"/>
        <v/>
      </c>
      <c r="AF193" s="1" t="str">
        <f t="shared" si="35"/>
        <v/>
      </c>
      <c r="AG193" s="1"/>
    </row>
    <row r="194" spans="4:33" x14ac:dyDescent="0.35">
      <c r="D194" t="str">
        <f t="shared" si="25"/>
        <v xml:space="preserve"> </v>
      </c>
      <c r="E194">
        <f t="shared" ref="E194:E257" si="36">A194</f>
        <v>0</v>
      </c>
      <c r="I194" s="4" t="str">
        <f t="shared" si="26"/>
        <v/>
      </c>
      <c r="L194" s="1" t="str">
        <f t="shared" si="27"/>
        <v/>
      </c>
      <c r="O194" s="1" t="str">
        <f t="shared" si="28"/>
        <v/>
      </c>
      <c r="P194" s="4" t="str">
        <f t="shared" si="29"/>
        <v/>
      </c>
      <c r="T194" s="5">
        <f t="shared" si="30"/>
        <v>0</v>
      </c>
      <c r="V194" s="1" t="str">
        <f t="shared" si="31"/>
        <v/>
      </c>
      <c r="W194" s="4" t="str">
        <f t="shared" si="32"/>
        <v/>
      </c>
      <c r="AC194">
        <f t="shared" si="33"/>
        <v>0</v>
      </c>
      <c r="AE194" s="1" t="str">
        <f t="shared" si="34"/>
        <v/>
      </c>
      <c r="AF194" s="1" t="str">
        <f t="shared" si="35"/>
        <v/>
      </c>
      <c r="AG194" s="1"/>
    </row>
    <row r="195" spans="4:33" x14ac:dyDescent="0.35">
      <c r="D195" t="str">
        <f t="shared" ref="D195:D258" si="37">CONCATENATE(B195," ",C195)</f>
        <v xml:space="preserve"> </v>
      </c>
      <c r="E195">
        <f t="shared" si="36"/>
        <v>0</v>
      </c>
      <c r="I195" s="4" t="str">
        <f t="shared" ref="I195:I258" si="38">IF((2/3)*G195+(1/3)*H195=0,"",(2/3)*G195+(1/3)*H195)</f>
        <v/>
      </c>
      <c r="L195" s="1" t="str">
        <f t="shared" ref="L195:L258" si="39">IFERROR(J195/K195,"")</f>
        <v/>
      </c>
      <c r="O195" s="1" t="str">
        <f t="shared" ref="O195:O258" si="40">IFERROR(IF(M195/N195=0,"",M195/N195),"")</f>
        <v/>
      </c>
      <c r="P195" s="4" t="str">
        <f t="shared" ref="P195:P258" si="41">IFERROR(IF(OR(I195=0),0,I195/(1+((1-O195)*(L195)))),"")</f>
        <v/>
      </c>
      <c r="T195" s="5">
        <f t="shared" ref="T195:T258" si="42">IF(R195&lt;&gt;"",Q195+R195,Q195+S195)</f>
        <v>0</v>
      </c>
      <c r="V195" s="1" t="str">
        <f t="shared" ref="V195:V258" si="43">IF(IF(OR(I195=0,T195=0,U195=0),0,T195/U195)=0,"",IF(OR(I195=0,T195=0,U195=0),0,T195/U195))</f>
        <v/>
      </c>
      <c r="W195" s="4" t="str">
        <f t="shared" ref="W195:W258" si="44">IFERROR(IF(IF(OR(I195=0),0,P195/(1-V195))=0,"",IF(OR(I195=0),0,P195/(1-V195))),"")</f>
        <v/>
      </c>
      <c r="AC195">
        <f t="shared" ref="AC195:AC258" si="45">IF(Z195&lt;&gt;"",Z195,IF(Y195="",SUM(AA195:AB195),Y195))</f>
        <v>0</v>
      </c>
      <c r="AE195" s="1" t="str">
        <f t="shared" ref="AE195:AE258" si="46">IFERROR(IF(AC195/AD195=0,"",AC195/AD195),"")</f>
        <v/>
      </c>
      <c r="AF195" s="1" t="str">
        <f t="shared" ref="AF195:AF258" si="47">IFERROR(J195/(J195+K195),"")</f>
        <v/>
      </c>
      <c r="AG195" s="1"/>
    </row>
    <row r="196" spans="4:33" x14ac:dyDescent="0.35">
      <c r="D196" t="str">
        <f t="shared" si="37"/>
        <v xml:space="preserve"> </v>
      </c>
      <c r="E196">
        <f t="shared" si="36"/>
        <v>0</v>
      </c>
      <c r="I196" s="4" t="str">
        <f t="shared" si="38"/>
        <v/>
      </c>
      <c r="L196" s="1" t="str">
        <f t="shared" si="39"/>
        <v/>
      </c>
      <c r="O196" s="1" t="str">
        <f t="shared" si="40"/>
        <v/>
      </c>
      <c r="P196" s="4" t="str">
        <f t="shared" si="41"/>
        <v/>
      </c>
      <c r="T196" s="5">
        <f t="shared" si="42"/>
        <v>0</v>
      </c>
      <c r="V196" s="1" t="str">
        <f t="shared" si="43"/>
        <v/>
      </c>
      <c r="W196" s="4" t="str">
        <f t="shared" si="44"/>
        <v/>
      </c>
      <c r="AC196">
        <f t="shared" si="45"/>
        <v>0</v>
      </c>
      <c r="AE196" s="1" t="str">
        <f t="shared" si="46"/>
        <v/>
      </c>
      <c r="AF196" s="1" t="str">
        <f t="shared" si="47"/>
        <v/>
      </c>
      <c r="AG196" s="1"/>
    </row>
    <row r="197" spans="4:33" x14ac:dyDescent="0.35">
      <c r="D197" t="str">
        <f t="shared" si="37"/>
        <v xml:space="preserve"> </v>
      </c>
      <c r="E197">
        <f t="shared" si="36"/>
        <v>0</v>
      </c>
      <c r="I197" s="4" t="str">
        <f t="shared" si="38"/>
        <v/>
      </c>
      <c r="L197" s="1" t="str">
        <f t="shared" si="39"/>
        <v/>
      </c>
      <c r="O197" s="1" t="str">
        <f t="shared" si="40"/>
        <v/>
      </c>
      <c r="P197" s="4" t="str">
        <f t="shared" si="41"/>
        <v/>
      </c>
      <c r="T197" s="5">
        <f t="shared" si="42"/>
        <v>0</v>
      </c>
      <c r="V197" s="1" t="str">
        <f t="shared" si="43"/>
        <v/>
      </c>
      <c r="W197" s="4" t="str">
        <f t="shared" si="44"/>
        <v/>
      </c>
      <c r="AC197">
        <f t="shared" si="45"/>
        <v>0</v>
      </c>
      <c r="AE197" s="1" t="str">
        <f t="shared" si="46"/>
        <v/>
      </c>
      <c r="AF197" s="1" t="str">
        <f t="shared" si="47"/>
        <v/>
      </c>
      <c r="AG197" s="1"/>
    </row>
    <row r="198" spans="4:33" x14ac:dyDescent="0.35">
      <c r="D198" t="str">
        <f t="shared" si="37"/>
        <v xml:space="preserve"> </v>
      </c>
      <c r="E198">
        <f t="shared" si="36"/>
        <v>0</v>
      </c>
      <c r="I198" s="4" t="str">
        <f t="shared" si="38"/>
        <v/>
      </c>
      <c r="L198" s="1" t="str">
        <f t="shared" si="39"/>
        <v/>
      </c>
      <c r="O198" s="1" t="str">
        <f t="shared" si="40"/>
        <v/>
      </c>
      <c r="P198" s="4" t="str">
        <f t="shared" si="41"/>
        <v/>
      </c>
      <c r="T198" s="5">
        <f t="shared" si="42"/>
        <v>0</v>
      </c>
      <c r="V198" s="1" t="str">
        <f t="shared" si="43"/>
        <v/>
      </c>
      <c r="W198" s="4" t="str">
        <f t="shared" si="44"/>
        <v/>
      </c>
      <c r="AC198">
        <f t="shared" si="45"/>
        <v>0</v>
      </c>
      <c r="AE198" s="1" t="str">
        <f t="shared" si="46"/>
        <v/>
      </c>
      <c r="AF198" s="1" t="str">
        <f t="shared" si="47"/>
        <v/>
      </c>
      <c r="AG198" s="1"/>
    </row>
    <row r="199" spans="4:33" x14ac:dyDescent="0.35">
      <c r="D199" t="str">
        <f t="shared" si="37"/>
        <v xml:space="preserve"> </v>
      </c>
      <c r="E199">
        <f t="shared" si="36"/>
        <v>0</v>
      </c>
      <c r="I199" s="4" t="str">
        <f t="shared" si="38"/>
        <v/>
      </c>
      <c r="L199" s="1" t="str">
        <f t="shared" si="39"/>
        <v/>
      </c>
      <c r="O199" s="1" t="str">
        <f t="shared" si="40"/>
        <v/>
      </c>
      <c r="P199" s="4" t="str">
        <f t="shared" si="41"/>
        <v/>
      </c>
      <c r="T199" s="5">
        <f t="shared" si="42"/>
        <v>0</v>
      </c>
      <c r="V199" s="1" t="str">
        <f t="shared" si="43"/>
        <v/>
      </c>
      <c r="W199" s="4" t="str">
        <f t="shared" si="44"/>
        <v/>
      </c>
      <c r="AC199">
        <f t="shared" si="45"/>
        <v>0</v>
      </c>
      <c r="AE199" s="1" t="str">
        <f t="shared" si="46"/>
        <v/>
      </c>
      <c r="AF199" s="1" t="str">
        <f t="shared" si="47"/>
        <v/>
      </c>
      <c r="AG199" s="1"/>
    </row>
    <row r="200" spans="4:33" x14ac:dyDescent="0.35">
      <c r="D200" t="str">
        <f t="shared" si="37"/>
        <v xml:space="preserve"> </v>
      </c>
      <c r="E200">
        <f t="shared" si="36"/>
        <v>0</v>
      </c>
      <c r="I200" s="4" t="str">
        <f t="shared" si="38"/>
        <v/>
      </c>
      <c r="L200" s="1" t="str">
        <f t="shared" si="39"/>
        <v/>
      </c>
      <c r="O200" s="1" t="str">
        <f t="shared" si="40"/>
        <v/>
      </c>
      <c r="P200" s="4" t="str">
        <f t="shared" si="41"/>
        <v/>
      </c>
      <c r="T200" s="5">
        <f t="shared" si="42"/>
        <v>0</v>
      </c>
      <c r="V200" s="1" t="str">
        <f t="shared" si="43"/>
        <v/>
      </c>
      <c r="W200" s="4" t="str">
        <f t="shared" si="44"/>
        <v/>
      </c>
      <c r="AC200">
        <f t="shared" si="45"/>
        <v>0</v>
      </c>
      <c r="AE200" s="1" t="str">
        <f t="shared" si="46"/>
        <v/>
      </c>
      <c r="AF200" s="1" t="str">
        <f t="shared" si="47"/>
        <v/>
      </c>
      <c r="AG200" s="1"/>
    </row>
    <row r="201" spans="4:33" x14ac:dyDescent="0.35">
      <c r="D201" t="str">
        <f t="shared" si="37"/>
        <v xml:space="preserve"> </v>
      </c>
      <c r="E201">
        <f t="shared" si="36"/>
        <v>0</v>
      </c>
      <c r="I201" s="4" t="str">
        <f t="shared" si="38"/>
        <v/>
      </c>
      <c r="L201" s="1" t="str">
        <f t="shared" si="39"/>
        <v/>
      </c>
      <c r="O201" s="1" t="str">
        <f t="shared" si="40"/>
        <v/>
      </c>
      <c r="P201" s="4" t="str">
        <f t="shared" si="41"/>
        <v/>
      </c>
      <c r="T201" s="5">
        <f t="shared" si="42"/>
        <v>0</v>
      </c>
      <c r="V201" s="1" t="str">
        <f t="shared" si="43"/>
        <v/>
      </c>
      <c r="W201" s="4" t="str">
        <f t="shared" si="44"/>
        <v/>
      </c>
      <c r="AC201">
        <f t="shared" si="45"/>
        <v>0</v>
      </c>
      <c r="AE201" s="1" t="str">
        <f t="shared" si="46"/>
        <v/>
      </c>
      <c r="AF201" s="1" t="str">
        <f t="shared" si="47"/>
        <v/>
      </c>
      <c r="AG201" s="1"/>
    </row>
    <row r="202" spans="4:33" x14ac:dyDescent="0.35">
      <c r="D202" t="str">
        <f t="shared" si="37"/>
        <v xml:space="preserve"> </v>
      </c>
      <c r="E202">
        <f t="shared" si="36"/>
        <v>0</v>
      </c>
      <c r="I202" s="4" t="str">
        <f t="shared" si="38"/>
        <v/>
      </c>
      <c r="L202" s="1" t="str">
        <f t="shared" si="39"/>
        <v/>
      </c>
      <c r="O202" s="1" t="str">
        <f t="shared" si="40"/>
        <v/>
      </c>
      <c r="P202" s="4" t="str">
        <f t="shared" si="41"/>
        <v/>
      </c>
      <c r="T202" s="5">
        <f t="shared" si="42"/>
        <v>0</v>
      </c>
      <c r="V202" s="1" t="str">
        <f t="shared" si="43"/>
        <v/>
      </c>
      <c r="W202" s="4" t="str">
        <f t="shared" si="44"/>
        <v/>
      </c>
      <c r="AC202">
        <f t="shared" si="45"/>
        <v>0</v>
      </c>
      <c r="AE202" s="1" t="str">
        <f t="shared" si="46"/>
        <v/>
      </c>
      <c r="AF202" s="1" t="str">
        <f t="shared" si="47"/>
        <v/>
      </c>
      <c r="AG202" s="1"/>
    </row>
    <row r="203" spans="4:33" x14ac:dyDescent="0.35">
      <c r="D203" t="str">
        <f t="shared" si="37"/>
        <v xml:space="preserve"> </v>
      </c>
      <c r="E203">
        <f t="shared" si="36"/>
        <v>0</v>
      </c>
      <c r="I203" s="4" t="str">
        <f t="shared" si="38"/>
        <v/>
      </c>
      <c r="L203" s="1" t="str">
        <f t="shared" si="39"/>
        <v/>
      </c>
      <c r="O203" s="1" t="str">
        <f t="shared" si="40"/>
        <v/>
      </c>
      <c r="P203" s="4" t="str">
        <f t="shared" si="41"/>
        <v/>
      </c>
      <c r="T203" s="5">
        <f t="shared" si="42"/>
        <v>0</v>
      </c>
      <c r="V203" s="1" t="str">
        <f t="shared" si="43"/>
        <v/>
      </c>
      <c r="W203" s="4" t="str">
        <f t="shared" si="44"/>
        <v/>
      </c>
      <c r="AC203">
        <f t="shared" si="45"/>
        <v>0</v>
      </c>
      <c r="AE203" s="1" t="str">
        <f t="shared" si="46"/>
        <v/>
      </c>
      <c r="AF203" s="1" t="str">
        <f t="shared" si="47"/>
        <v/>
      </c>
      <c r="AG203" s="1"/>
    </row>
    <row r="204" spans="4:33" x14ac:dyDescent="0.35">
      <c r="D204" t="str">
        <f t="shared" si="37"/>
        <v xml:space="preserve"> </v>
      </c>
      <c r="E204">
        <f t="shared" si="36"/>
        <v>0</v>
      </c>
      <c r="I204" s="4" t="str">
        <f t="shared" si="38"/>
        <v/>
      </c>
      <c r="L204" s="1" t="str">
        <f t="shared" si="39"/>
        <v/>
      </c>
      <c r="O204" s="1" t="str">
        <f t="shared" si="40"/>
        <v/>
      </c>
      <c r="P204" s="4" t="str">
        <f t="shared" si="41"/>
        <v/>
      </c>
      <c r="T204" s="5">
        <f t="shared" si="42"/>
        <v>0</v>
      </c>
      <c r="V204" s="1" t="str">
        <f t="shared" si="43"/>
        <v/>
      </c>
      <c r="W204" s="4" t="str">
        <f t="shared" si="44"/>
        <v/>
      </c>
      <c r="AC204">
        <f t="shared" si="45"/>
        <v>0</v>
      </c>
      <c r="AE204" s="1" t="str">
        <f t="shared" si="46"/>
        <v/>
      </c>
      <c r="AF204" s="1" t="str">
        <f t="shared" si="47"/>
        <v/>
      </c>
      <c r="AG204" s="1"/>
    </row>
    <row r="205" spans="4:33" x14ac:dyDescent="0.35">
      <c r="D205" t="str">
        <f t="shared" si="37"/>
        <v xml:space="preserve"> </v>
      </c>
      <c r="E205">
        <f t="shared" si="36"/>
        <v>0</v>
      </c>
      <c r="I205" s="4" t="str">
        <f t="shared" si="38"/>
        <v/>
      </c>
      <c r="L205" s="1" t="str">
        <f t="shared" si="39"/>
        <v/>
      </c>
      <c r="O205" s="1" t="str">
        <f t="shared" si="40"/>
        <v/>
      </c>
      <c r="P205" s="4" t="str">
        <f t="shared" si="41"/>
        <v/>
      </c>
      <c r="T205" s="5">
        <f t="shared" si="42"/>
        <v>0</v>
      </c>
      <c r="V205" s="1" t="str">
        <f t="shared" si="43"/>
        <v/>
      </c>
      <c r="W205" s="4" t="str">
        <f t="shared" si="44"/>
        <v/>
      </c>
      <c r="AC205">
        <f t="shared" si="45"/>
        <v>0</v>
      </c>
      <c r="AE205" s="1" t="str">
        <f t="shared" si="46"/>
        <v/>
      </c>
      <c r="AF205" s="1" t="str">
        <f t="shared" si="47"/>
        <v/>
      </c>
      <c r="AG205" s="1"/>
    </row>
    <row r="206" spans="4:33" x14ac:dyDescent="0.35">
      <c r="D206" t="str">
        <f t="shared" si="37"/>
        <v xml:space="preserve"> </v>
      </c>
      <c r="E206">
        <f t="shared" si="36"/>
        <v>0</v>
      </c>
      <c r="I206" s="4" t="str">
        <f t="shared" si="38"/>
        <v/>
      </c>
      <c r="L206" s="1" t="str">
        <f t="shared" si="39"/>
        <v/>
      </c>
      <c r="O206" s="1" t="str">
        <f t="shared" si="40"/>
        <v/>
      </c>
      <c r="P206" s="4" t="str">
        <f t="shared" si="41"/>
        <v/>
      </c>
      <c r="T206" s="5">
        <f t="shared" si="42"/>
        <v>0</v>
      </c>
      <c r="V206" s="1" t="str">
        <f t="shared" si="43"/>
        <v/>
      </c>
      <c r="W206" s="4" t="str">
        <f t="shared" si="44"/>
        <v/>
      </c>
      <c r="AC206">
        <f t="shared" si="45"/>
        <v>0</v>
      </c>
      <c r="AE206" s="1" t="str">
        <f t="shared" si="46"/>
        <v/>
      </c>
      <c r="AF206" s="1" t="str">
        <f t="shared" si="47"/>
        <v/>
      </c>
      <c r="AG206" s="1"/>
    </row>
    <row r="207" spans="4:33" x14ac:dyDescent="0.35">
      <c r="D207" t="str">
        <f t="shared" si="37"/>
        <v xml:space="preserve"> </v>
      </c>
      <c r="E207">
        <f t="shared" si="36"/>
        <v>0</v>
      </c>
      <c r="I207" s="4" t="str">
        <f t="shared" si="38"/>
        <v/>
      </c>
      <c r="L207" s="1" t="str">
        <f t="shared" si="39"/>
        <v/>
      </c>
      <c r="O207" s="1" t="str">
        <f t="shared" si="40"/>
        <v/>
      </c>
      <c r="P207" s="4" t="str">
        <f t="shared" si="41"/>
        <v/>
      </c>
      <c r="T207" s="5">
        <f t="shared" si="42"/>
        <v>0</v>
      </c>
      <c r="V207" s="1" t="str">
        <f t="shared" si="43"/>
        <v/>
      </c>
      <c r="W207" s="4" t="str">
        <f t="shared" si="44"/>
        <v/>
      </c>
      <c r="AC207">
        <f t="shared" si="45"/>
        <v>0</v>
      </c>
      <c r="AE207" s="1" t="str">
        <f t="shared" si="46"/>
        <v/>
      </c>
      <c r="AF207" s="1" t="str">
        <f t="shared" si="47"/>
        <v/>
      </c>
      <c r="AG207" s="1"/>
    </row>
    <row r="208" spans="4:33" x14ac:dyDescent="0.35">
      <c r="D208" t="str">
        <f t="shared" si="37"/>
        <v xml:space="preserve"> </v>
      </c>
      <c r="E208">
        <f t="shared" si="36"/>
        <v>0</v>
      </c>
      <c r="I208" s="4" t="str">
        <f t="shared" si="38"/>
        <v/>
      </c>
      <c r="L208" s="1" t="str">
        <f t="shared" si="39"/>
        <v/>
      </c>
      <c r="O208" s="1" t="str">
        <f t="shared" si="40"/>
        <v/>
      </c>
      <c r="P208" s="4" t="str">
        <f t="shared" si="41"/>
        <v/>
      </c>
      <c r="T208" s="5">
        <f t="shared" si="42"/>
        <v>0</v>
      </c>
      <c r="V208" s="1" t="str">
        <f t="shared" si="43"/>
        <v/>
      </c>
      <c r="W208" s="4" t="str">
        <f t="shared" si="44"/>
        <v/>
      </c>
      <c r="AC208">
        <f t="shared" si="45"/>
        <v>0</v>
      </c>
      <c r="AE208" s="1" t="str">
        <f t="shared" si="46"/>
        <v/>
      </c>
      <c r="AF208" s="1" t="str">
        <f t="shared" si="47"/>
        <v/>
      </c>
      <c r="AG208" s="1"/>
    </row>
    <row r="209" spans="4:33" x14ac:dyDescent="0.35">
      <c r="D209" t="str">
        <f t="shared" si="37"/>
        <v xml:space="preserve"> </v>
      </c>
      <c r="E209">
        <f t="shared" si="36"/>
        <v>0</v>
      </c>
      <c r="I209" s="4" t="str">
        <f t="shared" si="38"/>
        <v/>
      </c>
      <c r="L209" s="1" t="str">
        <f t="shared" si="39"/>
        <v/>
      </c>
      <c r="O209" s="1" t="str">
        <f t="shared" si="40"/>
        <v/>
      </c>
      <c r="P209" s="4" t="str">
        <f t="shared" si="41"/>
        <v/>
      </c>
      <c r="T209" s="5">
        <f t="shared" si="42"/>
        <v>0</v>
      </c>
      <c r="V209" s="1" t="str">
        <f t="shared" si="43"/>
        <v/>
      </c>
      <c r="W209" s="4" t="str">
        <f t="shared" si="44"/>
        <v/>
      </c>
      <c r="AC209">
        <f t="shared" si="45"/>
        <v>0</v>
      </c>
      <c r="AE209" s="1" t="str">
        <f t="shared" si="46"/>
        <v/>
      </c>
      <c r="AF209" s="1" t="str">
        <f t="shared" si="47"/>
        <v/>
      </c>
      <c r="AG209" s="1"/>
    </row>
    <row r="210" spans="4:33" x14ac:dyDescent="0.35">
      <c r="D210" t="str">
        <f t="shared" si="37"/>
        <v xml:space="preserve"> </v>
      </c>
      <c r="E210">
        <f t="shared" si="36"/>
        <v>0</v>
      </c>
      <c r="I210" s="4" t="str">
        <f t="shared" si="38"/>
        <v/>
      </c>
      <c r="L210" s="1" t="str">
        <f t="shared" si="39"/>
        <v/>
      </c>
      <c r="O210" s="1" t="str">
        <f t="shared" si="40"/>
        <v/>
      </c>
      <c r="P210" s="4" t="str">
        <f t="shared" si="41"/>
        <v/>
      </c>
      <c r="T210" s="5">
        <f t="shared" si="42"/>
        <v>0</v>
      </c>
      <c r="V210" s="1" t="str">
        <f t="shared" si="43"/>
        <v/>
      </c>
      <c r="W210" s="4" t="str">
        <f t="shared" si="44"/>
        <v/>
      </c>
      <c r="AC210">
        <f t="shared" si="45"/>
        <v>0</v>
      </c>
      <c r="AE210" s="1" t="str">
        <f t="shared" si="46"/>
        <v/>
      </c>
      <c r="AF210" s="1" t="str">
        <f t="shared" si="47"/>
        <v/>
      </c>
      <c r="AG210" s="1"/>
    </row>
    <row r="211" spans="4:33" x14ac:dyDescent="0.35">
      <c r="D211" t="str">
        <f t="shared" si="37"/>
        <v xml:space="preserve"> </v>
      </c>
      <c r="E211">
        <f t="shared" si="36"/>
        <v>0</v>
      </c>
      <c r="I211" s="4" t="str">
        <f t="shared" si="38"/>
        <v/>
      </c>
      <c r="L211" s="1" t="str">
        <f t="shared" si="39"/>
        <v/>
      </c>
      <c r="O211" s="1" t="str">
        <f t="shared" si="40"/>
        <v/>
      </c>
      <c r="P211" s="4" t="str">
        <f t="shared" si="41"/>
        <v/>
      </c>
      <c r="T211" s="5">
        <f t="shared" si="42"/>
        <v>0</v>
      </c>
      <c r="V211" s="1" t="str">
        <f t="shared" si="43"/>
        <v/>
      </c>
      <c r="W211" s="4" t="str">
        <f t="shared" si="44"/>
        <v/>
      </c>
      <c r="AC211">
        <f t="shared" si="45"/>
        <v>0</v>
      </c>
      <c r="AE211" s="1" t="str">
        <f t="shared" si="46"/>
        <v/>
      </c>
      <c r="AF211" s="1" t="str">
        <f t="shared" si="47"/>
        <v/>
      </c>
      <c r="AG211" s="1"/>
    </row>
    <row r="212" spans="4:33" x14ac:dyDescent="0.35">
      <c r="D212" t="str">
        <f t="shared" si="37"/>
        <v xml:space="preserve"> </v>
      </c>
      <c r="E212">
        <f t="shared" si="36"/>
        <v>0</v>
      </c>
      <c r="I212" s="4" t="str">
        <f t="shared" si="38"/>
        <v/>
      </c>
      <c r="L212" s="1" t="str">
        <f t="shared" si="39"/>
        <v/>
      </c>
      <c r="O212" s="1" t="str">
        <f t="shared" si="40"/>
        <v/>
      </c>
      <c r="P212" s="4" t="str">
        <f t="shared" si="41"/>
        <v/>
      </c>
      <c r="T212" s="5">
        <f t="shared" si="42"/>
        <v>0</v>
      </c>
      <c r="V212" s="1" t="str">
        <f t="shared" si="43"/>
        <v/>
      </c>
      <c r="W212" s="4" t="str">
        <f t="shared" si="44"/>
        <v/>
      </c>
      <c r="AC212">
        <f t="shared" si="45"/>
        <v>0</v>
      </c>
      <c r="AE212" s="1" t="str">
        <f t="shared" si="46"/>
        <v/>
      </c>
      <c r="AF212" s="1" t="str">
        <f t="shared" si="47"/>
        <v/>
      </c>
      <c r="AG212" s="1"/>
    </row>
    <row r="213" spans="4:33" x14ac:dyDescent="0.35">
      <c r="D213" t="str">
        <f t="shared" si="37"/>
        <v xml:space="preserve"> </v>
      </c>
      <c r="E213">
        <f t="shared" si="36"/>
        <v>0</v>
      </c>
      <c r="I213" s="4" t="str">
        <f t="shared" si="38"/>
        <v/>
      </c>
      <c r="L213" s="1" t="str">
        <f t="shared" si="39"/>
        <v/>
      </c>
      <c r="O213" s="1" t="str">
        <f t="shared" si="40"/>
        <v/>
      </c>
      <c r="P213" s="4" t="str">
        <f t="shared" si="41"/>
        <v/>
      </c>
      <c r="T213" s="5">
        <f t="shared" si="42"/>
        <v>0</v>
      </c>
      <c r="V213" s="1" t="str">
        <f t="shared" si="43"/>
        <v/>
      </c>
      <c r="W213" s="4" t="str">
        <f t="shared" si="44"/>
        <v/>
      </c>
      <c r="AC213">
        <f t="shared" si="45"/>
        <v>0</v>
      </c>
      <c r="AE213" s="1" t="str">
        <f t="shared" si="46"/>
        <v/>
      </c>
      <c r="AF213" s="1" t="str">
        <f t="shared" si="47"/>
        <v/>
      </c>
      <c r="AG213" s="1"/>
    </row>
    <row r="214" spans="4:33" x14ac:dyDescent="0.35">
      <c r="D214" t="str">
        <f t="shared" si="37"/>
        <v xml:space="preserve"> </v>
      </c>
      <c r="E214">
        <f t="shared" si="36"/>
        <v>0</v>
      </c>
      <c r="I214" s="4" t="str">
        <f t="shared" si="38"/>
        <v/>
      </c>
      <c r="L214" s="1" t="str">
        <f t="shared" si="39"/>
        <v/>
      </c>
      <c r="O214" s="1" t="str">
        <f t="shared" si="40"/>
        <v/>
      </c>
      <c r="P214" s="4" t="str">
        <f t="shared" si="41"/>
        <v/>
      </c>
      <c r="T214" s="5">
        <f t="shared" si="42"/>
        <v>0</v>
      </c>
      <c r="V214" s="1" t="str">
        <f t="shared" si="43"/>
        <v/>
      </c>
      <c r="W214" s="4" t="str">
        <f t="shared" si="44"/>
        <v/>
      </c>
      <c r="AC214">
        <f t="shared" si="45"/>
        <v>0</v>
      </c>
      <c r="AE214" s="1" t="str">
        <f t="shared" si="46"/>
        <v/>
      </c>
      <c r="AF214" s="1" t="str">
        <f t="shared" si="47"/>
        <v/>
      </c>
      <c r="AG214" s="1"/>
    </row>
    <row r="215" spans="4:33" x14ac:dyDescent="0.35">
      <c r="D215" t="str">
        <f t="shared" si="37"/>
        <v xml:space="preserve"> </v>
      </c>
      <c r="E215">
        <f t="shared" si="36"/>
        <v>0</v>
      </c>
      <c r="I215" s="4" t="str">
        <f t="shared" si="38"/>
        <v/>
      </c>
      <c r="L215" s="1" t="str">
        <f t="shared" si="39"/>
        <v/>
      </c>
      <c r="O215" s="1" t="str">
        <f t="shared" si="40"/>
        <v/>
      </c>
      <c r="P215" s="4" t="str">
        <f t="shared" si="41"/>
        <v/>
      </c>
      <c r="T215" s="5">
        <f t="shared" si="42"/>
        <v>0</v>
      </c>
      <c r="V215" s="1" t="str">
        <f t="shared" si="43"/>
        <v/>
      </c>
      <c r="W215" s="4" t="str">
        <f t="shared" si="44"/>
        <v/>
      </c>
      <c r="AC215">
        <f t="shared" si="45"/>
        <v>0</v>
      </c>
      <c r="AE215" s="1" t="str">
        <f t="shared" si="46"/>
        <v/>
      </c>
      <c r="AF215" s="1" t="str">
        <f t="shared" si="47"/>
        <v/>
      </c>
      <c r="AG215" s="1"/>
    </row>
    <row r="216" spans="4:33" x14ac:dyDescent="0.35">
      <c r="D216" t="str">
        <f t="shared" si="37"/>
        <v xml:space="preserve"> </v>
      </c>
      <c r="E216">
        <f t="shared" si="36"/>
        <v>0</v>
      </c>
      <c r="I216" s="4" t="str">
        <f t="shared" si="38"/>
        <v/>
      </c>
      <c r="L216" s="1" t="str">
        <f t="shared" si="39"/>
        <v/>
      </c>
      <c r="O216" s="1" t="str">
        <f t="shared" si="40"/>
        <v/>
      </c>
      <c r="P216" s="4" t="str">
        <f t="shared" si="41"/>
        <v/>
      </c>
      <c r="T216" s="5">
        <f t="shared" si="42"/>
        <v>0</v>
      </c>
      <c r="V216" s="1" t="str">
        <f t="shared" si="43"/>
        <v/>
      </c>
      <c r="W216" s="4" t="str">
        <f t="shared" si="44"/>
        <v/>
      </c>
      <c r="AC216">
        <f t="shared" si="45"/>
        <v>0</v>
      </c>
      <c r="AE216" s="1" t="str">
        <f t="shared" si="46"/>
        <v/>
      </c>
      <c r="AF216" s="1" t="str">
        <f t="shared" si="47"/>
        <v/>
      </c>
      <c r="AG216" s="1"/>
    </row>
    <row r="217" spans="4:33" x14ac:dyDescent="0.35">
      <c r="D217" t="str">
        <f t="shared" si="37"/>
        <v xml:space="preserve"> </v>
      </c>
      <c r="E217">
        <f t="shared" si="36"/>
        <v>0</v>
      </c>
      <c r="I217" s="4" t="str">
        <f t="shared" si="38"/>
        <v/>
      </c>
      <c r="L217" s="1" t="str">
        <f t="shared" si="39"/>
        <v/>
      </c>
      <c r="O217" s="1" t="str">
        <f t="shared" si="40"/>
        <v/>
      </c>
      <c r="P217" s="4" t="str">
        <f t="shared" si="41"/>
        <v/>
      </c>
      <c r="T217" s="5">
        <f t="shared" si="42"/>
        <v>0</v>
      </c>
      <c r="V217" s="1" t="str">
        <f t="shared" si="43"/>
        <v/>
      </c>
      <c r="W217" s="4" t="str">
        <f t="shared" si="44"/>
        <v/>
      </c>
      <c r="AC217">
        <f t="shared" si="45"/>
        <v>0</v>
      </c>
      <c r="AE217" s="1" t="str">
        <f t="shared" si="46"/>
        <v/>
      </c>
      <c r="AF217" s="1" t="str">
        <f t="shared" si="47"/>
        <v/>
      </c>
      <c r="AG217" s="1"/>
    </row>
    <row r="218" spans="4:33" x14ac:dyDescent="0.35">
      <c r="D218" t="str">
        <f t="shared" si="37"/>
        <v xml:space="preserve"> </v>
      </c>
      <c r="E218">
        <f t="shared" si="36"/>
        <v>0</v>
      </c>
      <c r="I218" s="4" t="str">
        <f t="shared" si="38"/>
        <v/>
      </c>
      <c r="L218" s="1" t="str">
        <f t="shared" si="39"/>
        <v/>
      </c>
      <c r="O218" s="1" t="str">
        <f t="shared" si="40"/>
        <v/>
      </c>
      <c r="P218" s="4" t="str">
        <f t="shared" si="41"/>
        <v/>
      </c>
      <c r="T218" s="5">
        <f t="shared" si="42"/>
        <v>0</v>
      </c>
      <c r="V218" s="1" t="str">
        <f t="shared" si="43"/>
        <v/>
      </c>
      <c r="W218" s="4" t="str">
        <f t="shared" si="44"/>
        <v/>
      </c>
      <c r="AC218">
        <f t="shared" si="45"/>
        <v>0</v>
      </c>
      <c r="AE218" s="1" t="str">
        <f t="shared" si="46"/>
        <v/>
      </c>
      <c r="AF218" s="1" t="str">
        <f t="shared" si="47"/>
        <v/>
      </c>
      <c r="AG218" s="1"/>
    </row>
    <row r="219" spans="4:33" x14ac:dyDescent="0.35">
      <c r="D219" t="str">
        <f t="shared" si="37"/>
        <v xml:space="preserve"> </v>
      </c>
      <c r="E219">
        <f t="shared" si="36"/>
        <v>0</v>
      </c>
      <c r="I219" s="4" t="str">
        <f t="shared" si="38"/>
        <v/>
      </c>
      <c r="L219" s="1" t="str">
        <f t="shared" si="39"/>
        <v/>
      </c>
      <c r="O219" s="1" t="str">
        <f t="shared" si="40"/>
        <v/>
      </c>
      <c r="P219" s="4" t="str">
        <f t="shared" si="41"/>
        <v/>
      </c>
      <c r="T219" s="5">
        <f t="shared" si="42"/>
        <v>0</v>
      </c>
      <c r="V219" s="1" t="str">
        <f t="shared" si="43"/>
        <v/>
      </c>
      <c r="W219" s="4" t="str">
        <f t="shared" si="44"/>
        <v/>
      </c>
      <c r="AC219">
        <f t="shared" si="45"/>
        <v>0</v>
      </c>
      <c r="AE219" s="1" t="str">
        <f t="shared" si="46"/>
        <v/>
      </c>
      <c r="AF219" s="1" t="str">
        <f t="shared" si="47"/>
        <v/>
      </c>
      <c r="AG219" s="1"/>
    </row>
    <row r="220" spans="4:33" x14ac:dyDescent="0.35">
      <c r="D220" t="str">
        <f t="shared" si="37"/>
        <v xml:space="preserve"> </v>
      </c>
      <c r="E220">
        <f t="shared" si="36"/>
        <v>0</v>
      </c>
      <c r="I220" s="4" t="str">
        <f t="shared" si="38"/>
        <v/>
      </c>
      <c r="L220" s="1" t="str">
        <f t="shared" si="39"/>
        <v/>
      </c>
      <c r="O220" s="1" t="str">
        <f t="shared" si="40"/>
        <v/>
      </c>
      <c r="P220" s="4" t="str">
        <f t="shared" si="41"/>
        <v/>
      </c>
      <c r="T220" s="5">
        <f t="shared" si="42"/>
        <v>0</v>
      </c>
      <c r="V220" s="1" t="str">
        <f t="shared" si="43"/>
        <v/>
      </c>
      <c r="W220" s="4" t="str">
        <f t="shared" si="44"/>
        <v/>
      </c>
      <c r="AC220">
        <f t="shared" si="45"/>
        <v>0</v>
      </c>
      <c r="AE220" s="1" t="str">
        <f t="shared" si="46"/>
        <v/>
      </c>
      <c r="AF220" s="1" t="str">
        <f t="shared" si="47"/>
        <v/>
      </c>
      <c r="AG220" s="1"/>
    </row>
    <row r="221" spans="4:33" x14ac:dyDescent="0.35">
      <c r="D221" t="str">
        <f t="shared" si="37"/>
        <v xml:space="preserve"> </v>
      </c>
      <c r="E221">
        <f t="shared" si="36"/>
        <v>0</v>
      </c>
      <c r="I221" s="4" t="str">
        <f t="shared" si="38"/>
        <v/>
      </c>
      <c r="L221" s="1" t="str">
        <f t="shared" si="39"/>
        <v/>
      </c>
      <c r="O221" s="1" t="str">
        <f t="shared" si="40"/>
        <v/>
      </c>
      <c r="P221" s="4" t="str">
        <f t="shared" si="41"/>
        <v/>
      </c>
      <c r="T221" s="5">
        <f t="shared" si="42"/>
        <v>0</v>
      </c>
      <c r="V221" s="1" t="str">
        <f t="shared" si="43"/>
        <v/>
      </c>
      <c r="W221" s="4" t="str">
        <f t="shared" si="44"/>
        <v/>
      </c>
      <c r="AC221">
        <f t="shared" si="45"/>
        <v>0</v>
      </c>
      <c r="AE221" s="1" t="str">
        <f t="shared" si="46"/>
        <v/>
      </c>
      <c r="AF221" s="1" t="str">
        <f t="shared" si="47"/>
        <v/>
      </c>
      <c r="AG221" s="1"/>
    </row>
    <row r="222" spans="4:33" x14ac:dyDescent="0.35">
      <c r="D222" t="str">
        <f t="shared" si="37"/>
        <v xml:space="preserve"> </v>
      </c>
      <c r="E222">
        <f t="shared" si="36"/>
        <v>0</v>
      </c>
      <c r="I222" s="4" t="str">
        <f t="shared" si="38"/>
        <v/>
      </c>
      <c r="L222" s="1" t="str">
        <f t="shared" si="39"/>
        <v/>
      </c>
      <c r="O222" s="1" t="str">
        <f t="shared" si="40"/>
        <v/>
      </c>
      <c r="P222" s="4" t="str">
        <f t="shared" si="41"/>
        <v/>
      </c>
      <c r="T222" s="5">
        <f t="shared" si="42"/>
        <v>0</v>
      </c>
      <c r="V222" s="1" t="str">
        <f t="shared" si="43"/>
        <v/>
      </c>
      <c r="W222" s="4" t="str">
        <f t="shared" si="44"/>
        <v/>
      </c>
      <c r="AC222">
        <f t="shared" si="45"/>
        <v>0</v>
      </c>
      <c r="AE222" s="1" t="str">
        <f t="shared" si="46"/>
        <v/>
      </c>
      <c r="AF222" s="1" t="str">
        <f t="shared" si="47"/>
        <v/>
      </c>
      <c r="AG222" s="1"/>
    </row>
    <row r="223" spans="4:33" x14ac:dyDescent="0.35">
      <c r="D223" t="str">
        <f t="shared" si="37"/>
        <v xml:space="preserve"> </v>
      </c>
      <c r="E223">
        <f t="shared" si="36"/>
        <v>0</v>
      </c>
      <c r="I223" s="4" t="str">
        <f t="shared" si="38"/>
        <v/>
      </c>
      <c r="L223" s="1" t="str">
        <f t="shared" si="39"/>
        <v/>
      </c>
      <c r="O223" s="1" t="str">
        <f t="shared" si="40"/>
        <v/>
      </c>
      <c r="P223" s="4" t="str">
        <f t="shared" si="41"/>
        <v/>
      </c>
      <c r="T223" s="5">
        <f t="shared" si="42"/>
        <v>0</v>
      </c>
      <c r="V223" s="1" t="str">
        <f t="shared" si="43"/>
        <v/>
      </c>
      <c r="W223" s="4" t="str">
        <f t="shared" si="44"/>
        <v/>
      </c>
      <c r="AC223">
        <f t="shared" si="45"/>
        <v>0</v>
      </c>
      <c r="AE223" s="1" t="str">
        <f t="shared" si="46"/>
        <v/>
      </c>
      <c r="AF223" s="1" t="str">
        <f t="shared" si="47"/>
        <v/>
      </c>
      <c r="AG223" s="1"/>
    </row>
    <row r="224" spans="4:33" x14ac:dyDescent="0.35">
      <c r="D224" t="str">
        <f t="shared" si="37"/>
        <v xml:space="preserve"> </v>
      </c>
      <c r="E224">
        <f t="shared" si="36"/>
        <v>0</v>
      </c>
      <c r="I224" s="4" t="str">
        <f t="shared" si="38"/>
        <v/>
      </c>
      <c r="L224" s="1" t="str">
        <f t="shared" si="39"/>
        <v/>
      </c>
      <c r="O224" s="1" t="str">
        <f t="shared" si="40"/>
        <v/>
      </c>
      <c r="P224" s="4" t="str">
        <f t="shared" si="41"/>
        <v/>
      </c>
      <c r="T224" s="5">
        <f t="shared" si="42"/>
        <v>0</v>
      </c>
      <c r="V224" s="1" t="str">
        <f t="shared" si="43"/>
        <v/>
      </c>
      <c r="W224" s="4" t="str">
        <f t="shared" si="44"/>
        <v/>
      </c>
      <c r="AC224">
        <f t="shared" si="45"/>
        <v>0</v>
      </c>
      <c r="AE224" s="1" t="str">
        <f t="shared" si="46"/>
        <v/>
      </c>
      <c r="AF224" s="1" t="str">
        <f t="shared" si="47"/>
        <v/>
      </c>
      <c r="AG224" s="1"/>
    </row>
    <row r="225" spans="4:33" x14ac:dyDescent="0.35">
      <c r="D225" t="str">
        <f t="shared" si="37"/>
        <v xml:space="preserve"> </v>
      </c>
      <c r="E225">
        <f t="shared" si="36"/>
        <v>0</v>
      </c>
      <c r="I225" s="4" t="str">
        <f t="shared" si="38"/>
        <v/>
      </c>
      <c r="L225" s="1" t="str">
        <f t="shared" si="39"/>
        <v/>
      </c>
      <c r="O225" s="1" t="str">
        <f t="shared" si="40"/>
        <v/>
      </c>
      <c r="P225" s="4" t="str">
        <f t="shared" si="41"/>
        <v/>
      </c>
      <c r="T225" s="5">
        <f t="shared" si="42"/>
        <v>0</v>
      </c>
      <c r="V225" s="1" t="str">
        <f t="shared" si="43"/>
        <v/>
      </c>
      <c r="W225" s="4" t="str">
        <f t="shared" si="44"/>
        <v/>
      </c>
      <c r="AC225">
        <f t="shared" si="45"/>
        <v>0</v>
      </c>
      <c r="AE225" s="1" t="str">
        <f t="shared" si="46"/>
        <v/>
      </c>
      <c r="AF225" s="1" t="str">
        <f t="shared" si="47"/>
        <v/>
      </c>
      <c r="AG225" s="1"/>
    </row>
    <row r="226" spans="4:33" x14ac:dyDescent="0.35">
      <c r="D226" t="str">
        <f t="shared" si="37"/>
        <v xml:space="preserve"> </v>
      </c>
      <c r="E226">
        <f t="shared" si="36"/>
        <v>0</v>
      </c>
      <c r="I226" s="4" t="str">
        <f t="shared" si="38"/>
        <v/>
      </c>
      <c r="L226" s="1" t="str">
        <f t="shared" si="39"/>
        <v/>
      </c>
      <c r="O226" s="1" t="str">
        <f t="shared" si="40"/>
        <v/>
      </c>
      <c r="P226" s="4" t="str">
        <f t="shared" si="41"/>
        <v/>
      </c>
      <c r="T226" s="5">
        <f t="shared" si="42"/>
        <v>0</v>
      </c>
      <c r="V226" s="1" t="str">
        <f t="shared" si="43"/>
        <v/>
      </c>
      <c r="W226" s="4" t="str">
        <f t="shared" si="44"/>
        <v/>
      </c>
      <c r="AC226">
        <f t="shared" si="45"/>
        <v>0</v>
      </c>
      <c r="AE226" s="1" t="str">
        <f t="shared" si="46"/>
        <v/>
      </c>
      <c r="AF226" s="1" t="str">
        <f t="shared" si="47"/>
        <v/>
      </c>
      <c r="AG226" s="1"/>
    </row>
    <row r="227" spans="4:33" x14ac:dyDescent="0.35">
      <c r="D227" t="str">
        <f t="shared" si="37"/>
        <v xml:space="preserve"> </v>
      </c>
      <c r="E227">
        <f t="shared" si="36"/>
        <v>0</v>
      </c>
      <c r="I227" s="4" t="str">
        <f t="shared" si="38"/>
        <v/>
      </c>
      <c r="L227" s="1" t="str">
        <f t="shared" si="39"/>
        <v/>
      </c>
      <c r="O227" s="1" t="str">
        <f t="shared" si="40"/>
        <v/>
      </c>
      <c r="P227" s="4" t="str">
        <f t="shared" si="41"/>
        <v/>
      </c>
      <c r="T227" s="5">
        <f t="shared" si="42"/>
        <v>0</v>
      </c>
      <c r="V227" s="1" t="str">
        <f t="shared" si="43"/>
        <v/>
      </c>
      <c r="W227" s="4" t="str">
        <f t="shared" si="44"/>
        <v/>
      </c>
      <c r="AC227">
        <f t="shared" si="45"/>
        <v>0</v>
      </c>
      <c r="AE227" s="1" t="str">
        <f t="shared" si="46"/>
        <v/>
      </c>
      <c r="AF227" s="1" t="str">
        <f t="shared" si="47"/>
        <v/>
      </c>
      <c r="AG227" s="1"/>
    </row>
    <row r="228" spans="4:33" x14ac:dyDescent="0.35">
      <c r="D228" t="str">
        <f t="shared" si="37"/>
        <v xml:space="preserve"> </v>
      </c>
      <c r="E228">
        <f t="shared" si="36"/>
        <v>0</v>
      </c>
      <c r="I228" s="4" t="str">
        <f t="shared" si="38"/>
        <v/>
      </c>
      <c r="L228" s="1" t="str">
        <f t="shared" si="39"/>
        <v/>
      </c>
      <c r="O228" s="1" t="str">
        <f t="shared" si="40"/>
        <v/>
      </c>
      <c r="P228" s="4" t="str">
        <f t="shared" si="41"/>
        <v/>
      </c>
      <c r="T228" s="5">
        <f t="shared" si="42"/>
        <v>0</v>
      </c>
      <c r="V228" s="1" t="str">
        <f t="shared" si="43"/>
        <v/>
      </c>
      <c r="W228" s="4" t="str">
        <f t="shared" si="44"/>
        <v/>
      </c>
      <c r="AC228">
        <f t="shared" si="45"/>
        <v>0</v>
      </c>
      <c r="AE228" s="1" t="str">
        <f t="shared" si="46"/>
        <v/>
      </c>
      <c r="AF228" s="1" t="str">
        <f t="shared" si="47"/>
        <v/>
      </c>
      <c r="AG228" s="1"/>
    </row>
    <row r="229" spans="4:33" x14ac:dyDescent="0.35">
      <c r="D229" t="str">
        <f t="shared" si="37"/>
        <v xml:space="preserve"> </v>
      </c>
      <c r="E229">
        <f t="shared" si="36"/>
        <v>0</v>
      </c>
      <c r="I229" s="4" t="str">
        <f t="shared" si="38"/>
        <v/>
      </c>
      <c r="L229" s="1" t="str">
        <f t="shared" si="39"/>
        <v/>
      </c>
      <c r="O229" s="1" t="str">
        <f t="shared" si="40"/>
        <v/>
      </c>
      <c r="P229" s="4" t="str">
        <f t="shared" si="41"/>
        <v/>
      </c>
      <c r="T229" s="5">
        <f t="shared" si="42"/>
        <v>0</v>
      </c>
      <c r="V229" s="1" t="str">
        <f t="shared" si="43"/>
        <v/>
      </c>
      <c r="W229" s="4" t="str">
        <f t="shared" si="44"/>
        <v/>
      </c>
      <c r="AC229">
        <f t="shared" si="45"/>
        <v>0</v>
      </c>
      <c r="AE229" s="1" t="str">
        <f t="shared" si="46"/>
        <v/>
      </c>
      <c r="AF229" s="1" t="str">
        <f t="shared" si="47"/>
        <v/>
      </c>
      <c r="AG229" s="1"/>
    </row>
    <row r="230" spans="4:33" x14ac:dyDescent="0.35">
      <c r="D230" t="str">
        <f t="shared" si="37"/>
        <v xml:space="preserve"> </v>
      </c>
      <c r="E230">
        <f t="shared" si="36"/>
        <v>0</v>
      </c>
      <c r="I230" s="4" t="str">
        <f t="shared" si="38"/>
        <v/>
      </c>
      <c r="L230" s="1" t="str">
        <f t="shared" si="39"/>
        <v/>
      </c>
      <c r="O230" s="1" t="str">
        <f t="shared" si="40"/>
        <v/>
      </c>
      <c r="P230" s="4" t="str">
        <f t="shared" si="41"/>
        <v/>
      </c>
      <c r="T230" s="5">
        <f t="shared" si="42"/>
        <v>0</v>
      </c>
      <c r="V230" s="1" t="str">
        <f t="shared" si="43"/>
        <v/>
      </c>
      <c r="W230" s="4" t="str">
        <f t="shared" si="44"/>
        <v/>
      </c>
      <c r="AC230">
        <f t="shared" si="45"/>
        <v>0</v>
      </c>
      <c r="AE230" s="1" t="str">
        <f t="shared" si="46"/>
        <v/>
      </c>
      <c r="AF230" s="1" t="str">
        <f t="shared" si="47"/>
        <v/>
      </c>
      <c r="AG230" s="1"/>
    </row>
    <row r="231" spans="4:33" x14ac:dyDescent="0.35">
      <c r="D231" t="str">
        <f t="shared" si="37"/>
        <v xml:space="preserve"> </v>
      </c>
      <c r="E231">
        <f t="shared" si="36"/>
        <v>0</v>
      </c>
      <c r="I231" s="4" t="str">
        <f t="shared" si="38"/>
        <v/>
      </c>
      <c r="L231" s="1" t="str">
        <f t="shared" si="39"/>
        <v/>
      </c>
      <c r="O231" s="1" t="str">
        <f t="shared" si="40"/>
        <v/>
      </c>
      <c r="P231" s="4" t="str">
        <f t="shared" si="41"/>
        <v/>
      </c>
      <c r="T231" s="5">
        <f t="shared" si="42"/>
        <v>0</v>
      </c>
      <c r="V231" s="1" t="str">
        <f t="shared" si="43"/>
        <v/>
      </c>
      <c r="W231" s="4" t="str">
        <f t="shared" si="44"/>
        <v/>
      </c>
      <c r="AC231">
        <f t="shared" si="45"/>
        <v>0</v>
      </c>
      <c r="AE231" s="1" t="str">
        <f t="shared" si="46"/>
        <v/>
      </c>
      <c r="AF231" s="1" t="str">
        <f t="shared" si="47"/>
        <v/>
      </c>
      <c r="AG231" s="1"/>
    </row>
    <row r="232" spans="4:33" x14ac:dyDescent="0.35">
      <c r="D232" t="str">
        <f t="shared" si="37"/>
        <v xml:space="preserve"> </v>
      </c>
      <c r="E232">
        <f t="shared" si="36"/>
        <v>0</v>
      </c>
      <c r="I232" s="4" t="str">
        <f t="shared" si="38"/>
        <v/>
      </c>
      <c r="L232" s="1" t="str">
        <f t="shared" si="39"/>
        <v/>
      </c>
      <c r="O232" s="1" t="str">
        <f t="shared" si="40"/>
        <v/>
      </c>
      <c r="P232" s="4" t="str">
        <f t="shared" si="41"/>
        <v/>
      </c>
      <c r="T232" s="5">
        <f t="shared" si="42"/>
        <v>0</v>
      </c>
      <c r="V232" s="1" t="str">
        <f t="shared" si="43"/>
        <v/>
      </c>
      <c r="W232" s="4" t="str">
        <f t="shared" si="44"/>
        <v/>
      </c>
      <c r="AC232">
        <f t="shared" si="45"/>
        <v>0</v>
      </c>
      <c r="AE232" s="1" t="str">
        <f t="shared" si="46"/>
        <v/>
      </c>
      <c r="AF232" s="1" t="str">
        <f t="shared" si="47"/>
        <v/>
      </c>
      <c r="AG232" s="1"/>
    </row>
    <row r="233" spans="4:33" x14ac:dyDescent="0.35">
      <c r="D233" t="str">
        <f t="shared" si="37"/>
        <v xml:space="preserve"> </v>
      </c>
      <c r="E233">
        <f t="shared" si="36"/>
        <v>0</v>
      </c>
      <c r="I233" s="4" t="str">
        <f t="shared" si="38"/>
        <v/>
      </c>
      <c r="L233" s="1" t="str">
        <f t="shared" si="39"/>
        <v/>
      </c>
      <c r="O233" s="1" t="str">
        <f t="shared" si="40"/>
        <v/>
      </c>
      <c r="P233" s="4" t="str">
        <f t="shared" si="41"/>
        <v/>
      </c>
      <c r="T233" s="5">
        <f t="shared" si="42"/>
        <v>0</v>
      </c>
      <c r="V233" s="1" t="str">
        <f t="shared" si="43"/>
        <v/>
      </c>
      <c r="W233" s="4" t="str">
        <f t="shared" si="44"/>
        <v/>
      </c>
      <c r="AC233">
        <f t="shared" si="45"/>
        <v>0</v>
      </c>
      <c r="AE233" s="1" t="str">
        <f t="shared" si="46"/>
        <v/>
      </c>
      <c r="AF233" s="1" t="str">
        <f t="shared" si="47"/>
        <v/>
      </c>
      <c r="AG233" s="1"/>
    </row>
    <row r="234" spans="4:33" x14ac:dyDescent="0.35">
      <c r="D234" t="str">
        <f t="shared" si="37"/>
        <v xml:space="preserve"> </v>
      </c>
      <c r="E234">
        <f t="shared" si="36"/>
        <v>0</v>
      </c>
      <c r="I234" s="4" t="str">
        <f t="shared" si="38"/>
        <v/>
      </c>
      <c r="L234" s="1" t="str">
        <f t="shared" si="39"/>
        <v/>
      </c>
      <c r="O234" s="1" t="str">
        <f t="shared" si="40"/>
        <v/>
      </c>
      <c r="P234" s="4" t="str">
        <f t="shared" si="41"/>
        <v/>
      </c>
      <c r="T234" s="5">
        <f t="shared" si="42"/>
        <v>0</v>
      </c>
      <c r="V234" s="1" t="str">
        <f t="shared" si="43"/>
        <v/>
      </c>
      <c r="W234" s="4" t="str">
        <f t="shared" si="44"/>
        <v/>
      </c>
      <c r="AC234">
        <f t="shared" si="45"/>
        <v>0</v>
      </c>
      <c r="AE234" s="1" t="str">
        <f t="shared" si="46"/>
        <v/>
      </c>
      <c r="AF234" s="1" t="str">
        <f t="shared" si="47"/>
        <v/>
      </c>
      <c r="AG234" s="1"/>
    </row>
    <row r="235" spans="4:33" x14ac:dyDescent="0.35">
      <c r="D235" t="str">
        <f t="shared" si="37"/>
        <v xml:space="preserve"> </v>
      </c>
      <c r="E235">
        <f t="shared" si="36"/>
        <v>0</v>
      </c>
      <c r="I235" s="4" t="str">
        <f t="shared" si="38"/>
        <v/>
      </c>
      <c r="L235" s="1" t="str">
        <f t="shared" si="39"/>
        <v/>
      </c>
      <c r="O235" s="1" t="str">
        <f t="shared" si="40"/>
        <v/>
      </c>
      <c r="P235" s="4" t="str">
        <f t="shared" si="41"/>
        <v/>
      </c>
      <c r="T235" s="5">
        <f t="shared" si="42"/>
        <v>0</v>
      </c>
      <c r="V235" s="1" t="str">
        <f t="shared" si="43"/>
        <v/>
      </c>
      <c r="W235" s="4" t="str">
        <f t="shared" si="44"/>
        <v/>
      </c>
      <c r="AC235">
        <f t="shared" si="45"/>
        <v>0</v>
      </c>
      <c r="AE235" s="1" t="str">
        <f t="shared" si="46"/>
        <v/>
      </c>
      <c r="AF235" s="1" t="str">
        <f t="shared" si="47"/>
        <v/>
      </c>
      <c r="AG235" s="1"/>
    </row>
    <row r="236" spans="4:33" x14ac:dyDescent="0.35">
      <c r="D236" t="str">
        <f t="shared" si="37"/>
        <v xml:space="preserve"> </v>
      </c>
      <c r="E236">
        <f t="shared" si="36"/>
        <v>0</v>
      </c>
      <c r="I236" s="4" t="str">
        <f t="shared" si="38"/>
        <v/>
      </c>
      <c r="L236" s="1" t="str">
        <f t="shared" si="39"/>
        <v/>
      </c>
      <c r="O236" s="1" t="str">
        <f t="shared" si="40"/>
        <v/>
      </c>
      <c r="P236" s="4" t="str">
        <f t="shared" si="41"/>
        <v/>
      </c>
      <c r="T236" s="5">
        <f t="shared" si="42"/>
        <v>0</v>
      </c>
      <c r="V236" s="1" t="str">
        <f t="shared" si="43"/>
        <v/>
      </c>
      <c r="W236" s="4" t="str">
        <f t="shared" si="44"/>
        <v/>
      </c>
      <c r="AC236">
        <f t="shared" si="45"/>
        <v>0</v>
      </c>
      <c r="AE236" s="1" t="str">
        <f t="shared" si="46"/>
        <v/>
      </c>
      <c r="AF236" s="1" t="str">
        <f t="shared" si="47"/>
        <v/>
      </c>
      <c r="AG236" s="1"/>
    </row>
    <row r="237" spans="4:33" x14ac:dyDescent="0.35">
      <c r="D237" t="str">
        <f t="shared" si="37"/>
        <v xml:space="preserve"> </v>
      </c>
      <c r="E237">
        <f t="shared" si="36"/>
        <v>0</v>
      </c>
      <c r="I237" s="4" t="str">
        <f t="shared" si="38"/>
        <v/>
      </c>
      <c r="L237" s="1" t="str">
        <f t="shared" si="39"/>
        <v/>
      </c>
      <c r="O237" s="1" t="str">
        <f t="shared" si="40"/>
        <v/>
      </c>
      <c r="P237" s="4" t="str">
        <f t="shared" si="41"/>
        <v/>
      </c>
      <c r="T237" s="5">
        <f t="shared" si="42"/>
        <v>0</v>
      </c>
      <c r="V237" s="1" t="str">
        <f t="shared" si="43"/>
        <v/>
      </c>
      <c r="W237" s="4" t="str">
        <f t="shared" si="44"/>
        <v/>
      </c>
      <c r="AC237">
        <f t="shared" si="45"/>
        <v>0</v>
      </c>
      <c r="AE237" s="1" t="str">
        <f t="shared" si="46"/>
        <v/>
      </c>
      <c r="AF237" s="1" t="str">
        <f t="shared" si="47"/>
        <v/>
      </c>
      <c r="AG237" s="1"/>
    </row>
    <row r="238" spans="4:33" x14ac:dyDescent="0.35">
      <c r="D238" t="str">
        <f t="shared" si="37"/>
        <v xml:space="preserve"> </v>
      </c>
      <c r="E238">
        <f t="shared" si="36"/>
        <v>0</v>
      </c>
      <c r="I238" s="4" t="str">
        <f t="shared" si="38"/>
        <v/>
      </c>
      <c r="L238" s="1" t="str">
        <f t="shared" si="39"/>
        <v/>
      </c>
      <c r="O238" s="1" t="str">
        <f t="shared" si="40"/>
        <v/>
      </c>
      <c r="P238" s="4" t="str">
        <f t="shared" si="41"/>
        <v/>
      </c>
      <c r="T238" s="5">
        <f t="shared" si="42"/>
        <v>0</v>
      </c>
      <c r="V238" s="1" t="str">
        <f t="shared" si="43"/>
        <v/>
      </c>
      <c r="W238" s="4" t="str">
        <f t="shared" si="44"/>
        <v/>
      </c>
      <c r="AC238">
        <f t="shared" si="45"/>
        <v>0</v>
      </c>
      <c r="AE238" s="1" t="str">
        <f t="shared" si="46"/>
        <v/>
      </c>
      <c r="AF238" s="1" t="str">
        <f t="shared" si="47"/>
        <v/>
      </c>
      <c r="AG238" s="1"/>
    </row>
    <row r="239" spans="4:33" x14ac:dyDescent="0.35">
      <c r="D239" t="str">
        <f t="shared" si="37"/>
        <v xml:space="preserve"> </v>
      </c>
      <c r="E239">
        <f t="shared" si="36"/>
        <v>0</v>
      </c>
      <c r="I239" s="4" t="str">
        <f t="shared" si="38"/>
        <v/>
      </c>
      <c r="L239" s="1" t="str">
        <f t="shared" si="39"/>
        <v/>
      </c>
      <c r="O239" s="1" t="str">
        <f t="shared" si="40"/>
        <v/>
      </c>
      <c r="P239" s="4" t="str">
        <f t="shared" si="41"/>
        <v/>
      </c>
      <c r="T239" s="5">
        <f t="shared" si="42"/>
        <v>0</v>
      </c>
      <c r="V239" s="1" t="str">
        <f t="shared" si="43"/>
        <v/>
      </c>
      <c r="W239" s="4" t="str">
        <f t="shared" si="44"/>
        <v/>
      </c>
      <c r="AC239">
        <f t="shared" si="45"/>
        <v>0</v>
      </c>
      <c r="AE239" s="1" t="str">
        <f t="shared" si="46"/>
        <v/>
      </c>
      <c r="AF239" s="1" t="str">
        <f t="shared" si="47"/>
        <v/>
      </c>
      <c r="AG239" s="1"/>
    </row>
    <row r="240" spans="4:33" x14ac:dyDescent="0.35">
      <c r="D240" t="str">
        <f t="shared" si="37"/>
        <v xml:space="preserve"> </v>
      </c>
      <c r="E240">
        <f t="shared" si="36"/>
        <v>0</v>
      </c>
      <c r="I240" s="4" t="str">
        <f t="shared" si="38"/>
        <v/>
      </c>
      <c r="L240" s="1" t="str">
        <f t="shared" si="39"/>
        <v/>
      </c>
      <c r="O240" s="1" t="str">
        <f t="shared" si="40"/>
        <v/>
      </c>
      <c r="P240" s="4" t="str">
        <f t="shared" si="41"/>
        <v/>
      </c>
      <c r="T240" s="5">
        <f t="shared" si="42"/>
        <v>0</v>
      </c>
      <c r="V240" s="1" t="str">
        <f t="shared" si="43"/>
        <v/>
      </c>
      <c r="W240" s="4" t="str">
        <f t="shared" si="44"/>
        <v/>
      </c>
      <c r="AC240">
        <f t="shared" si="45"/>
        <v>0</v>
      </c>
      <c r="AE240" s="1" t="str">
        <f t="shared" si="46"/>
        <v/>
      </c>
      <c r="AF240" s="1" t="str">
        <f t="shared" si="47"/>
        <v/>
      </c>
      <c r="AG240" s="1"/>
    </row>
    <row r="241" spans="4:33" x14ac:dyDescent="0.35">
      <c r="D241" t="str">
        <f t="shared" si="37"/>
        <v xml:space="preserve"> </v>
      </c>
      <c r="E241">
        <f t="shared" si="36"/>
        <v>0</v>
      </c>
      <c r="I241" s="4" t="str">
        <f t="shared" si="38"/>
        <v/>
      </c>
      <c r="L241" s="1" t="str">
        <f t="shared" si="39"/>
        <v/>
      </c>
      <c r="O241" s="1" t="str">
        <f t="shared" si="40"/>
        <v/>
      </c>
      <c r="P241" s="4" t="str">
        <f t="shared" si="41"/>
        <v/>
      </c>
      <c r="T241" s="5">
        <f t="shared" si="42"/>
        <v>0</v>
      </c>
      <c r="V241" s="1" t="str">
        <f t="shared" si="43"/>
        <v/>
      </c>
      <c r="W241" s="4" t="str">
        <f t="shared" si="44"/>
        <v/>
      </c>
      <c r="AC241">
        <f t="shared" si="45"/>
        <v>0</v>
      </c>
      <c r="AE241" s="1" t="str">
        <f t="shared" si="46"/>
        <v/>
      </c>
      <c r="AF241" s="1" t="str">
        <f t="shared" si="47"/>
        <v/>
      </c>
      <c r="AG241" s="1"/>
    </row>
    <row r="242" spans="4:33" x14ac:dyDescent="0.35">
      <c r="D242" t="str">
        <f t="shared" si="37"/>
        <v xml:space="preserve"> </v>
      </c>
      <c r="E242">
        <f t="shared" si="36"/>
        <v>0</v>
      </c>
      <c r="I242" s="4" t="str">
        <f t="shared" si="38"/>
        <v/>
      </c>
      <c r="L242" s="1" t="str">
        <f t="shared" si="39"/>
        <v/>
      </c>
      <c r="O242" s="1" t="str">
        <f t="shared" si="40"/>
        <v/>
      </c>
      <c r="P242" s="4" t="str">
        <f t="shared" si="41"/>
        <v/>
      </c>
      <c r="T242" s="5">
        <f t="shared" si="42"/>
        <v>0</v>
      </c>
      <c r="V242" s="1" t="str">
        <f t="shared" si="43"/>
        <v/>
      </c>
      <c r="W242" s="4" t="str">
        <f t="shared" si="44"/>
        <v/>
      </c>
      <c r="AC242">
        <f t="shared" si="45"/>
        <v>0</v>
      </c>
      <c r="AE242" s="1" t="str">
        <f t="shared" si="46"/>
        <v/>
      </c>
      <c r="AF242" s="1" t="str">
        <f t="shared" si="47"/>
        <v/>
      </c>
      <c r="AG242" s="1"/>
    </row>
    <row r="243" spans="4:33" x14ac:dyDescent="0.35">
      <c r="D243" t="str">
        <f t="shared" si="37"/>
        <v xml:space="preserve"> </v>
      </c>
      <c r="E243">
        <f t="shared" si="36"/>
        <v>0</v>
      </c>
      <c r="I243" s="4" t="str">
        <f t="shared" si="38"/>
        <v/>
      </c>
      <c r="L243" s="1" t="str">
        <f t="shared" si="39"/>
        <v/>
      </c>
      <c r="O243" s="1" t="str">
        <f t="shared" si="40"/>
        <v/>
      </c>
      <c r="P243" s="4" t="str">
        <f t="shared" si="41"/>
        <v/>
      </c>
      <c r="T243" s="5">
        <f t="shared" si="42"/>
        <v>0</v>
      </c>
      <c r="V243" s="1" t="str">
        <f t="shared" si="43"/>
        <v/>
      </c>
      <c r="W243" s="4" t="str">
        <f t="shared" si="44"/>
        <v/>
      </c>
      <c r="AC243">
        <f t="shared" si="45"/>
        <v>0</v>
      </c>
      <c r="AE243" s="1" t="str">
        <f t="shared" si="46"/>
        <v/>
      </c>
      <c r="AF243" s="1" t="str">
        <f t="shared" si="47"/>
        <v/>
      </c>
      <c r="AG243" s="1"/>
    </row>
    <row r="244" spans="4:33" x14ac:dyDescent="0.35">
      <c r="D244" t="str">
        <f t="shared" si="37"/>
        <v xml:space="preserve"> </v>
      </c>
      <c r="E244">
        <f t="shared" si="36"/>
        <v>0</v>
      </c>
      <c r="I244" s="4" t="str">
        <f t="shared" si="38"/>
        <v/>
      </c>
      <c r="L244" s="1" t="str">
        <f t="shared" si="39"/>
        <v/>
      </c>
      <c r="O244" s="1" t="str">
        <f t="shared" si="40"/>
        <v/>
      </c>
      <c r="P244" s="4" t="str">
        <f t="shared" si="41"/>
        <v/>
      </c>
      <c r="T244" s="5">
        <f t="shared" si="42"/>
        <v>0</v>
      </c>
      <c r="V244" s="1" t="str">
        <f t="shared" si="43"/>
        <v/>
      </c>
      <c r="W244" s="4" t="str">
        <f t="shared" si="44"/>
        <v/>
      </c>
      <c r="AC244">
        <f t="shared" si="45"/>
        <v>0</v>
      </c>
      <c r="AE244" s="1" t="str">
        <f t="shared" si="46"/>
        <v/>
      </c>
      <c r="AF244" s="1" t="str">
        <f t="shared" si="47"/>
        <v/>
      </c>
      <c r="AG244" s="1"/>
    </row>
    <row r="245" spans="4:33" x14ac:dyDescent="0.35">
      <c r="D245" t="str">
        <f t="shared" si="37"/>
        <v xml:space="preserve"> </v>
      </c>
      <c r="E245">
        <f t="shared" si="36"/>
        <v>0</v>
      </c>
      <c r="I245" s="4" t="str">
        <f t="shared" si="38"/>
        <v/>
      </c>
      <c r="L245" s="1" t="str">
        <f t="shared" si="39"/>
        <v/>
      </c>
      <c r="O245" s="1" t="str">
        <f t="shared" si="40"/>
        <v/>
      </c>
      <c r="P245" s="4" t="str">
        <f t="shared" si="41"/>
        <v/>
      </c>
      <c r="T245" s="5">
        <f t="shared" si="42"/>
        <v>0</v>
      </c>
      <c r="V245" s="1" t="str">
        <f t="shared" si="43"/>
        <v/>
      </c>
      <c r="W245" s="4" t="str">
        <f t="shared" si="44"/>
        <v/>
      </c>
      <c r="AC245">
        <f t="shared" si="45"/>
        <v>0</v>
      </c>
      <c r="AE245" s="1" t="str">
        <f t="shared" si="46"/>
        <v/>
      </c>
      <c r="AF245" s="1" t="str">
        <f t="shared" si="47"/>
        <v/>
      </c>
      <c r="AG245" s="1"/>
    </row>
    <row r="246" spans="4:33" x14ac:dyDescent="0.35">
      <c r="D246" t="str">
        <f t="shared" si="37"/>
        <v xml:space="preserve"> </v>
      </c>
      <c r="E246">
        <f t="shared" si="36"/>
        <v>0</v>
      </c>
      <c r="I246" s="4" t="str">
        <f t="shared" si="38"/>
        <v/>
      </c>
      <c r="L246" s="1" t="str">
        <f t="shared" si="39"/>
        <v/>
      </c>
      <c r="O246" s="1" t="str">
        <f t="shared" si="40"/>
        <v/>
      </c>
      <c r="P246" s="4" t="str">
        <f t="shared" si="41"/>
        <v/>
      </c>
      <c r="T246" s="5">
        <f t="shared" si="42"/>
        <v>0</v>
      </c>
      <c r="V246" s="1" t="str">
        <f t="shared" si="43"/>
        <v/>
      </c>
      <c r="W246" s="4" t="str">
        <f t="shared" si="44"/>
        <v/>
      </c>
      <c r="AC246">
        <f t="shared" si="45"/>
        <v>0</v>
      </c>
      <c r="AE246" s="1" t="str">
        <f t="shared" si="46"/>
        <v/>
      </c>
      <c r="AF246" s="1" t="str">
        <f t="shared" si="47"/>
        <v/>
      </c>
      <c r="AG246" s="1"/>
    </row>
    <row r="247" spans="4:33" x14ac:dyDescent="0.35">
      <c r="D247" t="str">
        <f t="shared" si="37"/>
        <v xml:space="preserve"> </v>
      </c>
      <c r="E247">
        <f t="shared" si="36"/>
        <v>0</v>
      </c>
      <c r="I247" s="4" t="str">
        <f t="shared" si="38"/>
        <v/>
      </c>
      <c r="L247" s="1" t="str">
        <f t="shared" si="39"/>
        <v/>
      </c>
      <c r="O247" s="1" t="str">
        <f t="shared" si="40"/>
        <v/>
      </c>
      <c r="P247" s="4" t="str">
        <f t="shared" si="41"/>
        <v/>
      </c>
      <c r="T247" s="5">
        <f t="shared" si="42"/>
        <v>0</v>
      </c>
      <c r="V247" s="1" t="str">
        <f t="shared" si="43"/>
        <v/>
      </c>
      <c r="W247" s="4" t="str">
        <f t="shared" si="44"/>
        <v/>
      </c>
      <c r="AC247">
        <f t="shared" si="45"/>
        <v>0</v>
      </c>
      <c r="AE247" s="1" t="str">
        <f t="shared" si="46"/>
        <v/>
      </c>
      <c r="AF247" s="1" t="str">
        <f t="shared" si="47"/>
        <v/>
      </c>
      <c r="AG247" s="1"/>
    </row>
    <row r="248" spans="4:33" x14ac:dyDescent="0.35">
      <c r="D248" t="str">
        <f t="shared" si="37"/>
        <v xml:space="preserve"> </v>
      </c>
      <c r="E248">
        <f t="shared" si="36"/>
        <v>0</v>
      </c>
      <c r="I248" s="4" t="str">
        <f t="shared" si="38"/>
        <v/>
      </c>
      <c r="L248" s="1" t="str">
        <f t="shared" si="39"/>
        <v/>
      </c>
      <c r="O248" s="1" t="str">
        <f t="shared" si="40"/>
        <v/>
      </c>
      <c r="P248" s="4" t="str">
        <f t="shared" si="41"/>
        <v/>
      </c>
      <c r="T248" s="5">
        <f t="shared" si="42"/>
        <v>0</v>
      </c>
      <c r="V248" s="1" t="str">
        <f t="shared" si="43"/>
        <v/>
      </c>
      <c r="W248" s="4" t="str">
        <f t="shared" si="44"/>
        <v/>
      </c>
      <c r="AC248">
        <f t="shared" si="45"/>
        <v>0</v>
      </c>
      <c r="AE248" s="1" t="str">
        <f t="shared" si="46"/>
        <v/>
      </c>
      <c r="AF248" s="1" t="str">
        <f t="shared" si="47"/>
        <v/>
      </c>
      <c r="AG248" s="1"/>
    </row>
    <row r="249" spans="4:33" x14ac:dyDescent="0.35">
      <c r="D249" t="str">
        <f t="shared" si="37"/>
        <v xml:space="preserve"> </v>
      </c>
      <c r="E249">
        <f t="shared" si="36"/>
        <v>0</v>
      </c>
      <c r="I249" s="4" t="str">
        <f t="shared" si="38"/>
        <v/>
      </c>
      <c r="L249" s="1" t="str">
        <f t="shared" si="39"/>
        <v/>
      </c>
      <c r="O249" s="1" t="str">
        <f t="shared" si="40"/>
        <v/>
      </c>
      <c r="P249" s="4" t="str">
        <f t="shared" si="41"/>
        <v/>
      </c>
      <c r="T249" s="5">
        <f t="shared" si="42"/>
        <v>0</v>
      </c>
      <c r="V249" s="1" t="str">
        <f t="shared" si="43"/>
        <v/>
      </c>
      <c r="W249" s="4" t="str">
        <f t="shared" si="44"/>
        <v/>
      </c>
      <c r="AC249">
        <f t="shared" si="45"/>
        <v>0</v>
      </c>
      <c r="AE249" s="1" t="str">
        <f t="shared" si="46"/>
        <v/>
      </c>
      <c r="AF249" s="1" t="str">
        <f t="shared" si="47"/>
        <v/>
      </c>
      <c r="AG249" s="1"/>
    </row>
    <row r="250" spans="4:33" x14ac:dyDescent="0.35">
      <c r="D250" t="str">
        <f t="shared" si="37"/>
        <v xml:space="preserve"> </v>
      </c>
      <c r="E250">
        <f t="shared" si="36"/>
        <v>0</v>
      </c>
      <c r="I250" s="4" t="str">
        <f t="shared" si="38"/>
        <v/>
      </c>
      <c r="L250" s="1" t="str">
        <f t="shared" si="39"/>
        <v/>
      </c>
      <c r="O250" s="1" t="str">
        <f t="shared" si="40"/>
        <v/>
      </c>
      <c r="P250" s="4" t="str">
        <f t="shared" si="41"/>
        <v/>
      </c>
      <c r="T250" s="5">
        <f t="shared" si="42"/>
        <v>0</v>
      </c>
      <c r="V250" s="1" t="str">
        <f t="shared" si="43"/>
        <v/>
      </c>
      <c r="W250" s="4" t="str">
        <f t="shared" si="44"/>
        <v/>
      </c>
      <c r="AC250">
        <f t="shared" si="45"/>
        <v>0</v>
      </c>
      <c r="AE250" s="1" t="str">
        <f t="shared" si="46"/>
        <v/>
      </c>
      <c r="AF250" s="1" t="str">
        <f t="shared" si="47"/>
        <v/>
      </c>
      <c r="AG250" s="1"/>
    </row>
    <row r="251" spans="4:33" x14ac:dyDescent="0.35">
      <c r="D251" t="str">
        <f t="shared" si="37"/>
        <v xml:space="preserve"> </v>
      </c>
      <c r="E251">
        <f t="shared" si="36"/>
        <v>0</v>
      </c>
      <c r="I251" s="4" t="str">
        <f t="shared" si="38"/>
        <v/>
      </c>
      <c r="L251" s="1" t="str">
        <f t="shared" si="39"/>
        <v/>
      </c>
      <c r="O251" s="1" t="str">
        <f t="shared" si="40"/>
        <v/>
      </c>
      <c r="P251" s="4" t="str">
        <f t="shared" si="41"/>
        <v/>
      </c>
      <c r="T251" s="5">
        <f t="shared" si="42"/>
        <v>0</v>
      </c>
      <c r="V251" s="1" t="str">
        <f t="shared" si="43"/>
        <v/>
      </c>
      <c r="W251" s="4" t="str">
        <f t="shared" si="44"/>
        <v/>
      </c>
      <c r="AC251">
        <f t="shared" si="45"/>
        <v>0</v>
      </c>
      <c r="AE251" s="1" t="str">
        <f t="shared" si="46"/>
        <v/>
      </c>
      <c r="AF251" s="1" t="str">
        <f t="shared" si="47"/>
        <v/>
      </c>
      <c r="AG251" s="1"/>
    </row>
    <row r="252" spans="4:33" x14ac:dyDescent="0.35">
      <c r="D252" t="str">
        <f t="shared" si="37"/>
        <v xml:space="preserve"> </v>
      </c>
      <c r="E252">
        <f t="shared" si="36"/>
        <v>0</v>
      </c>
      <c r="I252" s="4" t="str">
        <f t="shared" si="38"/>
        <v/>
      </c>
      <c r="L252" s="1" t="str">
        <f t="shared" si="39"/>
        <v/>
      </c>
      <c r="O252" s="1" t="str">
        <f t="shared" si="40"/>
        <v/>
      </c>
      <c r="P252" s="4" t="str">
        <f t="shared" si="41"/>
        <v/>
      </c>
      <c r="T252" s="5">
        <f t="shared" si="42"/>
        <v>0</v>
      </c>
      <c r="V252" s="1" t="str">
        <f t="shared" si="43"/>
        <v/>
      </c>
      <c r="W252" s="4" t="str">
        <f t="shared" si="44"/>
        <v/>
      </c>
      <c r="AC252">
        <f t="shared" si="45"/>
        <v>0</v>
      </c>
      <c r="AE252" s="1" t="str">
        <f t="shared" si="46"/>
        <v/>
      </c>
      <c r="AF252" s="1" t="str">
        <f t="shared" si="47"/>
        <v/>
      </c>
      <c r="AG252" s="1"/>
    </row>
    <row r="253" spans="4:33" x14ac:dyDescent="0.35">
      <c r="D253" t="str">
        <f t="shared" si="37"/>
        <v xml:space="preserve"> </v>
      </c>
      <c r="E253">
        <f t="shared" si="36"/>
        <v>0</v>
      </c>
      <c r="I253" s="4" t="str">
        <f t="shared" si="38"/>
        <v/>
      </c>
      <c r="L253" s="1" t="str">
        <f t="shared" si="39"/>
        <v/>
      </c>
      <c r="O253" s="1" t="str">
        <f t="shared" si="40"/>
        <v/>
      </c>
      <c r="P253" s="4" t="str">
        <f t="shared" si="41"/>
        <v/>
      </c>
      <c r="T253" s="5">
        <f t="shared" si="42"/>
        <v>0</v>
      </c>
      <c r="V253" s="1" t="str">
        <f t="shared" si="43"/>
        <v/>
      </c>
      <c r="W253" s="4" t="str">
        <f t="shared" si="44"/>
        <v/>
      </c>
      <c r="AC253">
        <f t="shared" si="45"/>
        <v>0</v>
      </c>
      <c r="AE253" s="1" t="str">
        <f t="shared" si="46"/>
        <v/>
      </c>
      <c r="AF253" s="1" t="str">
        <f t="shared" si="47"/>
        <v/>
      </c>
      <c r="AG253" s="1"/>
    </row>
    <row r="254" spans="4:33" x14ac:dyDescent="0.35">
      <c r="D254" t="str">
        <f t="shared" si="37"/>
        <v xml:space="preserve"> </v>
      </c>
      <c r="E254">
        <f t="shared" si="36"/>
        <v>0</v>
      </c>
      <c r="I254" s="4" t="str">
        <f t="shared" si="38"/>
        <v/>
      </c>
      <c r="L254" s="1" t="str">
        <f t="shared" si="39"/>
        <v/>
      </c>
      <c r="O254" s="1" t="str">
        <f t="shared" si="40"/>
        <v/>
      </c>
      <c r="P254" s="4" t="str">
        <f t="shared" si="41"/>
        <v/>
      </c>
      <c r="T254" s="5">
        <f t="shared" si="42"/>
        <v>0</v>
      </c>
      <c r="V254" s="1" t="str">
        <f t="shared" si="43"/>
        <v/>
      </c>
      <c r="W254" s="4" t="str">
        <f t="shared" si="44"/>
        <v/>
      </c>
      <c r="AC254">
        <f t="shared" si="45"/>
        <v>0</v>
      </c>
      <c r="AE254" s="1" t="str">
        <f t="shared" si="46"/>
        <v/>
      </c>
      <c r="AF254" s="1" t="str">
        <f t="shared" si="47"/>
        <v/>
      </c>
      <c r="AG254" s="1"/>
    </row>
    <row r="255" spans="4:33" x14ac:dyDescent="0.35">
      <c r="D255" t="str">
        <f t="shared" si="37"/>
        <v xml:space="preserve"> </v>
      </c>
      <c r="E255">
        <f t="shared" si="36"/>
        <v>0</v>
      </c>
      <c r="I255" s="4" t="str">
        <f t="shared" si="38"/>
        <v/>
      </c>
      <c r="L255" s="1" t="str">
        <f t="shared" si="39"/>
        <v/>
      </c>
      <c r="O255" s="1" t="str">
        <f t="shared" si="40"/>
        <v/>
      </c>
      <c r="P255" s="4" t="str">
        <f t="shared" si="41"/>
        <v/>
      </c>
      <c r="T255" s="5">
        <f t="shared" si="42"/>
        <v>0</v>
      </c>
      <c r="V255" s="1" t="str">
        <f t="shared" si="43"/>
        <v/>
      </c>
      <c r="W255" s="4" t="str">
        <f t="shared" si="44"/>
        <v/>
      </c>
      <c r="AC255">
        <f t="shared" si="45"/>
        <v>0</v>
      </c>
      <c r="AE255" s="1" t="str">
        <f t="shared" si="46"/>
        <v/>
      </c>
      <c r="AF255" s="1" t="str">
        <f t="shared" si="47"/>
        <v/>
      </c>
      <c r="AG255" s="1"/>
    </row>
    <row r="256" spans="4:33" x14ac:dyDescent="0.35">
      <c r="D256" t="str">
        <f t="shared" si="37"/>
        <v xml:space="preserve"> </v>
      </c>
      <c r="E256">
        <f t="shared" si="36"/>
        <v>0</v>
      </c>
      <c r="I256" s="4" t="str">
        <f t="shared" si="38"/>
        <v/>
      </c>
      <c r="L256" s="1" t="str">
        <f t="shared" si="39"/>
        <v/>
      </c>
      <c r="O256" s="1" t="str">
        <f t="shared" si="40"/>
        <v/>
      </c>
      <c r="P256" s="4" t="str">
        <f t="shared" si="41"/>
        <v/>
      </c>
      <c r="T256" s="5">
        <f t="shared" si="42"/>
        <v>0</v>
      </c>
      <c r="V256" s="1" t="str">
        <f t="shared" si="43"/>
        <v/>
      </c>
      <c r="W256" s="4" t="str">
        <f t="shared" si="44"/>
        <v/>
      </c>
      <c r="AC256">
        <f t="shared" si="45"/>
        <v>0</v>
      </c>
      <c r="AE256" s="1" t="str">
        <f t="shared" si="46"/>
        <v/>
      </c>
      <c r="AF256" s="1" t="str">
        <f t="shared" si="47"/>
        <v/>
      </c>
      <c r="AG256" s="1"/>
    </row>
    <row r="257" spans="4:33" x14ac:dyDescent="0.35">
      <c r="D257" t="str">
        <f t="shared" si="37"/>
        <v xml:space="preserve"> </v>
      </c>
      <c r="E257">
        <f t="shared" si="36"/>
        <v>0</v>
      </c>
      <c r="I257" s="4" t="str">
        <f t="shared" si="38"/>
        <v/>
      </c>
      <c r="L257" s="1" t="str">
        <f t="shared" si="39"/>
        <v/>
      </c>
      <c r="O257" s="1" t="str">
        <f t="shared" si="40"/>
        <v/>
      </c>
      <c r="P257" s="4" t="str">
        <f t="shared" si="41"/>
        <v/>
      </c>
      <c r="T257" s="5">
        <f t="shared" si="42"/>
        <v>0</v>
      </c>
      <c r="V257" s="1" t="str">
        <f t="shared" si="43"/>
        <v/>
      </c>
      <c r="W257" s="4" t="str">
        <f t="shared" si="44"/>
        <v/>
      </c>
      <c r="AC257">
        <f t="shared" si="45"/>
        <v>0</v>
      </c>
      <c r="AE257" s="1" t="str">
        <f t="shared" si="46"/>
        <v/>
      </c>
      <c r="AF257" s="1" t="str">
        <f t="shared" si="47"/>
        <v/>
      </c>
      <c r="AG257" s="1"/>
    </row>
    <row r="258" spans="4:33" x14ac:dyDescent="0.35">
      <c r="D258" t="str">
        <f t="shared" si="37"/>
        <v xml:space="preserve"> </v>
      </c>
      <c r="E258">
        <f t="shared" ref="E258:E321" si="48">A258</f>
        <v>0</v>
      </c>
      <c r="I258" s="4" t="str">
        <f t="shared" si="38"/>
        <v/>
      </c>
      <c r="L258" s="1" t="str">
        <f t="shared" si="39"/>
        <v/>
      </c>
      <c r="O258" s="1" t="str">
        <f t="shared" si="40"/>
        <v/>
      </c>
      <c r="P258" s="4" t="str">
        <f t="shared" si="41"/>
        <v/>
      </c>
      <c r="T258" s="5">
        <f t="shared" si="42"/>
        <v>0</v>
      </c>
      <c r="V258" s="1" t="str">
        <f t="shared" si="43"/>
        <v/>
      </c>
      <c r="W258" s="4" t="str">
        <f t="shared" si="44"/>
        <v/>
      </c>
      <c r="AC258">
        <f t="shared" si="45"/>
        <v>0</v>
      </c>
      <c r="AE258" s="1" t="str">
        <f t="shared" si="46"/>
        <v/>
      </c>
      <c r="AF258" s="1" t="str">
        <f t="shared" si="47"/>
        <v/>
      </c>
      <c r="AG258" s="1"/>
    </row>
    <row r="259" spans="4:33" x14ac:dyDescent="0.35">
      <c r="D259" t="str">
        <f t="shared" ref="D259:D322" si="49">CONCATENATE(B259," ",C259)</f>
        <v xml:space="preserve"> </v>
      </c>
      <c r="E259">
        <f t="shared" si="48"/>
        <v>0</v>
      </c>
      <c r="I259" s="4" t="str">
        <f t="shared" ref="I259:I322" si="50">IF((2/3)*G259+(1/3)*H259=0,"",(2/3)*G259+(1/3)*H259)</f>
        <v/>
      </c>
      <c r="L259" s="1" t="str">
        <f t="shared" ref="L259:L322" si="51">IFERROR(J259/K259,"")</f>
        <v/>
      </c>
      <c r="O259" s="1" t="str">
        <f t="shared" ref="O259:O322" si="52">IFERROR(IF(M259/N259=0,"",M259/N259),"")</f>
        <v/>
      </c>
      <c r="P259" s="4" t="str">
        <f t="shared" ref="P259:P322" si="53">IFERROR(IF(OR(I259=0),0,I259/(1+((1-O259)*(L259)))),"")</f>
        <v/>
      </c>
      <c r="T259" s="5">
        <f t="shared" ref="T259:T322" si="54">IF(R259&lt;&gt;"",Q259+R259,Q259+S259)</f>
        <v>0</v>
      </c>
      <c r="V259" s="1" t="str">
        <f t="shared" ref="V259:V322" si="55">IF(IF(OR(I259=0,T259=0,U259=0),0,T259/U259)=0,"",IF(OR(I259=0,T259=0,U259=0),0,T259/U259))</f>
        <v/>
      </c>
      <c r="W259" s="4" t="str">
        <f t="shared" ref="W259:W322" si="56">IFERROR(IF(IF(OR(I259=0),0,P259/(1-V259))=0,"",IF(OR(I259=0),0,P259/(1-V259))),"")</f>
        <v/>
      </c>
      <c r="AC259">
        <f t="shared" ref="AC259:AC322" si="57">IF(Z259&lt;&gt;"",Z259,IF(Y259="",SUM(AA259:AB259),Y259))</f>
        <v>0</v>
      </c>
      <c r="AE259" s="1" t="str">
        <f t="shared" ref="AE259:AE322" si="58">IFERROR(IF(AC259/AD259=0,"",AC259/AD259),"")</f>
        <v/>
      </c>
      <c r="AF259" s="1" t="str">
        <f t="shared" ref="AF259:AF322" si="59">IFERROR(J259/(J259+K259),"")</f>
        <v/>
      </c>
      <c r="AG259" s="1"/>
    </row>
    <row r="260" spans="4:33" x14ac:dyDescent="0.35">
      <c r="D260" t="str">
        <f t="shared" si="49"/>
        <v xml:space="preserve"> </v>
      </c>
      <c r="E260">
        <f t="shared" si="48"/>
        <v>0</v>
      </c>
      <c r="I260" s="4" t="str">
        <f t="shared" si="50"/>
        <v/>
      </c>
      <c r="L260" s="1" t="str">
        <f t="shared" si="51"/>
        <v/>
      </c>
      <c r="O260" s="1" t="str">
        <f t="shared" si="52"/>
        <v/>
      </c>
      <c r="P260" s="4" t="str">
        <f t="shared" si="53"/>
        <v/>
      </c>
      <c r="T260" s="5">
        <f t="shared" si="54"/>
        <v>0</v>
      </c>
      <c r="V260" s="1" t="str">
        <f t="shared" si="55"/>
        <v/>
      </c>
      <c r="W260" s="4" t="str">
        <f t="shared" si="56"/>
        <v/>
      </c>
      <c r="AC260">
        <f t="shared" si="57"/>
        <v>0</v>
      </c>
      <c r="AE260" s="1" t="str">
        <f t="shared" si="58"/>
        <v/>
      </c>
      <c r="AF260" s="1" t="str">
        <f t="shared" si="59"/>
        <v/>
      </c>
      <c r="AG260" s="1"/>
    </row>
    <row r="261" spans="4:33" x14ac:dyDescent="0.35">
      <c r="D261" t="str">
        <f t="shared" si="49"/>
        <v xml:space="preserve"> </v>
      </c>
      <c r="E261">
        <f t="shared" si="48"/>
        <v>0</v>
      </c>
      <c r="I261" s="4" t="str">
        <f t="shared" si="50"/>
        <v/>
      </c>
      <c r="L261" s="1" t="str">
        <f t="shared" si="51"/>
        <v/>
      </c>
      <c r="O261" s="1" t="str">
        <f t="shared" si="52"/>
        <v/>
      </c>
      <c r="P261" s="4" t="str">
        <f t="shared" si="53"/>
        <v/>
      </c>
      <c r="T261" s="5">
        <f t="shared" si="54"/>
        <v>0</v>
      </c>
      <c r="V261" s="1" t="str">
        <f t="shared" si="55"/>
        <v/>
      </c>
      <c r="W261" s="4" t="str">
        <f t="shared" si="56"/>
        <v/>
      </c>
      <c r="AC261">
        <f t="shared" si="57"/>
        <v>0</v>
      </c>
      <c r="AE261" s="1" t="str">
        <f t="shared" si="58"/>
        <v/>
      </c>
      <c r="AF261" s="1" t="str">
        <f t="shared" si="59"/>
        <v/>
      </c>
      <c r="AG261" s="1"/>
    </row>
    <row r="262" spans="4:33" x14ac:dyDescent="0.35">
      <c r="D262" t="str">
        <f t="shared" si="49"/>
        <v xml:space="preserve"> </v>
      </c>
      <c r="E262">
        <f t="shared" si="48"/>
        <v>0</v>
      </c>
      <c r="I262" s="4" t="str">
        <f t="shared" si="50"/>
        <v/>
      </c>
      <c r="L262" s="1" t="str">
        <f t="shared" si="51"/>
        <v/>
      </c>
      <c r="O262" s="1" t="str">
        <f t="shared" si="52"/>
        <v/>
      </c>
      <c r="P262" s="4" t="str">
        <f t="shared" si="53"/>
        <v/>
      </c>
      <c r="T262" s="5">
        <f t="shared" si="54"/>
        <v>0</v>
      </c>
      <c r="V262" s="1" t="str">
        <f t="shared" si="55"/>
        <v/>
      </c>
      <c r="W262" s="4" t="str">
        <f t="shared" si="56"/>
        <v/>
      </c>
      <c r="AC262">
        <f t="shared" si="57"/>
        <v>0</v>
      </c>
      <c r="AE262" s="1" t="str">
        <f t="shared" si="58"/>
        <v/>
      </c>
      <c r="AF262" s="1" t="str">
        <f t="shared" si="59"/>
        <v/>
      </c>
      <c r="AG262" s="1"/>
    </row>
    <row r="263" spans="4:33" x14ac:dyDescent="0.35">
      <c r="D263" t="str">
        <f t="shared" si="49"/>
        <v xml:space="preserve"> </v>
      </c>
      <c r="E263">
        <f t="shared" si="48"/>
        <v>0</v>
      </c>
      <c r="I263" s="4" t="str">
        <f t="shared" si="50"/>
        <v/>
      </c>
      <c r="L263" s="1" t="str">
        <f t="shared" si="51"/>
        <v/>
      </c>
      <c r="O263" s="1" t="str">
        <f t="shared" si="52"/>
        <v/>
      </c>
      <c r="P263" s="4" t="str">
        <f t="shared" si="53"/>
        <v/>
      </c>
      <c r="T263" s="5">
        <f t="shared" si="54"/>
        <v>0</v>
      </c>
      <c r="V263" s="1" t="str">
        <f t="shared" si="55"/>
        <v/>
      </c>
      <c r="W263" s="4" t="str">
        <f t="shared" si="56"/>
        <v/>
      </c>
      <c r="AC263">
        <f t="shared" si="57"/>
        <v>0</v>
      </c>
      <c r="AE263" s="1" t="str">
        <f t="shared" si="58"/>
        <v/>
      </c>
      <c r="AF263" s="1" t="str">
        <f t="shared" si="59"/>
        <v/>
      </c>
      <c r="AG263" s="1"/>
    </row>
    <row r="264" spans="4:33" x14ac:dyDescent="0.35">
      <c r="D264" t="str">
        <f t="shared" si="49"/>
        <v xml:space="preserve"> </v>
      </c>
      <c r="E264">
        <f t="shared" si="48"/>
        <v>0</v>
      </c>
      <c r="I264" s="4" t="str">
        <f t="shared" si="50"/>
        <v/>
      </c>
      <c r="L264" s="1" t="str">
        <f t="shared" si="51"/>
        <v/>
      </c>
      <c r="O264" s="1" t="str">
        <f t="shared" si="52"/>
        <v/>
      </c>
      <c r="P264" s="4" t="str">
        <f t="shared" si="53"/>
        <v/>
      </c>
      <c r="T264" s="5">
        <f t="shared" si="54"/>
        <v>0</v>
      </c>
      <c r="V264" s="1" t="str">
        <f t="shared" si="55"/>
        <v/>
      </c>
      <c r="W264" s="4" t="str">
        <f t="shared" si="56"/>
        <v/>
      </c>
      <c r="AC264">
        <f t="shared" si="57"/>
        <v>0</v>
      </c>
      <c r="AE264" s="1" t="str">
        <f t="shared" si="58"/>
        <v/>
      </c>
      <c r="AF264" s="1" t="str">
        <f t="shared" si="59"/>
        <v/>
      </c>
      <c r="AG264" s="1"/>
    </row>
    <row r="265" spans="4:33" x14ac:dyDescent="0.35">
      <c r="D265" t="str">
        <f t="shared" si="49"/>
        <v xml:space="preserve"> </v>
      </c>
      <c r="E265">
        <f t="shared" si="48"/>
        <v>0</v>
      </c>
      <c r="I265" s="4" t="str">
        <f t="shared" si="50"/>
        <v/>
      </c>
      <c r="L265" s="1" t="str">
        <f t="shared" si="51"/>
        <v/>
      </c>
      <c r="O265" s="1" t="str">
        <f t="shared" si="52"/>
        <v/>
      </c>
      <c r="P265" s="4" t="str">
        <f t="shared" si="53"/>
        <v/>
      </c>
      <c r="T265" s="5">
        <f t="shared" si="54"/>
        <v>0</v>
      </c>
      <c r="V265" s="1" t="str">
        <f t="shared" si="55"/>
        <v/>
      </c>
      <c r="W265" s="4" t="str">
        <f t="shared" si="56"/>
        <v/>
      </c>
      <c r="AC265">
        <f t="shared" si="57"/>
        <v>0</v>
      </c>
      <c r="AE265" s="1" t="str">
        <f t="shared" si="58"/>
        <v/>
      </c>
      <c r="AF265" s="1" t="str">
        <f t="shared" si="59"/>
        <v/>
      </c>
      <c r="AG265" s="1"/>
    </row>
    <row r="266" spans="4:33" x14ac:dyDescent="0.35">
      <c r="D266" t="str">
        <f t="shared" si="49"/>
        <v xml:space="preserve"> </v>
      </c>
      <c r="E266">
        <f t="shared" si="48"/>
        <v>0</v>
      </c>
      <c r="I266" s="4" t="str">
        <f t="shared" si="50"/>
        <v/>
      </c>
      <c r="L266" s="1" t="str">
        <f t="shared" si="51"/>
        <v/>
      </c>
      <c r="O266" s="1" t="str">
        <f t="shared" si="52"/>
        <v/>
      </c>
      <c r="P266" s="4" t="str">
        <f t="shared" si="53"/>
        <v/>
      </c>
      <c r="T266" s="5">
        <f t="shared" si="54"/>
        <v>0</v>
      </c>
      <c r="V266" s="1" t="str">
        <f t="shared" si="55"/>
        <v/>
      </c>
      <c r="W266" s="4" t="str">
        <f t="shared" si="56"/>
        <v/>
      </c>
      <c r="AC266">
        <f t="shared" si="57"/>
        <v>0</v>
      </c>
      <c r="AE266" s="1" t="str">
        <f t="shared" si="58"/>
        <v/>
      </c>
      <c r="AF266" s="1" t="str">
        <f t="shared" si="59"/>
        <v/>
      </c>
      <c r="AG266" s="1"/>
    </row>
    <row r="267" spans="4:33" x14ac:dyDescent="0.35">
      <c r="D267" t="str">
        <f t="shared" si="49"/>
        <v xml:space="preserve"> </v>
      </c>
      <c r="E267">
        <f t="shared" si="48"/>
        <v>0</v>
      </c>
      <c r="I267" s="4" t="str">
        <f t="shared" si="50"/>
        <v/>
      </c>
      <c r="L267" s="1" t="str">
        <f t="shared" si="51"/>
        <v/>
      </c>
      <c r="O267" s="1" t="str">
        <f t="shared" si="52"/>
        <v/>
      </c>
      <c r="P267" s="4" t="str">
        <f t="shared" si="53"/>
        <v/>
      </c>
      <c r="T267" s="5">
        <f t="shared" si="54"/>
        <v>0</v>
      </c>
      <c r="V267" s="1" t="str">
        <f t="shared" si="55"/>
        <v/>
      </c>
      <c r="W267" s="4" t="str">
        <f t="shared" si="56"/>
        <v/>
      </c>
      <c r="AC267">
        <f t="shared" si="57"/>
        <v>0</v>
      </c>
      <c r="AE267" s="1" t="str">
        <f t="shared" si="58"/>
        <v/>
      </c>
      <c r="AF267" s="1" t="str">
        <f t="shared" si="59"/>
        <v/>
      </c>
      <c r="AG267" s="1"/>
    </row>
    <row r="268" spans="4:33" x14ac:dyDescent="0.35">
      <c r="D268" t="str">
        <f t="shared" si="49"/>
        <v xml:space="preserve"> </v>
      </c>
      <c r="E268">
        <f t="shared" si="48"/>
        <v>0</v>
      </c>
      <c r="I268" s="4" t="str">
        <f t="shared" si="50"/>
        <v/>
      </c>
      <c r="L268" s="1" t="str">
        <f t="shared" si="51"/>
        <v/>
      </c>
      <c r="O268" s="1" t="str">
        <f t="shared" si="52"/>
        <v/>
      </c>
      <c r="P268" s="4" t="str">
        <f t="shared" si="53"/>
        <v/>
      </c>
      <c r="T268" s="5">
        <f t="shared" si="54"/>
        <v>0</v>
      </c>
      <c r="V268" s="1" t="str">
        <f t="shared" si="55"/>
        <v/>
      </c>
      <c r="W268" s="4" t="str">
        <f t="shared" si="56"/>
        <v/>
      </c>
      <c r="AC268">
        <f t="shared" si="57"/>
        <v>0</v>
      </c>
      <c r="AE268" s="1" t="str">
        <f t="shared" si="58"/>
        <v/>
      </c>
      <c r="AF268" s="1" t="str">
        <f t="shared" si="59"/>
        <v/>
      </c>
      <c r="AG268" s="1"/>
    </row>
    <row r="269" spans="4:33" x14ac:dyDescent="0.35">
      <c r="D269" t="str">
        <f t="shared" si="49"/>
        <v xml:space="preserve"> </v>
      </c>
      <c r="E269">
        <f t="shared" si="48"/>
        <v>0</v>
      </c>
      <c r="I269" s="4" t="str">
        <f t="shared" si="50"/>
        <v/>
      </c>
      <c r="L269" s="1" t="str">
        <f t="shared" si="51"/>
        <v/>
      </c>
      <c r="O269" s="1" t="str">
        <f t="shared" si="52"/>
        <v/>
      </c>
      <c r="P269" s="4" t="str">
        <f t="shared" si="53"/>
        <v/>
      </c>
      <c r="T269" s="5">
        <f t="shared" si="54"/>
        <v>0</v>
      </c>
      <c r="V269" s="1" t="str">
        <f t="shared" si="55"/>
        <v/>
      </c>
      <c r="W269" s="4" t="str">
        <f t="shared" si="56"/>
        <v/>
      </c>
      <c r="AC269">
        <f t="shared" si="57"/>
        <v>0</v>
      </c>
      <c r="AE269" s="1" t="str">
        <f t="shared" si="58"/>
        <v/>
      </c>
      <c r="AF269" s="1" t="str">
        <f t="shared" si="59"/>
        <v/>
      </c>
      <c r="AG269" s="1"/>
    </row>
    <row r="270" spans="4:33" x14ac:dyDescent="0.35">
      <c r="D270" t="str">
        <f t="shared" si="49"/>
        <v xml:space="preserve"> </v>
      </c>
      <c r="E270">
        <f t="shared" si="48"/>
        <v>0</v>
      </c>
      <c r="I270" s="4" t="str">
        <f t="shared" si="50"/>
        <v/>
      </c>
      <c r="L270" s="1" t="str">
        <f t="shared" si="51"/>
        <v/>
      </c>
      <c r="O270" s="1" t="str">
        <f t="shared" si="52"/>
        <v/>
      </c>
      <c r="P270" s="4" t="str">
        <f t="shared" si="53"/>
        <v/>
      </c>
      <c r="T270" s="5">
        <f t="shared" si="54"/>
        <v>0</v>
      </c>
      <c r="V270" s="1" t="str">
        <f t="shared" si="55"/>
        <v/>
      </c>
      <c r="W270" s="4" t="str">
        <f t="shared" si="56"/>
        <v/>
      </c>
      <c r="AC270">
        <f t="shared" si="57"/>
        <v>0</v>
      </c>
      <c r="AE270" s="1" t="str">
        <f t="shared" si="58"/>
        <v/>
      </c>
      <c r="AF270" s="1" t="str">
        <f t="shared" si="59"/>
        <v/>
      </c>
      <c r="AG270" s="1"/>
    </row>
    <row r="271" spans="4:33" x14ac:dyDescent="0.35">
      <c r="D271" t="str">
        <f t="shared" si="49"/>
        <v xml:space="preserve"> </v>
      </c>
      <c r="E271">
        <f t="shared" si="48"/>
        <v>0</v>
      </c>
      <c r="I271" s="4" t="str">
        <f t="shared" si="50"/>
        <v/>
      </c>
      <c r="L271" s="1" t="str">
        <f t="shared" si="51"/>
        <v/>
      </c>
      <c r="O271" s="1" t="str">
        <f t="shared" si="52"/>
        <v/>
      </c>
      <c r="P271" s="4" t="str">
        <f t="shared" si="53"/>
        <v/>
      </c>
      <c r="T271" s="5">
        <f t="shared" si="54"/>
        <v>0</v>
      </c>
      <c r="V271" s="1" t="str">
        <f t="shared" si="55"/>
        <v/>
      </c>
      <c r="W271" s="4" t="str">
        <f t="shared" si="56"/>
        <v/>
      </c>
      <c r="AC271">
        <f t="shared" si="57"/>
        <v>0</v>
      </c>
      <c r="AE271" s="1" t="str">
        <f t="shared" si="58"/>
        <v/>
      </c>
      <c r="AF271" s="1" t="str">
        <f t="shared" si="59"/>
        <v/>
      </c>
      <c r="AG271" s="1"/>
    </row>
    <row r="272" spans="4:33" x14ac:dyDescent="0.35">
      <c r="D272" t="str">
        <f t="shared" si="49"/>
        <v xml:space="preserve"> </v>
      </c>
      <c r="E272">
        <f t="shared" si="48"/>
        <v>0</v>
      </c>
      <c r="I272" s="4" t="str">
        <f t="shared" si="50"/>
        <v/>
      </c>
      <c r="L272" s="1" t="str">
        <f t="shared" si="51"/>
        <v/>
      </c>
      <c r="O272" s="1" t="str">
        <f t="shared" si="52"/>
        <v/>
      </c>
      <c r="P272" s="4" t="str">
        <f t="shared" si="53"/>
        <v/>
      </c>
      <c r="T272" s="5">
        <f t="shared" si="54"/>
        <v>0</v>
      </c>
      <c r="V272" s="1" t="str">
        <f t="shared" si="55"/>
        <v/>
      </c>
      <c r="W272" s="4" t="str">
        <f t="shared" si="56"/>
        <v/>
      </c>
      <c r="AC272">
        <f t="shared" si="57"/>
        <v>0</v>
      </c>
      <c r="AE272" s="1" t="str">
        <f t="shared" si="58"/>
        <v/>
      </c>
      <c r="AF272" s="1" t="str">
        <f t="shared" si="59"/>
        <v/>
      </c>
      <c r="AG272" s="1"/>
    </row>
    <row r="273" spans="4:33" x14ac:dyDescent="0.35">
      <c r="D273" t="str">
        <f t="shared" si="49"/>
        <v xml:space="preserve"> </v>
      </c>
      <c r="E273">
        <f t="shared" si="48"/>
        <v>0</v>
      </c>
      <c r="I273" s="4" t="str">
        <f t="shared" si="50"/>
        <v/>
      </c>
      <c r="L273" s="1" t="str">
        <f t="shared" si="51"/>
        <v/>
      </c>
      <c r="O273" s="1" t="str">
        <f t="shared" si="52"/>
        <v/>
      </c>
      <c r="P273" s="4" t="str">
        <f t="shared" si="53"/>
        <v/>
      </c>
      <c r="T273" s="5">
        <f t="shared" si="54"/>
        <v>0</v>
      </c>
      <c r="V273" s="1" t="str">
        <f t="shared" si="55"/>
        <v/>
      </c>
      <c r="W273" s="4" t="str">
        <f t="shared" si="56"/>
        <v/>
      </c>
      <c r="AC273">
        <f t="shared" si="57"/>
        <v>0</v>
      </c>
      <c r="AE273" s="1" t="str">
        <f t="shared" si="58"/>
        <v/>
      </c>
      <c r="AF273" s="1" t="str">
        <f t="shared" si="59"/>
        <v/>
      </c>
      <c r="AG273" s="1"/>
    </row>
    <row r="274" spans="4:33" x14ac:dyDescent="0.35">
      <c r="D274" t="str">
        <f t="shared" si="49"/>
        <v xml:space="preserve"> </v>
      </c>
      <c r="E274">
        <f t="shared" si="48"/>
        <v>0</v>
      </c>
      <c r="I274" s="4" t="str">
        <f t="shared" si="50"/>
        <v/>
      </c>
      <c r="L274" s="1" t="str">
        <f t="shared" si="51"/>
        <v/>
      </c>
      <c r="O274" s="1" t="str">
        <f t="shared" si="52"/>
        <v/>
      </c>
      <c r="P274" s="4" t="str">
        <f t="shared" si="53"/>
        <v/>
      </c>
      <c r="T274" s="5">
        <f t="shared" si="54"/>
        <v>0</v>
      </c>
      <c r="V274" s="1" t="str">
        <f t="shared" si="55"/>
        <v/>
      </c>
      <c r="W274" s="4" t="str">
        <f t="shared" si="56"/>
        <v/>
      </c>
      <c r="AC274">
        <f t="shared" si="57"/>
        <v>0</v>
      </c>
      <c r="AE274" s="1" t="str">
        <f t="shared" si="58"/>
        <v/>
      </c>
      <c r="AF274" s="1" t="str">
        <f t="shared" si="59"/>
        <v/>
      </c>
      <c r="AG274" s="1"/>
    </row>
    <row r="275" spans="4:33" x14ac:dyDescent="0.35">
      <c r="D275" t="str">
        <f t="shared" si="49"/>
        <v xml:space="preserve"> </v>
      </c>
      <c r="E275">
        <f t="shared" si="48"/>
        <v>0</v>
      </c>
      <c r="I275" s="4" t="str">
        <f t="shared" si="50"/>
        <v/>
      </c>
      <c r="L275" s="1" t="str">
        <f t="shared" si="51"/>
        <v/>
      </c>
      <c r="O275" s="1" t="str">
        <f t="shared" si="52"/>
        <v/>
      </c>
      <c r="P275" s="4" t="str">
        <f t="shared" si="53"/>
        <v/>
      </c>
      <c r="T275" s="5">
        <f t="shared" si="54"/>
        <v>0</v>
      </c>
      <c r="V275" s="1" t="str">
        <f t="shared" si="55"/>
        <v/>
      </c>
      <c r="W275" s="4" t="str">
        <f t="shared" si="56"/>
        <v/>
      </c>
      <c r="AC275">
        <f t="shared" si="57"/>
        <v>0</v>
      </c>
      <c r="AE275" s="1" t="str">
        <f t="shared" si="58"/>
        <v/>
      </c>
      <c r="AF275" s="1" t="str">
        <f t="shared" si="59"/>
        <v/>
      </c>
      <c r="AG275" s="1"/>
    </row>
    <row r="276" spans="4:33" x14ac:dyDescent="0.35">
      <c r="D276" t="str">
        <f t="shared" si="49"/>
        <v xml:space="preserve"> </v>
      </c>
      <c r="E276">
        <f t="shared" si="48"/>
        <v>0</v>
      </c>
      <c r="I276" s="4" t="str">
        <f t="shared" si="50"/>
        <v/>
      </c>
      <c r="L276" s="1" t="str">
        <f t="shared" si="51"/>
        <v/>
      </c>
      <c r="O276" s="1" t="str">
        <f t="shared" si="52"/>
        <v/>
      </c>
      <c r="P276" s="4" t="str">
        <f t="shared" si="53"/>
        <v/>
      </c>
      <c r="T276" s="5">
        <f t="shared" si="54"/>
        <v>0</v>
      </c>
      <c r="V276" s="1" t="str">
        <f t="shared" si="55"/>
        <v/>
      </c>
      <c r="W276" s="4" t="str">
        <f t="shared" si="56"/>
        <v/>
      </c>
      <c r="AC276">
        <f t="shared" si="57"/>
        <v>0</v>
      </c>
      <c r="AE276" s="1" t="str">
        <f t="shared" si="58"/>
        <v/>
      </c>
      <c r="AF276" s="1" t="str">
        <f t="shared" si="59"/>
        <v/>
      </c>
      <c r="AG276" s="1"/>
    </row>
    <row r="277" spans="4:33" x14ac:dyDescent="0.35">
      <c r="D277" t="str">
        <f t="shared" si="49"/>
        <v xml:space="preserve"> </v>
      </c>
      <c r="E277">
        <f t="shared" si="48"/>
        <v>0</v>
      </c>
      <c r="I277" s="4" t="str">
        <f t="shared" si="50"/>
        <v/>
      </c>
      <c r="L277" s="1" t="str">
        <f t="shared" si="51"/>
        <v/>
      </c>
      <c r="O277" s="1" t="str">
        <f t="shared" si="52"/>
        <v/>
      </c>
      <c r="P277" s="4" t="str">
        <f t="shared" si="53"/>
        <v/>
      </c>
      <c r="T277" s="5">
        <f t="shared" si="54"/>
        <v>0</v>
      </c>
      <c r="V277" s="1" t="str">
        <f t="shared" si="55"/>
        <v/>
      </c>
      <c r="W277" s="4" t="str">
        <f t="shared" si="56"/>
        <v/>
      </c>
      <c r="AC277">
        <f t="shared" si="57"/>
        <v>0</v>
      </c>
      <c r="AE277" s="1" t="str">
        <f t="shared" si="58"/>
        <v/>
      </c>
      <c r="AF277" s="1" t="str">
        <f t="shared" si="59"/>
        <v/>
      </c>
      <c r="AG277" s="1"/>
    </row>
    <row r="278" spans="4:33" x14ac:dyDescent="0.35">
      <c r="D278" t="str">
        <f t="shared" si="49"/>
        <v xml:space="preserve"> </v>
      </c>
      <c r="E278">
        <f t="shared" si="48"/>
        <v>0</v>
      </c>
      <c r="I278" s="4" t="str">
        <f t="shared" si="50"/>
        <v/>
      </c>
      <c r="L278" s="1" t="str">
        <f t="shared" si="51"/>
        <v/>
      </c>
      <c r="O278" s="1" t="str">
        <f t="shared" si="52"/>
        <v/>
      </c>
      <c r="P278" s="4" t="str">
        <f t="shared" si="53"/>
        <v/>
      </c>
      <c r="T278" s="5">
        <f t="shared" si="54"/>
        <v>0</v>
      </c>
      <c r="V278" s="1" t="str">
        <f t="shared" si="55"/>
        <v/>
      </c>
      <c r="W278" s="4" t="str">
        <f t="shared" si="56"/>
        <v/>
      </c>
      <c r="AC278">
        <f t="shared" si="57"/>
        <v>0</v>
      </c>
      <c r="AE278" s="1" t="str">
        <f t="shared" si="58"/>
        <v/>
      </c>
      <c r="AF278" s="1" t="str">
        <f t="shared" si="59"/>
        <v/>
      </c>
      <c r="AG278" s="1"/>
    </row>
    <row r="279" spans="4:33" x14ac:dyDescent="0.35">
      <c r="D279" t="str">
        <f t="shared" si="49"/>
        <v xml:space="preserve"> </v>
      </c>
      <c r="E279">
        <f t="shared" si="48"/>
        <v>0</v>
      </c>
      <c r="I279" s="4" t="str">
        <f t="shared" si="50"/>
        <v/>
      </c>
      <c r="L279" s="1" t="str">
        <f t="shared" si="51"/>
        <v/>
      </c>
      <c r="O279" s="1" t="str">
        <f t="shared" si="52"/>
        <v/>
      </c>
      <c r="P279" s="4" t="str">
        <f t="shared" si="53"/>
        <v/>
      </c>
      <c r="T279" s="5">
        <f t="shared" si="54"/>
        <v>0</v>
      </c>
      <c r="V279" s="1" t="str">
        <f t="shared" si="55"/>
        <v/>
      </c>
      <c r="W279" s="4" t="str">
        <f t="shared" si="56"/>
        <v/>
      </c>
      <c r="AC279">
        <f t="shared" si="57"/>
        <v>0</v>
      </c>
      <c r="AE279" s="1" t="str">
        <f t="shared" si="58"/>
        <v/>
      </c>
      <c r="AF279" s="1" t="str">
        <f t="shared" si="59"/>
        <v/>
      </c>
      <c r="AG279" s="1"/>
    </row>
    <row r="280" spans="4:33" x14ac:dyDescent="0.35">
      <c r="D280" t="str">
        <f t="shared" si="49"/>
        <v xml:space="preserve"> </v>
      </c>
      <c r="E280">
        <f t="shared" si="48"/>
        <v>0</v>
      </c>
      <c r="I280" s="4" t="str">
        <f t="shared" si="50"/>
        <v/>
      </c>
      <c r="L280" s="1" t="str">
        <f t="shared" si="51"/>
        <v/>
      </c>
      <c r="O280" s="1" t="str">
        <f t="shared" si="52"/>
        <v/>
      </c>
      <c r="P280" s="4" t="str">
        <f t="shared" si="53"/>
        <v/>
      </c>
      <c r="T280" s="5">
        <f t="shared" si="54"/>
        <v>0</v>
      </c>
      <c r="V280" s="1" t="str">
        <f t="shared" si="55"/>
        <v/>
      </c>
      <c r="W280" s="4" t="str">
        <f t="shared" si="56"/>
        <v/>
      </c>
      <c r="AC280">
        <f t="shared" si="57"/>
        <v>0</v>
      </c>
      <c r="AE280" s="1" t="str">
        <f t="shared" si="58"/>
        <v/>
      </c>
      <c r="AF280" s="1" t="str">
        <f t="shared" si="59"/>
        <v/>
      </c>
      <c r="AG280" s="1"/>
    </row>
    <row r="281" spans="4:33" x14ac:dyDescent="0.35">
      <c r="D281" t="str">
        <f t="shared" si="49"/>
        <v xml:space="preserve"> </v>
      </c>
      <c r="E281">
        <f t="shared" si="48"/>
        <v>0</v>
      </c>
      <c r="I281" s="4" t="str">
        <f t="shared" si="50"/>
        <v/>
      </c>
      <c r="L281" s="1" t="str">
        <f t="shared" si="51"/>
        <v/>
      </c>
      <c r="O281" s="1" t="str">
        <f t="shared" si="52"/>
        <v/>
      </c>
      <c r="P281" s="4" t="str">
        <f t="shared" si="53"/>
        <v/>
      </c>
      <c r="T281" s="5">
        <f t="shared" si="54"/>
        <v>0</v>
      </c>
      <c r="V281" s="1" t="str">
        <f t="shared" si="55"/>
        <v/>
      </c>
      <c r="W281" s="4" t="str">
        <f t="shared" si="56"/>
        <v/>
      </c>
      <c r="AC281">
        <f t="shared" si="57"/>
        <v>0</v>
      </c>
      <c r="AE281" s="1" t="str">
        <f t="shared" si="58"/>
        <v/>
      </c>
      <c r="AF281" s="1" t="str">
        <f t="shared" si="59"/>
        <v/>
      </c>
      <c r="AG281" s="1"/>
    </row>
    <row r="282" spans="4:33" x14ac:dyDescent="0.35">
      <c r="D282" t="str">
        <f t="shared" si="49"/>
        <v xml:space="preserve"> </v>
      </c>
      <c r="E282">
        <f t="shared" si="48"/>
        <v>0</v>
      </c>
      <c r="I282" s="4" t="str">
        <f t="shared" si="50"/>
        <v/>
      </c>
      <c r="L282" s="1" t="str">
        <f t="shared" si="51"/>
        <v/>
      </c>
      <c r="O282" s="1" t="str">
        <f t="shared" si="52"/>
        <v/>
      </c>
      <c r="P282" s="4" t="str">
        <f t="shared" si="53"/>
        <v/>
      </c>
      <c r="T282" s="5">
        <f t="shared" si="54"/>
        <v>0</v>
      </c>
      <c r="V282" s="1" t="str">
        <f t="shared" si="55"/>
        <v/>
      </c>
      <c r="W282" s="4" t="str">
        <f t="shared" si="56"/>
        <v/>
      </c>
      <c r="AC282">
        <f t="shared" si="57"/>
        <v>0</v>
      </c>
      <c r="AE282" s="1" t="str">
        <f t="shared" si="58"/>
        <v/>
      </c>
      <c r="AF282" s="1" t="str">
        <f t="shared" si="59"/>
        <v/>
      </c>
      <c r="AG282" s="1"/>
    </row>
    <row r="283" spans="4:33" x14ac:dyDescent="0.35">
      <c r="D283" t="str">
        <f t="shared" si="49"/>
        <v xml:space="preserve"> </v>
      </c>
      <c r="E283">
        <f t="shared" si="48"/>
        <v>0</v>
      </c>
      <c r="I283" s="4" t="str">
        <f t="shared" si="50"/>
        <v/>
      </c>
      <c r="L283" s="1" t="str">
        <f t="shared" si="51"/>
        <v/>
      </c>
      <c r="O283" s="1" t="str">
        <f t="shared" si="52"/>
        <v/>
      </c>
      <c r="P283" s="4" t="str">
        <f t="shared" si="53"/>
        <v/>
      </c>
      <c r="T283" s="5">
        <f t="shared" si="54"/>
        <v>0</v>
      </c>
      <c r="V283" s="1" t="str">
        <f t="shared" si="55"/>
        <v/>
      </c>
      <c r="W283" s="4" t="str">
        <f t="shared" si="56"/>
        <v/>
      </c>
      <c r="AC283">
        <f t="shared" si="57"/>
        <v>0</v>
      </c>
      <c r="AE283" s="1" t="str">
        <f t="shared" si="58"/>
        <v/>
      </c>
      <c r="AF283" s="1" t="str">
        <f t="shared" si="59"/>
        <v/>
      </c>
      <c r="AG283" s="1"/>
    </row>
    <row r="284" spans="4:33" x14ac:dyDescent="0.35">
      <c r="D284" t="str">
        <f t="shared" si="49"/>
        <v xml:space="preserve"> </v>
      </c>
      <c r="E284">
        <f t="shared" si="48"/>
        <v>0</v>
      </c>
      <c r="I284" s="4" t="str">
        <f t="shared" si="50"/>
        <v/>
      </c>
      <c r="L284" s="1" t="str">
        <f t="shared" si="51"/>
        <v/>
      </c>
      <c r="O284" s="1" t="str">
        <f t="shared" si="52"/>
        <v/>
      </c>
      <c r="P284" s="4" t="str">
        <f t="shared" si="53"/>
        <v/>
      </c>
      <c r="T284" s="5">
        <f t="shared" si="54"/>
        <v>0</v>
      </c>
      <c r="V284" s="1" t="str">
        <f t="shared" si="55"/>
        <v/>
      </c>
      <c r="W284" s="4" t="str">
        <f t="shared" si="56"/>
        <v/>
      </c>
      <c r="AC284">
        <f t="shared" si="57"/>
        <v>0</v>
      </c>
      <c r="AE284" s="1" t="str">
        <f t="shared" si="58"/>
        <v/>
      </c>
      <c r="AF284" s="1" t="str">
        <f t="shared" si="59"/>
        <v/>
      </c>
      <c r="AG284" s="1"/>
    </row>
    <row r="285" spans="4:33" x14ac:dyDescent="0.35">
      <c r="D285" t="str">
        <f t="shared" si="49"/>
        <v xml:space="preserve"> </v>
      </c>
      <c r="E285">
        <f t="shared" si="48"/>
        <v>0</v>
      </c>
      <c r="I285" s="4" t="str">
        <f t="shared" si="50"/>
        <v/>
      </c>
      <c r="L285" s="1" t="str">
        <f t="shared" si="51"/>
        <v/>
      </c>
      <c r="O285" s="1" t="str">
        <f t="shared" si="52"/>
        <v/>
      </c>
      <c r="P285" s="4" t="str">
        <f t="shared" si="53"/>
        <v/>
      </c>
      <c r="T285" s="5">
        <f t="shared" si="54"/>
        <v>0</v>
      </c>
      <c r="V285" s="1" t="str">
        <f t="shared" si="55"/>
        <v/>
      </c>
      <c r="W285" s="4" t="str">
        <f t="shared" si="56"/>
        <v/>
      </c>
      <c r="AC285">
        <f t="shared" si="57"/>
        <v>0</v>
      </c>
      <c r="AE285" s="1" t="str">
        <f t="shared" si="58"/>
        <v/>
      </c>
      <c r="AF285" s="1" t="str">
        <f t="shared" si="59"/>
        <v/>
      </c>
      <c r="AG285" s="1"/>
    </row>
    <row r="286" spans="4:33" x14ac:dyDescent="0.35">
      <c r="D286" t="str">
        <f t="shared" si="49"/>
        <v xml:space="preserve"> </v>
      </c>
      <c r="E286">
        <f t="shared" si="48"/>
        <v>0</v>
      </c>
      <c r="I286" s="4" t="str">
        <f t="shared" si="50"/>
        <v/>
      </c>
      <c r="L286" s="1" t="str">
        <f t="shared" si="51"/>
        <v/>
      </c>
      <c r="O286" s="1" t="str">
        <f t="shared" si="52"/>
        <v/>
      </c>
      <c r="P286" s="4" t="str">
        <f t="shared" si="53"/>
        <v/>
      </c>
      <c r="T286" s="5">
        <f t="shared" si="54"/>
        <v>0</v>
      </c>
      <c r="V286" s="1" t="str">
        <f t="shared" si="55"/>
        <v/>
      </c>
      <c r="W286" s="4" t="str">
        <f t="shared" si="56"/>
        <v/>
      </c>
      <c r="AC286">
        <f t="shared" si="57"/>
        <v>0</v>
      </c>
      <c r="AE286" s="1" t="str">
        <f t="shared" si="58"/>
        <v/>
      </c>
      <c r="AF286" s="1" t="str">
        <f t="shared" si="59"/>
        <v/>
      </c>
      <c r="AG286" s="1"/>
    </row>
    <row r="287" spans="4:33" x14ac:dyDescent="0.35">
      <c r="D287" t="str">
        <f t="shared" si="49"/>
        <v xml:space="preserve"> </v>
      </c>
      <c r="E287">
        <f t="shared" si="48"/>
        <v>0</v>
      </c>
      <c r="I287" s="4" t="str">
        <f t="shared" si="50"/>
        <v/>
      </c>
      <c r="L287" s="1" t="str">
        <f t="shared" si="51"/>
        <v/>
      </c>
      <c r="O287" s="1" t="str">
        <f t="shared" si="52"/>
        <v/>
      </c>
      <c r="P287" s="4" t="str">
        <f t="shared" si="53"/>
        <v/>
      </c>
      <c r="T287" s="5">
        <f t="shared" si="54"/>
        <v>0</v>
      </c>
      <c r="V287" s="1" t="str">
        <f t="shared" si="55"/>
        <v/>
      </c>
      <c r="W287" s="4" t="str">
        <f t="shared" si="56"/>
        <v/>
      </c>
      <c r="AC287">
        <f t="shared" si="57"/>
        <v>0</v>
      </c>
      <c r="AE287" s="1" t="str">
        <f t="shared" si="58"/>
        <v/>
      </c>
      <c r="AF287" s="1" t="str">
        <f t="shared" si="59"/>
        <v/>
      </c>
      <c r="AG287" s="1"/>
    </row>
    <row r="288" spans="4:33" x14ac:dyDescent="0.35">
      <c r="D288" t="str">
        <f t="shared" si="49"/>
        <v xml:space="preserve"> </v>
      </c>
      <c r="E288">
        <f t="shared" si="48"/>
        <v>0</v>
      </c>
      <c r="I288" s="4" t="str">
        <f t="shared" si="50"/>
        <v/>
      </c>
      <c r="L288" s="1" t="str">
        <f t="shared" si="51"/>
        <v/>
      </c>
      <c r="O288" s="1" t="str">
        <f t="shared" si="52"/>
        <v/>
      </c>
      <c r="P288" s="4" t="str">
        <f t="shared" si="53"/>
        <v/>
      </c>
      <c r="T288" s="5">
        <f t="shared" si="54"/>
        <v>0</v>
      </c>
      <c r="V288" s="1" t="str">
        <f t="shared" si="55"/>
        <v/>
      </c>
      <c r="W288" s="4" t="str">
        <f t="shared" si="56"/>
        <v/>
      </c>
      <c r="AC288">
        <f t="shared" si="57"/>
        <v>0</v>
      </c>
      <c r="AE288" s="1" t="str">
        <f t="shared" si="58"/>
        <v/>
      </c>
      <c r="AF288" s="1" t="str">
        <f t="shared" si="59"/>
        <v/>
      </c>
      <c r="AG288" s="1"/>
    </row>
    <row r="289" spans="4:33" x14ac:dyDescent="0.35">
      <c r="D289" t="str">
        <f t="shared" si="49"/>
        <v xml:space="preserve"> </v>
      </c>
      <c r="E289">
        <f t="shared" si="48"/>
        <v>0</v>
      </c>
      <c r="I289" s="4" t="str">
        <f t="shared" si="50"/>
        <v/>
      </c>
      <c r="L289" s="1" t="str">
        <f t="shared" si="51"/>
        <v/>
      </c>
      <c r="O289" s="1" t="str">
        <f t="shared" si="52"/>
        <v/>
      </c>
      <c r="P289" s="4" t="str">
        <f t="shared" si="53"/>
        <v/>
      </c>
      <c r="T289" s="5">
        <f t="shared" si="54"/>
        <v>0</v>
      </c>
      <c r="V289" s="1" t="str">
        <f t="shared" si="55"/>
        <v/>
      </c>
      <c r="W289" s="4" t="str">
        <f t="shared" si="56"/>
        <v/>
      </c>
      <c r="AC289">
        <f t="shared" si="57"/>
        <v>0</v>
      </c>
      <c r="AE289" s="1" t="str">
        <f t="shared" si="58"/>
        <v/>
      </c>
      <c r="AF289" s="1" t="str">
        <f t="shared" si="59"/>
        <v/>
      </c>
      <c r="AG289" s="1"/>
    </row>
    <row r="290" spans="4:33" x14ac:dyDescent="0.35">
      <c r="D290" t="str">
        <f t="shared" si="49"/>
        <v xml:space="preserve"> </v>
      </c>
      <c r="E290">
        <f t="shared" si="48"/>
        <v>0</v>
      </c>
      <c r="I290" s="4" t="str">
        <f t="shared" si="50"/>
        <v/>
      </c>
      <c r="L290" s="1" t="str">
        <f t="shared" si="51"/>
        <v/>
      </c>
      <c r="O290" s="1" t="str">
        <f t="shared" si="52"/>
        <v/>
      </c>
      <c r="P290" s="4" t="str">
        <f t="shared" si="53"/>
        <v/>
      </c>
      <c r="T290" s="5">
        <f t="shared" si="54"/>
        <v>0</v>
      </c>
      <c r="V290" s="1" t="str">
        <f t="shared" si="55"/>
        <v/>
      </c>
      <c r="W290" s="4" t="str">
        <f t="shared" si="56"/>
        <v/>
      </c>
      <c r="AC290">
        <f t="shared" si="57"/>
        <v>0</v>
      </c>
      <c r="AE290" s="1" t="str">
        <f t="shared" si="58"/>
        <v/>
      </c>
      <c r="AF290" s="1" t="str">
        <f t="shared" si="59"/>
        <v/>
      </c>
      <c r="AG290" s="1"/>
    </row>
    <row r="291" spans="4:33" x14ac:dyDescent="0.35">
      <c r="D291" t="str">
        <f t="shared" si="49"/>
        <v xml:space="preserve"> </v>
      </c>
      <c r="E291">
        <f t="shared" si="48"/>
        <v>0</v>
      </c>
      <c r="I291" s="4" t="str">
        <f t="shared" si="50"/>
        <v/>
      </c>
      <c r="L291" s="1" t="str">
        <f t="shared" si="51"/>
        <v/>
      </c>
      <c r="O291" s="1" t="str">
        <f t="shared" si="52"/>
        <v/>
      </c>
      <c r="P291" s="4" t="str">
        <f t="shared" si="53"/>
        <v/>
      </c>
      <c r="T291" s="5">
        <f t="shared" si="54"/>
        <v>0</v>
      </c>
      <c r="V291" s="1" t="str">
        <f t="shared" si="55"/>
        <v/>
      </c>
      <c r="W291" s="4" t="str">
        <f t="shared" si="56"/>
        <v/>
      </c>
      <c r="AC291">
        <f t="shared" si="57"/>
        <v>0</v>
      </c>
      <c r="AE291" s="1" t="str">
        <f t="shared" si="58"/>
        <v/>
      </c>
      <c r="AF291" s="1" t="str">
        <f t="shared" si="59"/>
        <v/>
      </c>
      <c r="AG291" s="1"/>
    </row>
    <row r="292" spans="4:33" x14ac:dyDescent="0.35">
      <c r="D292" t="str">
        <f t="shared" si="49"/>
        <v xml:space="preserve"> </v>
      </c>
      <c r="E292">
        <f t="shared" si="48"/>
        <v>0</v>
      </c>
      <c r="I292" s="4" t="str">
        <f t="shared" si="50"/>
        <v/>
      </c>
      <c r="L292" s="1" t="str">
        <f t="shared" si="51"/>
        <v/>
      </c>
      <c r="O292" s="1" t="str">
        <f t="shared" si="52"/>
        <v/>
      </c>
      <c r="P292" s="4" t="str">
        <f t="shared" si="53"/>
        <v/>
      </c>
      <c r="T292" s="5">
        <f t="shared" si="54"/>
        <v>0</v>
      </c>
      <c r="V292" s="1" t="str">
        <f t="shared" si="55"/>
        <v/>
      </c>
      <c r="W292" s="4" t="str">
        <f t="shared" si="56"/>
        <v/>
      </c>
      <c r="AC292">
        <f t="shared" si="57"/>
        <v>0</v>
      </c>
      <c r="AE292" s="1" t="str">
        <f t="shared" si="58"/>
        <v/>
      </c>
      <c r="AF292" s="1" t="str">
        <f t="shared" si="59"/>
        <v/>
      </c>
      <c r="AG292" s="1"/>
    </row>
    <row r="293" spans="4:33" x14ac:dyDescent="0.35">
      <c r="D293" t="str">
        <f t="shared" si="49"/>
        <v xml:space="preserve"> </v>
      </c>
      <c r="E293">
        <f t="shared" si="48"/>
        <v>0</v>
      </c>
      <c r="I293" s="4" t="str">
        <f t="shared" si="50"/>
        <v/>
      </c>
      <c r="L293" s="1" t="str">
        <f t="shared" si="51"/>
        <v/>
      </c>
      <c r="O293" s="1" t="str">
        <f t="shared" si="52"/>
        <v/>
      </c>
      <c r="P293" s="4" t="str">
        <f t="shared" si="53"/>
        <v/>
      </c>
      <c r="T293" s="5">
        <f t="shared" si="54"/>
        <v>0</v>
      </c>
      <c r="V293" s="1" t="str">
        <f t="shared" si="55"/>
        <v/>
      </c>
      <c r="W293" s="4" t="str">
        <f t="shared" si="56"/>
        <v/>
      </c>
      <c r="AC293">
        <f t="shared" si="57"/>
        <v>0</v>
      </c>
      <c r="AE293" s="1" t="str">
        <f t="shared" si="58"/>
        <v/>
      </c>
      <c r="AF293" s="1" t="str">
        <f t="shared" si="59"/>
        <v/>
      </c>
      <c r="AG293" s="1"/>
    </row>
    <row r="294" spans="4:33" x14ac:dyDescent="0.35">
      <c r="D294" t="str">
        <f t="shared" si="49"/>
        <v xml:space="preserve"> </v>
      </c>
      <c r="E294">
        <f t="shared" si="48"/>
        <v>0</v>
      </c>
      <c r="I294" s="4" t="str">
        <f t="shared" si="50"/>
        <v/>
      </c>
      <c r="L294" s="1" t="str">
        <f t="shared" si="51"/>
        <v/>
      </c>
      <c r="O294" s="1" t="str">
        <f t="shared" si="52"/>
        <v/>
      </c>
      <c r="P294" s="4" t="str">
        <f t="shared" si="53"/>
        <v/>
      </c>
      <c r="T294" s="5">
        <f t="shared" si="54"/>
        <v>0</v>
      </c>
      <c r="V294" s="1" t="str">
        <f t="shared" si="55"/>
        <v/>
      </c>
      <c r="W294" s="4" t="str">
        <f t="shared" si="56"/>
        <v/>
      </c>
      <c r="AC294">
        <f t="shared" si="57"/>
        <v>0</v>
      </c>
      <c r="AE294" s="1" t="str">
        <f t="shared" si="58"/>
        <v/>
      </c>
      <c r="AF294" s="1" t="str">
        <f t="shared" si="59"/>
        <v/>
      </c>
      <c r="AG294" s="1"/>
    </row>
    <row r="295" spans="4:33" x14ac:dyDescent="0.35">
      <c r="D295" t="str">
        <f t="shared" si="49"/>
        <v xml:space="preserve"> </v>
      </c>
      <c r="E295">
        <f t="shared" si="48"/>
        <v>0</v>
      </c>
      <c r="I295" s="4" t="str">
        <f t="shared" si="50"/>
        <v/>
      </c>
      <c r="L295" s="1" t="str">
        <f t="shared" si="51"/>
        <v/>
      </c>
      <c r="O295" s="1" t="str">
        <f t="shared" si="52"/>
        <v/>
      </c>
      <c r="P295" s="4" t="str">
        <f t="shared" si="53"/>
        <v/>
      </c>
      <c r="T295" s="5">
        <f t="shared" si="54"/>
        <v>0</v>
      </c>
      <c r="V295" s="1" t="str">
        <f t="shared" si="55"/>
        <v/>
      </c>
      <c r="W295" s="4" t="str">
        <f t="shared" si="56"/>
        <v/>
      </c>
      <c r="AC295">
        <f t="shared" si="57"/>
        <v>0</v>
      </c>
      <c r="AE295" s="1" t="str">
        <f t="shared" si="58"/>
        <v/>
      </c>
      <c r="AF295" s="1" t="str">
        <f t="shared" si="59"/>
        <v/>
      </c>
      <c r="AG295" s="1"/>
    </row>
    <row r="296" spans="4:33" x14ac:dyDescent="0.35">
      <c r="D296" t="str">
        <f t="shared" si="49"/>
        <v xml:space="preserve"> </v>
      </c>
      <c r="E296">
        <f t="shared" si="48"/>
        <v>0</v>
      </c>
      <c r="I296" s="4" t="str">
        <f t="shared" si="50"/>
        <v/>
      </c>
      <c r="L296" s="1" t="str">
        <f t="shared" si="51"/>
        <v/>
      </c>
      <c r="O296" s="1" t="str">
        <f t="shared" si="52"/>
        <v/>
      </c>
      <c r="P296" s="4" t="str">
        <f t="shared" si="53"/>
        <v/>
      </c>
      <c r="T296" s="5">
        <f t="shared" si="54"/>
        <v>0</v>
      </c>
      <c r="V296" s="1" t="str">
        <f t="shared" si="55"/>
        <v/>
      </c>
      <c r="W296" s="4" t="str">
        <f t="shared" si="56"/>
        <v/>
      </c>
      <c r="AC296">
        <f t="shared" si="57"/>
        <v>0</v>
      </c>
      <c r="AE296" s="1" t="str">
        <f t="shared" si="58"/>
        <v/>
      </c>
      <c r="AF296" s="1" t="str">
        <f t="shared" si="59"/>
        <v/>
      </c>
      <c r="AG296" s="1"/>
    </row>
    <row r="297" spans="4:33" x14ac:dyDescent="0.35">
      <c r="D297" t="str">
        <f t="shared" si="49"/>
        <v xml:space="preserve"> </v>
      </c>
      <c r="E297">
        <f t="shared" si="48"/>
        <v>0</v>
      </c>
      <c r="I297" s="4" t="str">
        <f t="shared" si="50"/>
        <v/>
      </c>
      <c r="L297" s="1" t="str">
        <f t="shared" si="51"/>
        <v/>
      </c>
      <c r="O297" s="1" t="str">
        <f t="shared" si="52"/>
        <v/>
      </c>
      <c r="P297" s="4" t="str">
        <f t="shared" si="53"/>
        <v/>
      </c>
      <c r="T297" s="5">
        <f t="shared" si="54"/>
        <v>0</v>
      </c>
      <c r="V297" s="1" t="str">
        <f t="shared" si="55"/>
        <v/>
      </c>
      <c r="W297" s="4" t="str">
        <f t="shared" si="56"/>
        <v/>
      </c>
      <c r="AC297">
        <f t="shared" si="57"/>
        <v>0</v>
      </c>
      <c r="AE297" s="1" t="str">
        <f t="shared" si="58"/>
        <v/>
      </c>
      <c r="AF297" s="1" t="str">
        <f t="shared" si="59"/>
        <v/>
      </c>
      <c r="AG297" s="1"/>
    </row>
    <row r="298" spans="4:33" x14ac:dyDescent="0.35">
      <c r="D298" t="str">
        <f t="shared" si="49"/>
        <v xml:space="preserve"> </v>
      </c>
      <c r="E298">
        <f t="shared" si="48"/>
        <v>0</v>
      </c>
      <c r="I298" s="4" t="str">
        <f t="shared" si="50"/>
        <v/>
      </c>
      <c r="L298" s="1" t="str">
        <f t="shared" si="51"/>
        <v/>
      </c>
      <c r="O298" s="1" t="str">
        <f t="shared" si="52"/>
        <v/>
      </c>
      <c r="P298" s="4" t="str">
        <f t="shared" si="53"/>
        <v/>
      </c>
      <c r="T298" s="5">
        <f t="shared" si="54"/>
        <v>0</v>
      </c>
      <c r="V298" s="1" t="str">
        <f t="shared" si="55"/>
        <v/>
      </c>
      <c r="W298" s="4" t="str">
        <f t="shared" si="56"/>
        <v/>
      </c>
      <c r="AC298">
        <f t="shared" si="57"/>
        <v>0</v>
      </c>
      <c r="AE298" s="1" t="str">
        <f t="shared" si="58"/>
        <v/>
      </c>
      <c r="AF298" s="1" t="str">
        <f t="shared" si="59"/>
        <v/>
      </c>
      <c r="AG298" s="1"/>
    </row>
    <row r="299" spans="4:33" x14ac:dyDescent="0.35">
      <c r="D299" t="str">
        <f t="shared" si="49"/>
        <v xml:space="preserve"> </v>
      </c>
      <c r="E299">
        <f t="shared" si="48"/>
        <v>0</v>
      </c>
      <c r="I299" s="4" t="str">
        <f t="shared" si="50"/>
        <v/>
      </c>
      <c r="L299" s="1" t="str">
        <f t="shared" si="51"/>
        <v/>
      </c>
      <c r="O299" s="1" t="str">
        <f t="shared" si="52"/>
        <v/>
      </c>
      <c r="P299" s="4" t="str">
        <f t="shared" si="53"/>
        <v/>
      </c>
      <c r="T299" s="5">
        <f t="shared" si="54"/>
        <v>0</v>
      </c>
      <c r="V299" s="1" t="str">
        <f t="shared" si="55"/>
        <v/>
      </c>
      <c r="W299" s="4" t="str">
        <f t="shared" si="56"/>
        <v/>
      </c>
      <c r="AC299">
        <f t="shared" si="57"/>
        <v>0</v>
      </c>
      <c r="AE299" s="1" t="str">
        <f t="shared" si="58"/>
        <v/>
      </c>
      <c r="AF299" s="1" t="str">
        <f t="shared" si="59"/>
        <v/>
      </c>
      <c r="AG299" s="1"/>
    </row>
    <row r="300" spans="4:33" x14ac:dyDescent="0.35">
      <c r="D300" t="str">
        <f t="shared" si="49"/>
        <v xml:space="preserve"> </v>
      </c>
      <c r="E300">
        <f t="shared" si="48"/>
        <v>0</v>
      </c>
      <c r="I300" s="4" t="str">
        <f t="shared" si="50"/>
        <v/>
      </c>
      <c r="L300" s="1" t="str">
        <f t="shared" si="51"/>
        <v/>
      </c>
      <c r="O300" s="1" t="str">
        <f t="shared" si="52"/>
        <v/>
      </c>
      <c r="P300" s="4" t="str">
        <f t="shared" si="53"/>
        <v/>
      </c>
      <c r="T300" s="5">
        <f t="shared" si="54"/>
        <v>0</v>
      </c>
      <c r="V300" s="1" t="str">
        <f t="shared" si="55"/>
        <v/>
      </c>
      <c r="W300" s="4" t="str">
        <f t="shared" si="56"/>
        <v/>
      </c>
      <c r="AC300">
        <f t="shared" si="57"/>
        <v>0</v>
      </c>
      <c r="AE300" s="1" t="str">
        <f t="shared" si="58"/>
        <v/>
      </c>
      <c r="AF300" s="1" t="str">
        <f t="shared" si="59"/>
        <v/>
      </c>
      <c r="AG300" s="1"/>
    </row>
    <row r="301" spans="4:33" x14ac:dyDescent="0.35">
      <c r="D301" t="str">
        <f t="shared" si="49"/>
        <v xml:space="preserve"> </v>
      </c>
      <c r="E301">
        <f t="shared" si="48"/>
        <v>0</v>
      </c>
      <c r="I301" s="4" t="str">
        <f t="shared" si="50"/>
        <v/>
      </c>
      <c r="L301" s="1" t="str">
        <f t="shared" si="51"/>
        <v/>
      </c>
      <c r="O301" s="1" t="str">
        <f t="shared" si="52"/>
        <v/>
      </c>
      <c r="P301" s="4" t="str">
        <f t="shared" si="53"/>
        <v/>
      </c>
      <c r="T301" s="5">
        <f t="shared" si="54"/>
        <v>0</v>
      </c>
      <c r="V301" s="1" t="str">
        <f t="shared" si="55"/>
        <v/>
      </c>
      <c r="W301" s="4" t="str">
        <f t="shared" si="56"/>
        <v/>
      </c>
      <c r="AC301">
        <f t="shared" si="57"/>
        <v>0</v>
      </c>
      <c r="AE301" s="1" t="str">
        <f t="shared" si="58"/>
        <v/>
      </c>
      <c r="AF301" s="1" t="str">
        <f t="shared" si="59"/>
        <v/>
      </c>
      <c r="AG301" s="1"/>
    </row>
    <row r="302" spans="4:33" x14ac:dyDescent="0.35">
      <c r="D302" t="str">
        <f t="shared" si="49"/>
        <v xml:space="preserve"> </v>
      </c>
      <c r="E302">
        <f t="shared" si="48"/>
        <v>0</v>
      </c>
      <c r="I302" s="4" t="str">
        <f t="shared" si="50"/>
        <v/>
      </c>
      <c r="L302" s="1" t="str">
        <f t="shared" si="51"/>
        <v/>
      </c>
      <c r="O302" s="1" t="str">
        <f t="shared" si="52"/>
        <v/>
      </c>
      <c r="P302" s="4" t="str">
        <f t="shared" si="53"/>
        <v/>
      </c>
      <c r="T302" s="5">
        <f t="shared" si="54"/>
        <v>0</v>
      </c>
      <c r="V302" s="1" t="str">
        <f t="shared" si="55"/>
        <v/>
      </c>
      <c r="W302" s="4" t="str">
        <f t="shared" si="56"/>
        <v/>
      </c>
      <c r="AC302">
        <f t="shared" si="57"/>
        <v>0</v>
      </c>
      <c r="AE302" s="1" t="str">
        <f t="shared" si="58"/>
        <v/>
      </c>
      <c r="AF302" s="1" t="str">
        <f t="shared" si="59"/>
        <v/>
      </c>
      <c r="AG302" s="1"/>
    </row>
    <row r="303" spans="4:33" x14ac:dyDescent="0.35">
      <c r="D303" t="str">
        <f t="shared" si="49"/>
        <v xml:space="preserve"> </v>
      </c>
      <c r="E303">
        <f t="shared" si="48"/>
        <v>0</v>
      </c>
      <c r="I303" s="4" t="str">
        <f t="shared" si="50"/>
        <v/>
      </c>
      <c r="L303" s="1" t="str">
        <f t="shared" si="51"/>
        <v/>
      </c>
      <c r="O303" s="1" t="str">
        <f t="shared" si="52"/>
        <v/>
      </c>
      <c r="P303" s="4" t="str">
        <f t="shared" si="53"/>
        <v/>
      </c>
      <c r="T303" s="5">
        <f t="shared" si="54"/>
        <v>0</v>
      </c>
      <c r="V303" s="1" t="str">
        <f t="shared" si="55"/>
        <v/>
      </c>
      <c r="W303" s="4" t="str">
        <f t="shared" si="56"/>
        <v/>
      </c>
      <c r="AC303">
        <f t="shared" si="57"/>
        <v>0</v>
      </c>
      <c r="AE303" s="1" t="str">
        <f t="shared" si="58"/>
        <v/>
      </c>
      <c r="AF303" s="1" t="str">
        <f t="shared" si="59"/>
        <v/>
      </c>
      <c r="AG303" s="1"/>
    </row>
    <row r="304" spans="4:33" x14ac:dyDescent="0.35">
      <c r="D304" t="str">
        <f t="shared" si="49"/>
        <v xml:space="preserve"> </v>
      </c>
      <c r="E304">
        <f t="shared" si="48"/>
        <v>0</v>
      </c>
      <c r="I304" s="4" t="str">
        <f t="shared" si="50"/>
        <v/>
      </c>
      <c r="L304" s="1" t="str">
        <f t="shared" si="51"/>
        <v/>
      </c>
      <c r="O304" s="1" t="str">
        <f t="shared" si="52"/>
        <v/>
      </c>
      <c r="P304" s="4" t="str">
        <f t="shared" si="53"/>
        <v/>
      </c>
      <c r="T304" s="5">
        <f t="shared" si="54"/>
        <v>0</v>
      </c>
      <c r="V304" s="1" t="str">
        <f t="shared" si="55"/>
        <v/>
      </c>
      <c r="W304" s="4" t="str">
        <f t="shared" si="56"/>
        <v/>
      </c>
      <c r="AC304">
        <f t="shared" si="57"/>
        <v>0</v>
      </c>
      <c r="AE304" s="1" t="str">
        <f t="shared" si="58"/>
        <v/>
      </c>
      <c r="AF304" s="1" t="str">
        <f t="shared" si="59"/>
        <v/>
      </c>
      <c r="AG304" s="1"/>
    </row>
    <row r="305" spans="4:33" x14ac:dyDescent="0.35">
      <c r="D305" t="str">
        <f t="shared" si="49"/>
        <v xml:space="preserve"> </v>
      </c>
      <c r="E305">
        <f t="shared" si="48"/>
        <v>0</v>
      </c>
      <c r="I305" s="4" t="str">
        <f t="shared" si="50"/>
        <v/>
      </c>
      <c r="L305" s="1" t="str">
        <f t="shared" si="51"/>
        <v/>
      </c>
      <c r="O305" s="1" t="str">
        <f t="shared" si="52"/>
        <v/>
      </c>
      <c r="P305" s="4" t="str">
        <f t="shared" si="53"/>
        <v/>
      </c>
      <c r="T305" s="5">
        <f t="shared" si="54"/>
        <v>0</v>
      </c>
      <c r="V305" s="1" t="str">
        <f t="shared" si="55"/>
        <v/>
      </c>
      <c r="W305" s="4" t="str">
        <f t="shared" si="56"/>
        <v/>
      </c>
      <c r="AC305">
        <f t="shared" si="57"/>
        <v>0</v>
      </c>
      <c r="AE305" s="1" t="str">
        <f t="shared" si="58"/>
        <v/>
      </c>
      <c r="AF305" s="1" t="str">
        <f t="shared" si="59"/>
        <v/>
      </c>
      <c r="AG305" s="1"/>
    </row>
    <row r="306" spans="4:33" x14ac:dyDescent="0.35">
      <c r="D306" t="str">
        <f t="shared" si="49"/>
        <v xml:space="preserve"> </v>
      </c>
      <c r="E306">
        <f t="shared" si="48"/>
        <v>0</v>
      </c>
      <c r="I306" s="4" t="str">
        <f t="shared" si="50"/>
        <v/>
      </c>
      <c r="L306" s="1" t="str">
        <f t="shared" si="51"/>
        <v/>
      </c>
      <c r="O306" s="1" t="str">
        <f t="shared" si="52"/>
        <v/>
      </c>
      <c r="P306" s="4" t="str">
        <f t="shared" si="53"/>
        <v/>
      </c>
      <c r="T306" s="5">
        <f t="shared" si="54"/>
        <v>0</v>
      </c>
      <c r="V306" s="1" t="str">
        <f t="shared" si="55"/>
        <v/>
      </c>
      <c r="W306" s="4" t="str">
        <f t="shared" si="56"/>
        <v/>
      </c>
      <c r="AC306">
        <f t="shared" si="57"/>
        <v>0</v>
      </c>
      <c r="AE306" s="1" t="str">
        <f t="shared" si="58"/>
        <v/>
      </c>
      <c r="AF306" s="1" t="str">
        <f t="shared" si="59"/>
        <v/>
      </c>
      <c r="AG306" s="1"/>
    </row>
    <row r="307" spans="4:33" x14ac:dyDescent="0.35">
      <c r="D307" t="str">
        <f t="shared" si="49"/>
        <v xml:space="preserve"> </v>
      </c>
      <c r="E307">
        <f t="shared" si="48"/>
        <v>0</v>
      </c>
      <c r="I307" s="4" t="str">
        <f t="shared" si="50"/>
        <v/>
      </c>
      <c r="L307" s="1" t="str">
        <f t="shared" si="51"/>
        <v/>
      </c>
      <c r="O307" s="1" t="str">
        <f t="shared" si="52"/>
        <v/>
      </c>
      <c r="P307" s="4" t="str">
        <f t="shared" si="53"/>
        <v/>
      </c>
      <c r="T307" s="5">
        <f t="shared" si="54"/>
        <v>0</v>
      </c>
      <c r="V307" s="1" t="str">
        <f t="shared" si="55"/>
        <v/>
      </c>
      <c r="W307" s="4" t="str">
        <f t="shared" si="56"/>
        <v/>
      </c>
      <c r="AC307">
        <f t="shared" si="57"/>
        <v>0</v>
      </c>
      <c r="AE307" s="1" t="str">
        <f t="shared" si="58"/>
        <v/>
      </c>
      <c r="AF307" s="1" t="str">
        <f t="shared" si="59"/>
        <v/>
      </c>
      <c r="AG307" s="1"/>
    </row>
    <row r="308" spans="4:33" x14ac:dyDescent="0.35">
      <c r="D308" t="str">
        <f t="shared" si="49"/>
        <v xml:space="preserve"> </v>
      </c>
      <c r="E308">
        <f t="shared" si="48"/>
        <v>0</v>
      </c>
      <c r="I308" s="4" t="str">
        <f t="shared" si="50"/>
        <v/>
      </c>
      <c r="L308" s="1" t="str">
        <f t="shared" si="51"/>
        <v/>
      </c>
      <c r="O308" s="1" t="str">
        <f t="shared" si="52"/>
        <v/>
      </c>
      <c r="P308" s="4" t="str">
        <f t="shared" si="53"/>
        <v/>
      </c>
      <c r="T308" s="5">
        <f t="shared" si="54"/>
        <v>0</v>
      </c>
      <c r="V308" s="1" t="str">
        <f t="shared" si="55"/>
        <v/>
      </c>
      <c r="W308" s="4" t="str">
        <f t="shared" si="56"/>
        <v/>
      </c>
      <c r="AC308">
        <f t="shared" si="57"/>
        <v>0</v>
      </c>
      <c r="AE308" s="1" t="str">
        <f t="shared" si="58"/>
        <v/>
      </c>
      <c r="AF308" s="1" t="str">
        <f t="shared" si="59"/>
        <v/>
      </c>
      <c r="AG308" s="1"/>
    </row>
    <row r="309" spans="4:33" x14ac:dyDescent="0.35">
      <c r="D309" t="str">
        <f t="shared" si="49"/>
        <v xml:space="preserve"> </v>
      </c>
      <c r="E309">
        <f t="shared" si="48"/>
        <v>0</v>
      </c>
      <c r="I309" s="4" t="str">
        <f t="shared" si="50"/>
        <v/>
      </c>
      <c r="L309" s="1" t="str">
        <f t="shared" si="51"/>
        <v/>
      </c>
      <c r="O309" s="1" t="str">
        <f t="shared" si="52"/>
        <v/>
      </c>
      <c r="P309" s="4" t="str">
        <f t="shared" si="53"/>
        <v/>
      </c>
      <c r="T309" s="5">
        <f t="shared" si="54"/>
        <v>0</v>
      </c>
      <c r="V309" s="1" t="str">
        <f t="shared" si="55"/>
        <v/>
      </c>
      <c r="W309" s="4" t="str">
        <f t="shared" si="56"/>
        <v/>
      </c>
      <c r="AC309">
        <f t="shared" si="57"/>
        <v>0</v>
      </c>
      <c r="AE309" s="1" t="str">
        <f t="shared" si="58"/>
        <v/>
      </c>
      <c r="AF309" s="1" t="str">
        <f t="shared" si="59"/>
        <v/>
      </c>
      <c r="AG309" s="1"/>
    </row>
    <row r="310" spans="4:33" x14ac:dyDescent="0.35">
      <c r="D310" t="str">
        <f t="shared" si="49"/>
        <v xml:space="preserve"> </v>
      </c>
      <c r="E310">
        <f t="shared" si="48"/>
        <v>0</v>
      </c>
      <c r="I310" s="4" t="str">
        <f t="shared" si="50"/>
        <v/>
      </c>
      <c r="L310" s="1" t="str">
        <f t="shared" si="51"/>
        <v/>
      </c>
      <c r="O310" s="1" t="str">
        <f t="shared" si="52"/>
        <v/>
      </c>
      <c r="P310" s="4" t="str">
        <f t="shared" si="53"/>
        <v/>
      </c>
      <c r="T310" s="5">
        <f t="shared" si="54"/>
        <v>0</v>
      </c>
      <c r="V310" s="1" t="str">
        <f t="shared" si="55"/>
        <v/>
      </c>
      <c r="W310" s="4" t="str">
        <f t="shared" si="56"/>
        <v/>
      </c>
      <c r="AC310">
        <f t="shared" si="57"/>
        <v>0</v>
      </c>
      <c r="AE310" s="1" t="str">
        <f t="shared" si="58"/>
        <v/>
      </c>
      <c r="AF310" s="1" t="str">
        <f t="shared" si="59"/>
        <v/>
      </c>
      <c r="AG310" s="1"/>
    </row>
    <row r="311" spans="4:33" x14ac:dyDescent="0.35">
      <c r="D311" t="str">
        <f t="shared" si="49"/>
        <v xml:space="preserve"> </v>
      </c>
      <c r="E311">
        <f t="shared" si="48"/>
        <v>0</v>
      </c>
      <c r="I311" s="4" t="str">
        <f t="shared" si="50"/>
        <v/>
      </c>
      <c r="L311" s="1" t="str">
        <f t="shared" si="51"/>
        <v/>
      </c>
      <c r="O311" s="1" t="str">
        <f t="shared" si="52"/>
        <v/>
      </c>
      <c r="P311" s="4" t="str">
        <f t="shared" si="53"/>
        <v/>
      </c>
      <c r="T311" s="5">
        <f t="shared" si="54"/>
        <v>0</v>
      </c>
      <c r="V311" s="1" t="str">
        <f t="shared" si="55"/>
        <v/>
      </c>
      <c r="W311" s="4" t="str">
        <f t="shared" si="56"/>
        <v/>
      </c>
      <c r="AC311">
        <f t="shared" si="57"/>
        <v>0</v>
      </c>
      <c r="AE311" s="1" t="str">
        <f t="shared" si="58"/>
        <v/>
      </c>
      <c r="AF311" s="1" t="str">
        <f t="shared" si="59"/>
        <v/>
      </c>
      <c r="AG311" s="1"/>
    </row>
    <row r="312" spans="4:33" x14ac:dyDescent="0.35">
      <c r="D312" t="str">
        <f t="shared" si="49"/>
        <v xml:space="preserve"> </v>
      </c>
      <c r="E312">
        <f t="shared" si="48"/>
        <v>0</v>
      </c>
      <c r="I312" s="4" t="str">
        <f t="shared" si="50"/>
        <v/>
      </c>
      <c r="L312" s="1" t="str">
        <f t="shared" si="51"/>
        <v/>
      </c>
      <c r="O312" s="1" t="str">
        <f t="shared" si="52"/>
        <v/>
      </c>
      <c r="P312" s="4" t="str">
        <f t="shared" si="53"/>
        <v/>
      </c>
      <c r="T312" s="5">
        <f t="shared" si="54"/>
        <v>0</v>
      </c>
      <c r="V312" s="1" t="str">
        <f t="shared" si="55"/>
        <v/>
      </c>
      <c r="W312" s="4" t="str">
        <f t="shared" si="56"/>
        <v/>
      </c>
      <c r="AC312">
        <f t="shared" si="57"/>
        <v>0</v>
      </c>
      <c r="AE312" s="1" t="str">
        <f t="shared" si="58"/>
        <v/>
      </c>
      <c r="AF312" s="1" t="str">
        <f t="shared" si="59"/>
        <v/>
      </c>
      <c r="AG312" s="1"/>
    </row>
    <row r="313" spans="4:33" x14ac:dyDescent="0.35">
      <c r="D313" t="str">
        <f t="shared" si="49"/>
        <v xml:space="preserve"> </v>
      </c>
      <c r="E313">
        <f t="shared" si="48"/>
        <v>0</v>
      </c>
      <c r="I313" s="4" t="str">
        <f t="shared" si="50"/>
        <v/>
      </c>
      <c r="L313" s="1" t="str">
        <f t="shared" si="51"/>
        <v/>
      </c>
      <c r="O313" s="1" t="str">
        <f t="shared" si="52"/>
        <v/>
      </c>
      <c r="P313" s="4" t="str">
        <f t="shared" si="53"/>
        <v/>
      </c>
      <c r="T313" s="5">
        <f t="shared" si="54"/>
        <v>0</v>
      </c>
      <c r="V313" s="1" t="str">
        <f t="shared" si="55"/>
        <v/>
      </c>
      <c r="W313" s="4" t="str">
        <f t="shared" si="56"/>
        <v/>
      </c>
      <c r="AC313">
        <f t="shared" si="57"/>
        <v>0</v>
      </c>
      <c r="AE313" s="1" t="str">
        <f t="shared" si="58"/>
        <v/>
      </c>
      <c r="AF313" s="1" t="str">
        <f t="shared" si="59"/>
        <v/>
      </c>
      <c r="AG313" s="1"/>
    </row>
    <row r="314" spans="4:33" x14ac:dyDescent="0.35">
      <c r="D314" t="str">
        <f t="shared" si="49"/>
        <v xml:space="preserve"> </v>
      </c>
      <c r="E314">
        <f t="shared" si="48"/>
        <v>0</v>
      </c>
      <c r="I314" s="4" t="str">
        <f t="shared" si="50"/>
        <v/>
      </c>
      <c r="L314" s="1" t="str">
        <f t="shared" si="51"/>
        <v/>
      </c>
      <c r="O314" s="1" t="str">
        <f t="shared" si="52"/>
        <v/>
      </c>
      <c r="P314" s="4" t="str">
        <f t="shared" si="53"/>
        <v/>
      </c>
      <c r="T314" s="5">
        <f t="shared" si="54"/>
        <v>0</v>
      </c>
      <c r="V314" s="1" t="str">
        <f t="shared" si="55"/>
        <v/>
      </c>
      <c r="W314" s="4" t="str">
        <f t="shared" si="56"/>
        <v/>
      </c>
      <c r="AC314">
        <f t="shared" si="57"/>
        <v>0</v>
      </c>
      <c r="AE314" s="1" t="str">
        <f t="shared" si="58"/>
        <v/>
      </c>
      <c r="AF314" s="1" t="str">
        <f t="shared" si="59"/>
        <v/>
      </c>
      <c r="AG314" s="1"/>
    </row>
    <row r="315" spans="4:33" x14ac:dyDescent="0.35">
      <c r="D315" t="str">
        <f t="shared" si="49"/>
        <v xml:space="preserve"> </v>
      </c>
      <c r="E315">
        <f t="shared" si="48"/>
        <v>0</v>
      </c>
      <c r="I315" s="4" t="str">
        <f t="shared" si="50"/>
        <v/>
      </c>
      <c r="L315" s="1" t="str">
        <f t="shared" si="51"/>
        <v/>
      </c>
      <c r="O315" s="1" t="str">
        <f t="shared" si="52"/>
        <v/>
      </c>
      <c r="P315" s="4" t="str">
        <f t="shared" si="53"/>
        <v/>
      </c>
      <c r="T315" s="5">
        <f t="shared" si="54"/>
        <v>0</v>
      </c>
      <c r="V315" s="1" t="str">
        <f t="shared" si="55"/>
        <v/>
      </c>
      <c r="W315" s="4" t="str">
        <f t="shared" si="56"/>
        <v/>
      </c>
      <c r="AC315">
        <f t="shared" si="57"/>
        <v>0</v>
      </c>
      <c r="AE315" s="1" t="str">
        <f t="shared" si="58"/>
        <v/>
      </c>
      <c r="AF315" s="1" t="str">
        <f t="shared" si="59"/>
        <v/>
      </c>
      <c r="AG315" s="1"/>
    </row>
    <row r="316" spans="4:33" x14ac:dyDescent="0.35">
      <c r="D316" t="str">
        <f t="shared" si="49"/>
        <v xml:space="preserve"> </v>
      </c>
      <c r="E316">
        <f t="shared" si="48"/>
        <v>0</v>
      </c>
      <c r="I316" s="4" t="str">
        <f t="shared" si="50"/>
        <v/>
      </c>
      <c r="L316" s="1" t="str">
        <f t="shared" si="51"/>
        <v/>
      </c>
      <c r="O316" s="1" t="str">
        <f t="shared" si="52"/>
        <v/>
      </c>
      <c r="P316" s="4" t="str">
        <f t="shared" si="53"/>
        <v/>
      </c>
      <c r="T316" s="5">
        <f t="shared" si="54"/>
        <v>0</v>
      </c>
      <c r="V316" s="1" t="str">
        <f t="shared" si="55"/>
        <v/>
      </c>
      <c r="W316" s="4" t="str">
        <f t="shared" si="56"/>
        <v/>
      </c>
      <c r="AC316">
        <f t="shared" si="57"/>
        <v>0</v>
      </c>
      <c r="AE316" s="1" t="str">
        <f t="shared" si="58"/>
        <v/>
      </c>
      <c r="AF316" s="1" t="str">
        <f t="shared" si="59"/>
        <v/>
      </c>
      <c r="AG316" s="1"/>
    </row>
    <row r="317" spans="4:33" x14ac:dyDescent="0.35">
      <c r="D317" t="str">
        <f t="shared" si="49"/>
        <v xml:space="preserve"> </v>
      </c>
      <c r="E317">
        <f t="shared" si="48"/>
        <v>0</v>
      </c>
      <c r="I317" s="4" t="str">
        <f t="shared" si="50"/>
        <v/>
      </c>
      <c r="L317" s="1" t="str">
        <f t="shared" si="51"/>
        <v/>
      </c>
      <c r="O317" s="1" t="str">
        <f t="shared" si="52"/>
        <v/>
      </c>
      <c r="P317" s="4" t="str">
        <f t="shared" si="53"/>
        <v/>
      </c>
      <c r="T317" s="5">
        <f t="shared" si="54"/>
        <v>0</v>
      </c>
      <c r="V317" s="1" t="str">
        <f t="shared" si="55"/>
        <v/>
      </c>
      <c r="W317" s="4" t="str">
        <f t="shared" si="56"/>
        <v/>
      </c>
      <c r="AC317">
        <f t="shared" si="57"/>
        <v>0</v>
      </c>
      <c r="AE317" s="1" t="str">
        <f t="shared" si="58"/>
        <v/>
      </c>
      <c r="AF317" s="1" t="str">
        <f t="shared" si="59"/>
        <v/>
      </c>
      <c r="AG317" s="1"/>
    </row>
    <row r="318" spans="4:33" x14ac:dyDescent="0.35">
      <c r="D318" t="str">
        <f t="shared" si="49"/>
        <v xml:space="preserve"> </v>
      </c>
      <c r="E318">
        <f t="shared" si="48"/>
        <v>0</v>
      </c>
      <c r="I318" s="4" t="str">
        <f t="shared" si="50"/>
        <v/>
      </c>
      <c r="L318" s="1" t="str">
        <f t="shared" si="51"/>
        <v/>
      </c>
      <c r="O318" s="1" t="str">
        <f t="shared" si="52"/>
        <v/>
      </c>
      <c r="P318" s="4" t="str">
        <f t="shared" si="53"/>
        <v/>
      </c>
      <c r="T318" s="5">
        <f t="shared" si="54"/>
        <v>0</v>
      </c>
      <c r="V318" s="1" t="str">
        <f t="shared" si="55"/>
        <v/>
      </c>
      <c r="W318" s="4" t="str">
        <f t="shared" si="56"/>
        <v/>
      </c>
      <c r="AC318">
        <f t="shared" si="57"/>
        <v>0</v>
      </c>
      <c r="AE318" s="1" t="str">
        <f t="shared" si="58"/>
        <v/>
      </c>
      <c r="AF318" s="1" t="str">
        <f t="shared" si="59"/>
        <v/>
      </c>
      <c r="AG318" s="1"/>
    </row>
    <row r="319" spans="4:33" x14ac:dyDescent="0.35">
      <c r="D319" t="str">
        <f t="shared" si="49"/>
        <v xml:space="preserve"> </v>
      </c>
      <c r="E319">
        <f t="shared" si="48"/>
        <v>0</v>
      </c>
      <c r="I319" s="4" t="str">
        <f t="shared" si="50"/>
        <v/>
      </c>
      <c r="L319" s="1" t="str">
        <f t="shared" si="51"/>
        <v/>
      </c>
      <c r="O319" s="1" t="str">
        <f t="shared" si="52"/>
        <v/>
      </c>
      <c r="P319" s="4" t="str">
        <f t="shared" si="53"/>
        <v/>
      </c>
      <c r="T319" s="5">
        <f t="shared" si="54"/>
        <v>0</v>
      </c>
      <c r="V319" s="1" t="str">
        <f t="shared" si="55"/>
        <v/>
      </c>
      <c r="W319" s="4" t="str">
        <f t="shared" si="56"/>
        <v/>
      </c>
      <c r="AC319">
        <f t="shared" si="57"/>
        <v>0</v>
      </c>
      <c r="AE319" s="1" t="str">
        <f t="shared" si="58"/>
        <v/>
      </c>
      <c r="AF319" s="1" t="str">
        <f t="shared" si="59"/>
        <v/>
      </c>
      <c r="AG319" s="1"/>
    </row>
    <row r="320" spans="4:33" x14ac:dyDescent="0.35">
      <c r="D320" t="str">
        <f t="shared" si="49"/>
        <v xml:space="preserve"> </v>
      </c>
      <c r="E320">
        <f t="shared" si="48"/>
        <v>0</v>
      </c>
      <c r="I320" s="4" t="str">
        <f t="shared" si="50"/>
        <v/>
      </c>
      <c r="L320" s="1" t="str">
        <f t="shared" si="51"/>
        <v/>
      </c>
      <c r="O320" s="1" t="str">
        <f t="shared" si="52"/>
        <v/>
      </c>
      <c r="P320" s="4" t="str">
        <f t="shared" si="53"/>
        <v/>
      </c>
      <c r="T320" s="5">
        <f t="shared" si="54"/>
        <v>0</v>
      </c>
      <c r="V320" s="1" t="str">
        <f t="shared" si="55"/>
        <v/>
      </c>
      <c r="W320" s="4" t="str">
        <f t="shared" si="56"/>
        <v/>
      </c>
      <c r="AC320">
        <f t="shared" si="57"/>
        <v>0</v>
      </c>
      <c r="AE320" s="1" t="str">
        <f t="shared" si="58"/>
        <v/>
      </c>
      <c r="AF320" s="1" t="str">
        <f t="shared" si="59"/>
        <v/>
      </c>
      <c r="AG320" s="1"/>
    </row>
    <row r="321" spans="4:33" x14ac:dyDescent="0.35">
      <c r="D321" t="str">
        <f t="shared" si="49"/>
        <v xml:space="preserve"> </v>
      </c>
      <c r="E321">
        <f t="shared" si="48"/>
        <v>0</v>
      </c>
      <c r="I321" s="4" t="str">
        <f t="shared" si="50"/>
        <v/>
      </c>
      <c r="L321" s="1" t="str">
        <f t="shared" si="51"/>
        <v/>
      </c>
      <c r="O321" s="1" t="str">
        <f t="shared" si="52"/>
        <v/>
      </c>
      <c r="P321" s="4" t="str">
        <f t="shared" si="53"/>
        <v/>
      </c>
      <c r="T321" s="5">
        <f t="shared" si="54"/>
        <v>0</v>
      </c>
      <c r="V321" s="1" t="str">
        <f t="shared" si="55"/>
        <v/>
      </c>
      <c r="W321" s="4" t="str">
        <f t="shared" si="56"/>
        <v/>
      </c>
      <c r="AC321">
        <f t="shared" si="57"/>
        <v>0</v>
      </c>
      <c r="AE321" s="1" t="str">
        <f t="shared" si="58"/>
        <v/>
      </c>
      <c r="AF321" s="1" t="str">
        <f t="shared" si="59"/>
        <v/>
      </c>
      <c r="AG321" s="1"/>
    </row>
    <row r="322" spans="4:33" x14ac:dyDescent="0.35">
      <c r="D322" t="str">
        <f t="shared" si="49"/>
        <v xml:space="preserve"> </v>
      </c>
      <c r="E322">
        <f t="shared" ref="E322:E385" si="60">A322</f>
        <v>0</v>
      </c>
      <c r="I322" s="4" t="str">
        <f t="shared" si="50"/>
        <v/>
      </c>
      <c r="L322" s="1" t="str">
        <f t="shared" si="51"/>
        <v/>
      </c>
      <c r="O322" s="1" t="str">
        <f t="shared" si="52"/>
        <v/>
      </c>
      <c r="P322" s="4" t="str">
        <f t="shared" si="53"/>
        <v/>
      </c>
      <c r="T322" s="5">
        <f t="shared" si="54"/>
        <v>0</v>
      </c>
      <c r="V322" s="1" t="str">
        <f t="shared" si="55"/>
        <v/>
      </c>
      <c r="W322" s="4" t="str">
        <f t="shared" si="56"/>
        <v/>
      </c>
      <c r="AC322">
        <f t="shared" si="57"/>
        <v>0</v>
      </c>
      <c r="AE322" s="1" t="str">
        <f t="shared" si="58"/>
        <v/>
      </c>
      <c r="AF322" s="1" t="str">
        <f t="shared" si="59"/>
        <v/>
      </c>
      <c r="AG322" s="1"/>
    </row>
    <row r="323" spans="4:33" x14ac:dyDescent="0.35">
      <c r="D323" t="str">
        <f t="shared" ref="D323:D386" si="61">CONCATENATE(B323," ",C323)</f>
        <v xml:space="preserve"> </v>
      </c>
      <c r="E323">
        <f t="shared" si="60"/>
        <v>0</v>
      </c>
      <c r="I323" s="4" t="str">
        <f t="shared" ref="I323:I386" si="62">IF((2/3)*G323+(1/3)*H323=0,"",(2/3)*G323+(1/3)*H323)</f>
        <v/>
      </c>
      <c r="L323" s="1" t="str">
        <f t="shared" ref="L323:L386" si="63">IFERROR(J323/K323,"")</f>
        <v/>
      </c>
      <c r="O323" s="1" t="str">
        <f t="shared" ref="O323:O386" si="64">IFERROR(IF(M323/N323=0,"",M323/N323),"")</f>
        <v/>
      </c>
      <c r="P323" s="4" t="str">
        <f t="shared" ref="P323:P386" si="65">IFERROR(IF(OR(I323=0),0,I323/(1+((1-O323)*(L323)))),"")</f>
        <v/>
      </c>
      <c r="T323" s="5">
        <f t="shared" ref="T323:T386" si="66">IF(R323&lt;&gt;"",Q323+R323,Q323+S323)</f>
        <v>0</v>
      </c>
      <c r="V323" s="1" t="str">
        <f t="shared" ref="V323:V386" si="67">IF(IF(OR(I323=0,T323=0,U323=0),0,T323/U323)=0,"",IF(OR(I323=0,T323=0,U323=0),0,T323/U323))</f>
        <v/>
      </c>
      <c r="W323" s="4" t="str">
        <f t="shared" ref="W323:W386" si="68">IFERROR(IF(IF(OR(I323=0),0,P323/(1-V323))=0,"",IF(OR(I323=0),0,P323/(1-V323))),"")</f>
        <v/>
      </c>
      <c r="AC323">
        <f t="shared" ref="AC323:AC386" si="69">IF(Z323&lt;&gt;"",Z323,IF(Y323="",SUM(AA323:AB323),Y323))</f>
        <v>0</v>
      </c>
      <c r="AE323" s="1" t="str">
        <f t="shared" ref="AE323:AE386" si="70">IFERROR(IF(AC323/AD323=0,"",AC323/AD323),"")</f>
        <v/>
      </c>
      <c r="AF323" s="1" t="str">
        <f t="shared" ref="AF323:AF386" si="71">IFERROR(J323/(J323+K323),"")</f>
        <v/>
      </c>
      <c r="AG323" s="1"/>
    </row>
    <row r="324" spans="4:33" x14ac:dyDescent="0.35">
      <c r="D324" t="str">
        <f t="shared" si="61"/>
        <v xml:space="preserve"> </v>
      </c>
      <c r="E324">
        <f t="shared" si="60"/>
        <v>0</v>
      </c>
      <c r="I324" s="4" t="str">
        <f t="shared" si="62"/>
        <v/>
      </c>
      <c r="L324" s="1" t="str">
        <f t="shared" si="63"/>
        <v/>
      </c>
      <c r="O324" s="1" t="str">
        <f t="shared" si="64"/>
        <v/>
      </c>
      <c r="P324" s="4" t="str">
        <f t="shared" si="65"/>
        <v/>
      </c>
      <c r="T324" s="5">
        <f t="shared" si="66"/>
        <v>0</v>
      </c>
      <c r="V324" s="1" t="str">
        <f t="shared" si="67"/>
        <v/>
      </c>
      <c r="W324" s="4" t="str">
        <f t="shared" si="68"/>
        <v/>
      </c>
      <c r="AC324">
        <f t="shared" si="69"/>
        <v>0</v>
      </c>
      <c r="AE324" s="1" t="str">
        <f t="shared" si="70"/>
        <v/>
      </c>
      <c r="AF324" s="1" t="str">
        <f t="shared" si="71"/>
        <v/>
      </c>
      <c r="AG324" s="1"/>
    </row>
    <row r="325" spans="4:33" x14ac:dyDescent="0.35">
      <c r="D325" t="str">
        <f t="shared" si="61"/>
        <v xml:space="preserve"> </v>
      </c>
      <c r="E325">
        <f t="shared" si="60"/>
        <v>0</v>
      </c>
      <c r="I325" s="4" t="str">
        <f t="shared" si="62"/>
        <v/>
      </c>
      <c r="L325" s="1" t="str">
        <f t="shared" si="63"/>
        <v/>
      </c>
      <c r="O325" s="1" t="str">
        <f t="shared" si="64"/>
        <v/>
      </c>
      <c r="P325" s="4" t="str">
        <f t="shared" si="65"/>
        <v/>
      </c>
      <c r="T325" s="5">
        <f t="shared" si="66"/>
        <v>0</v>
      </c>
      <c r="V325" s="1" t="str">
        <f t="shared" si="67"/>
        <v/>
      </c>
      <c r="W325" s="4" t="str">
        <f t="shared" si="68"/>
        <v/>
      </c>
      <c r="AC325">
        <f t="shared" si="69"/>
        <v>0</v>
      </c>
      <c r="AE325" s="1" t="str">
        <f t="shared" si="70"/>
        <v/>
      </c>
      <c r="AF325" s="1" t="str">
        <f t="shared" si="71"/>
        <v/>
      </c>
      <c r="AG325" s="1"/>
    </row>
    <row r="326" spans="4:33" x14ac:dyDescent="0.35">
      <c r="D326" t="str">
        <f t="shared" si="61"/>
        <v xml:space="preserve"> </v>
      </c>
      <c r="E326">
        <f t="shared" si="60"/>
        <v>0</v>
      </c>
      <c r="I326" s="4" t="str">
        <f t="shared" si="62"/>
        <v/>
      </c>
      <c r="L326" s="1" t="str">
        <f t="shared" si="63"/>
        <v/>
      </c>
      <c r="O326" s="1" t="str">
        <f t="shared" si="64"/>
        <v/>
      </c>
      <c r="P326" s="4" t="str">
        <f t="shared" si="65"/>
        <v/>
      </c>
      <c r="T326" s="5">
        <f t="shared" si="66"/>
        <v>0</v>
      </c>
      <c r="V326" s="1" t="str">
        <f t="shared" si="67"/>
        <v/>
      </c>
      <c r="W326" s="4" t="str">
        <f t="shared" si="68"/>
        <v/>
      </c>
      <c r="AC326">
        <f t="shared" si="69"/>
        <v>0</v>
      </c>
      <c r="AE326" s="1" t="str">
        <f t="shared" si="70"/>
        <v/>
      </c>
      <c r="AF326" s="1" t="str">
        <f t="shared" si="71"/>
        <v/>
      </c>
      <c r="AG326" s="1"/>
    </row>
    <row r="327" spans="4:33" x14ac:dyDescent="0.35">
      <c r="D327" t="str">
        <f t="shared" si="61"/>
        <v xml:space="preserve"> </v>
      </c>
      <c r="E327">
        <f t="shared" si="60"/>
        <v>0</v>
      </c>
      <c r="I327" s="4" t="str">
        <f t="shared" si="62"/>
        <v/>
      </c>
      <c r="L327" s="1" t="str">
        <f t="shared" si="63"/>
        <v/>
      </c>
      <c r="O327" s="1" t="str">
        <f t="shared" si="64"/>
        <v/>
      </c>
      <c r="P327" s="4" t="str">
        <f t="shared" si="65"/>
        <v/>
      </c>
      <c r="T327" s="5">
        <f t="shared" si="66"/>
        <v>0</v>
      </c>
      <c r="V327" s="1" t="str">
        <f t="shared" si="67"/>
        <v/>
      </c>
      <c r="W327" s="4" t="str">
        <f t="shared" si="68"/>
        <v/>
      </c>
      <c r="AC327">
        <f t="shared" si="69"/>
        <v>0</v>
      </c>
      <c r="AE327" s="1" t="str">
        <f t="shared" si="70"/>
        <v/>
      </c>
      <c r="AF327" s="1" t="str">
        <f t="shared" si="71"/>
        <v/>
      </c>
      <c r="AG327" s="1"/>
    </row>
    <row r="328" spans="4:33" x14ac:dyDescent="0.35">
      <c r="D328" t="str">
        <f t="shared" si="61"/>
        <v xml:space="preserve"> </v>
      </c>
      <c r="E328">
        <f t="shared" si="60"/>
        <v>0</v>
      </c>
      <c r="I328" s="4" t="str">
        <f t="shared" si="62"/>
        <v/>
      </c>
      <c r="L328" s="1" t="str">
        <f t="shared" si="63"/>
        <v/>
      </c>
      <c r="O328" s="1" t="str">
        <f t="shared" si="64"/>
        <v/>
      </c>
      <c r="P328" s="4" t="str">
        <f t="shared" si="65"/>
        <v/>
      </c>
      <c r="T328" s="5">
        <f t="shared" si="66"/>
        <v>0</v>
      </c>
      <c r="V328" s="1" t="str">
        <f t="shared" si="67"/>
        <v/>
      </c>
      <c r="W328" s="4" t="str">
        <f t="shared" si="68"/>
        <v/>
      </c>
      <c r="AC328">
        <f t="shared" si="69"/>
        <v>0</v>
      </c>
      <c r="AE328" s="1" t="str">
        <f t="shared" si="70"/>
        <v/>
      </c>
      <c r="AF328" s="1" t="str">
        <f t="shared" si="71"/>
        <v/>
      </c>
      <c r="AG328" s="1"/>
    </row>
    <row r="329" spans="4:33" x14ac:dyDescent="0.35">
      <c r="D329" t="str">
        <f t="shared" si="61"/>
        <v xml:space="preserve"> </v>
      </c>
      <c r="E329">
        <f t="shared" si="60"/>
        <v>0</v>
      </c>
      <c r="I329" s="4" t="str">
        <f t="shared" si="62"/>
        <v/>
      </c>
      <c r="L329" s="1" t="str">
        <f t="shared" si="63"/>
        <v/>
      </c>
      <c r="O329" s="1" t="str">
        <f t="shared" si="64"/>
        <v/>
      </c>
      <c r="P329" s="4" t="str">
        <f t="shared" si="65"/>
        <v/>
      </c>
      <c r="T329" s="5">
        <f t="shared" si="66"/>
        <v>0</v>
      </c>
      <c r="V329" s="1" t="str">
        <f t="shared" si="67"/>
        <v/>
      </c>
      <c r="W329" s="4" t="str">
        <f t="shared" si="68"/>
        <v/>
      </c>
      <c r="AC329">
        <f t="shared" si="69"/>
        <v>0</v>
      </c>
      <c r="AE329" s="1" t="str">
        <f t="shared" si="70"/>
        <v/>
      </c>
      <c r="AF329" s="1" t="str">
        <f t="shared" si="71"/>
        <v/>
      </c>
      <c r="AG329" s="1"/>
    </row>
    <row r="330" spans="4:33" x14ac:dyDescent="0.35">
      <c r="D330" t="str">
        <f t="shared" si="61"/>
        <v xml:space="preserve"> </v>
      </c>
      <c r="E330">
        <f t="shared" si="60"/>
        <v>0</v>
      </c>
      <c r="I330" s="4" t="str">
        <f t="shared" si="62"/>
        <v/>
      </c>
      <c r="L330" s="1" t="str">
        <f t="shared" si="63"/>
        <v/>
      </c>
      <c r="O330" s="1" t="str">
        <f t="shared" si="64"/>
        <v/>
      </c>
      <c r="P330" s="4" t="str">
        <f t="shared" si="65"/>
        <v/>
      </c>
      <c r="T330" s="5">
        <f t="shared" si="66"/>
        <v>0</v>
      </c>
      <c r="V330" s="1" t="str">
        <f t="shared" si="67"/>
        <v/>
      </c>
      <c r="W330" s="4" t="str">
        <f t="shared" si="68"/>
        <v/>
      </c>
      <c r="AC330">
        <f t="shared" si="69"/>
        <v>0</v>
      </c>
      <c r="AE330" s="1" t="str">
        <f t="shared" si="70"/>
        <v/>
      </c>
      <c r="AF330" s="1" t="str">
        <f t="shared" si="71"/>
        <v/>
      </c>
      <c r="AG330" s="1"/>
    </row>
    <row r="331" spans="4:33" x14ac:dyDescent="0.35">
      <c r="D331" t="str">
        <f t="shared" si="61"/>
        <v xml:space="preserve"> </v>
      </c>
      <c r="E331">
        <f t="shared" si="60"/>
        <v>0</v>
      </c>
      <c r="I331" s="4" t="str">
        <f t="shared" si="62"/>
        <v/>
      </c>
      <c r="L331" s="1" t="str">
        <f t="shared" si="63"/>
        <v/>
      </c>
      <c r="O331" s="1" t="str">
        <f t="shared" si="64"/>
        <v/>
      </c>
      <c r="P331" s="4" t="str">
        <f t="shared" si="65"/>
        <v/>
      </c>
      <c r="T331" s="5">
        <f t="shared" si="66"/>
        <v>0</v>
      </c>
      <c r="V331" s="1" t="str">
        <f t="shared" si="67"/>
        <v/>
      </c>
      <c r="W331" s="4" t="str">
        <f t="shared" si="68"/>
        <v/>
      </c>
      <c r="AC331">
        <f t="shared" si="69"/>
        <v>0</v>
      </c>
      <c r="AE331" s="1" t="str">
        <f t="shared" si="70"/>
        <v/>
      </c>
      <c r="AF331" s="1" t="str">
        <f t="shared" si="71"/>
        <v/>
      </c>
      <c r="AG331" s="1"/>
    </row>
    <row r="332" spans="4:33" x14ac:dyDescent="0.35">
      <c r="D332" t="str">
        <f t="shared" si="61"/>
        <v xml:space="preserve"> </v>
      </c>
      <c r="E332">
        <f t="shared" si="60"/>
        <v>0</v>
      </c>
      <c r="I332" s="4" t="str">
        <f t="shared" si="62"/>
        <v/>
      </c>
      <c r="L332" s="1" t="str">
        <f t="shared" si="63"/>
        <v/>
      </c>
      <c r="O332" s="1" t="str">
        <f t="shared" si="64"/>
        <v/>
      </c>
      <c r="P332" s="4" t="str">
        <f t="shared" si="65"/>
        <v/>
      </c>
      <c r="T332" s="5">
        <f t="shared" si="66"/>
        <v>0</v>
      </c>
      <c r="V332" s="1" t="str">
        <f t="shared" si="67"/>
        <v/>
      </c>
      <c r="W332" s="4" t="str">
        <f t="shared" si="68"/>
        <v/>
      </c>
      <c r="AC332">
        <f t="shared" si="69"/>
        <v>0</v>
      </c>
      <c r="AE332" s="1" t="str">
        <f t="shared" si="70"/>
        <v/>
      </c>
      <c r="AF332" s="1" t="str">
        <f t="shared" si="71"/>
        <v/>
      </c>
      <c r="AG332" s="1"/>
    </row>
    <row r="333" spans="4:33" x14ac:dyDescent="0.35">
      <c r="D333" t="str">
        <f t="shared" si="61"/>
        <v xml:space="preserve"> </v>
      </c>
      <c r="E333">
        <f t="shared" si="60"/>
        <v>0</v>
      </c>
      <c r="I333" s="4" t="str">
        <f t="shared" si="62"/>
        <v/>
      </c>
      <c r="L333" s="1" t="str">
        <f t="shared" si="63"/>
        <v/>
      </c>
      <c r="O333" s="1" t="str">
        <f t="shared" si="64"/>
        <v/>
      </c>
      <c r="P333" s="4" t="str">
        <f t="shared" si="65"/>
        <v/>
      </c>
      <c r="T333" s="5">
        <f t="shared" si="66"/>
        <v>0</v>
      </c>
      <c r="V333" s="1" t="str">
        <f t="shared" si="67"/>
        <v/>
      </c>
      <c r="W333" s="4" t="str">
        <f t="shared" si="68"/>
        <v/>
      </c>
      <c r="AC333">
        <f t="shared" si="69"/>
        <v>0</v>
      </c>
      <c r="AE333" s="1" t="str">
        <f t="shared" si="70"/>
        <v/>
      </c>
      <c r="AF333" s="1" t="str">
        <f t="shared" si="71"/>
        <v/>
      </c>
      <c r="AG333" s="1"/>
    </row>
    <row r="334" spans="4:33" x14ac:dyDescent="0.35">
      <c r="D334" t="str">
        <f t="shared" si="61"/>
        <v xml:space="preserve"> </v>
      </c>
      <c r="E334">
        <f t="shared" si="60"/>
        <v>0</v>
      </c>
      <c r="I334" s="4" t="str">
        <f t="shared" si="62"/>
        <v/>
      </c>
      <c r="L334" s="1" t="str">
        <f t="shared" si="63"/>
        <v/>
      </c>
      <c r="O334" s="1" t="str">
        <f t="shared" si="64"/>
        <v/>
      </c>
      <c r="P334" s="4" t="str">
        <f t="shared" si="65"/>
        <v/>
      </c>
      <c r="T334" s="5">
        <f t="shared" si="66"/>
        <v>0</v>
      </c>
      <c r="V334" s="1" t="str">
        <f t="shared" si="67"/>
        <v/>
      </c>
      <c r="W334" s="4" t="str">
        <f t="shared" si="68"/>
        <v/>
      </c>
      <c r="AC334">
        <f t="shared" si="69"/>
        <v>0</v>
      </c>
      <c r="AE334" s="1" t="str">
        <f t="shared" si="70"/>
        <v/>
      </c>
      <c r="AF334" s="1" t="str">
        <f t="shared" si="71"/>
        <v/>
      </c>
      <c r="AG334" s="1"/>
    </row>
    <row r="335" spans="4:33" x14ac:dyDescent="0.35">
      <c r="D335" t="str">
        <f t="shared" si="61"/>
        <v xml:space="preserve"> </v>
      </c>
      <c r="E335">
        <f t="shared" si="60"/>
        <v>0</v>
      </c>
      <c r="I335" s="4" t="str">
        <f t="shared" si="62"/>
        <v/>
      </c>
      <c r="L335" s="1" t="str">
        <f t="shared" si="63"/>
        <v/>
      </c>
      <c r="O335" s="1" t="str">
        <f t="shared" si="64"/>
        <v/>
      </c>
      <c r="P335" s="4" t="str">
        <f t="shared" si="65"/>
        <v/>
      </c>
      <c r="T335" s="5">
        <f t="shared" si="66"/>
        <v>0</v>
      </c>
      <c r="V335" s="1" t="str">
        <f t="shared" si="67"/>
        <v/>
      </c>
      <c r="W335" s="4" t="str">
        <f t="shared" si="68"/>
        <v/>
      </c>
      <c r="AC335">
        <f t="shared" si="69"/>
        <v>0</v>
      </c>
      <c r="AE335" s="1" t="str">
        <f t="shared" si="70"/>
        <v/>
      </c>
      <c r="AF335" s="1" t="str">
        <f t="shared" si="71"/>
        <v/>
      </c>
      <c r="AG335" s="1"/>
    </row>
    <row r="336" spans="4:33" x14ac:dyDescent="0.35">
      <c r="D336" t="str">
        <f t="shared" si="61"/>
        <v xml:space="preserve"> </v>
      </c>
      <c r="E336">
        <f t="shared" si="60"/>
        <v>0</v>
      </c>
      <c r="I336" s="4" t="str">
        <f t="shared" si="62"/>
        <v/>
      </c>
      <c r="L336" s="1" t="str">
        <f t="shared" si="63"/>
        <v/>
      </c>
      <c r="O336" s="1" t="str">
        <f t="shared" si="64"/>
        <v/>
      </c>
      <c r="P336" s="4" t="str">
        <f t="shared" si="65"/>
        <v/>
      </c>
      <c r="T336" s="5">
        <f t="shared" si="66"/>
        <v>0</v>
      </c>
      <c r="V336" s="1" t="str">
        <f t="shared" si="67"/>
        <v/>
      </c>
      <c r="W336" s="4" t="str">
        <f t="shared" si="68"/>
        <v/>
      </c>
      <c r="AC336">
        <f t="shared" si="69"/>
        <v>0</v>
      </c>
      <c r="AE336" s="1" t="str">
        <f t="shared" si="70"/>
        <v/>
      </c>
      <c r="AF336" s="1" t="str">
        <f t="shared" si="71"/>
        <v/>
      </c>
      <c r="AG336" s="1"/>
    </row>
    <row r="337" spans="4:33" x14ac:dyDescent="0.35">
      <c r="D337" t="str">
        <f t="shared" si="61"/>
        <v xml:space="preserve"> </v>
      </c>
      <c r="E337">
        <f t="shared" si="60"/>
        <v>0</v>
      </c>
      <c r="I337" s="4" t="str">
        <f t="shared" si="62"/>
        <v/>
      </c>
      <c r="L337" s="1" t="str">
        <f t="shared" si="63"/>
        <v/>
      </c>
      <c r="O337" s="1" t="str">
        <f t="shared" si="64"/>
        <v/>
      </c>
      <c r="P337" s="4" t="str">
        <f t="shared" si="65"/>
        <v/>
      </c>
      <c r="T337" s="5">
        <f t="shared" si="66"/>
        <v>0</v>
      </c>
      <c r="V337" s="1" t="str">
        <f t="shared" si="67"/>
        <v/>
      </c>
      <c r="W337" s="4" t="str">
        <f t="shared" si="68"/>
        <v/>
      </c>
      <c r="AC337">
        <f t="shared" si="69"/>
        <v>0</v>
      </c>
      <c r="AE337" s="1" t="str">
        <f t="shared" si="70"/>
        <v/>
      </c>
      <c r="AF337" s="1" t="str">
        <f t="shared" si="71"/>
        <v/>
      </c>
      <c r="AG337" s="1"/>
    </row>
    <row r="338" spans="4:33" x14ac:dyDescent="0.35">
      <c r="D338" t="str">
        <f t="shared" si="61"/>
        <v xml:space="preserve"> </v>
      </c>
      <c r="E338">
        <f t="shared" si="60"/>
        <v>0</v>
      </c>
      <c r="I338" s="4" t="str">
        <f t="shared" si="62"/>
        <v/>
      </c>
      <c r="L338" s="1" t="str">
        <f t="shared" si="63"/>
        <v/>
      </c>
      <c r="O338" s="1" t="str">
        <f t="shared" si="64"/>
        <v/>
      </c>
      <c r="P338" s="4" t="str">
        <f t="shared" si="65"/>
        <v/>
      </c>
      <c r="T338" s="5">
        <f t="shared" si="66"/>
        <v>0</v>
      </c>
      <c r="V338" s="1" t="str">
        <f t="shared" si="67"/>
        <v/>
      </c>
      <c r="W338" s="4" t="str">
        <f t="shared" si="68"/>
        <v/>
      </c>
      <c r="AC338">
        <f t="shared" si="69"/>
        <v>0</v>
      </c>
      <c r="AE338" s="1" t="str">
        <f t="shared" si="70"/>
        <v/>
      </c>
      <c r="AF338" s="1" t="str">
        <f t="shared" si="71"/>
        <v/>
      </c>
      <c r="AG338" s="1"/>
    </row>
    <row r="339" spans="4:33" x14ac:dyDescent="0.35">
      <c r="D339" t="str">
        <f t="shared" si="61"/>
        <v xml:space="preserve"> </v>
      </c>
      <c r="E339">
        <f t="shared" si="60"/>
        <v>0</v>
      </c>
      <c r="I339" s="4" t="str">
        <f t="shared" si="62"/>
        <v/>
      </c>
      <c r="L339" s="1" t="str">
        <f t="shared" si="63"/>
        <v/>
      </c>
      <c r="O339" s="1" t="str">
        <f t="shared" si="64"/>
        <v/>
      </c>
      <c r="P339" s="4" t="str">
        <f t="shared" si="65"/>
        <v/>
      </c>
      <c r="T339" s="5">
        <f t="shared" si="66"/>
        <v>0</v>
      </c>
      <c r="V339" s="1" t="str">
        <f t="shared" si="67"/>
        <v/>
      </c>
      <c r="W339" s="4" t="str">
        <f t="shared" si="68"/>
        <v/>
      </c>
      <c r="AC339">
        <f t="shared" si="69"/>
        <v>0</v>
      </c>
      <c r="AE339" s="1" t="str">
        <f t="shared" si="70"/>
        <v/>
      </c>
      <c r="AF339" s="1" t="str">
        <f t="shared" si="71"/>
        <v/>
      </c>
      <c r="AG339" s="1"/>
    </row>
    <row r="340" spans="4:33" x14ac:dyDescent="0.35">
      <c r="D340" t="str">
        <f t="shared" si="61"/>
        <v xml:space="preserve"> </v>
      </c>
      <c r="E340">
        <f t="shared" si="60"/>
        <v>0</v>
      </c>
      <c r="I340" s="4" t="str">
        <f t="shared" si="62"/>
        <v/>
      </c>
      <c r="L340" s="1" t="str">
        <f t="shared" si="63"/>
        <v/>
      </c>
      <c r="O340" s="1" t="str">
        <f t="shared" si="64"/>
        <v/>
      </c>
      <c r="P340" s="4" t="str">
        <f t="shared" si="65"/>
        <v/>
      </c>
      <c r="T340" s="5">
        <f t="shared" si="66"/>
        <v>0</v>
      </c>
      <c r="V340" s="1" t="str">
        <f t="shared" si="67"/>
        <v/>
      </c>
      <c r="W340" s="4" t="str">
        <f t="shared" si="68"/>
        <v/>
      </c>
      <c r="AC340">
        <f t="shared" si="69"/>
        <v>0</v>
      </c>
      <c r="AE340" s="1" t="str">
        <f t="shared" si="70"/>
        <v/>
      </c>
      <c r="AF340" s="1" t="str">
        <f t="shared" si="71"/>
        <v/>
      </c>
      <c r="AG340" s="1"/>
    </row>
    <row r="341" spans="4:33" x14ac:dyDescent="0.35">
      <c r="D341" t="str">
        <f t="shared" si="61"/>
        <v xml:space="preserve"> </v>
      </c>
      <c r="E341">
        <f t="shared" si="60"/>
        <v>0</v>
      </c>
      <c r="I341" s="4" t="str">
        <f t="shared" si="62"/>
        <v/>
      </c>
      <c r="L341" s="1" t="str">
        <f t="shared" si="63"/>
        <v/>
      </c>
      <c r="O341" s="1" t="str">
        <f t="shared" si="64"/>
        <v/>
      </c>
      <c r="P341" s="4" t="str">
        <f t="shared" si="65"/>
        <v/>
      </c>
      <c r="T341" s="5">
        <f t="shared" si="66"/>
        <v>0</v>
      </c>
      <c r="V341" s="1" t="str">
        <f t="shared" si="67"/>
        <v/>
      </c>
      <c r="W341" s="4" t="str">
        <f t="shared" si="68"/>
        <v/>
      </c>
      <c r="AC341">
        <f t="shared" si="69"/>
        <v>0</v>
      </c>
      <c r="AE341" s="1" t="str">
        <f t="shared" si="70"/>
        <v/>
      </c>
      <c r="AF341" s="1" t="str">
        <f t="shared" si="71"/>
        <v/>
      </c>
      <c r="AG341" s="1"/>
    </row>
    <row r="342" spans="4:33" x14ac:dyDescent="0.35">
      <c r="D342" t="str">
        <f t="shared" si="61"/>
        <v xml:space="preserve"> </v>
      </c>
      <c r="E342">
        <f t="shared" si="60"/>
        <v>0</v>
      </c>
      <c r="I342" s="4" t="str">
        <f t="shared" si="62"/>
        <v/>
      </c>
      <c r="L342" s="1" t="str">
        <f t="shared" si="63"/>
        <v/>
      </c>
      <c r="O342" s="1" t="str">
        <f t="shared" si="64"/>
        <v/>
      </c>
      <c r="P342" s="4" t="str">
        <f t="shared" si="65"/>
        <v/>
      </c>
      <c r="T342" s="5">
        <f t="shared" si="66"/>
        <v>0</v>
      </c>
      <c r="V342" s="1" t="str">
        <f t="shared" si="67"/>
        <v/>
      </c>
      <c r="W342" s="4" t="str">
        <f t="shared" si="68"/>
        <v/>
      </c>
      <c r="AC342">
        <f t="shared" si="69"/>
        <v>0</v>
      </c>
      <c r="AE342" s="1" t="str">
        <f t="shared" si="70"/>
        <v/>
      </c>
      <c r="AF342" s="1" t="str">
        <f t="shared" si="71"/>
        <v/>
      </c>
      <c r="AG342" s="1"/>
    </row>
    <row r="343" spans="4:33" x14ac:dyDescent="0.35">
      <c r="D343" t="str">
        <f t="shared" si="61"/>
        <v xml:space="preserve"> </v>
      </c>
      <c r="E343">
        <f t="shared" si="60"/>
        <v>0</v>
      </c>
      <c r="I343" s="4" t="str">
        <f t="shared" si="62"/>
        <v/>
      </c>
      <c r="L343" s="1" t="str">
        <f t="shared" si="63"/>
        <v/>
      </c>
      <c r="O343" s="1" t="str">
        <f t="shared" si="64"/>
        <v/>
      </c>
      <c r="P343" s="4" t="str">
        <f t="shared" si="65"/>
        <v/>
      </c>
      <c r="T343" s="5">
        <f t="shared" si="66"/>
        <v>0</v>
      </c>
      <c r="V343" s="1" t="str">
        <f t="shared" si="67"/>
        <v/>
      </c>
      <c r="W343" s="4" t="str">
        <f t="shared" si="68"/>
        <v/>
      </c>
      <c r="AC343">
        <f t="shared" si="69"/>
        <v>0</v>
      </c>
      <c r="AE343" s="1" t="str">
        <f t="shared" si="70"/>
        <v/>
      </c>
      <c r="AF343" s="1" t="str">
        <f t="shared" si="71"/>
        <v/>
      </c>
      <c r="AG343" s="1"/>
    </row>
    <row r="344" spans="4:33" x14ac:dyDescent="0.35">
      <c r="D344" t="str">
        <f t="shared" si="61"/>
        <v xml:space="preserve"> </v>
      </c>
      <c r="E344">
        <f t="shared" si="60"/>
        <v>0</v>
      </c>
      <c r="I344" s="4" t="str">
        <f t="shared" si="62"/>
        <v/>
      </c>
      <c r="L344" s="1" t="str">
        <f t="shared" si="63"/>
        <v/>
      </c>
      <c r="O344" s="1" t="str">
        <f t="shared" si="64"/>
        <v/>
      </c>
      <c r="P344" s="4" t="str">
        <f t="shared" si="65"/>
        <v/>
      </c>
      <c r="T344" s="5">
        <f t="shared" si="66"/>
        <v>0</v>
      </c>
      <c r="V344" s="1" t="str">
        <f t="shared" si="67"/>
        <v/>
      </c>
      <c r="W344" s="4" t="str">
        <f t="shared" si="68"/>
        <v/>
      </c>
      <c r="AC344">
        <f t="shared" si="69"/>
        <v>0</v>
      </c>
      <c r="AE344" s="1" t="str">
        <f t="shared" si="70"/>
        <v/>
      </c>
      <c r="AF344" s="1" t="str">
        <f t="shared" si="71"/>
        <v/>
      </c>
      <c r="AG344" s="1"/>
    </row>
    <row r="345" spans="4:33" x14ac:dyDescent="0.35">
      <c r="D345" t="str">
        <f t="shared" si="61"/>
        <v xml:space="preserve"> </v>
      </c>
      <c r="E345">
        <f t="shared" si="60"/>
        <v>0</v>
      </c>
      <c r="I345" s="4" t="str">
        <f t="shared" si="62"/>
        <v/>
      </c>
      <c r="L345" s="1" t="str">
        <f t="shared" si="63"/>
        <v/>
      </c>
      <c r="O345" s="1" t="str">
        <f t="shared" si="64"/>
        <v/>
      </c>
      <c r="P345" s="4" t="str">
        <f t="shared" si="65"/>
        <v/>
      </c>
      <c r="T345" s="5">
        <f t="shared" si="66"/>
        <v>0</v>
      </c>
      <c r="V345" s="1" t="str">
        <f t="shared" si="67"/>
        <v/>
      </c>
      <c r="W345" s="4" t="str">
        <f t="shared" si="68"/>
        <v/>
      </c>
      <c r="AC345">
        <f t="shared" si="69"/>
        <v>0</v>
      </c>
      <c r="AE345" s="1" t="str">
        <f t="shared" si="70"/>
        <v/>
      </c>
      <c r="AF345" s="1" t="str">
        <f t="shared" si="71"/>
        <v/>
      </c>
      <c r="AG345" s="1"/>
    </row>
    <row r="346" spans="4:33" x14ac:dyDescent="0.35">
      <c r="D346" t="str">
        <f t="shared" si="61"/>
        <v xml:space="preserve"> </v>
      </c>
      <c r="E346">
        <f t="shared" si="60"/>
        <v>0</v>
      </c>
      <c r="I346" s="4" t="str">
        <f t="shared" si="62"/>
        <v/>
      </c>
      <c r="L346" s="1" t="str">
        <f t="shared" si="63"/>
        <v/>
      </c>
      <c r="O346" s="1" t="str">
        <f t="shared" si="64"/>
        <v/>
      </c>
      <c r="P346" s="4" t="str">
        <f t="shared" si="65"/>
        <v/>
      </c>
      <c r="T346" s="5">
        <f t="shared" si="66"/>
        <v>0</v>
      </c>
      <c r="V346" s="1" t="str">
        <f t="shared" si="67"/>
        <v/>
      </c>
      <c r="W346" s="4" t="str">
        <f t="shared" si="68"/>
        <v/>
      </c>
      <c r="AC346">
        <f t="shared" si="69"/>
        <v>0</v>
      </c>
      <c r="AE346" s="1" t="str">
        <f t="shared" si="70"/>
        <v/>
      </c>
      <c r="AF346" s="1" t="str">
        <f t="shared" si="71"/>
        <v/>
      </c>
      <c r="AG346" s="1"/>
    </row>
    <row r="347" spans="4:33" x14ac:dyDescent="0.35">
      <c r="D347" t="str">
        <f t="shared" si="61"/>
        <v xml:space="preserve"> </v>
      </c>
      <c r="E347">
        <f t="shared" si="60"/>
        <v>0</v>
      </c>
      <c r="I347" s="4" t="str">
        <f t="shared" si="62"/>
        <v/>
      </c>
      <c r="L347" s="1" t="str">
        <f t="shared" si="63"/>
        <v/>
      </c>
      <c r="O347" s="1" t="str">
        <f t="shared" si="64"/>
        <v/>
      </c>
      <c r="P347" s="4" t="str">
        <f t="shared" si="65"/>
        <v/>
      </c>
      <c r="T347" s="5">
        <f t="shared" si="66"/>
        <v>0</v>
      </c>
      <c r="V347" s="1" t="str">
        <f t="shared" si="67"/>
        <v/>
      </c>
      <c r="W347" s="4" t="str">
        <f t="shared" si="68"/>
        <v/>
      </c>
      <c r="AC347">
        <f t="shared" si="69"/>
        <v>0</v>
      </c>
      <c r="AE347" s="1" t="str">
        <f t="shared" si="70"/>
        <v/>
      </c>
      <c r="AF347" s="1" t="str">
        <f t="shared" si="71"/>
        <v/>
      </c>
      <c r="AG347" s="1"/>
    </row>
    <row r="348" spans="4:33" x14ac:dyDescent="0.35">
      <c r="D348" t="str">
        <f t="shared" si="61"/>
        <v xml:space="preserve"> </v>
      </c>
      <c r="E348">
        <f t="shared" si="60"/>
        <v>0</v>
      </c>
      <c r="I348" s="4" t="str">
        <f t="shared" si="62"/>
        <v/>
      </c>
      <c r="L348" s="1" t="str">
        <f t="shared" si="63"/>
        <v/>
      </c>
      <c r="O348" s="1" t="str">
        <f t="shared" si="64"/>
        <v/>
      </c>
      <c r="P348" s="4" t="str">
        <f t="shared" si="65"/>
        <v/>
      </c>
      <c r="T348" s="5">
        <f t="shared" si="66"/>
        <v>0</v>
      </c>
      <c r="V348" s="1" t="str">
        <f t="shared" si="67"/>
        <v/>
      </c>
      <c r="W348" s="4" t="str">
        <f t="shared" si="68"/>
        <v/>
      </c>
      <c r="AC348">
        <f t="shared" si="69"/>
        <v>0</v>
      </c>
      <c r="AE348" s="1" t="str">
        <f t="shared" si="70"/>
        <v/>
      </c>
      <c r="AF348" s="1" t="str">
        <f t="shared" si="71"/>
        <v/>
      </c>
      <c r="AG348" s="1"/>
    </row>
    <row r="349" spans="4:33" x14ac:dyDescent="0.35">
      <c r="D349" t="str">
        <f t="shared" si="61"/>
        <v xml:space="preserve"> </v>
      </c>
      <c r="E349">
        <f t="shared" si="60"/>
        <v>0</v>
      </c>
      <c r="I349" s="4" t="str">
        <f t="shared" si="62"/>
        <v/>
      </c>
      <c r="L349" s="1" t="str">
        <f t="shared" si="63"/>
        <v/>
      </c>
      <c r="O349" s="1" t="str">
        <f t="shared" si="64"/>
        <v/>
      </c>
      <c r="P349" s="4" t="str">
        <f t="shared" si="65"/>
        <v/>
      </c>
      <c r="T349" s="5">
        <f t="shared" si="66"/>
        <v>0</v>
      </c>
      <c r="V349" s="1" t="str">
        <f t="shared" si="67"/>
        <v/>
      </c>
      <c r="W349" s="4" t="str">
        <f t="shared" si="68"/>
        <v/>
      </c>
      <c r="AC349">
        <f t="shared" si="69"/>
        <v>0</v>
      </c>
      <c r="AE349" s="1" t="str">
        <f t="shared" si="70"/>
        <v/>
      </c>
      <c r="AF349" s="1" t="str">
        <f t="shared" si="71"/>
        <v/>
      </c>
      <c r="AG349" s="1"/>
    </row>
    <row r="350" spans="4:33" x14ac:dyDescent="0.35">
      <c r="D350" t="str">
        <f t="shared" si="61"/>
        <v xml:space="preserve"> </v>
      </c>
      <c r="E350">
        <f t="shared" si="60"/>
        <v>0</v>
      </c>
      <c r="I350" s="4" t="str">
        <f t="shared" si="62"/>
        <v/>
      </c>
      <c r="L350" s="1" t="str">
        <f t="shared" si="63"/>
        <v/>
      </c>
      <c r="O350" s="1" t="str">
        <f t="shared" si="64"/>
        <v/>
      </c>
      <c r="P350" s="4" t="str">
        <f t="shared" si="65"/>
        <v/>
      </c>
      <c r="T350" s="5">
        <f t="shared" si="66"/>
        <v>0</v>
      </c>
      <c r="V350" s="1" t="str">
        <f t="shared" si="67"/>
        <v/>
      </c>
      <c r="W350" s="4" t="str">
        <f t="shared" si="68"/>
        <v/>
      </c>
      <c r="AC350">
        <f t="shared" si="69"/>
        <v>0</v>
      </c>
      <c r="AE350" s="1" t="str">
        <f t="shared" si="70"/>
        <v/>
      </c>
      <c r="AF350" s="1" t="str">
        <f t="shared" si="71"/>
        <v/>
      </c>
      <c r="AG350" s="1"/>
    </row>
    <row r="351" spans="4:33" x14ac:dyDescent="0.35">
      <c r="D351" t="str">
        <f t="shared" si="61"/>
        <v xml:space="preserve"> </v>
      </c>
      <c r="E351">
        <f t="shared" si="60"/>
        <v>0</v>
      </c>
      <c r="I351" s="4" t="str">
        <f t="shared" si="62"/>
        <v/>
      </c>
      <c r="L351" s="1" t="str">
        <f t="shared" si="63"/>
        <v/>
      </c>
      <c r="O351" s="1" t="str">
        <f t="shared" si="64"/>
        <v/>
      </c>
      <c r="P351" s="4" t="str">
        <f t="shared" si="65"/>
        <v/>
      </c>
      <c r="T351" s="5">
        <f t="shared" si="66"/>
        <v>0</v>
      </c>
      <c r="V351" s="1" t="str">
        <f t="shared" si="67"/>
        <v/>
      </c>
      <c r="W351" s="4" t="str">
        <f t="shared" si="68"/>
        <v/>
      </c>
      <c r="AC351">
        <f t="shared" si="69"/>
        <v>0</v>
      </c>
      <c r="AE351" s="1" t="str">
        <f t="shared" si="70"/>
        <v/>
      </c>
      <c r="AF351" s="1" t="str">
        <f t="shared" si="71"/>
        <v/>
      </c>
      <c r="AG351" s="1"/>
    </row>
    <row r="352" spans="4:33" x14ac:dyDescent="0.35">
      <c r="D352" t="str">
        <f t="shared" si="61"/>
        <v xml:space="preserve"> </v>
      </c>
      <c r="E352">
        <f t="shared" si="60"/>
        <v>0</v>
      </c>
      <c r="I352" s="4" t="str">
        <f t="shared" si="62"/>
        <v/>
      </c>
      <c r="L352" s="1" t="str">
        <f t="shared" si="63"/>
        <v/>
      </c>
      <c r="O352" s="1" t="str">
        <f t="shared" si="64"/>
        <v/>
      </c>
      <c r="P352" s="4" t="str">
        <f t="shared" si="65"/>
        <v/>
      </c>
      <c r="T352" s="5">
        <f t="shared" si="66"/>
        <v>0</v>
      </c>
      <c r="V352" s="1" t="str">
        <f t="shared" si="67"/>
        <v/>
      </c>
      <c r="W352" s="4" t="str">
        <f t="shared" si="68"/>
        <v/>
      </c>
      <c r="AC352">
        <f t="shared" si="69"/>
        <v>0</v>
      </c>
      <c r="AE352" s="1" t="str">
        <f t="shared" si="70"/>
        <v/>
      </c>
      <c r="AF352" s="1" t="str">
        <f t="shared" si="71"/>
        <v/>
      </c>
      <c r="AG352" s="1"/>
    </row>
    <row r="353" spans="4:33" x14ac:dyDescent="0.35">
      <c r="D353" t="str">
        <f t="shared" si="61"/>
        <v xml:space="preserve"> </v>
      </c>
      <c r="E353">
        <f t="shared" si="60"/>
        <v>0</v>
      </c>
      <c r="I353" s="4" t="str">
        <f t="shared" si="62"/>
        <v/>
      </c>
      <c r="L353" s="1" t="str">
        <f t="shared" si="63"/>
        <v/>
      </c>
      <c r="O353" s="1" t="str">
        <f t="shared" si="64"/>
        <v/>
      </c>
      <c r="P353" s="4" t="str">
        <f t="shared" si="65"/>
        <v/>
      </c>
      <c r="T353" s="5">
        <f t="shared" si="66"/>
        <v>0</v>
      </c>
      <c r="V353" s="1" t="str">
        <f t="shared" si="67"/>
        <v/>
      </c>
      <c r="W353" s="4" t="str">
        <f t="shared" si="68"/>
        <v/>
      </c>
      <c r="AC353">
        <f t="shared" si="69"/>
        <v>0</v>
      </c>
      <c r="AE353" s="1" t="str">
        <f t="shared" si="70"/>
        <v/>
      </c>
      <c r="AF353" s="1" t="str">
        <f t="shared" si="71"/>
        <v/>
      </c>
      <c r="AG353" s="1"/>
    </row>
    <row r="354" spans="4:33" x14ac:dyDescent="0.35">
      <c r="D354" t="str">
        <f t="shared" si="61"/>
        <v xml:space="preserve"> </v>
      </c>
      <c r="E354">
        <f t="shared" si="60"/>
        <v>0</v>
      </c>
      <c r="I354" s="4" t="str">
        <f t="shared" si="62"/>
        <v/>
      </c>
      <c r="L354" s="1" t="str">
        <f t="shared" si="63"/>
        <v/>
      </c>
      <c r="O354" s="1" t="str">
        <f t="shared" si="64"/>
        <v/>
      </c>
      <c r="P354" s="4" t="str">
        <f t="shared" si="65"/>
        <v/>
      </c>
      <c r="T354" s="5">
        <f t="shared" si="66"/>
        <v>0</v>
      </c>
      <c r="V354" s="1" t="str">
        <f t="shared" si="67"/>
        <v/>
      </c>
      <c r="W354" s="4" t="str">
        <f t="shared" si="68"/>
        <v/>
      </c>
      <c r="AC354">
        <f t="shared" si="69"/>
        <v>0</v>
      </c>
      <c r="AE354" s="1" t="str">
        <f t="shared" si="70"/>
        <v/>
      </c>
      <c r="AF354" s="1" t="str">
        <f t="shared" si="71"/>
        <v/>
      </c>
      <c r="AG354" s="1"/>
    </row>
    <row r="355" spans="4:33" x14ac:dyDescent="0.35">
      <c r="D355" t="str">
        <f t="shared" si="61"/>
        <v xml:space="preserve"> </v>
      </c>
      <c r="E355">
        <f t="shared" si="60"/>
        <v>0</v>
      </c>
      <c r="I355" s="4" t="str">
        <f t="shared" si="62"/>
        <v/>
      </c>
      <c r="L355" s="1" t="str">
        <f t="shared" si="63"/>
        <v/>
      </c>
      <c r="O355" s="1" t="str">
        <f t="shared" si="64"/>
        <v/>
      </c>
      <c r="P355" s="4" t="str">
        <f t="shared" si="65"/>
        <v/>
      </c>
      <c r="T355" s="5">
        <f t="shared" si="66"/>
        <v>0</v>
      </c>
      <c r="V355" s="1" t="str">
        <f t="shared" si="67"/>
        <v/>
      </c>
      <c r="W355" s="4" t="str">
        <f t="shared" si="68"/>
        <v/>
      </c>
      <c r="AC355">
        <f t="shared" si="69"/>
        <v>0</v>
      </c>
      <c r="AE355" s="1" t="str">
        <f t="shared" si="70"/>
        <v/>
      </c>
      <c r="AF355" s="1" t="str">
        <f t="shared" si="71"/>
        <v/>
      </c>
      <c r="AG355" s="1"/>
    </row>
    <row r="356" spans="4:33" x14ac:dyDescent="0.35">
      <c r="D356" t="str">
        <f t="shared" si="61"/>
        <v xml:space="preserve"> </v>
      </c>
      <c r="E356">
        <f t="shared" si="60"/>
        <v>0</v>
      </c>
      <c r="I356" s="4" t="str">
        <f t="shared" si="62"/>
        <v/>
      </c>
      <c r="L356" s="1" t="str">
        <f t="shared" si="63"/>
        <v/>
      </c>
      <c r="O356" s="1" t="str">
        <f t="shared" si="64"/>
        <v/>
      </c>
      <c r="P356" s="4" t="str">
        <f t="shared" si="65"/>
        <v/>
      </c>
      <c r="T356" s="5">
        <f t="shared" si="66"/>
        <v>0</v>
      </c>
      <c r="V356" s="1" t="str">
        <f t="shared" si="67"/>
        <v/>
      </c>
      <c r="W356" s="4" t="str">
        <f t="shared" si="68"/>
        <v/>
      </c>
      <c r="AC356">
        <f t="shared" si="69"/>
        <v>0</v>
      </c>
      <c r="AE356" s="1" t="str">
        <f t="shared" si="70"/>
        <v/>
      </c>
      <c r="AF356" s="1" t="str">
        <f t="shared" si="71"/>
        <v/>
      </c>
      <c r="AG356" s="1"/>
    </row>
    <row r="357" spans="4:33" x14ac:dyDescent="0.35">
      <c r="D357" t="str">
        <f t="shared" si="61"/>
        <v xml:space="preserve"> </v>
      </c>
      <c r="E357">
        <f t="shared" si="60"/>
        <v>0</v>
      </c>
      <c r="I357" s="4" t="str">
        <f t="shared" si="62"/>
        <v/>
      </c>
      <c r="L357" s="1" t="str">
        <f t="shared" si="63"/>
        <v/>
      </c>
      <c r="O357" s="1" t="str">
        <f t="shared" si="64"/>
        <v/>
      </c>
      <c r="P357" s="4" t="str">
        <f t="shared" si="65"/>
        <v/>
      </c>
      <c r="T357" s="5">
        <f t="shared" si="66"/>
        <v>0</v>
      </c>
      <c r="V357" s="1" t="str">
        <f t="shared" si="67"/>
        <v/>
      </c>
      <c r="W357" s="4" t="str">
        <f t="shared" si="68"/>
        <v/>
      </c>
      <c r="AC357">
        <f t="shared" si="69"/>
        <v>0</v>
      </c>
      <c r="AE357" s="1" t="str">
        <f t="shared" si="70"/>
        <v/>
      </c>
      <c r="AF357" s="1" t="str">
        <f t="shared" si="71"/>
        <v/>
      </c>
      <c r="AG357" s="1"/>
    </row>
    <row r="358" spans="4:33" x14ac:dyDescent="0.35">
      <c r="D358" t="str">
        <f t="shared" si="61"/>
        <v xml:space="preserve"> </v>
      </c>
      <c r="E358">
        <f t="shared" si="60"/>
        <v>0</v>
      </c>
      <c r="I358" s="4" t="str">
        <f t="shared" si="62"/>
        <v/>
      </c>
      <c r="L358" s="1" t="str">
        <f t="shared" si="63"/>
        <v/>
      </c>
      <c r="O358" s="1" t="str">
        <f t="shared" si="64"/>
        <v/>
      </c>
      <c r="P358" s="4" t="str">
        <f t="shared" si="65"/>
        <v/>
      </c>
      <c r="T358" s="5">
        <f t="shared" si="66"/>
        <v>0</v>
      </c>
      <c r="V358" s="1" t="str">
        <f t="shared" si="67"/>
        <v/>
      </c>
      <c r="W358" s="4" t="str">
        <f t="shared" si="68"/>
        <v/>
      </c>
      <c r="AC358">
        <f t="shared" si="69"/>
        <v>0</v>
      </c>
      <c r="AE358" s="1" t="str">
        <f t="shared" si="70"/>
        <v/>
      </c>
      <c r="AF358" s="1" t="str">
        <f t="shared" si="71"/>
        <v/>
      </c>
      <c r="AG358" s="1"/>
    </row>
    <row r="359" spans="4:33" x14ac:dyDescent="0.35">
      <c r="D359" t="str">
        <f t="shared" si="61"/>
        <v xml:space="preserve"> </v>
      </c>
      <c r="E359">
        <f t="shared" si="60"/>
        <v>0</v>
      </c>
      <c r="I359" s="4" t="str">
        <f t="shared" si="62"/>
        <v/>
      </c>
      <c r="L359" s="1" t="str">
        <f t="shared" si="63"/>
        <v/>
      </c>
      <c r="O359" s="1" t="str">
        <f t="shared" si="64"/>
        <v/>
      </c>
      <c r="P359" s="4" t="str">
        <f t="shared" si="65"/>
        <v/>
      </c>
      <c r="T359" s="5">
        <f t="shared" si="66"/>
        <v>0</v>
      </c>
      <c r="V359" s="1" t="str">
        <f t="shared" si="67"/>
        <v/>
      </c>
      <c r="W359" s="4" t="str">
        <f t="shared" si="68"/>
        <v/>
      </c>
      <c r="AC359">
        <f t="shared" si="69"/>
        <v>0</v>
      </c>
      <c r="AE359" s="1" t="str">
        <f t="shared" si="70"/>
        <v/>
      </c>
      <c r="AF359" s="1" t="str">
        <f t="shared" si="71"/>
        <v/>
      </c>
      <c r="AG359" s="1"/>
    </row>
    <row r="360" spans="4:33" x14ac:dyDescent="0.35">
      <c r="D360" t="str">
        <f t="shared" si="61"/>
        <v xml:space="preserve"> </v>
      </c>
      <c r="E360">
        <f t="shared" si="60"/>
        <v>0</v>
      </c>
      <c r="I360" s="4" t="str">
        <f t="shared" si="62"/>
        <v/>
      </c>
      <c r="L360" s="1" t="str">
        <f t="shared" si="63"/>
        <v/>
      </c>
      <c r="O360" s="1" t="str">
        <f t="shared" si="64"/>
        <v/>
      </c>
      <c r="P360" s="4" t="str">
        <f t="shared" si="65"/>
        <v/>
      </c>
      <c r="T360" s="5">
        <f t="shared" si="66"/>
        <v>0</v>
      </c>
      <c r="V360" s="1" t="str">
        <f t="shared" si="67"/>
        <v/>
      </c>
      <c r="W360" s="4" t="str">
        <f t="shared" si="68"/>
        <v/>
      </c>
      <c r="AC360">
        <f t="shared" si="69"/>
        <v>0</v>
      </c>
      <c r="AE360" s="1" t="str">
        <f t="shared" si="70"/>
        <v/>
      </c>
      <c r="AF360" s="1" t="str">
        <f t="shared" si="71"/>
        <v/>
      </c>
      <c r="AG360" s="1"/>
    </row>
    <row r="361" spans="4:33" x14ac:dyDescent="0.35">
      <c r="D361" t="str">
        <f t="shared" si="61"/>
        <v xml:space="preserve"> </v>
      </c>
      <c r="E361">
        <f t="shared" si="60"/>
        <v>0</v>
      </c>
      <c r="I361" s="4" t="str">
        <f t="shared" si="62"/>
        <v/>
      </c>
      <c r="L361" s="1" t="str">
        <f t="shared" si="63"/>
        <v/>
      </c>
      <c r="O361" s="1" t="str">
        <f t="shared" si="64"/>
        <v/>
      </c>
      <c r="P361" s="4" t="str">
        <f t="shared" si="65"/>
        <v/>
      </c>
      <c r="T361" s="5">
        <f t="shared" si="66"/>
        <v>0</v>
      </c>
      <c r="V361" s="1" t="str">
        <f t="shared" si="67"/>
        <v/>
      </c>
      <c r="W361" s="4" t="str">
        <f t="shared" si="68"/>
        <v/>
      </c>
      <c r="AC361">
        <f t="shared" si="69"/>
        <v>0</v>
      </c>
      <c r="AE361" s="1" t="str">
        <f t="shared" si="70"/>
        <v/>
      </c>
      <c r="AF361" s="1" t="str">
        <f t="shared" si="71"/>
        <v/>
      </c>
      <c r="AG361" s="1"/>
    </row>
    <row r="362" spans="4:33" x14ac:dyDescent="0.35">
      <c r="D362" t="str">
        <f t="shared" si="61"/>
        <v xml:space="preserve"> </v>
      </c>
      <c r="E362">
        <f t="shared" si="60"/>
        <v>0</v>
      </c>
      <c r="I362" s="4" t="str">
        <f t="shared" si="62"/>
        <v/>
      </c>
      <c r="L362" s="1" t="str">
        <f t="shared" si="63"/>
        <v/>
      </c>
      <c r="O362" s="1" t="str">
        <f t="shared" si="64"/>
        <v/>
      </c>
      <c r="P362" s="4" t="str">
        <f t="shared" si="65"/>
        <v/>
      </c>
      <c r="T362" s="5">
        <f t="shared" si="66"/>
        <v>0</v>
      </c>
      <c r="V362" s="1" t="str">
        <f t="shared" si="67"/>
        <v/>
      </c>
      <c r="W362" s="4" t="str">
        <f t="shared" si="68"/>
        <v/>
      </c>
      <c r="AC362">
        <f t="shared" si="69"/>
        <v>0</v>
      </c>
      <c r="AE362" s="1" t="str">
        <f t="shared" si="70"/>
        <v/>
      </c>
      <c r="AF362" s="1" t="str">
        <f t="shared" si="71"/>
        <v/>
      </c>
      <c r="AG362" s="1"/>
    </row>
    <row r="363" spans="4:33" x14ac:dyDescent="0.35">
      <c r="D363" t="str">
        <f t="shared" si="61"/>
        <v xml:space="preserve"> </v>
      </c>
      <c r="E363">
        <f t="shared" si="60"/>
        <v>0</v>
      </c>
      <c r="I363" s="4" t="str">
        <f t="shared" si="62"/>
        <v/>
      </c>
      <c r="L363" s="1" t="str">
        <f t="shared" si="63"/>
        <v/>
      </c>
      <c r="O363" s="1" t="str">
        <f t="shared" si="64"/>
        <v/>
      </c>
      <c r="P363" s="4" t="str">
        <f t="shared" si="65"/>
        <v/>
      </c>
      <c r="T363" s="5">
        <f t="shared" si="66"/>
        <v>0</v>
      </c>
      <c r="V363" s="1" t="str">
        <f t="shared" si="67"/>
        <v/>
      </c>
      <c r="W363" s="4" t="str">
        <f t="shared" si="68"/>
        <v/>
      </c>
      <c r="AC363">
        <f t="shared" si="69"/>
        <v>0</v>
      </c>
      <c r="AE363" s="1" t="str">
        <f t="shared" si="70"/>
        <v/>
      </c>
      <c r="AF363" s="1" t="str">
        <f t="shared" si="71"/>
        <v/>
      </c>
      <c r="AG363" s="1"/>
    </row>
    <row r="364" spans="4:33" x14ac:dyDescent="0.35">
      <c r="D364" t="str">
        <f t="shared" si="61"/>
        <v xml:space="preserve"> </v>
      </c>
      <c r="E364">
        <f t="shared" si="60"/>
        <v>0</v>
      </c>
      <c r="I364" s="4" t="str">
        <f t="shared" si="62"/>
        <v/>
      </c>
      <c r="L364" s="1" t="str">
        <f t="shared" si="63"/>
        <v/>
      </c>
      <c r="O364" s="1" t="str">
        <f t="shared" si="64"/>
        <v/>
      </c>
      <c r="P364" s="4" t="str">
        <f t="shared" si="65"/>
        <v/>
      </c>
      <c r="T364" s="5">
        <f t="shared" si="66"/>
        <v>0</v>
      </c>
      <c r="V364" s="1" t="str">
        <f t="shared" si="67"/>
        <v/>
      </c>
      <c r="W364" s="4" t="str">
        <f t="shared" si="68"/>
        <v/>
      </c>
      <c r="AC364">
        <f t="shared" si="69"/>
        <v>0</v>
      </c>
      <c r="AE364" s="1" t="str">
        <f t="shared" si="70"/>
        <v/>
      </c>
      <c r="AF364" s="1" t="str">
        <f t="shared" si="71"/>
        <v/>
      </c>
      <c r="AG364" s="1"/>
    </row>
    <row r="365" spans="4:33" x14ac:dyDescent="0.35">
      <c r="D365" t="str">
        <f t="shared" si="61"/>
        <v xml:space="preserve"> </v>
      </c>
      <c r="E365">
        <f t="shared" si="60"/>
        <v>0</v>
      </c>
      <c r="I365" s="4" t="str">
        <f t="shared" si="62"/>
        <v/>
      </c>
      <c r="L365" s="1" t="str">
        <f t="shared" si="63"/>
        <v/>
      </c>
      <c r="O365" s="1" t="str">
        <f t="shared" si="64"/>
        <v/>
      </c>
      <c r="P365" s="4" t="str">
        <f t="shared" si="65"/>
        <v/>
      </c>
      <c r="T365" s="5">
        <f t="shared" si="66"/>
        <v>0</v>
      </c>
      <c r="V365" s="1" t="str">
        <f t="shared" si="67"/>
        <v/>
      </c>
      <c r="W365" s="4" t="str">
        <f t="shared" si="68"/>
        <v/>
      </c>
      <c r="AC365">
        <f t="shared" si="69"/>
        <v>0</v>
      </c>
      <c r="AE365" s="1" t="str">
        <f t="shared" si="70"/>
        <v/>
      </c>
      <c r="AF365" s="1" t="str">
        <f t="shared" si="71"/>
        <v/>
      </c>
      <c r="AG365" s="1"/>
    </row>
    <row r="366" spans="4:33" x14ac:dyDescent="0.35">
      <c r="D366" t="str">
        <f t="shared" si="61"/>
        <v xml:space="preserve"> </v>
      </c>
      <c r="E366">
        <f t="shared" si="60"/>
        <v>0</v>
      </c>
      <c r="I366" s="4" t="str">
        <f t="shared" si="62"/>
        <v/>
      </c>
      <c r="L366" s="1" t="str">
        <f t="shared" si="63"/>
        <v/>
      </c>
      <c r="O366" s="1" t="str">
        <f t="shared" si="64"/>
        <v/>
      </c>
      <c r="P366" s="4" t="str">
        <f t="shared" si="65"/>
        <v/>
      </c>
      <c r="T366" s="5">
        <f t="shared" si="66"/>
        <v>0</v>
      </c>
      <c r="V366" s="1" t="str">
        <f t="shared" si="67"/>
        <v/>
      </c>
      <c r="W366" s="4" t="str">
        <f t="shared" si="68"/>
        <v/>
      </c>
      <c r="AC366">
        <f t="shared" si="69"/>
        <v>0</v>
      </c>
      <c r="AE366" s="1" t="str">
        <f t="shared" si="70"/>
        <v/>
      </c>
      <c r="AF366" s="1" t="str">
        <f t="shared" si="71"/>
        <v/>
      </c>
      <c r="AG366" s="1"/>
    </row>
    <row r="367" spans="4:33" x14ac:dyDescent="0.35">
      <c r="D367" t="str">
        <f t="shared" si="61"/>
        <v xml:space="preserve"> </v>
      </c>
      <c r="E367">
        <f t="shared" si="60"/>
        <v>0</v>
      </c>
      <c r="I367" s="4" t="str">
        <f t="shared" si="62"/>
        <v/>
      </c>
      <c r="L367" s="1" t="str">
        <f t="shared" si="63"/>
        <v/>
      </c>
      <c r="O367" s="1" t="str">
        <f t="shared" si="64"/>
        <v/>
      </c>
      <c r="P367" s="4" t="str">
        <f t="shared" si="65"/>
        <v/>
      </c>
      <c r="T367" s="5">
        <f t="shared" si="66"/>
        <v>0</v>
      </c>
      <c r="V367" s="1" t="str">
        <f t="shared" si="67"/>
        <v/>
      </c>
      <c r="W367" s="4" t="str">
        <f t="shared" si="68"/>
        <v/>
      </c>
      <c r="AC367">
        <f t="shared" si="69"/>
        <v>0</v>
      </c>
      <c r="AE367" s="1" t="str">
        <f t="shared" si="70"/>
        <v/>
      </c>
      <c r="AF367" s="1" t="str">
        <f t="shared" si="71"/>
        <v/>
      </c>
      <c r="AG367" s="1"/>
    </row>
    <row r="368" spans="4:33" x14ac:dyDescent="0.35">
      <c r="D368" t="str">
        <f t="shared" si="61"/>
        <v xml:space="preserve"> </v>
      </c>
      <c r="E368">
        <f t="shared" si="60"/>
        <v>0</v>
      </c>
      <c r="I368" s="4" t="str">
        <f t="shared" si="62"/>
        <v/>
      </c>
      <c r="L368" s="1" t="str">
        <f t="shared" si="63"/>
        <v/>
      </c>
      <c r="O368" s="1" t="str">
        <f t="shared" si="64"/>
        <v/>
      </c>
      <c r="P368" s="4" t="str">
        <f t="shared" si="65"/>
        <v/>
      </c>
      <c r="T368" s="5">
        <f t="shared" si="66"/>
        <v>0</v>
      </c>
      <c r="V368" s="1" t="str">
        <f t="shared" si="67"/>
        <v/>
      </c>
      <c r="W368" s="4" t="str">
        <f t="shared" si="68"/>
        <v/>
      </c>
      <c r="AC368">
        <f t="shared" si="69"/>
        <v>0</v>
      </c>
      <c r="AE368" s="1" t="str">
        <f t="shared" si="70"/>
        <v/>
      </c>
      <c r="AF368" s="1" t="str">
        <f t="shared" si="71"/>
        <v/>
      </c>
      <c r="AG368" s="1"/>
    </row>
    <row r="369" spans="4:33" x14ac:dyDescent="0.35">
      <c r="D369" t="str">
        <f t="shared" si="61"/>
        <v xml:space="preserve"> </v>
      </c>
      <c r="E369">
        <f t="shared" si="60"/>
        <v>0</v>
      </c>
      <c r="I369" s="4" t="str">
        <f t="shared" si="62"/>
        <v/>
      </c>
      <c r="L369" s="1" t="str">
        <f t="shared" si="63"/>
        <v/>
      </c>
      <c r="O369" s="1" t="str">
        <f t="shared" si="64"/>
        <v/>
      </c>
      <c r="P369" s="4" t="str">
        <f t="shared" si="65"/>
        <v/>
      </c>
      <c r="T369" s="5">
        <f t="shared" si="66"/>
        <v>0</v>
      </c>
      <c r="V369" s="1" t="str">
        <f t="shared" si="67"/>
        <v/>
      </c>
      <c r="W369" s="4" t="str">
        <f t="shared" si="68"/>
        <v/>
      </c>
      <c r="AC369">
        <f t="shared" si="69"/>
        <v>0</v>
      </c>
      <c r="AE369" s="1" t="str">
        <f t="shared" si="70"/>
        <v/>
      </c>
      <c r="AF369" s="1" t="str">
        <f t="shared" si="71"/>
        <v/>
      </c>
      <c r="AG369" s="1"/>
    </row>
    <row r="370" spans="4:33" x14ac:dyDescent="0.35">
      <c r="D370" t="str">
        <f t="shared" si="61"/>
        <v xml:space="preserve"> </v>
      </c>
      <c r="E370">
        <f t="shared" si="60"/>
        <v>0</v>
      </c>
      <c r="I370" s="4" t="str">
        <f t="shared" si="62"/>
        <v/>
      </c>
      <c r="L370" s="1" t="str">
        <f t="shared" si="63"/>
        <v/>
      </c>
      <c r="O370" s="1" t="str">
        <f t="shared" si="64"/>
        <v/>
      </c>
      <c r="P370" s="4" t="str">
        <f t="shared" si="65"/>
        <v/>
      </c>
      <c r="T370" s="5">
        <f t="shared" si="66"/>
        <v>0</v>
      </c>
      <c r="V370" s="1" t="str">
        <f t="shared" si="67"/>
        <v/>
      </c>
      <c r="W370" s="4" t="str">
        <f t="shared" si="68"/>
        <v/>
      </c>
      <c r="AC370">
        <f t="shared" si="69"/>
        <v>0</v>
      </c>
      <c r="AE370" s="1" t="str">
        <f t="shared" si="70"/>
        <v/>
      </c>
      <c r="AF370" s="1" t="str">
        <f t="shared" si="71"/>
        <v/>
      </c>
      <c r="AG370" s="1"/>
    </row>
    <row r="371" spans="4:33" x14ac:dyDescent="0.35">
      <c r="D371" t="str">
        <f t="shared" si="61"/>
        <v xml:space="preserve"> </v>
      </c>
      <c r="E371">
        <f t="shared" si="60"/>
        <v>0</v>
      </c>
      <c r="I371" s="4" t="str">
        <f t="shared" si="62"/>
        <v/>
      </c>
      <c r="L371" s="1" t="str">
        <f t="shared" si="63"/>
        <v/>
      </c>
      <c r="O371" s="1" t="str">
        <f t="shared" si="64"/>
        <v/>
      </c>
      <c r="P371" s="4" t="str">
        <f t="shared" si="65"/>
        <v/>
      </c>
      <c r="T371" s="5">
        <f t="shared" si="66"/>
        <v>0</v>
      </c>
      <c r="V371" s="1" t="str">
        <f t="shared" si="67"/>
        <v/>
      </c>
      <c r="W371" s="4" t="str">
        <f t="shared" si="68"/>
        <v/>
      </c>
      <c r="AC371">
        <f t="shared" si="69"/>
        <v>0</v>
      </c>
      <c r="AE371" s="1" t="str">
        <f t="shared" si="70"/>
        <v/>
      </c>
      <c r="AF371" s="1" t="str">
        <f t="shared" si="71"/>
        <v/>
      </c>
      <c r="AG371" s="1"/>
    </row>
    <row r="372" spans="4:33" x14ac:dyDescent="0.35">
      <c r="D372" t="str">
        <f t="shared" si="61"/>
        <v xml:space="preserve"> </v>
      </c>
      <c r="E372">
        <f t="shared" si="60"/>
        <v>0</v>
      </c>
      <c r="I372" s="4" t="str">
        <f t="shared" si="62"/>
        <v/>
      </c>
      <c r="L372" s="1" t="str">
        <f t="shared" si="63"/>
        <v/>
      </c>
      <c r="O372" s="1" t="str">
        <f t="shared" si="64"/>
        <v/>
      </c>
      <c r="P372" s="4" t="str">
        <f t="shared" si="65"/>
        <v/>
      </c>
      <c r="T372" s="5">
        <f t="shared" si="66"/>
        <v>0</v>
      </c>
      <c r="V372" s="1" t="str">
        <f t="shared" si="67"/>
        <v/>
      </c>
      <c r="W372" s="4" t="str">
        <f t="shared" si="68"/>
        <v/>
      </c>
      <c r="AC372">
        <f t="shared" si="69"/>
        <v>0</v>
      </c>
      <c r="AE372" s="1" t="str">
        <f t="shared" si="70"/>
        <v/>
      </c>
      <c r="AF372" s="1" t="str">
        <f t="shared" si="71"/>
        <v/>
      </c>
      <c r="AG372" s="1"/>
    </row>
    <row r="373" spans="4:33" x14ac:dyDescent="0.35">
      <c r="D373" t="str">
        <f t="shared" si="61"/>
        <v xml:space="preserve"> </v>
      </c>
      <c r="E373">
        <f t="shared" si="60"/>
        <v>0</v>
      </c>
      <c r="I373" s="4" t="str">
        <f t="shared" si="62"/>
        <v/>
      </c>
      <c r="L373" s="1" t="str">
        <f t="shared" si="63"/>
        <v/>
      </c>
      <c r="O373" s="1" t="str">
        <f t="shared" si="64"/>
        <v/>
      </c>
      <c r="P373" s="4" t="str">
        <f t="shared" si="65"/>
        <v/>
      </c>
      <c r="T373" s="5">
        <f t="shared" si="66"/>
        <v>0</v>
      </c>
      <c r="V373" s="1" t="str">
        <f t="shared" si="67"/>
        <v/>
      </c>
      <c r="W373" s="4" t="str">
        <f t="shared" si="68"/>
        <v/>
      </c>
      <c r="AC373">
        <f t="shared" si="69"/>
        <v>0</v>
      </c>
      <c r="AE373" s="1" t="str">
        <f t="shared" si="70"/>
        <v/>
      </c>
      <c r="AF373" s="1" t="str">
        <f t="shared" si="71"/>
        <v/>
      </c>
      <c r="AG373" s="1"/>
    </row>
    <row r="374" spans="4:33" x14ac:dyDescent="0.35">
      <c r="D374" t="str">
        <f t="shared" si="61"/>
        <v xml:space="preserve"> </v>
      </c>
      <c r="E374">
        <f t="shared" si="60"/>
        <v>0</v>
      </c>
      <c r="I374" s="4" t="str">
        <f t="shared" si="62"/>
        <v/>
      </c>
      <c r="L374" s="1" t="str">
        <f t="shared" si="63"/>
        <v/>
      </c>
      <c r="O374" s="1" t="str">
        <f t="shared" si="64"/>
        <v/>
      </c>
      <c r="P374" s="4" t="str">
        <f t="shared" si="65"/>
        <v/>
      </c>
      <c r="T374" s="5">
        <f t="shared" si="66"/>
        <v>0</v>
      </c>
      <c r="V374" s="1" t="str">
        <f t="shared" si="67"/>
        <v/>
      </c>
      <c r="W374" s="4" t="str">
        <f t="shared" si="68"/>
        <v/>
      </c>
      <c r="AC374">
        <f t="shared" si="69"/>
        <v>0</v>
      </c>
      <c r="AE374" s="1" t="str">
        <f t="shared" si="70"/>
        <v/>
      </c>
      <c r="AF374" s="1" t="str">
        <f t="shared" si="71"/>
        <v/>
      </c>
      <c r="AG374" s="1"/>
    </row>
    <row r="375" spans="4:33" x14ac:dyDescent="0.35">
      <c r="D375" t="str">
        <f t="shared" si="61"/>
        <v xml:space="preserve"> </v>
      </c>
      <c r="E375">
        <f t="shared" si="60"/>
        <v>0</v>
      </c>
      <c r="I375" s="4" t="str">
        <f t="shared" si="62"/>
        <v/>
      </c>
      <c r="L375" s="1" t="str">
        <f t="shared" si="63"/>
        <v/>
      </c>
      <c r="O375" s="1" t="str">
        <f t="shared" si="64"/>
        <v/>
      </c>
      <c r="P375" s="4" t="str">
        <f t="shared" si="65"/>
        <v/>
      </c>
      <c r="T375" s="5">
        <f t="shared" si="66"/>
        <v>0</v>
      </c>
      <c r="V375" s="1" t="str">
        <f t="shared" si="67"/>
        <v/>
      </c>
      <c r="W375" s="4" t="str">
        <f t="shared" si="68"/>
        <v/>
      </c>
      <c r="AC375">
        <f t="shared" si="69"/>
        <v>0</v>
      </c>
      <c r="AE375" s="1" t="str">
        <f t="shared" si="70"/>
        <v/>
      </c>
      <c r="AF375" s="1" t="str">
        <f t="shared" si="71"/>
        <v/>
      </c>
      <c r="AG375" s="1"/>
    </row>
    <row r="376" spans="4:33" x14ac:dyDescent="0.35">
      <c r="D376" t="str">
        <f t="shared" si="61"/>
        <v xml:space="preserve"> </v>
      </c>
      <c r="E376">
        <f t="shared" si="60"/>
        <v>0</v>
      </c>
      <c r="I376" s="4" t="str">
        <f t="shared" si="62"/>
        <v/>
      </c>
      <c r="L376" s="1" t="str">
        <f t="shared" si="63"/>
        <v/>
      </c>
      <c r="O376" s="1" t="str">
        <f t="shared" si="64"/>
        <v/>
      </c>
      <c r="P376" s="4" t="str">
        <f t="shared" si="65"/>
        <v/>
      </c>
      <c r="T376" s="5">
        <f t="shared" si="66"/>
        <v>0</v>
      </c>
      <c r="V376" s="1" t="str">
        <f t="shared" si="67"/>
        <v/>
      </c>
      <c r="W376" s="4" t="str">
        <f t="shared" si="68"/>
        <v/>
      </c>
      <c r="AC376">
        <f t="shared" si="69"/>
        <v>0</v>
      </c>
      <c r="AE376" s="1" t="str">
        <f t="shared" si="70"/>
        <v/>
      </c>
      <c r="AF376" s="1" t="str">
        <f t="shared" si="71"/>
        <v/>
      </c>
      <c r="AG376" s="1"/>
    </row>
    <row r="377" spans="4:33" x14ac:dyDescent="0.35">
      <c r="D377" t="str">
        <f t="shared" si="61"/>
        <v xml:space="preserve"> </v>
      </c>
      <c r="E377">
        <f t="shared" si="60"/>
        <v>0</v>
      </c>
      <c r="I377" s="4" t="str">
        <f t="shared" si="62"/>
        <v/>
      </c>
      <c r="L377" s="1" t="str">
        <f t="shared" si="63"/>
        <v/>
      </c>
      <c r="O377" s="1" t="str">
        <f t="shared" si="64"/>
        <v/>
      </c>
      <c r="P377" s="4" t="str">
        <f t="shared" si="65"/>
        <v/>
      </c>
      <c r="T377" s="5">
        <f t="shared" si="66"/>
        <v>0</v>
      </c>
      <c r="V377" s="1" t="str">
        <f t="shared" si="67"/>
        <v/>
      </c>
      <c r="W377" s="4" t="str">
        <f t="shared" si="68"/>
        <v/>
      </c>
      <c r="AC377">
        <f t="shared" si="69"/>
        <v>0</v>
      </c>
      <c r="AE377" s="1" t="str">
        <f t="shared" si="70"/>
        <v/>
      </c>
      <c r="AF377" s="1" t="str">
        <f t="shared" si="71"/>
        <v/>
      </c>
      <c r="AG377" s="1"/>
    </row>
    <row r="378" spans="4:33" x14ac:dyDescent="0.35">
      <c r="D378" t="str">
        <f t="shared" si="61"/>
        <v xml:space="preserve"> </v>
      </c>
      <c r="E378">
        <f t="shared" si="60"/>
        <v>0</v>
      </c>
      <c r="I378" s="4" t="str">
        <f t="shared" si="62"/>
        <v/>
      </c>
      <c r="L378" s="1" t="str">
        <f t="shared" si="63"/>
        <v/>
      </c>
      <c r="O378" s="1" t="str">
        <f t="shared" si="64"/>
        <v/>
      </c>
      <c r="P378" s="4" t="str">
        <f t="shared" si="65"/>
        <v/>
      </c>
      <c r="T378" s="5">
        <f t="shared" si="66"/>
        <v>0</v>
      </c>
      <c r="V378" s="1" t="str">
        <f t="shared" si="67"/>
        <v/>
      </c>
      <c r="W378" s="4" t="str">
        <f t="shared" si="68"/>
        <v/>
      </c>
      <c r="AC378">
        <f t="shared" si="69"/>
        <v>0</v>
      </c>
      <c r="AE378" s="1" t="str">
        <f t="shared" si="70"/>
        <v/>
      </c>
      <c r="AF378" s="1" t="str">
        <f t="shared" si="71"/>
        <v/>
      </c>
      <c r="AG378" s="1"/>
    </row>
    <row r="379" spans="4:33" x14ac:dyDescent="0.35">
      <c r="D379" t="str">
        <f t="shared" si="61"/>
        <v xml:space="preserve"> </v>
      </c>
      <c r="E379">
        <f t="shared" si="60"/>
        <v>0</v>
      </c>
      <c r="I379" s="4" t="str">
        <f t="shared" si="62"/>
        <v/>
      </c>
      <c r="L379" s="1" t="str">
        <f t="shared" si="63"/>
        <v/>
      </c>
      <c r="O379" s="1" t="str">
        <f t="shared" si="64"/>
        <v/>
      </c>
      <c r="P379" s="4" t="str">
        <f t="shared" si="65"/>
        <v/>
      </c>
      <c r="T379" s="5">
        <f t="shared" si="66"/>
        <v>0</v>
      </c>
      <c r="V379" s="1" t="str">
        <f t="shared" si="67"/>
        <v/>
      </c>
      <c r="W379" s="4" t="str">
        <f t="shared" si="68"/>
        <v/>
      </c>
      <c r="AC379">
        <f t="shared" si="69"/>
        <v>0</v>
      </c>
      <c r="AE379" s="1" t="str">
        <f t="shared" si="70"/>
        <v/>
      </c>
      <c r="AF379" s="1" t="str">
        <f t="shared" si="71"/>
        <v/>
      </c>
      <c r="AG379" s="1"/>
    </row>
    <row r="380" spans="4:33" x14ac:dyDescent="0.35">
      <c r="D380" t="str">
        <f t="shared" si="61"/>
        <v xml:space="preserve"> </v>
      </c>
      <c r="E380">
        <f t="shared" si="60"/>
        <v>0</v>
      </c>
      <c r="I380" s="4" t="str">
        <f t="shared" si="62"/>
        <v/>
      </c>
      <c r="L380" s="1" t="str">
        <f t="shared" si="63"/>
        <v/>
      </c>
      <c r="O380" s="1" t="str">
        <f t="shared" si="64"/>
        <v/>
      </c>
      <c r="P380" s="4" t="str">
        <f t="shared" si="65"/>
        <v/>
      </c>
      <c r="T380" s="5">
        <f t="shared" si="66"/>
        <v>0</v>
      </c>
      <c r="V380" s="1" t="str">
        <f t="shared" si="67"/>
        <v/>
      </c>
      <c r="W380" s="4" t="str">
        <f t="shared" si="68"/>
        <v/>
      </c>
      <c r="AC380">
        <f t="shared" si="69"/>
        <v>0</v>
      </c>
      <c r="AE380" s="1" t="str">
        <f t="shared" si="70"/>
        <v/>
      </c>
      <c r="AF380" s="1" t="str">
        <f t="shared" si="71"/>
        <v/>
      </c>
      <c r="AG380" s="1"/>
    </row>
    <row r="381" spans="4:33" x14ac:dyDescent="0.35">
      <c r="D381" t="str">
        <f t="shared" si="61"/>
        <v xml:space="preserve"> </v>
      </c>
      <c r="E381">
        <f t="shared" si="60"/>
        <v>0</v>
      </c>
      <c r="I381" s="4" t="str">
        <f t="shared" si="62"/>
        <v/>
      </c>
      <c r="L381" s="1" t="str">
        <f t="shared" si="63"/>
        <v/>
      </c>
      <c r="O381" s="1" t="str">
        <f t="shared" si="64"/>
        <v/>
      </c>
      <c r="P381" s="4" t="str">
        <f t="shared" si="65"/>
        <v/>
      </c>
      <c r="T381" s="5">
        <f t="shared" si="66"/>
        <v>0</v>
      </c>
      <c r="V381" s="1" t="str">
        <f t="shared" si="67"/>
        <v/>
      </c>
      <c r="W381" s="4" t="str">
        <f t="shared" si="68"/>
        <v/>
      </c>
      <c r="AC381">
        <f t="shared" si="69"/>
        <v>0</v>
      </c>
      <c r="AE381" s="1" t="str">
        <f t="shared" si="70"/>
        <v/>
      </c>
      <c r="AF381" s="1" t="str">
        <f t="shared" si="71"/>
        <v/>
      </c>
      <c r="AG381" s="1"/>
    </row>
    <row r="382" spans="4:33" x14ac:dyDescent="0.35">
      <c r="D382" t="str">
        <f t="shared" si="61"/>
        <v xml:space="preserve"> </v>
      </c>
      <c r="E382">
        <f t="shared" si="60"/>
        <v>0</v>
      </c>
      <c r="I382" s="4" t="str">
        <f t="shared" si="62"/>
        <v/>
      </c>
      <c r="L382" s="1" t="str">
        <f t="shared" si="63"/>
        <v/>
      </c>
      <c r="O382" s="1" t="str">
        <f t="shared" si="64"/>
        <v/>
      </c>
      <c r="P382" s="4" t="str">
        <f t="shared" si="65"/>
        <v/>
      </c>
      <c r="T382" s="5">
        <f t="shared" si="66"/>
        <v>0</v>
      </c>
      <c r="V382" s="1" t="str">
        <f t="shared" si="67"/>
        <v/>
      </c>
      <c r="W382" s="4" t="str">
        <f t="shared" si="68"/>
        <v/>
      </c>
      <c r="AC382">
        <f t="shared" si="69"/>
        <v>0</v>
      </c>
      <c r="AE382" s="1" t="str">
        <f t="shared" si="70"/>
        <v/>
      </c>
      <c r="AF382" s="1" t="str">
        <f t="shared" si="71"/>
        <v/>
      </c>
      <c r="AG382" s="1"/>
    </row>
    <row r="383" spans="4:33" x14ac:dyDescent="0.35">
      <c r="D383" t="str">
        <f t="shared" si="61"/>
        <v xml:space="preserve"> </v>
      </c>
      <c r="E383">
        <f t="shared" si="60"/>
        <v>0</v>
      </c>
      <c r="I383" s="4" t="str">
        <f t="shared" si="62"/>
        <v/>
      </c>
      <c r="L383" s="1" t="str">
        <f t="shared" si="63"/>
        <v/>
      </c>
      <c r="O383" s="1" t="str">
        <f t="shared" si="64"/>
        <v/>
      </c>
      <c r="P383" s="4" t="str">
        <f t="shared" si="65"/>
        <v/>
      </c>
      <c r="T383" s="5">
        <f t="shared" si="66"/>
        <v>0</v>
      </c>
      <c r="V383" s="1" t="str">
        <f t="shared" si="67"/>
        <v/>
      </c>
      <c r="W383" s="4" t="str">
        <f t="shared" si="68"/>
        <v/>
      </c>
      <c r="AC383">
        <f t="shared" si="69"/>
        <v>0</v>
      </c>
      <c r="AE383" s="1" t="str">
        <f t="shared" si="70"/>
        <v/>
      </c>
      <c r="AF383" s="1" t="str">
        <f t="shared" si="71"/>
        <v/>
      </c>
      <c r="AG383" s="1"/>
    </row>
    <row r="384" spans="4:33" x14ac:dyDescent="0.35">
      <c r="D384" t="str">
        <f t="shared" si="61"/>
        <v xml:space="preserve"> </v>
      </c>
      <c r="E384">
        <f t="shared" si="60"/>
        <v>0</v>
      </c>
      <c r="I384" s="4" t="str">
        <f t="shared" si="62"/>
        <v/>
      </c>
      <c r="L384" s="1" t="str">
        <f t="shared" si="63"/>
        <v/>
      </c>
      <c r="O384" s="1" t="str">
        <f t="shared" si="64"/>
        <v/>
      </c>
      <c r="P384" s="4" t="str">
        <f t="shared" si="65"/>
        <v/>
      </c>
      <c r="T384" s="5">
        <f t="shared" si="66"/>
        <v>0</v>
      </c>
      <c r="V384" s="1" t="str">
        <f t="shared" si="67"/>
        <v/>
      </c>
      <c r="W384" s="4" t="str">
        <f t="shared" si="68"/>
        <v/>
      </c>
      <c r="AC384">
        <f t="shared" si="69"/>
        <v>0</v>
      </c>
      <c r="AE384" s="1" t="str">
        <f t="shared" si="70"/>
        <v/>
      </c>
      <c r="AF384" s="1" t="str">
        <f t="shared" si="71"/>
        <v/>
      </c>
      <c r="AG384" s="1"/>
    </row>
    <row r="385" spans="4:33" x14ac:dyDescent="0.35">
      <c r="D385" t="str">
        <f t="shared" si="61"/>
        <v xml:space="preserve"> </v>
      </c>
      <c r="E385">
        <f t="shared" si="60"/>
        <v>0</v>
      </c>
      <c r="I385" s="4" t="str">
        <f t="shared" si="62"/>
        <v/>
      </c>
      <c r="L385" s="1" t="str">
        <f t="shared" si="63"/>
        <v/>
      </c>
      <c r="O385" s="1" t="str">
        <f t="shared" si="64"/>
        <v/>
      </c>
      <c r="P385" s="4" t="str">
        <f t="shared" si="65"/>
        <v/>
      </c>
      <c r="T385" s="5">
        <f t="shared" si="66"/>
        <v>0</v>
      </c>
      <c r="V385" s="1" t="str">
        <f t="shared" si="67"/>
        <v/>
      </c>
      <c r="W385" s="4" t="str">
        <f t="shared" si="68"/>
        <v/>
      </c>
      <c r="AC385">
        <f t="shared" si="69"/>
        <v>0</v>
      </c>
      <c r="AE385" s="1" t="str">
        <f t="shared" si="70"/>
        <v/>
      </c>
      <c r="AF385" s="1" t="str">
        <f t="shared" si="71"/>
        <v/>
      </c>
      <c r="AG385" s="1"/>
    </row>
    <row r="386" spans="4:33" x14ac:dyDescent="0.35">
      <c r="D386" t="str">
        <f t="shared" si="61"/>
        <v xml:space="preserve"> </v>
      </c>
      <c r="E386">
        <f t="shared" ref="E386:E449" si="72">A386</f>
        <v>0</v>
      </c>
      <c r="I386" s="4" t="str">
        <f t="shared" si="62"/>
        <v/>
      </c>
      <c r="L386" s="1" t="str">
        <f t="shared" si="63"/>
        <v/>
      </c>
      <c r="O386" s="1" t="str">
        <f t="shared" si="64"/>
        <v/>
      </c>
      <c r="P386" s="4" t="str">
        <f t="shared" si="65"/>
        <v/>
      </c>
      <c r="T386" s="5">
        <f t="shared" si="66"/>
        <v>0</v>
      </c>
      <c r="V386" s="1" t="str">
        <f t="shared" si="67"/>
        <v/>
      </c>
      <c r="W386" s="4" t="str">
        <f t="shared" si="68"/>
        <v/>
      </c>
      <c r="AC386">
        <f t="shared" si="69"/>
        <v>0</v>
      </c>
      <c r="AE386" s="1" t="str">
        <f t="shared" si="70"/>
        <v/>
      </c>
      <c r="AF386" s="1" t="str">
        <f t="shared" si="71"/>
        <v/>
      </c>
      <c r="AG386" s="1"/>
    </row>
    <row r="387" spans="4:33" x14ac:dyDescent="0.35">
      <c r="D387" t="str">
        <f t="shared" ref="D387:D450" si="73">CONCATENATE(B387," ",C387)</f>
        <v xml:space="preserve"> </v>
      </c>
      <c r="E387">
        <f t="shared" si="72"/>
        <v>0</v>
      </c>
      <c r="I387" s="4" t="str">
        <f t="shared" ref="I387:I450" si="74">IF((2/3)*G387+(1/3)*H387=0,"",(2/3)*G387+(1/3)*H387)</f>
        <v/>
      </c>
      <c r="L387" s="1" t="str">
        <f t="shared" ref="L387:L450" si="75">IFERROR(J387/K387,"")</f>
        <v/>
      </c>
      <c r="O387" s="1" t="str">
        <f t="shared" ref="O387:O450" si="76">IFERROR(IF(M387/N387=0,"",M387/N387),"")</f>
        <v/>
      </c>
      <c r="P387" s="4" t="str">
        <f t="shared" ref="P387:P450" si="77">IFERROR(IF(OR(I387=0),0,I387/(1+((1-O387)*(L387)))),"")</f>
        <v/>
      </c>
      <c r="T387" s="5">
        <f t="shared" ref="T387:T450" si="78">IF(R387&lt;&gt;"",Q387+R387,Q387+S387)</f>
        <v>0</v>
      </c>
      <c r="V387" s="1" t="str">
        <f t="shared" ref="V387:V450" si="79">IF(IF(OR(I387=0,T387=0,U387=0),0,T387/U387)=0,"",IF(OR(I387=0,T387=0,U387=0),0,T387/U387))</f>
        <v/>
      </c>
      <c r="W387" s="4" t="str">
        <f t="shared" ref="W387:W450" si="80">IFERROR(IF(IF(OR(I387=0),0,P387/(1-V387))=0,"",IF(OR(I387=0),0,P387/(1-V387))),"")</f>
        <v/>
      </c>
      <c r="AC387">
        <f t="shared" ref="AC387:AC450" si="81">IF(Z387&lt;&gt;"",Z387,IF(Y387="",SUM(AA387:AB387),Y387))</f>
        <v>0</v>
      </c>
      <c r="AE387" s="1" t="str">
        <f t="shared" ref="AE387:AE450" si="82">IFERROR(IF(AC387/AD387=0,"",AC387/AD387),"")</f>
        <v/>
      </c>
      <c r="AF387" s="1" t="str">
        <f t="shared" ref="AF387:AF450" si="83">IFERROR(J387/(J387+K387),"")</f>
        <v/>
      </c>
      <c r="AG387" s="1"/>
    </row>
    <row r="388" spans="4:33" x14ac:dyDescent="0.35">
      <c r="D388" t="str">
        <f t="shared" si="73"/>
        <v xml:space="preserve"> </v>
      </c>
      <c r="E388">
        <f t="shared" si="72"/>
        <v>0</v>
      </c>
      <c r="I388" s="4" t="str">
        <f t="shared" si="74"/>
        <v/>
      </c>
      <c r="L388" s="1" t="str">
        <f t="shared" si="75"/>
        <v/>
      </c>
      <c r="O388" s="1" t="str">
        <f t="shared" si="76"/>
        <v/>
      </c>
      <c r="P388" s="4" t="str">
        <f t="shared" si="77"/>
        <v/>
      </c>
      <c r="T388" s="5">
        <f t="shared" si="78"/>
        <v>0</v>
      </c>
      <c r="V388" s="1" t="str">
        <f t="shared" si="79"/>
        <v/>
      </c>
      <c r="W388" s="4" t="str">
        <f t="shared" si="80"/>
        <v/>
      </c>
      <c r="AC388">
        <f t="shared" si="81"/>
        <v>0</v>
      </c>
      <c r="AE388" s="1" t="str">
        <f t="shared" si="82"/>
        <v/>
      </c>
      <c r="AF388" s="1" t="str">
        <f t="shared" si="83"/>
        <v/>
      </c>
      <c r="AG388" s="1"/>
    </row>
    <row r="389" spans="4:33" x14ac:dyDescent="0.35">
      <c r="D389" t="str">
        <f t="shared" si="73"/>
        <v xml:space="preserve"> </v>
      </c>
      <c r="E389">
        <f t="shared" si="72"/>
        <v>0</v>
      </c>
      <c r="I389" s="4" t="str">
        <f t="shared" si="74"/>
        <v/>
      </c>
      <c r="L389" s="1" t="str">
        <f t="shared" si="75"/>
        <v/>
      </c>
      <c r="O389" s="1" t="str">
        <f t="shared" si="76"/>
        <v/>
      </c>
      <c r="P389" s="4" t="str">
        <f t="shared" si="77"/>
        <v/>
      </c>
      <c r="T389" s="5">
        <f t="shared" si="78"/>
        <v>0</v>
      </c>
      <c r="V389" s="1" t="str">
        <f t="shared" si="79"/>
        <v/>
      </c>
      <c r="W389" s="4" t="str">
        <f t="shared" si="80"/>
        <v/>
      </c>
      <c r="AC389">
        <f t="shared" si="81"/>
        <v>0</v>
      </c>
      <c r="AE389" s="1" t="str">
        <f t="shared" si="82"/>
        <v/>
      </c>
      <c r="AF389" s="1" t="str">
        <f t="shared" si="83"/>
        <v/>
      </c>
      <c r="AG389" s="1"/>
    </row>
    <row r="390" spans="4:33" x14ac:dyDescent="0.35">
      <c r="D390" t="str">
        <f t="shared" si="73"/>
        <v xml:space="preserve"> </v>
      </c>
      <c r="E390">
        <f t="shared" si="72"/>
        <v>0</v>
      </c>
      <c r="I390" s="4" t="str">
        <f t="shared" si="74"/>
        <v/>
      </c>
      <c r="L390" s="1" t="str">
        <f t="shared" si="75"/>
        <v/>
      </c>
      <c r="O390" s="1" t="str">
        <f t="shared" si="76"/>
        <v/>
      </c>
      <c r="P390" s="4" t="str">
        <f t="shared" si="77"/>
        <v/>
      </c>
      <c r="T390" s="5">
        <f t="shared" si="78"/>
        <v>0</v>
      </c>
      <c r="V390" s="1" t="str">
        <f t="shared" si="79"/>
        <v/>
      </c>
      <c r="W390" s="4" t="str">
        <f t="shared" si="80"/>
        <v/>
      </c>
      <c r="AC390">
        <f t="shared" si="81"/>
        <v>0</v>
      </c>
      <c r="AE390" s="1" t="str">
        <f t="shared" si="82"/>
        <v/>
      </c>
      <c r="AF390" s="1" t="str">
        <f t="shared" si="83"/>
        <v/>
      </c>
      <c r="AG390" s="1"/>
    </row>
    <row r="391" spans="4:33" x14ac:dyDescent="0.35">
      <c r="D391" t="str">
        <f t="shared" si="73"/>
        <v xml:space="preserve"> </v>
      </c>
      <c r="E391">
        <f t="shared" si="72"/>
        <v>0</v>
      </c>
      <c r="I391" s="4" t="str">
        <f t="shared" si="74"/>
        <v/>
      </c>
      <c r="L391" s="1" t="str">
        <f t="shared" si="75"/>
        <v/>
      </c>
      <c r="O391" s="1" t="str">
        <f t="shared" si="76"/>
        <v/>
      </c>
      <c r="P391" s="4" t="str">
        <f t="shared" si="77"/>
        <v/>
      </c>
      <c r="T391" s="5">
        <f t="shared" si="78"/>
        <v>0</v>
      </c>
      <c r="V391" s="1" t="str">
        <f t="shared" si="79"/>
        <v/>
      </c>
      <c r="W391" s="4" t="str">
        <f t="shared" si="80"/>
        <v/>
      </c>
      <c r="AC391">
        <f t="shared" si="81"/>
        <v>0</v>
      </c>
      <c r="AE391" s="1" t="str">
        <f t="shared" si="82"/>
        <v/>
      </c>
      <c r="AF391" s="1" t="str">
        <f t="shared" si="83"/>
        <v/>
      </c>
      <c r="AG391" s="1"/>
    </row>
    <row r="392" spans="4:33" x14ac:dyDescent="0.35">
      <c r="D392" t="str">
        <f t="shared" si="73"/>
        <v xml:space="preserve"> </v>
      </c>
      <c r="E392">
        <f t="shared" si="72"/>
        <v>0</v>
      </c>
      <c r="I392" s="4" t="str">
        <f t="shared" si="74"/>
        <v/>
      </c>
      <c r="L392" s="1" t="str">
        <f t="shared" si="75"/>
        <v/>
      </c>
      <c r="O392" s="1" t="str">
        <f t="shared" si="76"/>
        <v/>
      </c>
      <c r="P392" s="4" t="str">
        <f t="shared" si="77"/>
        <v/>
      </c>
      <c r="T392" s="5">
        <f t="shared" si="78"/>
        <v>0</v>
      </c>
      <c r="V392" s="1" t="str">
        <f t="shared" si="79"/>
        <v/>
      </c>
      <c r="W392" s="4" t="str">
        <f t="shared" si="80"/>
        <v/>
      </c>
      <c r="AC392">
        <f t="shared" si="81"/>
        <v>0</v>
      </c>
      <c r="AE392" s="1" t="str">
        <f t="shared" si="82"/>
        <v/>
      </c>
      <c r="AF392" s="1" t="str">
        <f t="shared" si="83"/>
        <v/>
      </c>
      <c r="AG392" s="1"/>
    </row>
    <row r="393" spans="4:33" x14ac:dyDescent="0.35">
      <c r="D393" t="str">
        <f t="shared" si="73"/>
        <v xml:space="preserve"> </v>
      </c>
      <c r="E393">
        <f t="shared" si="72"/>
        <v>0</v>
      </c>
      <c r="I393" s="4" t="str">
        <f t="shared" si="74"/>
        <v/>
      </c>
      <c r="L393" s="1" t="str">
        <f t="shared" si="75"/>
        <v/>
      </c>
      <c r="O393" s="1" t="str">
        <f t="shared" si="76"/>
        <v/>
      </c>
      <c r="P393" s="4" t="str">
        <f t="shared" si="77"/>
        <v/>
      </c>
      <c r="T393" s="5">
        <f t="shared" si="78"/>
        <v>0</v>
      </c>
      <c r="V393" s="1" t="str">
        <f t="shared" si="79"/>
        <v/>
      </c>
      <c r="W393" s="4" t="str">
        <f t="shared" si="80"/>
        <v/>
      </c>
      <c r="AC393">
        <f t="shared" si="81"/>
        <v>0</v>
      </c>
      <c r="AE393" s="1" t="str">
        <f t="shared" si="82"/>
        <v/>
      </c>
      <c r="AF393" s="1" t="str">
        <f t="shared" si="83"/>
        <v/>
      </c>
      <c r="AG393" s="1"/>
    </row>
    <row r="394" spans="4:33" x14ac:dyDescent="0.35">
      <c r="D394" t="str">
        <f t="shared" si="73"/>
        <v xml:space="preserve"> </v>
      </c>
      <c r="E394">
        <f t="shared" si="72"/>
        <v>0</v>
      </c>
      <c r="I394" s="4" t="str">
        <f t="shared" si="74"/>
        <v/>
      </c>
      <c r="L394" s="1" t="str">
        <f t="shared" si="75"/>
        <v/>
      </c>
      <c r="O394" s="1" t="str">
        <f t="shared" si="76"/>
        <v/>
      </c>
      <c r="P394" s="4" t="str">
        <f t="shared" si="77"/>
        <v/>
      </c>
      <c r="T394" s="5">
        <f t="shared" si="78"/>
        <v>0</v>
      </c>
      <c r="V394" s="1" t="str">
        <f t="shared" si="79"/>
        <v/>
      </c>
      <c r="W394" s="4" t="str">
        <f t="shared" si="80"/>
        <v/>
      </c>
      <c r="AC394">
        <f t="shared" si="81"/>
        <v>0</v>
      </c>
      <c r="AE394" s="1" t="str">
        <f t="shared" si="82"/>
        <v/>
      </c>
      <c r="AF394" s="1" t="str">
        <f t="shared" si="83"/>
        <v/>
      </c>
      <c r="AG394" s="1"/>
    </row>
    <row r="395" spans="4:33" x14ac:dyDescent="0.35">
      <c r="D395" t="str">
        <f t="shared" si="73"/>
        <v xml:space="preserve"> </v>
      </c>
      <c r="E395">
        <f t="shared" si="72"/>
        <v>0</v>
      </c>
      <c r="I395" s="4" t="str">
        <f t="shared" si="74"/>
        <v/>
      </c>
      <c r="L395" s="1" t="str">
        <f t="shared" si="75"/>
        <v/>
      </c>
      <c r="O395" s="1" t="str">
        <f t="shared" si="76"/>
        <v/>
      </c>
      <c r="P395" s="4" t="str">
        <f t="shared" si="77"/>
        <v/>
      </c>
      <c r="T395" s="5">
        <f t="shared" si="78"/>
        <v>0</v>
      </c>
      <c r="V395" s="1" t="str">
        <f t="shared" si="79"/>
        <v/>
      </c>
      <c r="W395" s="4" t="str">
        <f t="shared" si="80"/>
        <v/>
      </c>
      <c r="AC395">
        <f t="shared" si="81"/>
        <v>0</v>
      </c>
      <c r="AE395" s="1" t="str">
        <f t="shared" si="82"/>
        <v/>
      </c>
      <c r="AF395" s="1" t="str">
        <f t="shared" si="83"/>
        <v/>
      </c>
      <c r="AG395" s="1"/>
    </row>
    <row r="396" spans="4:33" x14ac:dyDescent="0.35">
      <c r="D396" t="str">
        <f t="shared" si="73"/>
        <v xml:space="preserve"> </v>
      </c>
      <c r="E396">
        <f t="shared" si="72"/>
        <v>0</v>
      </c>
      <c r="I396" s="4" t="str">
        <f t="shared" si="74"/>
        <v/>
      </c>
      <c r="L396" s="1" t="str">
        <f t="shared" si="75"/>
        <v/>
      </c>
      <c r="O396" s="1" t="str">
        <f t="shared" si="76"/>
        <v/>
      </c>
      <c r="P396" s="4" t="str">
        <f t="shared" si="77"/>
        <v/>
      </c>
      <c r="T396" s="5">
        <f t="shared" si="78"/>
        <v>0</v>
      </c>
      <c r="V396" s="1" t="str">
        <f t="shared" si="79"/>
        <v/>
      </c>
      <c r="W396" s="4" t="str">
        <f t="shared" si="80"/>
        <v/>
      </c>
      <c r="AC396">
        <f t="shared" si="81"/>
        <v>0</v>
      </c>
      <c r="AE396" s="1" t="str">
        <f t="shared" si="82"/>
        <v/>
      </c>
      <c r="AF396" s="1" t="str">
        <f t="shared" si="83"/>
        <v/>
      </c>
      <c r="AG396" s="1"/>
    </row>
    <row r="397" spans="4:33" x14ac:dyDescent="0.35">
      <c r="D397" t="str">
        <f t="shared" si="73"/>
        <v xml:space="preserve"> </v>
      </c>
      <c r="E397">
        <f t="shared" si="72"/>
        <v>0</v>
      </c>
      <c r="I397" s="4" t="str">
        <f t="shared" si="74"/>
        <v/>
      </c>
      <c r="L397" s="1" t="str">
        <f t="shared" si="75"/>
        <v/>
      </c>
      <c r="O397" s="1" t="str">
        <f t="shared" si="76"/>
        <v/>
      </c>
      <c r="P397" s="4" t="str">
        <f t="shared" si="77"/>
        <v/>
      </c>
      <c r="T397" s="5">
        <f t="shared" si="78"/>
        <v>0</v>
      </c>
      <c r="V397" s="1" t="str">
        <f t="shared" si="79"/>
        <v/>
      </c>
      <c r="W397" s="4" t="str">
        <f t="shared" si="80"/>
        <v/>
      </c>
      <c r="AC397">
        <f t="shared" si="81"/>
        <v>0</v>
      </c>
      <c r="AE397" s="1" t="str">
        <f t="shared" si="82"/>
        <v/>
      </c>
      <c r="AF397" s="1" t="str">
        <f t="shared" si="83"/>
        <v/>
      </c>
      <c r="AG397" s="1"/>
    </row>
    <row r="398" spans="4:33" x14ac:dyDescent="0.35">
      <c r="D398" t="str">
        <f t="shared" si="73"/>
        <v xml:space="preserve"> </v>
      </c>
      <c r="E398">
        <f t="shared" si="72"/>
        <v>0</v>
      </c>
      <c r="I398" s="4" t="str">
        <f t="shared" si="74"/>
        <v/>
      </c>
      <c r="L398" s="1" t="str">
        <f t="shared" si="75"/>
        <v/>
      </c>
      <c r="O398" s="1" t="str">
        <f t="shared" si="76"/>
        <v/>
      </c>
      <c r="P398" s="4" t="str">
        <f t="shared" si="77"/>
        <v/>
      </c>
      <c r="T398" s="5">
        <f t="shared" si="78"/>
        <v>0</v>
      </c>
      <c r="V398" s="1" t="str">
        <f t="shared" si="79"/>
        <v/>
      </c>
      <c r="W398" s="4" t="str">
        <f t="shared" si="80"/>
        <v/>
      </c>
      <c r="AC398">
        <f t="shared" si="81"/>
        <v>0</v>
      </c>
      <c r="AE398" s="1" t="str">
        <f t="shared" si="82"/>
        <v/>
      </c>
      <c r="AF398" s="1" t="str">
        <f t="shared" si="83"/>
        <v/>
      </c>
      <c r="AG398" s="1"/>
    </row>
    <row r="399" spans="4:33" x14ac:dyDescent="0.35">
      <c r="D399" t="str">
        <f t="shared" si="73"/>
        <v xml:space="preserve"> </v>
      </c>
      <c r="E399">
        <f t="shared" si="72"/>
        <v>0</v>
      </c>
      <c r="I399" s="4" t="str">
        <f t="shared" si="74"/>
        <v/>
      </c>
      <c r="L399" s="1" t="str">
        <f t="shared" si="75"/>
        <v/>
      </c>
      <c r="O399" s="1" t="str">
        <f t="shared" si="76"/>
        <v/>
      </c>
      <c r="P399" s="4" t="str">
        <f t="shared" si="77"/>
        <v/>
      </c>
      <c r="T399" s="5">
        <f t="shared" si="78"/>
        <v>0</v>
      </c>
      <c r="V399" s="1" t="str">
        <f t="shared" si="79"/>
        <v/>
      </c>
      <c r="W399" s="4" t="str">
        <f t="shared" si="80"/>
        <v/>
      </c>
      <c r="AC399">
        <f t="shared" si="81"/>
        <v>0</v>
      </c>
      <c r="AE399" s="1" t="str">
        <f t="shared" si="82"/>
        <v/>
      </c>
      <c r="AF399" s="1" t="str">
        <f t="shared" si="83"/>
        <v/>
      </c>
      <c r="AG399" s="1"/>
    </row>
    <row r="400" spans="4:33" x14ac:dyDescent="0.35">
      <c r="D400" t="str">
        <f t="shared" si="73"/>
        <v xml:space="preserve"> </v>
      </c>
      <c r="E400">
        <f t="shared" si="72"/>
        <v>0</v>
      </c>
      <c r="I400" s="4" t="str">
        <f t="shared" si="74"/>
        <v/>
      </c>
      <c r="L400" s="1" t="str">
        <f t="shared" si="75"/>
        <v/>
      </c>
      <c r="O400" s="1" t="str">
        <f t="shared" si="76"/>
        <v/>
      </c>
      <c r="P400" s="4" t="str">
        <f t="shared" si="77"/>
        <v/>
      </c>
      <c r="T400" s="5">
        <f t="shared" si="78"/>
        <v>0</v>
      </c>
      <c r="V400" s="1" t="str">
        <f t="shared" si="79"/>
        <v/>
      </c>
      <c r="W400" s="4" t="str">
        <f t="shared" si="80"/>
        <v/>
      </c>
      <c r="AC400">
        <f t="shared" si="81"/>
        <v>0</v>
      </c>
      <c r="AE400" s="1" t="str">
        <f t="shared" si="82"/>
        <v/>
      </c>
      <c r="AF400" s="1" t="str">
        <f t="shared" si="83"/>
        <v/>
      </c>
      <c r="AG400" s="1"/>
    </row>
    <row r="401" spans="4:33" x14ac:dyDescent="0.35">
      <c r="D401" t="str">
        <f t="shared" si="73"/>
        <v xml:space="preserve"> </v>
      </c>
      <c r="E401">
        <f t="shared" si="72"/>
        <v>0</v>
      </c>
      <c r="I401" s="4" t="str">
        <f t="shared" si="74"/>
        <v/>
      </c>
      <c r="L401" s="1" t="str">
        <f t="shared" si="75"/>
        <v/>
      </c>
      <c r="O401" s="1" t="str">
        <f t="shared" si="76"/>
        <v/>
      </c>
      <c r="P401" s="4" t="str">
        <f t="shared" si="77"/>
        <v/>
      </c>
      <c r="T401" s="5">
        <f t="shared" si="78"/>
        <v>0</v>
      </c>
      <c r="V401" s="1" t="str">
        <f t="shared" si="79"/>
        <v/>
      </c>
      <c r="W401" s="4" t="str">
        <f t="shared" si="80"/>
        <v/>
      </c>
      <c r="AC401">
        <f t="shared" si="81"/>
        <v>0</v>
      </c>
      <c r="AE401" s="1" t="str">
        <f t="shared" si="82"/>
        <v/>
      </c>
      <c r="AF401" s="1" t="str">
        <f t="shared" si="83"/>
        <v/>
      </c>
      <c r="AG401" s="1"/>
    </row>
    <row r="402" spans="4:33" x14ac:dyDescent="0.35">
      <c r="D402" t="str">
        <f t="shared" si="73"/>
        <v xml:space="preserve"> </v>
      </c>
      <c r="E402">
        <f t="shared" si="72"/>
        <v>0</v>
      </c>
      <c r="I402" s="4" t="str">
        <f t="shared" si="74"/>
        <v/>
      </c>
      <c r="L402" s="1" t="str">
        <f t="shared" si="75"/>
        <v/>
      </c>
      <c r="O402" s="1" t="str">
        <f t="shared" si="76"/>
        <v/>
      </c>
      <c r="P402" s="4" t="str">
        <f t="shared" si="77"/>
        <v/>
      </c>
      <c r="T402" s="5">
        <f t="shared" si="78"/>
        <v>0</v>
      </c>
      <c r="V402" s="1" t="str">
        <f t="shared" si="79"/>
        <v/>
      </c>
      <c r="W402" s="4" t="str">
        <f t="shared" si="80"/>
        <v/>
      </c>
      <c r="AC402">
        <f t="shared" si="81"/>
        <v>0</v>
      </c>
      <c r="AE402" s="1" t="str">
        <f t="shared" si="82"/>
        <v/>
      </c>
      <c r="AF402" s="1" t="str">
        <f t="shared" si="83"/>
        <v/>
      </c>
      <c r="AG402" s="1"/>
    </row>
    <row r="403" spans="4:33" x14ac:dyDescent="0.35">
      <c r="D403" t="str">
        <f t="shared" si="73"/>
        <v xml:space="preserve"> </v>
      </c>
      <c r="E403">
        <f t="shared" si="72"/>
        <v>0</v>
      </c>
      <c r="I403" s="4" t="str">
        <f t="shared" si="74"/>
        <v/>
      </c>
      <c r="L403" s="1" t="str">
        <f t="shared" si="75"/>
        <v/>
      </c>
      <c r="O403" s="1" t="str">
        <f t="shared" si="76"/>
        <v/>
      </c>
      <c r="P403" s="4" t="str">
        <f t="shared" si="77"/>
        <v/>
      </c>
      <c r="T403" s="5">
        <f t="shared" si="78"/>
        <v>0</v>
      </c>
      <c r="V403" s="1" t="str">
        <f t="shared" si="79"/>
        <v/>
      </c>
      <c r="W403" s="4" t="str">
        <f t="shared" si="80"/>
        <v/>
      </c>
      <c r="AC403">
        <f t="shared" si="81"/>
        <v>0</v>
      </c>
      <c r="AE403" s="1" t="str">
        <f t="shared" si="82"/>
        <v/>
      </c>
      <c r="AF403" s="1" t="str">
        <f t="shared" si="83"/>
        <v/>
      </c>
      <c r="AG403" s="1"/>
    </row>
    <row r="404" spans="4:33" x14ac:dyDescent="0.35">
      <c r="D404" t="str">
        <f t="shared" si="73"/>
        <v xml:space="preserve"> </v>
      </c>
      <c r="E404">
        <f t="shared" si="72"/>
        <v>0</v>
      </c>
      <c r="I404" s="4" t="str">
        <f t="shared" si="74"/>
        <v/>
      </c>
      <c r="L404" s="1" t="str">
        <f t="shared" si="75"/>
        <v/>
      </c>
      <c r="O404" s="1" t="str">
        <f t="shared" si="76"/>
        <v/>
      </c>
      <c r="P404" s="4" t="str">
        <f t="shared" si="77"/>
        <v/>
      </c>
      <c r="T404" s="5">
        <f t="shared" si="78"/>
        <v>0</v>
      </c>
      <c r="V404" s="1" t="str">
        <f t="shared" si="79"/>
        <v/>
      </c>
      <c r="W404" s="4" t="str">
        <f t="shared" si="80"/>
        <v/>
      </c>
      <c r="AC404">
        <f t="shared" si="81"/>
        <v>0</v>
      </c>
      <c r="AE404" s="1" t="str">
        <f t="shared" si="82"/>
        <v/>
      </c>
      <c r="AF404" s="1" t="str">
        <f t="shared" si="83"/>
        <v/>
      </c>
      <c r="AG404" s="1"/>
    </row>
    <row r="405" spans="4:33" x14ac:dyDescent="0.35">
      <c r="D405" t="str">
        <f t="shared" si="73"/>
        <v xml:space="preserve"> </v>
      </c>
      <c r="E405">
        <f t="shared" si="72"/>
        <v>0</v>
      </c>
      <c r="I405" s="4" t="str">
        <f t="shared" si="74"/>
        <v/>
      </c>
      <c r="L405" s="1" t="str">
        <f t="shared" si="75"/>
        <v/>
      </c>
      <c r="O405" s="1" t="str">
        <f t="shared" si="76"/>
        <v/>
      </c>
      <c r="P405" s="4" t="str">
        <f t="shared" si="77"/>
        <v/>
      </c>
      <c r="T405" s="5">
        <f t="shared" si="78"/>
        <v>0</v>
      </c>
      <c r="V405" s="1" t="str">
        <f t="shared" si="79"/>
        <v/>
      </c>
      <c r="W405" s="4" t="str">
        <f t="shared" si="80"/>
        <v/>
      </c>
      <c r="AC405">
        <f t="shared" si="81"/>
        <v>0</v>
      </c>
      <c r="AE405" s="1" t="str">
        <f t="shared" si="82"/>
        <v/>
      </c>
      <c r="AF405" s="1" t="str">
        <f t="shared" si="83"/>
        <v/>
      </c>
      <c r="AG405" s="1"/>
    </row>
    <row r="406" spans="4:33" x14ac:dyDescent="0.35">
      <c r="D406" t="str">
        <f t="shared" si="73"/>
        <v xml:space="preserve"> </v>
      </c>
      <c r="E406">
        <f t="shared" si="72"/>
        <v>0</v>
      </c>
      <c r="I406" s="4" t="str">
        <f t="shared" si="74"/>
        <v/>
      </c>
      <c r="L406" s="1" t="str">
        <f t="shared" si="75"/>
        <v/>
      </c>
      <c r="O406" s="1" t="str">
        <f t="shared" si="76"/>
        <v/>
      </c>
      <c r="P406" s="4" t="str">
        <f t="shared" si="77"/>
        <v/>
      </c>
      <c r="T406" s="5">
        <f t="shared" si="78"/>
        <v>0</v>
      </c>
      <c r="V406" s="1" t="str">
        <f t="shared" si="79"/>
        <v/>
      </c>
      <c r="W406" s="4" t="str">
        <f t="shared" si="80"/>
        <v/>
      </c>
      <c r="AC406">
        <f t="shared" si="81"/>
        <v>0</v>
      </c>
      <c r="AE406" s="1" t="str">
        <f t="shared" si="82"/>
        <v/>
      </c>
      <c r="AF406" s="1" t="str">
        <f t="shared" si="83"/>
        <v/>
      </c>
      <c r="AG406" s="1"/>
    </row>
    <row r="407" spans="4:33" x14ac:dyDescent="0.35">
      <c r="D407" t="str">
        <f t="shared" si="73"/>
        <v xml:space="preserve"> </v>
      </c>
      <c r="E407">
        <f t="shared" si="72"/>
        <v>0</v>
      </c>
      <c r="I407" s="4" t="str">
        <f t="shared" si="74"/>
        <v/>
      </c>
      <c r="L407" s="1" t="str">
        <f t="shared" si="75"/>
        <v/>
      </c>
      <c r="O407" s="1" t="str">
        <f t="shared" si="76"/>
        <v/>
      </c>
      <c r="P407" s="4" t="str">
        <f t="shared" si="77"/>
        <v/>
      </c>
      <c r="T407" s="5">
        <f t="shared" si="78"/>
        <v>0</v>
      </c>
      <c r="V407" s="1" t="str">
        <f t="shared" si="79"/>
        <v/>
      </c>
      <c r="W407" s="4" t="str">
        <f t="shared" si="80"/>
        <v/>
      </c>
      <c r="AC407">
        <f t="shared" si="81"/>
        <v>0</v>
      </c>
      <c r="AE407" s="1" t="str">
        <f t="shared" si="82"/>
        <v/>
      </c>
      <c r="AF407" s="1" t="str">
        <f t="shared" si="83"/>
        <v/>
      </c>
      <c r="AG407" s="1"/>
    </row>
    <row r="408" spans="4:33" x14ac:dyDescent="0.35">
      <c r="D408" t="str">
        <f t="shared" si="73"/>
        <v xml:space="preserve"> </v>
      </c>
      <c r="E408">
        <f t="shared" si="72"/>
        <v>0</v>
      </c>
      <c r="I408" s="4" t="str">
        <f t="shared" si="74"/>
        <v/>
      </c>
      <c r="L408" s="1" t="str">
        <f t="shared" si="75"/>
        <v/>
      </c>
      <c r="O408" s="1" t="str">
        <f t="shared" si="76"/>
        <v/>
      </c>
      <c r="P408" s="4" t="str">
        <f t="shared" si="77"/>
        <v/>
      </c>
      <c r="T408" s="5">
        <f t="shared" si="78"/>
        <v>0</v>
      </c>
      <c r="V408" s="1" t="str">
        <f t="shared" si="79"/>
        <v/>
      </c>
      <c r="W408" s="4" t="str">
        <f t="shared" si="80"/>
        <v/>
      </c>
      <c r="AC408">
        <f t="shared" si="81"/>
        <v>0</v>
      </c>
      <c r="AE408" s="1" t="str">
        <f t="shared" si="82"/>
        <v/>
      </c>
      <c r="AF408" s="1" t="str">
        <f t="shared" si="83"/>
        <v/>
      </c>
      <c r="AG408" s="1"/>
    </row>
    <row r="409" spans="4:33" x14ac:dyDescent="0.35">
      <c r="D409" t="str">
        <f t="shared" si="73"/>
        <v xml:space="preserve"> </v>
      </c>
      <c r="E409">
        <f t="shared" si="72"/>
        <v>0</v>
      </c>
      <c r="I409" s="4" t="str">
        <f t="shared" si="74"/>
        <v/>
      </c>
      <c r="L409" s="1" t="str">
        <f t="shared" si="75"/>
        <v/>
      </c>
      <c r="O409" s="1" t="str">
        <f t="shared" si="76"/>
        <v/>
      </c>
      <c r="P409" s="4" t="str">
        <f t="shared" si="77"/>
        <v/>
      </c>
      <c r="T409" s="5">
        <f t="shared" si="78"/>
        <v>0</v>
      </c>
      <c r="V409" s="1" t="str">
        <f t="shared" si="79"/>
        <v/>
      </c>
      <c r="W409" s="4" t="str">
        <f t="shared" si="80"/>
        <v/>
      </c>
      <c r="AC409">
        <f t="shared" si="81"/>
        <v>0</v>
      </c>
      <c r="AE409" s="1" t="str">
        <f t="shared" si="82"/>
        <v/>
      </c>
      <c r="AF409" s="1" t="str">
        <f t="shared" si="83"/>
        <v/>
      </c>
      <c r="AG409" s="1"/>
    </row>
    <row r="410" spans="4:33" x14ac:dyDescent="0.35">
      <c r="D410" t="str">
        <f t="shared" si="73"/>
        <v xml:space="preserve"> </v>
      </c>
      <c r="E410">
        <f t="shared" si="72"/>
        <v>0</v>
      </c>
      <c r="I410" s="4" t="str">
        <f t="shared" si="74"/>
        <v/>
      </c>
      <c r="L410" s="1" t="str">
        <f t="shared" si="75"/>
        <v/>
      </c>
      <c r="O410" s="1" t="str">
        <f t="shared" si="76"/>
        <v/>
      </c>
      <c r="P410" s="4" t="str">
        <f t="shared" si="77"/>
        <v/>
      </c>
      <c r="T410" s="5">
        <f t="shared" si="78"/>
        <v>0</v>
      </c>
      <c r="V410" s="1" t="str">
        <f t="shared" si="79"/>
        <v/>
      </c>
      <c r="W410" s="4" t="str">
        <f t="shared" si="80"/>
        <v/>
      </c>
      <c r="AC410">
        <f t="shared" si="81"/>
        <v>0</v>
      </c>
      <c r="AE410" s="1" t="str">
        <f t="shared" si="82"/>
        <v/>
      </c>
      <c r="AF410" s="1" t="str">
        <f t="shared" si="83"/>
        <v/>
      </c>
      <c r="AG410" s="1"/>
    </row>
    <row r="411" spans="4:33" x14ac:dyDescent="0.35">
      <c r="D411" t="str">
        <f t="shared" si="73"/>
        <v xml:space="preserve"> </v>
      </c>
      <c r="E411">
        <f t="shared" si="72"/>
        <v>0</v>
      </c>
      <c r="I411" s="4" t="str">
        <f t="shared" si="74"/>
        <v/>
      </c>
      <c r="L411" s="1" t="str">
        <f t="shared" si="75"/>
        <v/>
      </c>
      <c r="O411" s="1" t="str">
        <f t="shared" si="76"/>
        <v/>
      </c>
      <c r="P411" s="4" t="str">
        <f t="shared" si="77"/>
        <v/>
      </c>
      <c r="T411" s="5">
        <f t="shared" si="78"/>
        <v>0</v>
      </c>
      <c r="V411" s="1" t="str">
        <f t="shared" si="79"/>
        <v/>
      </c>
      <c r="W411" s="4" t="str">
        <f t="shared" si="80"/>
        <v/>
      </c>
      <c r="AC411">
        <f t="shared" si="81"/>
        <v>0</v>
      </c>
      <c r="AE411" s="1" t="str">
        <f t="shared" si="82"/>
        <v/>
      </c>
      <c r="AF411" s="1" t="str">
        <f t="shared" si="83"/>
        <v/>
      </c>
      <c r="AG411" s="1"/>
    </row>
    <row r="412" spans="4:33" x14ac:dyDescent="0.35">
      <c r="D412" t="str">
        <f t="shared" si="73"/>
        <v xml:space="preserve"> </v>
      </c>
      <c r="E412">
        <f t="shared" si="72"/>
        <v>0</v>
      </c>
      <c r="I412" s="4" t="str">
        <f t="shared" si="74"/>
        <v/>
      </c>
      <c r="L412" s="1" t="str">
        <f t="shared" si="75"/>
        <v/>
      </c>
      <c r="O412" s="1" t="str">
        <f t="shared" si="76"/>
        <v/>
      </c>
      <c r="P412" s="4" t="str">
        <f t="shared" si="77"/>
        <v/>
      </c>
      <c r="T412" s="5">
        <f t="shared" si="78"/>
        <v>0</v>
      </c>
      <c r="V412" s="1" t="str">
        <f t="shared" si="79"/>
        <v/>
      </c>
      <c r="W412" s="4" t="str">
        <f t="shared" si="80"/>
        <v/>
      </c>
      <c r="AC412">
        <f t="shared" si="81"/>
        <v>0</v>
      </c>
      <c r="AE412" s="1" t="str">
        <f t="shared" si="82"/>
        <v/>
      </c>
      <c r="AF412" s="1" t="str">
        <f t="shared" si="83"/>
        <v/>
      </c>
      <c r="AG412" s="1"/>
    </row>
    <row r="413" spans="4:33" x14ac:dyDescent="0.35">
      <c r="D413" t="str">
        <f t="shared" si="73"/>
        <v xml:space="preserve"> </v>
      </c>
      <c r="E413">
        <f t="shared" si="72"/>
        <v>0</v>
      </c>
      <c r="I413" s="4" t="str">
        <f t="shared" si="74"/>
        <v/>
      </c>
      <c r="L413" s="1" t="str">
        <f t="shared" si="75"/>
        <v/>
      </c>
      <c r="O413" s="1" t="str">
        <f t="shared" si="76"/>
        <v/>
      </c>
      <c r="P413" s="4" t="str">
        <f t="shared" si="77"/>
        <v/>
      </c>
      <c r="T413" s="5">
        <f t="shared" si="78"/>
        <v>0</v>
      </c>
      <c r="V413" s="1" t="str">
        <f t="shared" si="79"/>
        <v/>
      </c>
      <c r="W413" s="4" t="str">
        <f t="shared" si="80"/>
        <v/>
      </c>
      <c r="AC413">
        <f t="shared" si="81"/>
        <v>0</v>
      </c>
      <c r="AE413" s="1" t="str">
        <f t="shared" si="82"/>
        <v/>
      </c>
      <c r="AF413" s="1" t="str">
        <f t="shared" si="83"/>
        <v/>
      </c>
      <c r="AG413" s="1"/>
    </row>
    <row r="414" spans="4:33" x14ac:dyDescent="0.35">
      <c r="D414" t="str">
        <f t="shared" si="73"/>
        <v xml:space="preserve"> </v>
      </c>
      <c r="E414">
        <f t="shared" si="72"/>
        <v>0</v>
      </c>
      <c r="I414" s="4" t="str">
        <f t="shared" si="74"/>
        <v/>
      </c>
      <c r="L414" s="1" t="str">
        <f t="shared" si="75"/>
        <v/>
      </c>
      <c r="O414" s="1" t="str">
        <f t="shared" si="76"/>
        <v/>
      </c>
      <c r="P414" s="4" t="str">
        <f t="shared" si="77"/>
        <v/>
      </c>
      <c r="T414" s="5">
        <f t="shared" si="78"/>
        <v>0</v>
      </c>
      <c r="V414" s="1" t="str">
        <f t="shared" si="79"/>
        <v/>
      </c>
      <c r="W414" s="4" t="str">
        <f t="shared" si="80"/>
        <v/>
      </c>
      <c r="AC414">
        <f t="shared" si="81"/>
        <v>0</v>
      </c>
      <c r="AE414" s="1" t="str">
        <f t="shared" si="82"/>
        <v/>
      </c>
      <c r="AF414" s="1" t="str">
        <f t="shared" si="83"/>
        <v/>
      </c>
      <c r="AG414" s="1"/>
    </row>
    <row r="415" spans="4:33" x14ac:dyDescent="0.35">
      <c r="D415" t="str">
        <f t="shared" si="73"/>
        <v xml:space="preserve"> </v>
      </c>
      <c r="E415">
        <f t="shared" si="72"/>
        <v>0</v>
      </c>
      <c r="I415" s="4" t="str">
        <f t="shared" si="74"/>
        <v/>
      </c>
      <c r="L415" s="1" t="str">
        <f t="shared" si="75"/>
        <v/>
      </c>
      <c r="O415" s="1" t="str">
        <f t="shared" si="76"/>
        <v/>
      </c>
      <c r="P415" s="4" t="str">
        <f t="shared" si="77"/>
        <v/>
      </c>
      <c r="T415" s="5">
        <f t="shared" si="78"/>
        <v>0</v>
      </c>
      <c r="V415" s="1" t="str">
        <f t="shared" si="79"/>
        <v/>
      </c>
      <c r="W415" s="4" t="str">
        <f t="shared" si="80"/>
        <v/>
      </c>
      <c r="AC415">
        <f t="shared" si="81"/>
        <v>0</v>
      </c>
      <c r="AE415" s="1" t="str">
        <f t="shared" si="82"/>
        <v/>
      </c>
      <c r="AF415" s="1" t="str">
        <f t="shared" si="83"/>
        <v/>
      </c>
      <c r="AG415" s="1"/>
    </row>
    <row r="416" spans="4:33" x14ac:dyDescent="0.35">
      <c r="D416" t="str">
        <f t="shared" si="73"/>
        <v xml:space="preserve"> </v>
      </c>
      <c r="E416">
        <f t="shared" si="72"/>
        <v>0</v>
      </c>
      <c r="I416" s="4" t="str">
        <f t="shared" si="74"/>
        <v/>
      </c>
      <c r="L416" s="1" t="str">
        <f t="shared" si="75"/>
        <v/>
      </c>
      <c r="O416" s="1" t="str">
        <f t="shared" si="76"/>
        <v/>
      </c>
      <c r="P416" s="4" t="str">
        <f t="shared" si="77"/>
        <v/>
      </c>
      <c r="T416" s="5">
        <f t="shared" si="78"/>
        <v>0</v>
      </c>
      <c r="V416" s="1" t="str">
        <f t="shared" si="79"/>
        <v/>
      </c>
      <c r="W416" s="4" t="str">
        <f t="shared" si="80"/>
        <v/>
      </c>
      <c r="AC416">
        <f t="shared" si="81"/>
        <v>0</v>
      </c>
      <c r="AE416" s="1" t="str">
        <f t="shared" si="82"/>
        <v/>
      </c>
      <c r="AF416" s="1" t="str">
        <f t="shared" si="83"/>
        <v/>
      </c>
      <c r="AG416" s="1"/>
    </row>
    <row r="417" spans="4:33" x14ac:dyDescent="0.35">
      <c r="D417" t="str">
        <f t="shared" si="73"/>
        <v xml:space="preserve"> </v>
      </c>
      <c r="E417">
        <f t="shared" si="72"/>
        <v>0</v>
      </c>
      <c r="I417" s="4" t="str">
        <f t="shared" si="74"/>
        <v/>
      </c>
      <c r="L417" s="1" t="str">
        <f t="shared" si="75"/>
        <v/>
      </c>
      <c r="O417" s="1" t="str">
        <f t="shared" si="76"/>
        <v/>
      </c>
      <c r="P417" s="4" t="str">
        <f t="shared" si="77"/>
        <v/>
      </c>
      <c r="T417" s="5">
        <f t="shared" si="78"/>
        <v>0</v>
      </c>
      <c r="V417" s="1" t="str">
        <f t="shared" si="79"/>
        <v/>
      </c>
      <c r="W417" s="4" t="str">
        <f t="shared" si="80"/>
        <v/>
      </c>
      <c r="AC417">
        <f t="shared" si="81"/>
        <v>0</v>
      </c>
      <c r="AE417" s="1" t="str">
        <f t="shared" si="82"/>
        <v/>
      </c>
      <c r="AF417" s="1" t="str">
        <f t="shared" si="83"/>
        <v/>
      </c>
      <c r="AG417" s="1"/>
    </row>
    <row r="418" spans="4:33" x14ac:dyDescent="0.35">
      <c r="D418" t="str">
        <f t="shared" si="73"/>
        <v xml:space="preserve"> </v>
      </c>
      <c r="E418">
        <f t="shared" si="72"/>
        <v>0</v>
      </c>
      <c r="I418" s="4" t="str">
        <f t="shared" si="74"/>
        <v/>
      </c>
      <c r="L418" s="1" t="str">
        <f t="shared" si="75"/>
        <v/>
      </c>
      <c r="O418" s="1" t="str">
        <f t="shared" si="76"/>
        <v/>
      </c>
      <c r="P418" s="4" t="str">
        <f t="shared" si="77"/>
        <v/>
      </c>
      <c r="T418" s="5">
        <f t="shared" si="78"/>
        <v>0</v>
      </c>
      <c r="V418" s="1" t="str">
        <f t="shared" si="79"/>
        <v/>
      </c>
      <c r="W418" s="4" t="str">
        <f t="shared" si="80"/>
        <v/>
      </c>
      <c r="AC418">
        <f t="shared" si="81"/>
        <v>0</v>
      </c>
      <c r="AE418" s="1" t="str">
        <f t="shared" si="82"/>
        <v/>
      </c>
      <c r="AF418" s="1" t="str">
        <f t="shared" si="83"/>
        <v/>
      </c>
      <c r="AG418" s="1"/>
    </row>
    <row r="419" spans="4:33" x14ac:dyDescent="0.35">
      <c r="D419" t="str">
        <f t="shared" si="73"/>
        <v xml:space="preserve"> </v>
      </c>
      <c r="E419">
        <f t="shared" si="72"/>
        <v>0</v>
      </c>
      <c r="I419" s="4" t="str">
        <f t="shared" si="74"/>
        <v/>
      </c>
      <c r="L419" s="1" t="str">
        <f t="shared" si="75"/>
        <v/>
      </c>
      <c r="O419" s="1" t="str">
        <f t="shared" si="76"/>
        <v/>
      </c>
      <c r="P419" s="4" t="str">
        <f t="shared" si="77"/>
        <v/>
      </c>
      <c r="T419" s="5">
        <f t="shared" si="78"/>
        <v>0</v>
      </c>
      <c r="V419" s="1" t="str">
        <f t="shared" si="79"/>
        <v/>
      </c>
      <c r="W419" s="4" t="str">
        <f t="shared" si="80"/>
        <v/>
      </c>
      <c r="AC419">
        <f t="shared" si="81"/>
        <v>0</v>
      </c>
      <c r="AE419" s="1" t="str">
        <f t="shared" si="82"/>
        <v/>
      </c>
      <c r="AF419" s="1" t="str">
        <f t="shared" si="83"/>
        <v/>
      </c>
      <c r="AG419" s="1"/>
    </row>
    <row r="420" spans="4:33" x14ac:dyDescent="0.35">
      <c r="D420" t="str">
        <f t="shared" si="73"/>
        <v xml:space="preserve"> </v>
      </c>
      <c r="E420">
        <f t="shared" si="72"/>
        <v>0</v>
      </c>
      <c r="I420" s="4" t="str">
        <f t="shared" si="74"/>
        <v/>
      </c>
      <c r="L420" s="1" t="str">
        <f t="shared" si="75"/>
        <v/>
      </c>
      <c r="O420" s="1" t="str">
        <f t="shared" si="76"/>
        <v/>
      </c>
      <c r="P420" s="4" t="str">
        <f t="shared" si="77"/>
        <v/>
      </c>
      <c r="T420" s="5">
        <f t="shared" si="78"/>
        <v>0</v>
      </c>
      <c r="V420" s="1" t="str">
        <f t="shared" si="79"/>
        <v/>
      </c>
      <c r="W420" s="4" t="str">
        <f t="shared" si="80"/>
        <v/>
      </c>
      <c r="AC420">
        <f t="shared" si="81"/>
        <v>0</v>
      </c>
      <c r="AE420" s="1" t="str">
        <f t="shared" si="82"/>
        <v/>
      </c>
      <c r="AF420" s="1" t="str">
        <f t="shared" si="83"/>
        <v/>
      </c>
      <c r="AG420" s="1"/>
    </row>
    <row r="421" spans="4:33" x14ac:dyDescent="0.35">
      <c r="D421" t="str">
        <f t="shared" si="73"/>
        <v xml:space="preserve"> </v>
      </c>
      <c r="E421">
        <f t="shared" si="72"/>
        <v>0</v>
      </c>
      <c r="I421" s="4" t="str">
        <f t="shared" si="74"/>
        <v/>
      </c>
      <c r="L421" s="1" t="str">
        <f t="shared" si="75"/>
        <v/>
      </c>
      <c r="O421" s="1" t="str">
        <f t="shared" si="76"/>
        <v/>
      </c>
      <c r="P421" s="4" t="str">
        <f t="shared" si="77"/>
        <v/>
      </c>
      <c r="T421" s="5">
        <f t="shared" si="78"/>
        <v>0</v>
      </c>
      <c r="V421" s="1" t="str">
        <f t="shared" si="79"/>
        <v/>
      </c>
      <c r="W421" s="4" t="str">
        <f t="shared" si="80"/>
        <v/>
      </c>
      <c r="AC421">
        <f t="shared" si="81"/>
        <v>0</v>
      </c>
      <c r="AE421" s="1" t="str">
        <f t="shared" si="82"/>
        <v/>
      </c>
      <c r="AF421" s="1" t="str">
        <f t="shared" si="83"/>
        <v/>
      </c>
      <c r="AG421" s="1"/>
    </row>
    <row r="422" spans="4:33" x14ac:dyDescent="0.35">
      <c r="D422" t="str">
        <f t="shared" si="73"/>
        <v xml:space="preserve"> </v>
      </c>
      <c r="E422">
        <f t="shared" si="72"/>
        <v>0</v>
      </c>
      <c r="I422" s="4" t="str">
        <f t="shared" si="74"/>
        <v/>
      </c>
      <c r="L422" s="1" t="str">
        <f t="shared" si="75"/>
        <v/>
      </c>
      <c r="O422" s="1" t="str">
        <f t="shared" si="76"/>
        <v/>
      </c>
      <c r="P422" s="4" t="str">
        <f t="shared" si="77"/>
        <v/>
      </c>
      <c r="T422" s="5">
        <f t="shared" si="78"/>
        <v>0</v>
      </c>
      <c r="V422" s="1" t="str">
        <f t="shared" si="79"/>
        <v/>
      </c>
      <c r="W422" s="4" t="str">
        <f t="shared" si="80"/>
        <v/>
      </c>
      <c r="AC422">
        <f t="shared" si="81"/>
        <v>0</v>
      </c>
      <c r="AE422" s="1" t="str">
        <f t="shared" si="82"/>
        <v/>
      </c>
      <c r="AF422" s="1" t="str">
        <f t="shared" si="83"/>
        <v/>
      </c>
      <c r="AG422" s="1"/>
    </row>
    <row r="423" spans="4:33" x14ac:dyDescent="0.35">
      <c r="D423" t="str">
        <f t="shared" si="73"/>
        <v xml:space="preserve"> </v>
      </c>
      <c r="E423">
        <f t="shared" si="72"/>
        <v>0</v>
      </c>
      <c r="I423" s="4" t="str">
        <f t="shared" si="74"/>
        <v/>
      </c>
      <c r="L423" s="1" t="str">
        <f t="shared" si="75"/>
        <v/>
      </c>
      <c r="O423" s="1" t="str">
        <f t="shared" si="76"/>
        <v/>
      </c>
      <c r="P423" s="4" t="str">
        <f t="shared" si="77"/>
        <v/>
      </c>
      <c r="T423" s="5">
        <f t="shared" si="78"/>
        <v>0</v>
      </c>
      <c r="V423" s="1" t="str">
        <f t="shared" si="79"/>
        <v/>
      </c>
      <c r="W423" s="4" t="str">
        <f t="shared" si="80"/>
        <v/>
      </c>
      <c r="AC423">
        <f t="shared" si="81"/>
        <v>0</v>
      </c>
      <c r="AE423" s="1" t="str">
        <f t="shared" si="82"/>
        <v/>
      </c>
      <c r="AF423" s="1" t="str">
        <f t="shared" si="83"/>
        <v/>
      </c>
      <c r="AG423" s="1"/>
    </row>
    <row r="424" spans="4:33" x14ac:dyDescent="0.35">
      <c r="D424" t="str">
        <f t="shared" si="73"/>
        <v xml:space="preserve"> </v>
      </c>
      <c r="E424">
        <f t="shared" si="72"/>
        <v>0</v>
      </c>
      <c r="I424" s="4" t="str">
        <f t="shared" si="74"/>
        <v/>
      </c>
      <c r="L424" s="1" t="str">
        <f t="shared" si="75"/>
        <v/>
      </c>
      <c r="O424" s="1" t="str">
        <f t="shared" si="76"/>
        <v/>
      </c>
      <c r="P424" s="4" t="str">
        <f t="shared" si="77"/>
        <v/>
      </c>
      <c r="T424" s="5">
        <f t="shared" si="78"/>
        <v>0</v>
      </c>
      <c r="V424" s="1" t="str">
        <f t="shared" si="79"/>
        <v/>
      </c>
      <c r="W424" s="4" t="str">
        <f t="shared" si="80"/>
        <v/>
      </c>
      <c r="AC424">
        <f t="shared" si="81"/>
        <v>0</v>
      </c>
      <c r="AE424" s="1" t="str">
        <f t="shared" si="82"/>
        <v/>
      </c>
      <c r="AF424" s="1" t="str">
        <f t="shared" si="83"/>
        <v/>
      </c>
      <c r="AG424" s="1"/>
    </row>
    <row r="425" spans="4:33" x14ac:dyDescent="0.35">
      <c r="D425" t="str">
        <f t="shared" si="73"/>
        <v xml:space="preserve"> </v>
      </c>
      <c r="E425">
        <f t="shared" si="72"/>
        <v>0</v>
      </c>
      <c r="I425" s="4" t="str">
        <f t="shared" si="74"/>
        <v/>
      </c>
      <c r="L425" s="1" t="str">
        <f t="shared" si="75"/>
        <v/>
      </c>
      <c r="O425" s="1" t="str">
        <f t="shared" si="76"/>
        <v/>
      </c>
      <c r="P425" s="4" t="str">
        <f t="shared" si="77"/>
        <v/>
      </c>
      <c r="T425" s="5">
        <f t="shared" si="78"/>
        <v>0</v>
      </c>
      <c r="V425" s="1" t="str">
        <f t="shared" si="79"/>
        <v/>
      </c>
      <c r="W425" s="4" t="str">
        <f t="shared" si="80"/>
        <v/>
      </c>
      <c r="AC425">
        <f t="shared" si="81"/>
        <v>0</v>
      </c>
      <c r="AE425" s="1" t="str">
        <f t="shared" si="82"/>
        <v/>
      </c>
      <c r="AF425" s="1" t="str">
        <f t="shared" si="83"/>
        <v/>
      </c>
      <c r="AG425" s="1"/>
    </row>
    <row r="426" spans="4:33" x14ac:dyDescent="0.35">
      <c r="D426" t="str">
        <f t="shared" si="73"/>
        <v xml:space="preserve"> </v>
      </c>
      <c r="E426">
        <f t="shared" si="72"/>
        <v>0</v>
      </c>
      <c r="I426" s="4" t="str">
        <f t="shared" si="74"/>
        <v/>
      </c>
      <c r="L426" s="1" t="str">
        <f t="shared" si="75"/>
        <v/>
      </c>
      <c r="O426" s="1" t="str">
        <f t="shared" si="76"/>
        <v/>
      </c>
      <c r="P426" s="4" t="str">
        <f t="shared" si="77"/>
        <v/>
      </c>
      <c r="T426" s="5">
        <f t="shared" si="78"/>
        <v>0</v>
      </c>
      <c r="V426" s="1" t="str">
        <f t="shared" si="79"/>
        <v/>
      </c>
      <c r="W426" s="4" t="str">
        <f t="shared" si="80"/>
        <v/>
      </c>
      <c r="AC426">
        <f t="shared" si="81"/>
        <v>0</v>
      </c>
      <c r="AE426" s="1" t="str">
        <f t="shared" si="82"/>
        <v/>
      </c>
      <c r="AF426" s="1" t="str">
        <f t="shared" si="83"/>
        <v/>
      </c>
      <c r="AG426" s="1"/>
    </row>
    <row r="427" spans="4:33" x14ac:dyDescent="0.35">
      <c r="D427" t="str">
        <f t="shared" si="73"/>
        <v xml:space="preserve"> </v>
      </c>
      <c r="E427">
        <f t="shared" si="72"/>
        <v>0</v>
      </c>
      <c r="I427" s="4" t="str">
        <f t="shared" si="74"/>
        <v/>
      </c>
      <c r="L427" s="1" t="str">
        <f t="shared" si="75"/>
        <v/>
      </c>
      <c r="O427" s="1" t="str">
        <f t="shared" si="76"/>
        <v/>
      </c>
      <c r="P427" s="4" t="str">
        <f t="shared" si="77"/>
        <v/>
      </c>
      <c r="T427" s="5">
        <f t="shared" si="78"/>
        <v>0</v>
      </c>
      <c r="V427" s="1" t="str">
        <f t="shared" si="79"/>
        <v/>
      </c>
      <c r="W427" s="4" t="str">
        <f t="shared" si="80"/>
        <v/>
      </c>
      <c r="AC427">
        <f t="shared" si="81"/>
        <v>0</v>
      </c>
      <c r="AE427" s="1" t="str">
        <f t="shared" si="82"/>
        <v/>
      </c>
      <c r="AF427" s="1" t="str">
        <f t="shared" si="83"/>
        <v/>
      </c>
      <c r="AG427" s="1"/>
    </row>
    <row r="428" spans="4:33" x14ac:dyDescent="0.35">
      <c r="D428" t="str">
        <f t="shared" si="73"/>
        <v xml:space="preserve"> </v>
      </c>
      <c r="E428">
        <f t="shared" si="72"/>
        <v>0</v>
      </c>
      <c r="I428" s="4" t="str">
        <f t="shared" si="74"/>
        <v/>
      </c>
      <c r="L428" s="1" t="str">
        <f t="shared" si="75"/>
        <v/>
      </c>
      <c r="O428" s="1" t="str">
        <f t="shared" si="76"/>
        <v/>
      </c>
      <c r="P428" s="4" t="str">
        <f t="shared" si="77"/>
        <v/>
      </c>
      <c r="T428" s="5">
        <f t="shared" si="78"/>
        <v>0</v>
      </c>
      <c r="V428" s="1" t="str">
        <f t="shared" si="79"/>
        <v/>
      </c>
      <c r="W428" s="4" t="str">
        <f t="shared" si="80"/>
        <v/>
      </c>
      <c r="AC428">
        <f t="shared" si="81"/>
        <v>0</v>
      </c>
      <c r="AE428" s="1" t="str">
        <f t="shared" si="82"/>
        <v/>
      </c>
      <c r="AF428" s="1" t="str">
        <f t="shared" si="83"/>
        <v/>
      </c>
      <c r="AG428" s="1"/>
    </row>
    <row r="429" spans="4:33" x14ac:dyDescent="0.35">
      <c r="D429" t="str">
        <f t="shared" si="73"/>
        <v xml:space="preserve"> </v>
      </c>
      <c r="E429">
        <f t="shared" si="72"/>
        <v>0</v>
      </c>
      <c r="I429" s="4" t="str">
        <f t="shared" si="74"/>
        <v/>
      </c>
      <c r="L429" s="1" t="str">
        <f t="shared" si="75"/>
        <v/>
      </c>
      <c r="O429" s="1" t="str">
        <f t="shared" si="76"/>
        <v/>
      </c>
      <c r="P429" s="4" t="str">
        <f t="shared" si="77"/>
        <v/>
      </c>
      <c r="T429" s="5">
        <f t="shared" si="78"/>
        <v>0</v>
      </c>
      <c r="V429" s="1" t="str">
        <f t="shared" si="79"/>
        <v/>
      </c>
      <c r="W429" s="4" t="str">
        <f t="shared" si="80"/>
        <v/>
      </c>
      <c r="AC429">
        <f t="shared" si="81"/>
        <v>0</v>
      </c>
      <c r="AE429" s="1" t="str">
        <f t="shared" si="82"/>
        <v/>
      </c>
      <c r="AF429" s="1" t="str">
        <f t="shared" si="83"/>
        <v/>
      </c>
      <c r="AG429" s="1"/>
    </row>
    <row r="430" spans="4:33" x14ac:dyDescent="0.35">
      <c r="D430" t="str">
        <f t="shared" si="73"/>
        <v xml:space="preserve"> </v>
      </c>
      <c r="E430">
        <f t="shared" si="72"/>
        <v>0</v>
      </c>
      <c r="I430" s="4" t="str">
        <f t="shared" si="74"/>
        <v/>
      </c>
      <c r="L430" s="1" t="str">
        <f t="shared" si="75"/>
        <v/>
      </c>
      <c r="O430" s="1" t="str">
        <f t="shared" si="76"/>
        <v/>
      </c>
      <c r="P430" s="4" t="str">
        <f t="shared" si="77"/>
        <v/>
      </c>
      <c r="T430" s="5">
        <f t="shared" si="78"/>
        <v>0</v>
      </c>
      <c r="V430" s="1" t="str">
        <f t="shared" si="79"/>
        <v/>
      </c>
      <c r="W430" s="4" t="str">
        <f t="shared" si="80"/>
        <v/>
      </c>
      <c r="AC430">
        <f t="shared" si="81"/>
        <v>0</v>
      </c>
      <c r="AE430" s="1" t="str">
        <f t="shared" si="82"/>
        <v/>
      </c>
      <c r="AF430" s="1" t="str">
        <f t="shared" si="83"/>
        <v/>
      </c>
      <c r="AG430" s="1"/>
    </row>
    <row r="431" spans="4:33" x14ac:dyDescent="0.35">
      <c r="D431" t="str">
        <f t="shared" si="73"/>
        <v xml:space="preserve"> </v>
      </c>
      <c r="E431">
        <f t="shared" si="72"/>
        <v>0</v>
      </c>
      <c r="I431" s="4" t="str">
        <f t="shared" si="74"/>
        <v/>
      </c>
      <c r="L431" s="1" t="str">
        <f t="shared" si="75"/>
        <v/>
      </c>
      <c r="O431" s="1" t="str">
        <f t="shared" si="76"/>
        <v/>
      </c>
      <c r="P431" s="4" t="str">
        <f t="shared" si="77"/>
        <v/>
      </c>
      <c r="T431" s="5">
        <f t="shared" si="78"/>
        <v>0</v>
      </c>
      <c r="V431" s="1" t="str">
        <f t="shared" si="79"/>
        <v/>
      </c>
      <c r="W431" s="4" t="str">
        <f t="shared" si="80"/>
        <v/>
      </c>
      <c r="AC431">
        <f t="shared" si="81"/>
        <v>0</v>
      </c>
      <c r="AE431" s="1" t="str">
        <f t="shared" si="82"/>
        <v/>
      </c>
      <c r="AF431" s="1" t="str">
        <f t="shared" si="83"/>
        <v/>
      </c>
      <c r="AG431" s="1"/>
    </row>
    <row r="432" spans="4:33" x14ac:dyDescent="0.35">
      <c r="D432" t="str">
        <f t="shared" si="73"/>
        <v xml:space="preserve"> </v>
      </c>
      <c r="E432">
        <f t="shared" si="72"/>
        <v>0</v>
      </c>
      <c r="I432" s="4" t="str">
        <f t="shared" si="74"/>
        <v/>
      </c>
      <c r="L432" s="1" t="str">
        <f t="shared" si="75"/>
        <v/>
      </c>
      <c r="O432" s="1" t="str">
        <f t="shared" si="76"/>
        <v/>
      </c>
      <c r="P432" s="4" t="str">
        <f t="shared" si="77"/>
        <v/>
      </c>
      <c r="T432" s="5">
        <f t="shared" si="78"/>
        <v>0</v>
      </c>
      <c r="V432" s="1" t="str">
        <f t="shared" si="79"/>
        <v/>
      </c>
      <c r="W432" s="4" t="str">
        <f t="shared" si="80"/>
        <v/>
      </c>
      <c r="AC432">
        <f t="shared" si="81"/>
        <v>0</v>
      </c>
      <c r="AE432" s="1" t="str">
        <f t="shared" si="82"/>
        <v/>
      </c>
      <c r="AF432" s="1" t="str">
        <f t="shared" si="83"/>
        <v/>
      </c>
      <c r="AG432" s="1"/>
    </row>
    <row r="433" spans="4:33" x14ac:dyDescent="0.35">
      <c r="D433" t="str">
        <f t="shared" si="73"/>
        <v xml:space="preserve"> </v>
      </c>
      <c r="E433">
        <f t="shared" si="72"/>
        <v>0</v>
      </c>
      <c r="I433" s="4" t="str">
        <f t="shared" si="74"/>
        <v/>
      </c>
      <c r="L433" s="1" t="str">
        <f t="shared" si="75"/>
        <v/>
      </c>
      <c r="O433" s="1" t="str">
        <f t="shared" si="76"/>
        <v/>
      </c>
      <c r="P433" s="4" t="str">
        <f t="shared" si="77"/>
        <v/>
      </c>
      <c r="T433" s="5">
        <f t="shared" si="78"/>
        <v>0</v>
      </c>
      <c r="V433" s="1" t="str">
        <f t="shared" si="79"/>
        <v/>
      </c>
      <c r="W433" s="4" t="str">
        <f t="shared" si="80"/>
        <v/>
      </c>
      <c r="AC433">
        <f t="shared" si="81"/>
        <v>0</v>
      </c>
      <c r="AE433" s="1" t="str">
        <f t="shared" si="82"/>
        <v/>
      </c>
      <c r="AF433" s="1" t="str">
        <f t="shared" si="83"/>
        <v/>
      </c>
      <c r="AG433" s="1"/>
    </row>
    <row r="434" spans="4:33" x14ac:dyDescent="0.35">
      <c r="D434" t="str">
        <f t="shared" si="73"/>
        <v xml:space="preserve"> </v>
      </c>
      <c r="E434">
        <f t="shared" si="72"/>
        <v>0</v>
      </c>
      <c r="I434" s="4" t="str">
        <f t="shared" si="74"/>
        <v/>
      </c>
      <c r="L434" s="1" t="str">
        <f t="shared" si="75"/>
        <v/>
      </c>
      <c r="O434" s="1" t="str">
        <f t="shared" si="76"/>
        <v/>
      </c>
      <c r="P434" s="4" t="str">
        <f t="shared" si="77"/>
        <v/>
      </c>
      <c r="T434" s="5">
        <f t="shared" si="78"/>
        <v>0</v>
      </c>
      <c r="V434" s="1" t="str">
        <f t="shared" si="79"/>
        <v/>
      </c>
      <c r="W434" s="4" t="str">
        <f t="shared" si="80"/>
        <v/>
      </c>
      <c r="AC434">
        <f t="shared" si="81"/>
        <v>0</v>
      </c>
      <c r="AE434" s="1" t="str">
        <f t="shared" si="82"/>
        <v/>
      </c>
      <c r="AF434" s="1" t="str">
        <f t="shared" si="83"/>
        <v/>
      </c>
      <c r="AG434" s="1"/>
    </row>
    <row r="435" spans="4:33" x14ac:dyDescent="0.35">
      <c r="D435" t="str">
        <f t="shared" si="73"/>
        <v xml:space="preserve"> </v>
      </c>
      <c r="E435">
        <f t="shared" si="72"/>
        <v>0</v>
      </c>
      <c r="I435" s="4" t="str">
        <f t="shared" si="74"/>
        <v/>
      </c>
      <c r="L435" s="1" t="str">
        <f t="shared" si="75"/>
        <v/>
      </c>
      <c r="O435" s="1" t="str">
        <f t="shared" si="76"/>
        <v/>
      </c>
      <c r="P435" s="4" t="str">
        <f t="shared" si="77"/>
        <v/>
      </c>
      <c r="T435" s="5">
        <f t="shared" si="78"/>
        <v>0</v>
      </c>
      <c r="V435" s="1" t="str">
        <f t="shared" si="79"/>
        <v/>
      </c>
      <c r="W435" s="4" t="str">
        <f t="shared" si="80"/>
        <v/>
      </c>
      <c r="AC435">
        <f t="shared" si="81"/>
        <v>0</v>
      </c>
      <c r="AE435" s="1" t="str">
        <f t="shared" si="82"/>
        <v/>
      </c>
      <c r="AF435" s="1" t="str">
        <f t="shared" si="83"/>
        <v/>
      </c>
      <c r="AG435" s="1"/>
    </row>
    <row r="436" spans="4:33" x14ac:dyDescent="0.35">
      <c r="D436" t="str">
        <f t="shared" si="73"/>
        <v xml:space="preserve"> </v>
      </c>
      <c r="E436">
        <f t="shared" si="72"/>
        <v>0</v>
      </c>
      <c r="I436" s="4" t="str">
        <f t="shared" si="74"/>
        <v/>
      </c>
      <c r="L436" s="1" t="str">
        <f t="shared" si="75"/>
        <v/>
      </c>
      <c r="O436" s="1" t="str">
        <f t="shared" si="76"/>
        <v/>
      </c>
      <c r="P436" s="4" t="str">
        <f t="shared" si="77"/>
        <v/>
      </c>
      <c r="T436" s="5">
        <f t="shared" si="78"/>
        <v>0</v>
      </c>
      <c r="V436" s="1" t="str">
        <f t="shared" si="79"/>
        <v/>
      </c>
      <c r="W436" s="4" t="str">
        <f t="shared" si="80"/>
        <v/>
      </c>
      <c r="AC436">
        <f t="shared" si="81"/>
        <v>0</v>
      </c>
      <c r="AE436" s="1" t="str">
        <f t="shared" si="82"/>
        <v/>
      </c>
      <c r="AF436" s="1" t="str">
        <f t="shared" si="83"/>
        <v/>
      </c>
      <c r="AG436" s="1"/>
    </row>
    <row r="437" spans="4:33" x14ac:dyDescent="0.35">
      <c r="D437" t="str">
        <f t="shared" si="73"/>
        <v xml:space="preserve"> </v>
      </c>
      <c r="E437">
        <f t="shared" si="72"/>
        <v>0</v>
      </c>
      <c r="I437" s="4" t="str">
        <f t="shared" si="74"/>
        <v/>
      </c>
      <c r="L437" s="1" t="str">
        <f t="shared" si="75"/>
        <v/>
      </c>
      <c r="O437" s="1" t="str">
        <f t="shared" si="76"/>
        <v/>
      </c>
      <c r="P437" s="4" t="str">
        <f t="shared" si="77"/>
        <v/>
      </c>
      <c r="T437" s="5">
        <f t="shared" si="78"/>
        <v>0</v>
      </c>
      <c r="V437" s="1" t="str">
        <f t="shared" si="79"/>
        <v/>
      </c>
      <c r="W437" s="4" t="str">
        <f t="shared" si="80"/>
        <v/>
      </c>
      <c r="AC437">
        <f t="shared" si="81"/>
        <v>0</v>
      </c>
      <c r="AE437" s="1" t="str">
        <f t="shared" si="82"/>
        <v/>
      </c>
      <c r="AF437" s="1" t="str">
        <f t="shared" si="83"/>
        <v/>
      </c>
      <c r="AG437" s="1"/>
    </row>
    <row r="438" spans="4:33" x14ac:dyDescent="0.35">
      <c r="D438" t="str">
        <f t="shared" si="73"/>
        <v xml:space="preserve"> </v>
      </c>
      <c r="E438">
        <f t="shared" si="72"/>
        <v>0</v>
      </c>
      <c r="I438" s="4" t="str">
        <f t="shared" si="74"/>
        <v/>
      </c>
      <c r="L438" s="1" t="str">
        <f t="shared" si="75"/>
        <v/>
      </c>
      <c r="O438" s="1" t="str">
        <f t="shared" si="76"/>
        <v/>
      </c>
      <c r="P438" s="4" t="str">
        <f t="shared" si="77"/>
        <v/>
      </c>
      <c r="T438" s="5">
        <f t="shared" si="78"/>
        <v>0</v>
      </c>
      <c r="V438" s="1" t="str">
        <f t="shared" si="79"/>
        <v/>
      </c>
      <c r="W438" s="4" t="str">
        <f t="shared" si="80"/>
        <v/>
      </c>
      <c r="AC438">
        <f t="shared" si="81"/>
        <v>0</v>
      </c>
      <c r="AE438" s="1" t="str">
        <f t="shared" si="82"/>
        <v/>
      </c>
      <c r="AF438" s="1" t="str">
        <f t="shared" si="83"/>
        <v/>
      </c>
      <c r="AG438" s="1"/>
    </row>
    <row r="439" spans="4:33" x14ac:dyDescent="0.35">
      <c r="D439" t="str">
        <f t="shared" si="73"/>
        <v xml:space="preserve"> </v>
      </c>
      <c r="E439">
        <f t="shared" si="72"/>
        <v>0</v>
      </c>
      <c r="I439" s="4" t="str">
        <f t="shared" si="74"/>
        <v/>
      </c>
      <c r="L439" s="1" t="str">
        <f t="shared" si="75"/>
        <v/>
      </c>
      <c r="O439" s="1" t="str">
        <f t="shared" si="76"/>
        <v/>
      </c>
      <c r="P439" s="4" t="str">
        <f t="shared" si="77"/>
        <v/>
      </c>
      <c r="T439" s="5">
        <f t="shared" si="78"/>
        <v>0</v>
      </c>
      <c r="V439" s="1" t="str">
        <f t="shared" si="79"/>
        <v/>
      </c>
      <c r="W439" s="4" t="str">
        <f t="shared" si="80"/>
        <v/>
      </c>
      <c r="AC439">
        <f t="shared" si="81"/>
        <v>0</v>
      </c>
      <c r="AE439" s="1" t="str">
        <f t="shared" si="82"/>
        <v/>
      </c>
      <c r="AF439" s="1" t="str">
        <f t="shared" si="83"/>
        <v/>
      </c>
      <c r="AG439" s="1"/>
    </row>
    <row r="440" spans="4:33" x14ac:dyDescent="0.35">
      <c r="D440" t="str">
        <f t="shared" si="73"/>
        <v xml:space="preserve"> </v>
      </c>
      <c r="E440">
        <f t="shared" si="72"/>
        <v>0</v>
      </c>
      <c r="I440" s="4" t="str">
        <f t="shared" si="74"/>
        <v/>
      </c>
      <c r="L440" s="1" t="str">
        <f t="shared" si="75"/>
        <v/>
      </c>
      <c r="O440" s="1" t="str">
        <f t="shared" si="76"/>
        <v/>
      </c>
      <c r="P440" s="4" t="str">
        <f t="shared" si="77"/>
        <v/>
      </c>
      <c r="T440" s="5">
        <f t="shared" si="78"/>
        <v>0</v>
      </c>
      <c r="V440" s="1" t="str">
        <f t="shared" si="79"/>
        <v/>
      </c>
      <c r="W440" s="4" t="str">
        <f t="shared" si="80"/>
        <v/>
      </c>
      <c r="AC440">
        <f t="shared" si="81"/>
        <v>0</v>
      </c>
      <c r="AE440" s="1" t="str">
        <f t="shared" si="82"/>
        <v/>
      </c>
      <c r="AF440" s="1" t="str">
        <f t="shared" si="83"/>
        <v/>
      </c>
      <c r="AG440" s="1"/>
    </row>
    <row r="441" spans="4:33" x14ac:dyDescent="0.35">
      <c r="D441" t="str">
        <f t="shared" si="73"/>
        <v xml:space="preserve"> </v>
      </c>
      <c r="E441">
        <f t="shared" si="72"/>
        <v>0</v>
      </c>
      <c r="I441" s="4" t="str">
        <f t="shared" si="74"/>
        <v/>
      </c>
      <c r="L441" s="1" t="str">
        <f t="shared" si="75"/>
        <v/>
      </c>
      <c r="O441" s="1" t="str">
        <f t="shared" si="76"/>
        <v/>
      </c>
      <c r="P441" s="4" t="str">
        <f t="shared" si="77"/>
        <v/>
      </c>
      <c r="T441" s="5">
        <f t="shared" si="78"/>
        <v>0</v>
      </c>
      <c r="V441" s="1" t="str">
        <f t="shared" si="79"/>
        <v/>
      </c>
      <c r="W441" s="4" t="str">
        <f t="shared" si="80"/>
        <v/>
      </c>
      <c r="AC441">
        <f t="shared" si="81"/>
        <v>0</v>
      </c>
      <c r="AE441" s="1" t="str">
        <f t="shared" si="82"/>
        <v/>
      </c>
      <c r="AF441" s="1" t="str">
        <f t="shared" si="83"/>
        <v/>
      </c>
      <c r="AG441" s="1"/>
    </row>
    <row r="442" spans="4:33" x14ac:dyDescent="0.35">
      <c r="D442" t="str">
        <f t="shared" si="73"/>
        <v xml:space="preserve"> </v>
      </c>
      <c r="E442">
        <f t="shared" si="72"/>
        <v>0</v>
      </c>
      <c r="I442" s="4" t="str">
        <f t="shared" si="74"/>
        <v/>
      </c>
      <c r="L442" s="1" t="str">
        <f t="shared" si="75"/>
        <v/>
      </c>
      <c r="O442" s="1" t="str">
        <f t="shared" si="76"/>
        <v/>
      </c>
      <c r="P442" s="4" t="str">
        <f t="shared" si="77"/>
        <v/>
      </c>
      <c r="T442" s="5">
        <f t="shared" si="78"/>
        <v>0</v>
      </c>
      <c r="V442" s="1" t="str">
        <f t="shared" si="79"/>
        <v/>
      </c>
      <c r="W442" s="4" t="str">
        <f t="shared" si="80"/>
        <v/>
      </c>
      <c r="AC442">
        <f t="shared" si="81"/>
        <v>0</v>
      </c>
      <c r="AE442" s="1" t="str">
        <f t="shared" si="82"/>
        <v/>
      </c>
      <c r="AF442" s="1" t="str">
        <f t="shared" si="83"/>
        <v/>
      </c>
      <c r="AG442" s="1"/>
    </row>
    <row r="443" spans="4:33" x14ac:dyDescent="0.35">
      <c r="D443" t="str">
        <f t="shared" si="73"/>
        <v xml:space="preserve"> </v>
      </c>
      <c r="E443">
        <f t="shared" si="72"/>
        <v>0</v>
      </c>
      <c r="I443" s="4" t="str">
        <f t="shared" si="74"/>
        <v/>
      </c>
      <c r="L443" s="1" t="str">
        <f t="shared" si="75"/>
        <v/>
      </c>
      <c r="O443" s="1" t="str">
        <f t="shared" si="76"/>
        <v/>
      </c>
      <c r="P443" s="4" t="str">
        <f t="shared" si="77"/>
        <v/>
      </c>
      <c r="T443" s="5">
        <f t="shared" si="78"/>
        <v>0</v>
      </c>
      <c r="V443" s="1" t="str">
        <f t="shared" si="79"/>
        <v/>
      </c>
      <c r="W443" s="4" t="str">
        <f t="shared" si="80"/>
        <v/>
      </c>
      <c r="AC443">
        <f t="shared" si="81"/>
        <v>0</v>
      </c>
      <c r="AE443" s="1" t="str">
        <f t="shared" si="82"/>
        <v/>
      </c>
      <c r="AF443" s="1" t="str">
        <f t="shared" si="83"/>
        <v/>
      </c>
      <c r="AG443" s="1"/>
    </row>
    <row r="444" spans="4:33" x14ac:dyDescent="0.35">
      <c r="D444" t="str">
        <f t="shared" si="73"/>
        <v xml:space="preserve"> </v>
      </c>
      <c r="E444">
        <f t="shared" si="72"/>
        <v>0</v>
      </c>
      <c r="I444" s="4" t="str">
        <f t="shared" si="74"/>
        <v/>
      </c>
      <c r="L444" s="1" t="str">
        <f t="shared" si="75"/>
        <v/>
      </c>
      <c r="O444" s="1" t="str">
        <f t="shared" si="76"/>
        <v/>
      </c>
      <c r="P444" s="4" t="str">
        <f t="shared" si="77"/>
        <v/>
      </c>
      <c r="T444" s="5">
        <f t="shared" si="78"/>
        <v>0</v>
      </c>
      <c r="V444" s="1" t="str">
        <f t="shared" si="79"/>
        <v/>
      </c>
      <c r="W444" s="4" t="str">
        <f t="shared" si="80"/>
        <v/>
      </c>
      <c r="AC444">
        <f t="shared" si="81"/>
        <v>0</v>
      </c>
      <c r="AE444" s="1" t="str">
        <f t="shared" si="82"/>
        <v/>
      </c>
      <c r="AF444" s="1" t="str">
        <f t="shared" si="83"/>
        <v/>
      </c>
      <c r="AG444" s="1"/>
    </row>
    <row r="445" spans="4:33" x14ac:dyDescent="0.35">
      <c r="D445" t="str">
        <f t="shared" si="73"/>
        <v xml:space="preserve"> </v>
      </c>
      <c r="E445">
        <f t="shared" si="72"/>
        <v>0</v>
      </c>
      <c r="I445" s="4" t="str">
        <f t="shared" si="74"/>
        <v/>
      </c>
      <c r="L445" s="1" t="str">
        <f t="shared" si="75"/>
        <v/>
      </c>
      <c r="O445" s="1" t="str">
        <f t="shared" si="76"/>
        <v/>
      </c>
      <c r="P445" s="4" t="str">
        <f t="shared" si="77"/>
        <v/>
      </c>
      <c r="T445" s="5">
        <f t="shared" si="78"/>
        <v>0</v>
      </c>
      <c r="V445" s="1" t="str">
        <f t="shared" si="79"/>
        <v/>
      </c>
      <c r="W445" s="4" t="str">
        <f t="shared" si="80"/>
        <v/>
      </c>
      <c r="AC445">
        <f t="shared" si="81"/>
        <v>0</v>
      </c>
      <c r="AE445" s="1" t="str">
        <f t="shared" si="82"/>
        <v/>
      </c>
      <c r="AF445" s="1" t="str">
        <f t="shared" si="83"/>
        <v/>
      </c>
      <c r="AG445" s="1"/>
    </row>
    <row r="446" spans="4:33" x14ac:dyDescent="0.35">
      <c r="D446" t="str">
        <f t="shared" si="73"/>
        <v xml:space="preserve"> </v>
      </c>
      <c r="E446">
        <f t="shared" si="72"/>
        <v>0</v>
      </c>
      <c r="I446" s="4" t="str">
        <f t="shared" si="74"/>
        <v/>
      </c>
      <c r="L446" s="1" t="str">
        <f t="shared" si="75"/>
        <v/>
      </c>
      <c r="O446" s="1" t="str">
        <f t="shared" si="76"/>
        <v/>
      </c>
      <c r="P446" s="4" t="str">
        <f t="shared" si="77"/>
        <v/>
      </c>
      <c r="T446" s="5">
        <f t="shared" si="78"/>
        <v>0</v>
      </c>
      <c r="V446" s="1" t="str">
        <f t="shared" si="79"/>
        <v/>
      </c>
      <c r="W446" s="4" t="str">
        <f t="shared" si="80"/>
        <v/>
      </c>
      <c r="AC446">
        <f t="shared" si="81"/>
        <v>0</v>
      </c>
      <c r="AE446" s="1" t="str">
        <f t="shared" si="82"/>
        <v/>
      </c>
      <c r="AF446" s="1" t="str">
        <f t="shared" si="83"/>
        <v/>
      </c>
      <c r="AG446" s="1"/>
    </row>
    <row r="447" spans="4:33" x14ac:dyDescent="0.35">
      <c r="D447" t="str">
        <f t="shared" si="73"/>
        <v xml:space="preserve"> </v>
      </c>
      <c r="E447">
        <f t="shared" si="72"/>
        <v>0</v>
      </c>
      <c r="I447" s="4" t="str">
        <f t="shared" si="74"/>
        <v/>
      </c>
      <c r="L447" s="1" t="str">
        <f t="shared" si="75"/>
        <v/>
      </c>
      <c r="O447" s="1" t="str">
        <f t="shared" si="76"/>
        <v/>
      </c>
      <c r="P447" s="4" t="str">
        <f t="shared" si="77"/>
        <v/>
      </c>
      <c r="T447" s="5">
        <f t="shared" si="78"/>
        <v>0</v>
      </c>
      <c r="V447" s="1" t="str">
        <f t="shared" si="79"/>
        <v/>
      </c>
      <c r="W447" s="4" t="str">
        <f t="shared" si="80"/>
        <v/>
      </c>
      <c r="AC447">
        <f t="shared" si="81"/>
        <v>0</v>
      </c>
      <c r="AE447" s="1" t="str">
        <f t="shared" si="82"/>
        <v/>
      </c>
      <c r="AF447" s="1" t="str">
        <f t="shared" si="83"/>
        <v/>
      </c>
      <c r="AG447" s="1"/>
    </row>
    <row r="448" spans="4:33" x14ac:dyDescent="0.35">
      <c r="D448" t="str">
        <f t="shared" si="73"/>
        <v xml:space="preserve"> </v>
      </c>
      <c r="E448">
        <f t="shared" si="72"/>
        <v>0</v>
      </c>
      <c r="I448" s="4" t="str">
        <f t="shared" si="74"/>
        <v/>
      </c>
      <c r="L448" s="1" t="str">
        <f t="shared" si="75"/>
        <v/>
      </c>
      <c r="O448" s="1" t="str">
        <f t="shared" si="76"/>
        <v/>
      </c>
      <c r="P448" s="4" t="str">
        <f t="shared" si="77"/>
        <v/>
      </c>
      <c r="T448" s="5">
        <f t="shared" si="78"/>
        <v>0</v>
      </c>
      <c r="V448" s="1" t="str">
        <f t="shared" si="79"/>
        <v/>
      </c>
      <c r="W448" s="4" t="str">
        <f t="shared" si="80"/>
        <v/>
      </c>
      <c r="AC448">
        <f t="shared" si="81"/>
        <v>0</v>
      </c>
      <c r="AE448" s="1" t="str">
        <f t="shared" si="82"/>
        <v/>
      </c>
      <c r="AF448" s="1" t="str">
        <f t="shared" si="83"/>
        <v/>
      </c>
      <c r="AG448" s="1"/>
    </row>
    <row r="449" spans="4:33" x14ac:dyDescent="0.35">
      <c r="D449" t="str">
        <f t="shared" si="73"/>
        <v xml:space="preserve"> </v>
      </c>
      <c r="E449">
        <f t="shared" si="72"/>
        <v>0</v>
      </c>
      <c r="I449" s="4" t="str">
        <f t="shared" si="74"/>
        <v/>
      </c>
      <c r="L449" s="1" t="str">
        <f t="shared" si="75"/>
        <v/>
      </c>
      <c r="O449" s="1" t="str">
        <f t="shared" si="76"/>
        <v/>
      </c>
      <c r="P449" s="4" t="str">
        <f t="shared" si="77"/>
        <v/>
      </c>
      <c r="T449" s="5">
        <f t="shared" si="78"/>
        <v>0</v>
      </c>
      <c r="V449" s="1" t="str">
        <f t="shared" si="79"/>
        <v/>
      </c>
      <c r="W449" s="4" t="str">
        <f t="shared" si="80"/>
        <v/>
      </c>
      <c r="AC449">
        <f t="shared" si="81"/>
        <v>0</v>
      </c>
      <c r="AE449" s="1" t="str">
        <f t="shared" si="82"/>
        <v/>
      </c>
      <c r="AF449" s="1" t="str">
        <f t="shared" si="83"/>
        <v/>
      </c>
      <c r="AG449" s="1"/>
    </row>
    <row r="450" spans="4:33" x14ac:dyDescent="0.35">
      <c r="D450" t="str">
        <f t="shared" si="73"/>
        <v xml:space="preserve"> </v>
      </c>
      <c r="E450">
        <f t="shared" ref="E450:E513" si="84">A450</f>
        <v>0</v>
      </c>
      <c r="I450" s="4" t="str">
        <f t="shared" si="74"/>
        <v/>
      </c>
      <c r="L450" s="1" t="str">
        <f t="shared" si="75"/>
        <v/>
      </c>
      <c r="O450" s="1" t="str">
        <f t="shared" si="76"/>
        <v/>
      </c>
      <c r="P450" s="4" t="str">
        <f t="shared" si="77"/>
        <v/>
      </c>
      <c r="T450" s="5">
        <f t="shared" si="78"/>
        <v>0</v>
      </c>
      <c r="V450" s="1" t="str">
        <f t="shared" si="79"/>
        <v/>
      </c>
      <c r="W450" s="4" t="str">
        <f t="shared" si="80"/>
        <v/>
      </c>
      <c r="AC450">
        <f t="shared" si="81"/>
        <v>0</v>
      </c>
      <c r="AE450" s="1" t="str">
        <f t="shared" si="82"/>
        <v/>
      </c>
      <c r="AF450" s="1" t="str">
        <f t="shared" si="83"/>
        <v/>
      </c>
      <c r="AG450" s="1"/>
    </row>
    <row r="451" spans="4:33" x14ac:dyDescent="0.35">
      <c r="D451" t="str">
        <f t="shared" ref="D451:D514" si="85">CONCATENATE(B451," ",C451)</f>
        <v xml:space="preserve"> </v>
      </c>
      <c r="E451">
        <f t="shared" si="84"/>
        <v>0</v>
      </c>
      <c r="I451" s="4" t="str">
        <f t="shared" ref="I451:I514" si="86">IF((2/3)*G451+(1/3)*H451=0,"",(2/3)*G451+(1/3)*H451)</f>
        <v/>
      </c>
      <c r="L451" s="1" t="str">
        <f t="shared" ref="L451:L514" si="87">IFERROR(J451/K451,"")</f>
        <v/>
      </c>
      <c r="O451" s="1" t="str">
        <f t="shared" ref="O451:O514" si="88">IFERROR(IF(M451/N451=0,"",M451/N451),"")</f>
        <v/>
      </c>
      <c r="P451" s="4" t="str">
        <f t="shared" ref="P451:P514" si="89">IFERROR(IF(OR(I451=0),0,I451/(1+((1-O451)*(L451)))),"")</f>
        <v/>
      </c>
      <c r="T451" s="5">
        <f t="shared" ref="T451:T514" si="90">IF(R451&lt;&gt;"",Q451+R451,Q451+S451)</f>
        <v>0</v>
      </c>
      <c r="V451" s="1" t="str">
        <f t="shared" ref="V451:V514" si="91">IF(IF(OR(I451=0,T451=0,U451=0),0,T451/U451)=0,"",IF(OR(I451=0,T451=0,U451=0),0,T451/U451))</f>
        <v/>
      </c>
      <c r="W451" s="4" t="str">
        <f t="shared" ref="W451:W514" si="92">IFERROR(IF(IF(OR(I451=0),0,P451/(1-V451))=0,"",IF(OR(I451=0),0,P451/(1-V451))),"")</f>
        <v/>
      </c>
      <c r="AC451">
        <f t="shared" ref="AC451:AC514" si="93">IF(Z451&lt;&gt;"",Z451,IF(Y451="",SUM(AA451:AB451),Y451))</f>
        <v>0</v>
      </c>
      <c r="AE451" s="1" t="str">
        <f t="shared" ref="AE451:AE514" si="94">IFERROR(IF(AC451/AD451=0,"",AC451/AD451),"")</f>
        <v/>
      </c>
      <c r="AF451" s="1" t="str">
        <f t="shared" ref="AF451:AF514" si="95">IFERROR(J451/(J451+K451),"")</f>
        <v/>
      </c>
      <c r="AG451" s="1"/>
    </row>
    <row r="452" spans="4:33" x14ac:dyDescent="0.35">
      <c r="D452" t="str">
        <f t="shared" si="85"/>
        <v xml:space="preserve"> </v>
      </c>
      <c r="E452">
        <f t="shared" si="84"/>
        <v>0</v>
      </c>
      <c r="I452" s="4" t="str">
        <f t="shared" si="86"/>
        <v/>
      </c>
      <c r="L452" s="1" t="str">
        <f t="shared" si="87"/>
        <v/>
      </c>
      <c r="O452" s="1" t="str">
        <f t="shared" si="88"/>
        <v/>
      </c>
      <c r="P452" s="4" t="str">
        <f t="shared" si="89"/>
        <v/>
      </c>
      <c r="T452" s="5">
        <f t="shared" si="90"/>
        <v>0</v>
      </c>
      <c r="V452" s="1" t="str">
        <f t="shared" si="91"/>
        <v/>
      </c>
      <c r="W452" s="4" t="str">
        <f t="shared" si="92"/>
        <v/>
      </c>
      <c r="AC452">
        <f t="shared" si="93"/>
        <v>0</v>
      </c>
      <c r="AE452" s="1" t="str">
        <f t="shared" si="94"/>
        <v/>
      </c>
      <c r="AF452" s="1" t="str">
        <f t="shared" si="95"/>
        <v/>
      </c>
      <c r="AG452" s="1"/>
    </row>
    <row r="453" spans="4:33" x14ac:dyDescent="0.35">
      <c r="D453" t="str">
        <f t="shared" si="85"/>
        <v xml:space="preserve"> </v>
      </c>
      <c r="E453">
        <f t="shared" si="84"/>
        <v>0</v>
      </c>
      <c r="I453" s="4" t="str">
        <f t="shared" si="86"/>
        <v/>
      </c>
      <c r="L453" s="1" t="str">
        <f t="shared" si="87"/>
        <v/>
      </c>
      <c r="O453" s="1" t="str">
        <f t="shared" si="88"/>
        <v/>
      </c>
      <c r="P453" s="4" t="str">
        <f t="shared" si="89"/>
        <v/>
      </c>
      <c r="T453" s="5">
        <f t="shared" si="90"/>
        <v>0</v>
      </c>
      <c r="V453" s="1" t="str">
        <f t="shared" si="91"/>
        <v/>
      </c>
      <c r="W453" s="4" t="str">
        <f t="shared" si="92"/>
        <v/>
      </c>
      <c r="AC453">
        <f t="shared" si="93"/>
        <v>0</v>
      </c>
      <c r="AE453" s="1" t="str">
        <f t="shared" si="94"/>
        <v/>
      </c>
      <c r="AF453" s="1" t="str">
        <f t="shared" si="95"/>
        <v/>
      </c>
      <c r="AG453" s="1"/>
    </row>
    <row r="454" spans="4:33" x14ac:dyDescent="0.35">
      <c r="D454" t="str">
        <f t="shared" si="85"/>
        <v xml:space="preserve"> </v>
      </c>
      <c r="E454">
        <f t="shared" si="84"/>
        <v>0</v>
      </c>
      <c r="I454" s="4" t="str">
        <f t="shared" si="86"/>
        <v/>
      </c>
      <c r="L454" s="1" t="str">
        <f t="shared" si="87"/>
        <v/>
      </c>
      <c r="O454" s="1" t="str">
        <f t="shared" si="88"/>
        <v/>
      </c>
      <c r="P454" s="4" t="str">
        <f t="shared" si="89"/>
        <v/>
      </c>
      <c r="T454" s="5">
        <f t="shared" si="90"/>
        <v>0</v>
      </c>
      <c r="V454" s="1" t="str">
        <f t="shared" si="91"/>
        <v/>
      </c>
      <c r="W454" s="4" t="str">
        <f t="shared" si="92"/>
        <v/>
      </c>
      <c r="AC454">
        <f t="shared" si="93"/>
        <v>0</v>
      </c>
      <c r="AE454" s="1" t="str">
        <f t="shared" si="94"/>
        <v/>
      </c>
      <c r="AF454" s="1" t="str">
        <f t="shared" si="95"/>
        <v/>
      </c>
      <c r="AG454" s="1"/>
    </row>
    <row r="455" spans="4:33" x14ac:dyDescent="0.35">
      <c r="D455" t="str">
        <f t="shared" si="85"/>
        <v xml:space="preserve"> </v>
      </c>
      <c r="E455">
        <f t="shared" si="84"/>
        <v>0</v>
      </c>
      <c r="I455" s="4" t="str">
        <f t="shared" si="86"/>
        <v/>
      </c>
      <c r="L455" s="1" t="str">
        <f t="shared" si="87"/>
        <v/>
      </c>
      <c r="O455" s="1" t="str">
        <f t="shared" si="88"/>
        <v/>
      </c>
      <c r="P455" s="4" t="str">
        <f t="shared" si="89"/>
        <v/>
      </c>
      <c r="T455" s="5">
        <f t="shared" si="90"/>
        <v>0</v>
      </c>
      <c r="V455" s="1" t="str">
        <f t="shared" si="91"/>
        <v/>
      </c>
      <c r="W455" s="4" t="str">
        <f t="shared" si="92"/>
        <v/>
      </c>
      <c r="AC455">
        <f t="shared" si="93"/>
        <v>0</v>
      </c>
      <c r="AE455" s="1" t="str">
        <f t="shared" si="94"/>
        <v/>
      </c>
      <c r="AF455" s="1" t="str">
        <f t="shared" si="95"/>
        <v/>
      </c>
      <c r="AG455" s="1"/>
    </row>
    <row r="456" spans="4:33" x14ac:dyDescent="0.35">
      <c r="D456" t="str">
        <f t="shared" si="85"/>
        <v xml:space="preserve"> </v>
      </c>
      <c r="E456">
        <f t="shared" si="84"/>
        <v>0</v>
      </c>
      <c r="I456" s="4" t="str">
        <f t="shared" si="86"/>
        <v/>
      </c>
      <c r="L456" s="1" t="str">
        <f t="shared" si="87"/>
        <v/>
      </c>
      <c r="O456" s="1" t="str">
        <f t="shared" si="88"/>
        <v/>
      </c>
      <c r="P456" s="4" t="str">
        <f t="shared" si="89"/>
        <v/>
      </c>
      <c r="T456" s="5">
        <f t="shared" si="90"/>
        <v>0</v>
      </c>
      <c r="V456" s="1" t="str">
        <f t="shared" si="91"/>
        <v/>
      </c>
      <c r="W456" s="4" t="str">
        <f t="shared" si="92"/>
        <v/>
      </c>
      <c r="AC456">
        <f t="shared" si="93"/>
        <v>0</v>
      </c>
      <c r="AE456" s="1" t="str">
        <f t="shared" si="94"/>
        <v/>
      </c>
      <c r="AF456" s="1" t="str">
        <f t="shared" si="95"/>
        <v/>
      </c>
      <c r="AG456" s="1"/>
    </row>
    <row r="457" spans="4:33" x14ac:dyDescent="0.35">
      <c r="D457" t="str">
        <f t="shared" si="85"/>
        <v xml:space="preserve"> </v>
      </c>
      <c r="E457">
        <f t="shared" si="84"/>
        <v>0</v>
      </c>
      <c r="I457" s="4" t="str">
        <f t="shared" si="86"/>
        <v/>
      </c>
      <c r="L457" s="1" t="str">
        <f t="shared" si="87"/>
        <v/>
      </c>
      <c r="O457" s="1" t="str">
        <f t="shared" si="88"/>
        <v/>
      </c>
      <c r="P457" s="4" t="str">
        <f t="shared" si="89"/>
        <v/>
      </c>
      <c r="T457" s="5">
        <f t="shared" si="90"/>
        <v>0</v>
      </c>
      <c r="V457" s="1" t="str">
        <f t="shared" si="91"/>
        <v/>
      </c>
      <c r="W457" s="4" t="str">
        <f t="shared" si="92"/>
        <v/>
      </c>
      <c r="AC457">
        <f t="shared" si="93"/>
        <v>0</v>
      </c>
      <c r="AE457" s="1" t="str">
        <f t="shared" si="94"/>
        <v/>
      </c>
      <c r="AF457" s="1" t="str">
        <f t="shared" si="95"/>
        <v/>
      </c>
      <c r="AG457" s="1"/>
    </row>
    <row r="458" spans="4:33" x14ac:dyDescent="0.35">
      <c r="D458" t="str">
        <f t="shared" si="85"/>
        <v xml:space="preserve"> </v>
      </c>
      <c r="E458">
        <f t="shared" si="84"/>
        <v>0</v>
      </c>
      <c r="I458" s="4" t="str">
        <f t="shared" si="86"/>
        <v/>
      </c>
      <c r="L458" s="1" t="str">
        <f t="shared" si="87"/>
        <v/>
      </c>
      <c r="O458" s="1" t="str">
        <f t="shared" si="88"/>
        <v/>
      </c>
      <c r="P458" s="4" t="str">
        <f t="shared" si="89"/>
        <v/>
      </c>
      <c r="T458" s="5">
        <f t="shared" si="90"/>
        <v>0</v>
      </c>
      <c r="V458" s="1" t="str">
        <f t="shared" si="91"/>
        <v/>
      </c>
      <c r="W458" s="4" t="str">
        <f t="shared" si="92"/>
        <v/>
      </c>
      <c r="AC458">
        <f t="shared" si="93"/>
        <v>0</v>
      </c>
      <c r="AE458" s="1" t="str">
        <f t="shared" si="94"/>
        <v/>
      </c>
      <c r="AF458" s="1" t="str">
        <f t="shared" si="95"/>
        <v/>
      </c>
      <c r="AG458" s="1"/>
    </row>
    <row r="459" spans="4:33" x14ac:dyDescent="0.35">
      <c r="D459" t="str">
        <f t="shared" si="85"/>
        <v xml:space="preserve"> </v>
      </c>
      <c r="E459">
        <f t="shared" si="84"/>
        <v>0</v>
      </c>
      <c r="I459" s="4" t="str">
        <f t="shared" si="86"/>
        <v/>
      </c>
      <c r="L459" s="1" t="str">
        <f t="shared" si="87"/>
        <v/>
      </c>
      <c r="O459" s="1" t="str">
        <f t="shared" si="88"/>
        <v/>
      </c>
      <c r="P459" s="4" t="str">
        <f t="shared" si="89"/>
        <v/>
      </c>
      <c r="T459" s="5">
        <f t="shared" si="90"/>
        <v>0</v>
      </c>
      <c r="V459" s="1" t="str">
        <f t="shared" si="91"/>
        <v/>
      </c>
      <c r="W459" s="4" t="str">
        <f t="shared" si="92"/>
        <v/>
      </c>
      <c r="AC459">
        <f t="shared" si="93"/>
        <v>0</v>
      </c>
      <c r="AE459" s="1" t="str">
        <f t="shared" si="94"/>
        <v/>
      </c>
      <c r="AF459" s="1" t="str">
        <f t="shared" si="95"/>
        <v/>
      </c>
      <c r="AG459" s="1"/>
    </row>
    <row r="460" spans="4:33" x14ac:dyDescent="0.35">
      <c r="D460" t="str">
        <f t="shared" si="85"/>
        <v xml:space="preserve"> </v>
      </c>
      <c r="E460">
        <f t="shared" si="84"/>
        <v>0</v>
      </c>
      <c r="I460" s="4" t="str">
        <f t="shared" si="86"/>
        <v/>
      </c>
      <c r="L460" s="1" t="str">
        <f t="shared" si="87"/>
        <v/>
      </c>
      <c r="O460" s="1" t="str">
        <f t="shared" si="88"/>
        <v/>
      </c>
      <c r="P460" s="4" t="str">
        <f t="shared" si="89"/>
        <v/>
      </c>
      <c r="T460" s="5">
        <f t="shared" si="90"/>
        <v>0</v>
      </c>
      <c r="V460" s="1" t="str">
        <f t="shared" si="91"/>
        <v/>
      </c>
      <c r="W460" s="4" t="str">
        <f t="shared" si="92"/>
        <v/>
      </c>
      <c r="AC460">
        <f t="shared" si="93"/>
        <v>0</v>
      </c>
      <c r="AE460" s="1" t="str">
        <f t="shared" si="94"/>
        <v/>
      </c>
      <c r="AF460" s="1" t="str">
        <f t="shared" si="95"/>
        <v/>
      </c>
      <c r="AG460" s="1"/>
    </row>
    <row r="461" spans="4:33" x14ac:dyDescent="0.35">
      <c r="D461" t="str">
        <f t="shared" si="85"/>
        <v xml:space="preserve"> </v>
      </c>
      <c r="E461">
        <f t="shared" si="84"/>
        <v>0</v>
      </c>
      <c r="I461" s="4" t="str">
        <f t="shared" si="86"/>
        <v/>
      </c>
      <c r="L461" s="1" t="str">
        <f t="shared" si="87"/>
        <v/>
      </c>
      <c r="O461" s="1" t="str">
        <f t="shared" si="88"/>
        <v/>
      </c>
      <c r="P461" s="4" t="str">
        <f t="shared" si="89"/>
        <v/>
      </c>
      <c r="T461" s="5">
        <f t="shared" si="90"/>
        <v>0</v>
      </c>
      <c r="V461" s="1" t="str">
        <f t="shared" si="91"/>
        <v/>
      </c>
      <c r="W461" s="4" t="str">
        <f t="shared" si="92"/>
        <v/>
      </c>
      <c r="AC461">
        <f t="shared" si="93"/>
        <v>0</v>
      </c>
      <c r="AE461" s="1" t="str">
        <f t="shared" si="94"/>
        <v/>
      </c>
      <c r="AF461" s="1" t="str">
        <f t="shared" si="95"/>
        <v/>
      </c>
      <c r="AG461" s="1"/>
    </row>
    <row r="462" spans="4:33" x14ac:dyDescent="0.35">
      <c r="D462" t="str">
        <f t="shared" si="85"/>
        <v xml:space="preserve"> </v>
      </c>
      <c r="E462">
        <f t="shared" si="84"/>
        <v>0</v>
      </c>
      <c r="I462" s="4" t="str">
        <f t="shared" si="86"/>
        <v/>
      </c>
      <c r="L462" s="1" t="str">
        <f t="shared" si="87"/>
        <v/>
      </c>
      <c r="O462" s="1" t="str">
        <f t="shared" si="88"/>
        <v/>
      </c>
      <c r="P462" s="4" t="str">
        <f t="shared" si="89"/>
        <v/>
      </c>
      <c r="T462" s="5">
        <f t="shared" si="90"/>
        <v>0</v>
      </c>
      <c r="V462" s="1" t="str">
        <f t="shared" si="91"/>
        <v/>
      </c>
      <c r="W462" s="4" t="str">
        <f t="shared" si="92"/>
        <v/>
      </c>
      <c r="AC462">
        <f t="shared" si="93"/>
        <v>0</v>
      </c>
      <c r="AE462" s="1" t="str">
        <f t="shared" si="94"/>
        <v/>
      </c>
      <c r="AF462" s="1" t="str">
        <f t="shared" si="95"/>
        <v/>
      </c>
      <c r="AG462" s="1"/>
    </row>
    <row r="463" spans="4:33" x14ac:dyDescent="0.35">
      <c r="D463" t="str">
        <f t="shared" si="85"/>
        <v xml:space="preserve"> </v>
      </c>
      <c r="E463">
        <f t="shared" si="84"/>
        <v>0</v>
      </c>
      <c r="I463" s="4" t="str">
        <f t="shared" si="86"/>
        <v/>
      </c>
      <c r="L463" s="1" t="str">
        <f t="shared" si="87"/>
        <v/>
      </c>
      <c r="O463" s="1" t="str">
        <f t="shared" si="88"/>
        <v/>
      </c>
      <c r="P463" s="4" t="str">
        <f t="shared" si="89"/>
        <v/>
      </c>
      <c r="T463" s="5">
        <f t="shared" si="90"/>
        <v>0</v>
      </c>
      <c r="V463" s="1" t="str">
        <f t="shared" si="91"/>
        <v/>
      </c>
      <c r="W463" s="4" t="str">
        <f t="shared" si="92"/>
        <v/>
      </c>
      <c r="AC463">
        <f t="shared" si="93"/>
        <v>0</v>
      </c>
      <c r="AE463" s="1" t="str">
        <f t="shared" si="94"/>
        <v/>
      </c>
      <c r="AF463" s="1" t="str">
        <f t="shared" si="95"/>
        <v/>
      </c>
      <c r="AG463" s="1"/>
    </row>
    <row r="464" spans="4:33" x14ac:dyDescent="0.35">
      <c r="D464" t="str">
        <f t="shared" si="85"/>
        <v xml:space="preserve"> </v>
      </c>
      <c r="E464">
        <f t="shared" si="84"/>
        <v>0</v>
      </c>
      <c r="I464" s="4" t="str">
        <f t="shared" si="86"/>
        <v/>
      </c>
      <c r="L464" s="1" t="str">
        <f t="shared" si="87"/>
        <v/>
      </c>
      <c r="O464" s="1" t="str">
        <f t="shared" si="88"/>
        <v/>
      </c>
      <c r="P464" s="4" t="str">
        <f t="shared" si="89"/>
        <v/>
      </c>
      <c r="T464" s="5">
        <f t="shared" si="90"/>
        <v>0</v>
      </c>
      <c r="V464" s="1" t="str">
        <f t="shared" si="91"/>
        <v/>
      </c>
      <c r="W464" s="4" t="str">
        <f t="shared" si="92"/>
        <v/>
      </c>
      <c r="AC464">
        <f t="shared" si="93"/>
        <v>0</v>
      </c>
      <c r="AE464" s="1" t="str">
        <f t="shared" si="94"/>
        <v/>
      </c>
      <c r="AF464" s="1" t="str">
        <f t="shared" si="95"/>
        <v/>
      </c>
      <c r="AG464" s="1"/>
    </row>
    <row r="465" spans="4:33" x14ac:dyDescent="0.35">
      <c r="D465" t="str">
        <f t="shared" si="85"/>
        <v xml:space="preserve"> </v>
      </c>
      <c r="E465">
        <f t="shared" si="84"/>
        <v>0</v>
      </c>
      <c r="I465" s="4" t="str">
        <f t="shared" si="86"/>
        <v/>
      </c>
      <c r="L465" s="1" t="str">
        <f t="shared" si="87"/>
        <v/>
      </c>
      <c r="O465" s="1" t="str">
        <f t="shared" si="88"/>
        <v/>
      </c>
      <c r="P465" s="4" t="str">
        <f t="shared" si="89"/>
        <v/>
      </c>
      <c r="T465" s="5">
        <f t="shared" si="90"/>
        <v>0</v>
      </c>
      <c r="V465" s="1" t="str">
        <f t="shared" si="91"/>
        <v/>
      </c>
      <c r="W465" s="4" t="str">
        <f t="shared" si="92"/>
        <v/>
      </c>
      <c r="AC465">
        <f t="shared" si="93"/>
        <v>0</v>
      </c>
      <c r="AE465" s="1" t="str">
        <f t="shared" si="94"/>
        <v/>
      </c>
      <c r="AF465" s="1" t="str">
        <f t="shared" si="95"/>
        <v/>
      </c>
      <c r="AG465" s="1"/>
    </row>
    <row r="466" spans="4:33" x14ac:dyDescent="0.35">
      <c r="D466" t="str">
        <f t="shared" si="85"/>
        <v xml:space="preserve"> </v>
      </c>
      <c r="E466">
        <f t="shared" si="84"/>
        <v>0</v>
      </c>
      <c r="I466" s="4" t="str">
        <f t="shared" si="86"/>
        <v/>
      </c>
      <c r="L466" s="1" t="str">
        <f t="shared" si="87"/>
        <v/>
      </c>
      <c r="O466" s="1" t="str">
        <f t="shared" si="88"/>
        <v/>
      </c>
      <c r="P466" s="4" t="str">
        <f t="shared" si="89"/>
        <v/>
      </c>
      <c r="T466" s="5">
        <f t="shared" si="90"/>
        <v>0</v>
      </c>
      <c r="V466" s="1" t="str">
        <f t="shared" si="91"/>
        <v/>
      </c>
      <c r="W466" s="4" t="str">
        <f t="shared" si="92"/>
        <v/>
      </c>
      <c r="AC466">
        <f t="shared" si="93"/>
        <v>0</v>
      </c>
      <c r="AE466" s="1" t="str">
        <f t="shared" si="94"/>
        <v/>
      </c>
      <c r="AF466" s="1" t="str">
        <f t="shared" si="95"/>
        <v/>
      </c>
      <c r="AG466" s="1"/>
    </row>
    <row r="467" spans="4:33" x14ac:dyDescent="0.35">
      <c r="D467" t="str">
        <f t="shared" si="85"/>
        <v xml:space="preserve"> </v>
      </c>
      <c r="E467">
        <f t="shared" si="84"/>
        <v>0</v>
      </c>
      <c r="I467" s="4" t="str">
        <f t="shared" si="86"/>
        <v/>
      </c>
      <c r="L467" s="1" t="str">
        <f t="shared" si="87"/>
        <v/>
      </c>
      <c r="O467" s="1" t="str">
        <f t="shared" si="88"/>
        <v/>
      </c>
      <c r="P467" s="4" t="str">
        <f t="shared" si="89"/>
        <v/>
      </c>
      <c r="T467" s="5">
        <f t="shared" si="90"/>
        <v>0</v>
      </c>
      <c r="V467" s="1" t="str">
        <f t="shared" si="91"/>
        <v/>
      </c>
      <c r="W467" s="4" t="str">
        <f t="shared" si="92"/>
        <v/>
      </c>
      <c r="AC467">
        <f t="shared" si="93"/>
        <v>0</v>
      </c>
      <c r="AE467" s="1" t="str">
        <f t="shared" si="94"/>
        <v/>
      </c>
      <c r="AF467" s="1" t="str">
        <f t="shared" si="95"/>
        <v/>
      </c>
      <c r="AG467" s="1"/>
    </row>
    <row r="468" spans="4:33" x14ac:dyDescent="0.35">
      <c r="D468" t="str">
        <f t="shared" si="85"/>
        <v xml:space="preserve"> </v>
      </c>
      <c r="E468">
        <f t="shared" si="84"/>
        <v>0</v>
      </c>
      <c r="I468" s="4" t="str">
        <f t="shared" si="86"/>
        <v/>
      </c>
      <c r="L468" s="1" t="str">
        <f t="shared" si="87"/>
        <v/>
      </c>
      <c r="O468" s="1" t="str">
        <f t="shared" si="88"/>
        <v/>
      </c>
      <c r="P468" s="4" t="str">
        <f t="shared" si="89"/>
        <v/>
      </c>
      <c r="T468" s="5">
        <f t="shared" si="90"/>
        <v>0</v>
      </c>
      <c r="V468" s="1" t="str">
        <f t="shared" si="91"/>
        <v/>
      </c>
      <c r="W468" s="4" t="str">
        <f t="shared" si="92"/>
        <v/>
      </c>
      <c r="AC468">
        <f t="shared" si="93"/>
        <v>0</v>
      </c>
      <c r="AE468" s="1" t="str">
        <f t="shared" si="94"/>
        <v/>
      </c>
      <c r="AF468" s="1" t="str">
        <f t="shared" si="95"/>
        <v/>
      </c>
      <c r="AG468" s="1"/>
    </row>
    <row r="469" spans="4:33" x14ac:dyDescent="0.35">
      <c r="D469" t="str">
        <f t="shared" si="85"/>
        <v xml:space="preserve"> </v>
      </c>
      <c r="E469">
        <f t="shared" si="84"/>
        <v>0</v>
      </c>
      <c r="I469" s="4" t="str">
        <f t="shared" si="86"/>
        <v/>
      </c>
      <c r="L469" s="1" t="str">
        <f t="shared" si="87"/>
        <v/>
      </c>
      <c r="O469" s="1" t="str">
        <f t="shared" si="88"/>
        <v/>
      </c>
      <c r="P469" s="4" t="str">
        <f t="shared" si="89"/>
        <v/>
      </c>
      <c r="T469" s="5">
        <f t="shared" si="90"/>
        <v>0</v>
      </c>
      <c r="V469" s="1" t="str">
        <f t="shared" si="91"/>
        <v/>
      </c>
      <c r="W469" s="4" t="str">
        <f t="shared" si="92"/>
        <v/>
      </c>
      <c r="AC469">
        <f t="shared" si="93"/>
        <v>0</v>
      </c>
      <c r="AE469" s="1" t="str">
        <f t="shared" si="94"/>
        <v/>
      </c>
      <c r="AF469" s="1" t="str">
        <f t="shared" si="95"/>
        <v/>
      </c>
      <c r="AG469" s="1"/>
    </row>
    <row r="470" spans="4:33" x14ac:dyDescent="0.35">
      <c r="D470" t="str">
        <f t="shared" si="85"/>
        <v xml:space="preserve"> </v>
      </c>
      <c r="E470">
        <f t="shared" si="84"/>
        <v>0</v>
      </c>
      <c r="I470" s="4" t="str">
        <f t="shared" si="86"/>
        <v/>
      </c>
      <c r="L470" s="1" t="str">
        <f t="shared" si="87"/>
        <v/>
      </c>
      <c r="O470" s="1" t="str">
        <f t="shared" si="88"/>
        <v/>
      </c>
      <c r="P470" s="4" t="str">
        <f t="shared" si="89"/>
        <v/>
      </c>
      <c r="T470" s="5">
        <f t="shared" si="90"/>
        <v>0</v>
      </c>
      <c r="V470" s="1" t="str">
        <f t="shared" si="91"/>
        <v/>
      </c>
      <c r="W470" s="4" t="str">
        <f t="shared" si="92"/>
        <v/>
      </c>
      <c r="AC470">
        <f t="shared" si="93"/>
        <v>0</v>
      </c>
      <c r="AE470" s="1" t="str">
        <f t="shared" si="94"/>
        <v/>
      </c>
      <c r="AF470" s="1" t="str">
        <f t="shared" si="95"/>
        <v/>
      </c>
      <c r="AG470" s="1"/>
    </row>
    <row r="471" spans="4:33" x14ac:dyDescent="0.35">
      <c r="D471" t="str">
        <f t="shared" si="85"/>
        <v xml:space="preserve"> </v>
      </c>
      <c r="E471">
        <f t="shared" si="84"/>
        <v>0</v>
      </c>
      <c r="I471" s="4" t="str">
        <f t="shared" si="86"/>
        <v/>
      </c>
      <c r="L471" s="1" t="str">
        <f t="shared" si="87"/>
        <v/>
      </c>
      <c r="O471" s="1" t="str">
        <f t="shared" si="88"/>
        <v/>
      </c>
      <c r="P471" s="4" t="str">
        <f t="shared" si="89"/>
        <v/>
      </c>
      <c r="T471" s="5">
        <f t="shared" si="90"/>
        <v>0</v>
      </c>
      <c r="V471" s="1" t="str">
        <f t="shared" si="91"/>
        <v/>
      </c>
      <c r="W471" s="4" t="str">
        <f t="shared" si="92"/>
        <v/>
      </c>
      <c r="AC471">
        <f t="shared" si="93"/>
        <v>0</v>
      </c>
      <c r="AE471" s="1" t="str">
        <f t="shared" si="94"/>
        <v/>
      </c>
      <c r="AF471" s="1" t="str">
        <f t="shared" si="95"/>
        <v/>
      </c>
      <c r="AG471" s="1"/>
    </row>
    <row r="472" spans="4:33" x14ac:dyDescent="0.35">
      <c r="D472" t="str">
        <f t="shared" si="85"/>
        <v xml:space="preserve"> </v>
      </c>
      <c r="E472">
        <f t="shared" si="84"/>
        <v>0</v>
      </c>
      <c r="I472" s="4" t="str">
        <f t="shared" si="86"/>
        <v/>
      </c>
      <c r="L472" s="1" t="str">
        <f t="shared" si="87"/>
        <v/>
      </c>
      <c r="O472" s="1" t="str">
        <f t="shared" si="88"/>
        <v/>
      </c>
      <c r="P472" s="4" t="str">
        <f t="shared" si="89"/>
        <v/>
      </c>
      <c r="T472" s="5">
        <f t="shared" si="90"/>
        <v>0</v>
      </c>
      <c r="V472" s="1" t="str">
        <f t="shared" si="91"/>
        <v/>
      </c>
      <c r="W472" s="4" t="str">
        <f t="shared" si="92"/>
        <v/>
      </c>
      <c r="AC472">
        <f t="shared" si="93"/>
        <v>0</v>
      </c>
      <c r="AE472" s="1" t="str">
        <f t="shared" si="94"/>
        <v/>
      </c>
      <c r="AF472" s="1" t="str">
        <f t="shared" si="95"/>
        <v/>
      </c>
      <c r="AG472" s="1"/>
    </row>
    <row r="473" spans="4:33" x14ac:dyDescent="0.35">
      <c r="D473" t="str">
        <f t="shared" si="85"/>
        <v xml:space="preserve"> </v>
      </c>
      <c r="E473">
        <f t="shared" si="84"/>
        <v>0</v>
      </c>
      <c r="I473" s="4" t="str">
        <f t="shared" si="86"/>
        <v/>
      </c>
      <c r="L473" s="1" t="str">
        <f t="shared" si="87"/>
        <v/>
      </c>
      <c r="O473" s="1" t="str">
        <f t="shared" si="88"/>
        <v/>
      </c>
      <c r="P473" s="4" t="str">
        <f t="shared" si="89"/>
        <v/>
      </c>
      <c r="T473" s="5">
        <f t="shared" si="90"/>
        <v>0</v>
      </c>
      <c r="V473" s="1" t="str">
        <f t="shared" si="91"/>
        <v/>
      </c>
      <c r="W473" s="4" t="str">
        <f t="shared" si="92"/>
        <v/>
      </c>
      <c r="AC473">
        <f t="shared" si="93"/>
        <v>0</v>
      </c>
      <c r="AE473" s="1" t="str">
        <f t="shared" si="94"/>
        <v/>
      </c>
      <c r="AF473" s="1" t="str">
        <f t="shared" si="95"/>
        <v/>
      </c>
      <c r="AG473" s="1"/>
    </row>
    <row r="474" spans="4:33" x14ac:dyDescent="0.35">
      <c r="D474" t="str">
        <f t="shared" si="85"/>
        <v xml:space="preserve"> </v>
      </c>
      <c r="E474">
        <f t="shared" si="84"/>
        <v>0</v>
      </c>
      <c r="I474" s="4" t="str">
        <f t="shared" si="86"/>
        <v/>
      </c>
      <c r="L474" s="1" t="str">
        <f t="shared" si="87"/>
        <v/>
      </c>
      <c r="O474" s="1" t="str">
        <f t="shared" si="88"/>
        <v/>
      </c>
      <c r="P474" s="4" t="str">
        <f t="shared" si="89"/>
        <v/>
      </c>
      <c r="T474" s="5">
        <f t="shared" si="90"/>
        <v>0</v>
      </c>
      <c r="V474" s="1" t="str">
        <f t="shared" si="91"/>
        <v/>
      </c>
      <c r="W474" s="4" t="str">
        <f t="shared" si="92"/>
        <v/>
      </c>
      <c r="AC474">
        <f t="shared" si="93"/>
        <v>0</v>
      </c>
      <c r="AE474" s="1" t="str">
        <f t="shared" si="94"/>
        <v/>
      </c>
      <c r="AF474" s="1" t="str">
        <f t="shared" si="95"/>
        <v/>
      </c>
      <c r="AG474" s="1"/>
    </row>
    <row r="475" spans="4:33" x14ac:dyDescent="0.35">
      <c r="D475" t="str">
        <f t="shared" si="85"/>
        <v xml:space="preserve"> </v>
      </c>
      <c r="E475">
        <f t="shared" si="84"/>
        <v>0</v>
      </c>
      <c r="I475" s="4" t="str">
        <f t="shared" si="86"/>
        <v/>
      </c>
      <c r="L475" s="1" t="str">
        <f t="shared" si="87"/>
        <v/>
      </c>
      <c r="O475" s="1" t="str">
        <f t="shared" si="88"/>
        <v/>
      </c>
      <c r="P475" s="4" t="str">
        <f t="shared" si="89"/>
        <v/>
      </c>
      <c r="T475" s="5">
        <f t="shared" si="90"/>
        <v>0</v>
      </c>
      <c r="V475" s="1" t="str">
        <f t="shared" si="91"/>
        <v/>
      </c>
      <c r="W475" s="4" t="str">
        <f t="shared" si="92"/>
        <v/>
      </c>
      <c r="AC475">
        <f t="shared" si="93"/>
        <v>0</v>
      </c>
      <c r="AE475" s="1" t="str">
        <f t="shared" si="94"/>
        <v/>
      </c>
      <c r="AF475" s="1" t="str">
        <f t="shared" si="95"/>
        <v/>
      </c>
      <c r="AG475" s="1"/>
    </row>
    <row r="476" spans="4:33" x14ac:dyDescent="0.35">
      <c r="D476" t="str">
        <f t="shared" si="85"/>
        <v xml:space="preserve"> </v>
      </c>
      <c r="E476">
        <f t="shared" si="84"/>
        <v>0</v>
      </c>
      <c r="I476" s="4" t="str">
        <f t="shared" si="86"/>
        <v/>
      </c>
      <c r="L476" s="1" t="str">
        <f t="shared" si="87"/>
        <v/>
      </c>
      <c r="O476" s="1" t="str">
        <f t="shared" si="88"/>
        <v/>
      </c>
      <c r="P476" s="4" t="str">
        <f t="shared" si="89"/>
        <v/>
      </c>
      <c r="T476" s="5">
        <f t="shared" si="90"/>
        <v>0</v>
      </c>
      <c r="V476" s="1" t="str">
        <f t="shared" si="91"/>
        <v/>
      </c>
      <c r="W476" s="4" t="str">
        <f t="shared" si="92"/>
        <v/>
      </c>
      <c r="AC476">
        <f t="shared" si="93"/>
        <v>0</v>
      </c>
      <c r="AE476" s="1" t="str">
        <f t="shared" si="94"/>
        <v/>
      </c>
      <c r="AF476" s="1" t="str">
        <f t="shared" si="95"/>
        <v/>
      </c>
      <c r="AG476" s="1"/>
    </row>
    <row r="477" spans="4:33" x14ac:dyDescent="0.35">
      <c r="D477" t="str">
        <f t="shared" si="85"/>
        <v xml:space="preserve"> </v>
      </c>
      <c r="E477">
        <f t="shared" si="84"/>
        <v>0</v>
      </c>
      <c r="I477" s="4" t="str">
        <f t="shared" si="86"/>
        <v/>
      </c>
      <c r="L477" s="1" t="str">
        <f t="shared" si="87"/>
        <v/>
      </c>
      <c r="O477" s="1" t="str">
        <f t="shared" si="88"/>
        <v/>
      </c>
      <c r="P477" s="4" t="str">
        <f t="shared" si="89"/>
        <v/>
      </c>
      <c r="T477" s="5">
        <f t="shared" si="90"/>
        <v>0</v>
      </c>
      <c r="V477" s="1" t="str">
        <f t="shared" si="91"/>
        <v/>
      </c>
      <c r="W477" s="4" t="str">
        <f t="shared" si="92"/>
        <v/>
      </c>
      <c r="AC477">
        <f t="shared" si="93"/>
        <v>0</v>
      </c>
      <c r="AE477" s="1" t="str">
        <f t="shared" si="94"/>
        <v/>
      </c>
      <c r="AF477" s="1" t="str">
        <f t="shared" si="95"/>
        <v/>
      </c>
      <c r="AG477" s="1"/>
    </row>
    <row r="478" spans="4:33" x14ac:dyDescent="0.35">
      <c r="D478" t="str">
        <f t="shared" si="85"/>
        <v xml:space="preserve"> </v>
      </c>
      <c r="E478">
        <f t="shared" si="84"/>
        <v>0</v>
      </c>
      <c r="I478" s="4" t="str">
        <f t="shared" si="86"/>
        <v/>
      </c>
      <c r="L478" s="1" t="str">
        <f t="shared" si="87"/>
        <v/>
      </c>
      <c r="O478" s="1" t="str">
        <f t="shared" si="88"/>
        <v/>
      </c>
      <c r="P478" s="4" t="str">
        <f t="shared" si="89"/>
        <v/>
      </c>
      <c r="T478" s="5">
        <f t="shared" si="90"/>
        <v>0</v>
      </c>
      <c r="V478" s="1" t="str">
        <f t="shared" si="91"/>
        <v/>
      </c>
      <c r="W478" s="4" t="str">
        <f t="shared" si="92"/>
        <v/>
      </c>
      <c r="AC478">
        <f t="shared" si="93"/>
        <v>0</v>
      </c>
      <c r="AE478" s="1" t="str">
        <f t="shared" si="94"/>
        <v/>
      </c>
      <c r="AF478" s="1" t="str">
        <f t="shared" si="95"/>
        <v/>
      </c>
      <c r="AG478" s="1"/>
    </row>
    <row r="479" spans="4:33" x14ac:dyDescent="0.35">
      <c r="D479" t="str">
        <f t="shared" si="85"/>
        <v xml:space="preserve"> </v>
      </c>
      <c r="E479">
        <f t="shared" si="84"/>
        <v>0</v>
      </c>
      <c r="I479" s="4" t="str">
        <f t="shared" si="86"/>
        <v/>
      </c>
      <c r="L479" s="1" t="str">
        <f t="shared" si="87"/>
        <v/>
      </c>
      <c r="O479" s="1" t="str">
        <f t="shared" si="88"/>
        <v/>
      </c>
      <c r="P479" s="4" t="str">
        <f t="shared" si="89"/>
        <v/>
      </c>
      <c r="T479" s="5">
        <f t="shared" si="90"/>
        <v>0</v>
      </c>
      <c r="V479" s="1" t="str">
        <f t="shared" si="91"/>
        <v/>
      </c>
      <c r="W479" s="4" t="str">
        <f t="shared" si="92"/>
        <v/>
      </c>
      <c r="AC479">
        <f t="shared" si="93"/>
        <v>0</v>
      </c>
      <c r="AE479" s="1" t="str">
        <f t="shared" si="94"/>
        <v/>
      </c>
      <c r="AF479" s="1" t="str">
        <f t="shared" si="95"/>
        <v/>
      </c>
      <c r="AG479" s="1"/>
    </row>
    <row r="480" spans="4:33" x14ac:dyDescent="0.35">
      <c r="D480" t="str">
        <f t="shared" si="85"/>
        <v xml:space="preserve"> </v>
      </c>
      <c r="E480">
        <f t="shared" si="84"/>
        <v>0</v>
      </c>
      <c r="I480" s="4" t="str">
        <f t="shared" si="86"/>
        <v/>
      </c>
      <c r="L480" s="1" t="str">
        <f t="shared" si="87"/>
        <v/>
      </c>
      <c r="O480" s="1" t="str">
        <f t="shared" si="88"/>
        <v/>
      </c>
      <c r="P480" s="4" t="str">
        <f t="shared" si="89"/>
        <v/>
      </c>
      <c r="T480" s="5">
        <f t="shared" si="90"/>
        <v>0</v>
      </c>
      <c r="V480" s="1" t="str">
        <f t="shared" si="91"/>
        <v/>
      </c>
      <c r="W480" s="4" t="str">
        <f t="shared" si="92"/>
        <v/>
      </c>
      <c r="AC480">
        <f t="shared" si="93"/>
        <v>0</v>
      </c>
      <c r="AE480" s="1" t="str">
        <f t="shared" si="94"/>
        <v/>
      </c>
      <c r="AF480" s="1" t="str">
        <f t="shared" si="95"/>
        <v/>
      </c>
      <c r="AG480" s="1"/>
    </row>
    <row r="481" spans="4:33" x14ac:dyDescent="0.35">
      <c r="D481" t="str">
        <f t="shared" si="85"/>
        <v xml:space="preserve"> </v>
      </c>
      <c r="E481">
        <f t="shared" si="84"/>
        <v>0</v>
      </c>
      <c r="I481" s="4" t="str">
        <f t="shared" si="86"/>
        <v/>
      </c>
      <c r="L481" s="1" t="str">
        <f t="shared" si="87"/>
        <v/>
      </c>
      <c r="O481" s="1" t="str">
        <f t="shared" si="88"/>
        <v/>
      </c>
      <c r="P481" s="4" t="str">
        <f t="shared" si="89"/>
        <v/>
      </c>
      <c r="T481" s="5">
        <f t="shared" si="90"/>
        <v>0</v>
      </c>
      <c r="V481" s="1" t="str">
        <f t="shared" si="91"/>
        <v/>
      </c>
      <c r="W481" s="4" t="str">
        <f t="shared" si="92"/>
        <v/>
      </c>
      <c r="AC481">
        <f t="shared" si="93"/>
        <v>0</v>
      </c>
      <c r="AE481" s="1" t="str">
        <f t="shared" si="94"/>
        <v/>
      </c>
      <c r="AF481" s="1" t="str">
        <f t="shared" si="95"/>
        <v/>
      </c>
      <c r="AG481" s="1"/>
    </row>
    <row r="482" spans="4:33" x14ac:dyDescent="0.35">
      <c r="D482" t="str">
        <f t="shared" si="85"/>
        <v xml:space="preserve"> </v>
      </c>
      <c r="E482">
        <f t="shared" si="84"/>
        <v>0</v>
      </c>
      <c r="I482" s="4" t="str">
        <f t="shared" si="86"/>
        <v/>
      </c>
      <c r="L482" s="1" t="str">
        <f t="shared" si="87"/>
        <v/>
      </c>
      <c r="O482" s="1" t="str">
        <f t="shared" si="88"/>
        <v/>
      </c>
      <c r="P482" s="4" t="str">
        <f t="shared" si="89"/>
        <v/>
      </c>
      <c r="T482" s="5">
        <f t="shared" si="90"/>
        <v>0</v>
      </c>
      <c r="V482" s="1" t="str">
        <f t="shared" si="91"/>
        <v/>
      </c>
      <c r="W482" s="4" t="str">
        <f t="shared" si="92"/>
        <v/>
      </c>
      <c r="AC482">
        <f t="shared" si="93"/>
        <v>0</v>
      </c>
      <c r="AE482" s="1" t="str">
        <f t="shared" si="94"/>
        <v/>
      </c>
      <c r="AF482" s="1" t="str">
        <f t="shared" si="95"/>
        <v/>
      </c>
      <c r="AG482" s="1"/>
    </row>
    <row r="483" spans="4:33" x14ac:dyDescent="0.35">
      <c r="D483" t="str">
        <f t="shared" si="85"/>
        <v xml:space="preserve"> </v>
      </c>
      <c r="E483">
        <f t="shared" si="84"/>
        <v>0</v>
      </c>
      <c r="I483" s="4" t="str">
        <f t="shared" si="86"/>
        <v/>
      </c>
      <c r="L483" s="1" t="str">
        <f t="shared" si="87"/>
        <v/>
      </c>
      <c r="O483" s="1" t="str">
        <f t="shared" si="88"/>
        <v/>
      </c>
      <c r="P483" s="4" t="str">
        <f t="shared" si="89"/>
        <v/>
      </c>
      <c r="T483" s="5">
        <f t="shared" si="90"/>
        <v>0</v>
      </c>
      <c r="V483" s="1" t="str">
        <f t="shared" si="91"/>
        <v/>
      </c>
      <c r="W483" s="4" t="str">
        <f t="shared" si="92"/>
        <v/>
      </c>
      <c r="AC483">
        <f t="shared" si="93"/>
        <v>0</v>
      </c>
      <c r="AE483" s="1" t="str">
        <f t="shared" si="94"/>
        <v/>
      </c>
      <c r="AF483" s="1" t="str">
        <f t="shared" si="95"/>
        <v/>
      </c>
      <c r="AG483" s="1"/>
    </row>
    <row r="484" spans="4:33" x14ac:dyDescent="0.35">
      <c r="D484" t="str">
        <f t="shared" si="85"/>
        <v xml:space="preserve"> </v>
      </c>
      <c r="E484">
        <f t="shared" si="84"/>
        <v>0</v>
      </c>
      <c r="I484" s="4" t="str">
        <f t="shared" si="86"/>
        <v/>
      </c>
      <c r="L484" s="1" t="str">
        <f t="shared" si="87"/>
        <v/>
      </c>
      <c r="O484" s="1" t="str">
        <f t="shared" si="88"/>
        <v/>
      </c>
      <c r="P484" s="4" t="str">
        <f t="shared" si="89"/>
        <v/>
      </c>
      <c r="T484" s="5">
        <f t="shared" si="90"/>
        <v>0</v>
      </c>
      <c r="V484" s="1" t="str">
        <f t="shared" si="91"/>
        <v/>
      </c>
      <c r="W484" s="4" t="str">
        <f t="shared" si="92"/>
        <v/>
      </c>
      <c r="AC484">
        <f t="shared" si="93"/>
        <v>0</v>
      </c>
      <c r="AE484" s="1" t="str">
        <f t="shared" si="94"/>
        <v/>
      </c>
      <c r="AF484" s="1" t="str">
        <f t="shared" si="95"/>
        <v/>
      </c>
      <c r="AG484" s="1"/>
    </row>
    <row r="485" spans="4:33" x14ac:dyDescent="0.35">
      <c r="D485" t="str">
        <f t="shared" si="85"/>
        <v xml:space="preserve"> </v>
      </c>
      <c r="E485">
        <f t="shared" si="84"/>
        <v>0</v>
      </c>
      <c r="I485" s="4" t="str">
        <f t="shared" si="86"/>
        <v/>
      </c>
      <c r="L485" s="1" t="str">
        <f t="shared" si="87"/>
        <v/>
      </c>
      <c r="O485" s="1" t="str">
        <f t="shared" si="88"/>
        <v/>
      </c>
      <c r="P485" s="4" t="str">
        <f t="shared" si="89"/>
        <v/>
      </c>
      <c r="T485" s="5">
        <f t="shared" si="90"/>
        <v>0</v>
      </c>
      <c r="V485" s="1" t="str">
        <f t="shared" si="91"/>
        <v/>
      </c>
      <c r="W485" s="4" t="str">
        <f t="shared" si="92"/>
        <v/>
      </c>
      <c r="AC485">
        <f t="shared" si="93"/>
        <v>0</v>
      </c>
      <c r="AE485" s="1" t="str">
        <f t="shared" si="94"/>
        <v/>
      </c>
      <c r="AF485" s="1" t="str">
        <f t="shared" si="95"/>
        <v/>
      </c>
      <c r="AG485" s="1"/>
    </row>
    <row r="486" spans="4:33" x14ac:dyDescent="0.35">
      <c r="D486" t="str">
        <f t="shared" si="85"/>
        <v xml:space="preserve"> </v>
      </c>
      <c r="E486">
        <f t="shared" si="84"/>
        <v>0</v>
      </c>
      <c r="I486" s="4" t="str">
        <f t="shared" si="86"/>
        <v/>
      </c>
      <c r="L486" s="1" t="str">
        <f t="shared" si="87"/>
        <v/>
      </c>
      <c r="O486" s="1" t="str">
        <f t="shared" si="88"/>
        <v/>
      </c>
      <c r="P486" s="4" t="str">
        <f t="shared" si="89"/>
        <v/>
      </c>
      <c r="T486" s="5">
        <f t="shared" si="90"/>
        <v>0</v>
      </c>
      <c r="V486" s="1" t="str">
        <f t="shared" si="91"/>
        <v/>
      </c>
      <c r="W486" s="4" t="str">
        <f t="shared" si="92"/>
        <v/>
      </c>
      <c r="AC486">
        <f t="shared" si="93"/>
        <v>0</v>
      </c>
      <c r="AE486" s="1" t="str">
        <f t="shared" si="94"/>
        <v/>
      </c>
      <c r="AF486" s="1" t="str">
        <f t="shared" si="95"/>
        <v/>
      </c>
      <c r="AG486" s="1"/>
    </row>
    <row r="487" spans="4:33" x14ac:dyDescent="0.35">
      <c r="D487" t="str">
        <f t="shared" si="85"/>
        <v xml:space="preserve"> </v>
      </c>
      <c r="E487">
        <f t="shared" si="84"/>
        <v>0</v>
      </c>
      <c r="I487" s="4" t="str">
        <f t="shared" si="86"/>
        <v/>
      </c>
      <c r="L487" s="1" t="str">
        <f t="shared" si="87"/>
        <v/>
      </c>
      <c r="O487" s="1" t="str">
        <f t="shared" si="88"/>
        <v/>
      </c>
      <c r="P487" s="4" t="str">
        <f t="shared" si="89"/>
        <v/>
      </c>
      <c r="T487" s="5">
        <f t="shared" si="90"/>
        <v>0</v>
      </c>
      <c r="V487" s="1" t="str">
        <f t="shared" si="91"/>
        <v/>
      </c>
      <c r="W487" s="4" t="str">
        <f t="shared" si="92"/>
        <v/>
      </c>
      <c r="AC487">
        <f t="shared" si="93"/>
        <v>0</v>
      </c>
      <c r="AE487" s="1" t="str">
        <f t="shared" si="94"/>
        <v/>
      </c>
      <c r="AF487" s="1" t="str">
        <f t="shared" si="95"/>
        <v/>
      </c>
      <c r="AG487" s="1"/>
    </row>
    <row r="488" spans="4:33" x14ac:dyDescent="0.35">
      <c r="D488" t="str">
        <f t="shared" si="85"/>
        <v xml:space="preserve"> </v>
      </c>
      <c r="E488">
        <f t="shared" si="84"/>
        <v>0</v>
      </c>
      <c r="I488" s="4" t="str">
        <f t="shared" si="86"/>
        <v/>
      </c>
      <c r="L488" s="1" t="str">
        <f t="shared" si="87"/>
        <v/>
      </c>
      <c r="O488" s="1" t="str">
        <f t="shared" si="88"/>
        <v/>
      </c>
      <c r="P488" s="4" t="str">
        <f t="shared" si="89"/>
        <v/>
      </c>
      <c r="T488" s="5">
        <f t="shared" si="90"/>
        <v>0</v>
      </c>
      <c r="V488" s="1" t="str">
        <f t="shared" si="91"/>
        <v/>
      </c>
      <c r="W488" s="4" t="str">
        <f t="shared" si="92"/>
        <v/>
      </c>
      <c r="AC488">
        <f t="shared" si="93"/>
        <v>0</v>
      </c>
      <c r="AE488" s="1" t="str">
        <f t="shared" si="94"/>
        <v/>
      </c>
      <c r="AF488" s="1" t="str">
        <f t="shared" si="95"/>
        <v/>
      </c>
      <c r="AG488" s="1"/>
    </row>
    <row r="489" spans="4:33" x14ac:dyDescent="0.35">
      <c r="D489" t="str">
        <f t="shared" si="85"/>
        <v xml:space="preserve"> </v>
      </c>
      <c r="E489">
        <f t="shared" si="84"/>
        <v>0</v>
      </c>
      <c r="I489" s="4" t="str">
        <f t="shared" si="86"/>
        <v/>
      </c>
      <c r="L489" s="1" t="str">
        <f t="shared" si="87"/>
        <v/>
      </c>
      <c r="O489" s="1" t="str">
        <f t="shared" si="88"/>
        <v/>
      </c>
      <c r="P489" s="4" t="str">
        <f t="shared" si="89"/>
        <v/>
      </c>
      <c r="T489" s="5">
        <f t="shared" si="90"/>
        <v>0</v>
      </c>
      <c r="V489" s="1" t="str">
        <f t="shared" si="91"/>
        <v/>
      </c>
      <c r="W489" s="4" t="str">
        <f t="shared" si="92"/>
        <v/>
      </c>
      <c r="AC489">
        <f t="shared" si="93"/>
        <v>0</v>
      </c>
      <c r="AE489" s="1" t="str">
        <f t="shared" si="94"/>
        <v/>
      </c>
      <c r="AF489" s="1" t="str">
        <f t="shared" si="95"/>
        <v/>
      </c>
      <c r="AG489" s="1"/>
    </row>
    <row r="490" spans="4:33" x14ac:dyDescent="0.35">
      <c r="D490" t="str">
        <f t="shared" si="85"/>
        <v xml:space="preserve"> </v>
      </c>
      <c r="E490">
        <f t="shared" si="84"/>
        <v>0</v>
      </c>
      <c r="I490" s="4" t="str">
        <f t="shared" si="86"/>
        <v/>
      </c>
      <c r="L490" s="1" t="str">
        <f t="shared" si="87"/>
        <v/>
      </c>
      <c r="O490" s="1" t="str">
        <f t="shared" si="88"/>
        <v/>
      </c>
      <c r="P490" s="4" t="str">
        <f t="shared" si="89"/>
        <v/>
      </c>
      <c r="T490" s="5">
        <f t="shared" si="90"/>
        <v>0</v>
      </c>
      <c r="V490" s="1" t="str">
        <f t="shared" si="91"/>
        <v/>
      </c>
      <c r="W490" s="4" t="str">
        <f t="shared" si="92"/>
        <v/>
      </c>
      <c r="AC490">
        <f t="shared" si="93"/>
        <v>0</v>
      </c>
      <c r="AE490" s="1" t="str">
        <f t="shared" si="94"/>
        <v/>
      </c>
      <c r="AF490" s="1" t="str">
        <f t="shared" si="95"/>
        <v/>
      </c>
      <c r="AG490" s="1"/>
    </row>
    <row r="491" spans="4:33" x14ac:dyDescent="0.35">
      <c r="D491" t="str">
        <f t="shared" si="85"/>
        <v xml:space="preserve"> </v>
      </c>
      <c r="E491">
        <f t="shared" si="84"/>
        <v>0</v>
      </c>
      <c r="I491" s="4" t="str">
        <f t="shared" si="86"/>
        <v/>
      </c>
      <c r="L491" s="1" t="str">
        <f t="shared" si="87"/>
        <v/>
      </c>
      <c r="O491" s="1" t="str">
        <f t="shared" si="88"/>
        <v/>
      </c>
      <c r="P491" s="4" t="str">
        <f t="shared" si="89"/>
        <v/>
      </c>
      <c r="T491" s="5">
        <f t="shared" si="90"/>
        <v>0</v>
      </c>
      <c r="V491" s="1" t="str">
        <f t="shared" si="91"/>
        <v/>
      </c>
      <c r="W491" s="4" t="str">
        <f t="shared" si="92"/>
        <v/>
      </c>
      <c r="AC491">
        <f t="shared" si="93"/>
        <v>0</v>
      </c>
      <c r="AE491" s="1" t="str">
        <f t="shared" si="94"/>
        <v/>
      </c>
      <c r="AF491" s="1" t="str">
        <f t="shared" si="95"/>
        <v/>
      </c>
      <c r="AG491" s="1"/>
    </row>
    <row r="492" spans="4:33" x14ac:dyDescent="0.35">
      <c r="D492" t="str">
        <f t="shared" si="85"/>
        <v xml:space="preserve"> </v>
      </c>
      <c r="E492">
        <f t="shared" si="84"/>
        <v>0</v>
      </c>
      <c r="I492" s="4" t="str">
        <f t="shared" si="86"/>
        <v/>
      </c>
      <c r="L492" s="1" t="str">
        <f t="shared" si="87"/>
        <v/>
      </c>
      <c r="O492" s="1" t="str">
        <f t="shared" si="88"/>
        <v/>
      </c>
      <c r="P492" s="4" t="str">
        <f t="shared" si="89"/>
        <v/>
      </c>
      <c r="T492" s="5">
        <f t="shared" si="90"/>
        <v>0</v>
      </c>
      <c r="V492" s="1" t="str">
        <f t="shared" si="91"/>
        <v/>
      </c>
      <c r="W492" s="4" t="str">
        <f t="shared" si="92"/>
        <v/>
      </c>
      <c r="AC492">
        <f t="shared" si="93"/>
        <v>0</v>
      </c>
      <c r="AE492" s="1" t="str">
        <f t="shared" si="94"/>
        <v/>
      </c>
      <c r="AF492" s="1" t="str">
        <f t="shared" si="95"/>
        <v/>
      </c>
      <c r="AG492" s="1"/>
    </row>
    <row r="493" spans="4:33" x14ac:dyDescent="0.35">
      <c r="D493" t="str">
        <f t="shared" si="85"/>
        <v xml:space="preserve"> </v>
      </c>
      <c r="E493">
        <f t="shared" si="84"/>
        <v>0</v>
      </c>
      <c r="I493" s="4" t="str">
        <f t="shared" si="86"/>
        <v/>
      </c>
      <c r="L493" s="1" t="str">
        <f t="shared" si="87"/>
        <v/>
      </c>
      <c r="O493" s="1" t="str">
        <f t="shared" si="88"/>
        <v/>
      </c>
      <c r="P493" s="4" t="str">
        <f t="shared" si="89"/>
        <v/>
      </c>
      <c r="T493" s="5">
        <f t="shared" si="90"/>
        <v>0</v>
      </c>
      <c r="V493" s="1" t="str">
        <f t="shared" si="91"/>
        <v/>
      </c>
      <c r="W493" s="4" t="str">
        <f t="shared" si="92"/>
        <v/>
      </c>
      <c r="AC493">
        <f t="shared" si="93"/>
        <v>0</v>
      </c>
      <c r="AE493" s="1" t="str">
        <f t="shared" si="94"/>
        <v/>
      </c>
      <c r="AF493" s="1" t="str">
        <f t="shared" si="95"/>
        <v/>
      </c>
      <c r="AG493" s="1"/>
    </row>
    <row r="494" spans="4:33" x14ac:dyDescent="0.35">
      <c r="D494" t="str">
        <f t="shared" si="85"/>
        <v xml:space="preserve"> </v>
      </c>
      <c r="E494">
        <f t="shared" si="84"/>
        <v>0</v>
      </c>
      <c r="I494" s="4" t="str">
        <f t="shared" si="86"/>
        <v/>
      </c>
      <c r="L494" s="1" t="str">
        <f t="shared" si="87"/>
        <v/>
      </c>
      <c r="O494" s="1" t="str">
        <f t="shared" si="88"/>
        <v/>
      </c>
      <c r="P494" s="4" t="str">
        <f t="shared" si="89"/>
        <v/>
      </c>
      <c r="T494" s="5">
        <f t="shared" si="90"/>
        <v>0</v>
      </c>
      <c r="V494" s="1" t="str">
        <f t="shared" si="91"/>
        <v/>
      </c>
      <c r="W494" s="4" t="str">
        <f t="shared" si="92"/>
        <v/>
      </c>
      <c r="AC494">
        <f t="shared" si="93"/>
        <v>0</v>
      </c>
      <c r="AE494" s="1" t="str">
        <f t="shared" si="94"/>
        <v/>
      </c>
      <c r="AF494" s="1" t="str">
        <f t="shared" si="95"/>
        <v/>
      </c>
      <c r="AG494" s="1"/>
    </row>
    <row r="495" spans="4:33" x14ac:dyDescent="0.35">
      <c r="D495" t="str">
        <f t="shared" si="85"/>
        <v xml:space="preserve"> </v>
      </c>
      <c r="E495">
        <f t="shared" si="84"/>
        <v>0</v>
      </c>
      <c r="I495" s="4" t="str">
        <f t="shared" si="86"/>
        <v/>
      </c>
      <c r="L495" s="1" t="str">
        <f t="shared" si="87"/>
        <v/>
      </c>
      <c r="O495" s="1" t="str">
        <f t="shared" si="88"/>
        <v/>
      </c>
      <c r="P495" s="4" t="str">
        <f t="shared" si="89"/>
        <v/>
      </c>
      <c r="T495" s="5">
        <f t="shared" si="90"/>
        <v>0</v>
      </c>
      <c r="V495" s="1" t="str">
        <f t="shared" si="91"/>
        <v/>
      </c>
      <c r="W495" s="4" t="str">
        <f t="shared" si="92"/>
        <v/>
      </c>
      <c r="AC495">
        <f t="shared" si="93"/>
        <v>0</v>
      </c>
      <c r="AE495" s="1" t="str">
        <f t="shared" si="94"/>
        <v/>
      </c>
      <c r="AF495" s="1" t="str">
        <f t="shared" si="95"/>
        <v/>
      </c>
      <c r="AG495" s="1"/>
    </row>
    <row r="496" spans="4:33" x14ac:dyDescent="0.35">
      <c r="D496" t="str">
        <f t="shared" si="85"/>
        <v xml:space="preserve"> </v>
      </c>
      <c r="E496">
        <f t="shared" si="84"/>
        <v>0</v>
      </c>
      <c r="I496" s="4" t="str">
        <f t="shared" si="86"/>
        <v/>
      </c>
      <c r="L496" s="1" t="str">
        <f t="shared" si="87"/>
        <v/>
      </c>
      <c r="O496" s="1" t="str">
        <f t="shared" si="88"/>
        <v/>
      </c>
      <c r="P496" s="4" t="str">
        <f t="shared" si="89"/>
        <v/>
      </c>
      <c r="T496" s="5">
        <f t="shared" si="90"/>
        <v>0</v>
      </c>
      <c r="V496" s="1" t="str">
        <f t="shared" si="91"/>
        <v/>
      </c>
      <c r="W496" s="4" t="str">
        <f t="shared" si="92"/>
        <v/>
      </c>
      <c r="AC496">
        <f t="shared" si="93"/>
        <v>0</v>
      </c>
      <c r="AE496" s="1" t="str">
        <f t="shared" si="94"/>
        <v/>
      </c>
      <c r="AF496" s="1" t="str">
        <f t="shared" si="95"/>
        <v/>
      </c>
      <c r="AG496" s="1"/>
    </row>
    <row r="497" spans="4:33" x14ac:dyDescent="0.35">
      <c r="D497" t="str">
        <f t="shared" si="85"/>
        <v xml:space="preserve"> </v>
      </c>
      <c r="E497">
        <f t="shared" si="84"/>
        <v>0</v>
      </c>
      <c r="I497" s="4" t="str">
        <f t="shared" si="86"/>
        <v/>
      </c>
      <c r="L497" s="1" t="str">
        <f t="shared" si="87"/>
        <v/>
      </c>
      <c r="O497" s="1" t="str">
        <f t="shared" si="88"/>
        <v/>
      </c>
      <c r="P497" s="4" t="str">
        <f t="shared" si="89"/>
        <v/>
      </c>
      <c r="T497" s="5">
        <f t="shared" si="90"/>
        <v>0</v>
      </c>
      <c r="V497" s="1" t="str">
        <f t="shared" si="91"/>
        <v/>
      </c>
      <c r="W497" s="4" t="str">
        <f t="shared" si="92"/>
        <v/>
      </c>
      <c r="AC497">
        <f t="shared" si="93"/>
        <v>0</v>
      </c>
      <c r="AE497" s="1" t="str">
        <f t="shared" si="94"/>
        <v/>
      </c>
      <c r="AF497" s="1" t="str">
        <f t="shared" si="95"/>
        <v/>
      </c>
      <c r="AG497" s="1"/>
    </row>
    <row r="498" spans="4:33" x14ac:dyDescent="0.35">
      <c r="D498" t="str">
        <f t="shared" si="85"/>
        <v xml:space="preserve"> </v>
      </c>
      <c r="E498">
        <f t="shared" si="84"/>
        <v>0</v>
      </c>
      <c r="I498" s="4" t="str">
        <f t="shared" si="86"/>
        <v/>
      </c>
      <c r="L498" s="1" t="str">
        <f t="shared" si="87"/>
        <v/>
      </c>
      <c r="O498" s="1" t="str">
        <f t="shared" si="88"/>
        <v/>
      </c>
      <c r="P498" s="4" t="str">
        <f t="shared" si="89"/>
        <v/>
      </c>
      <c r="T498" s="5">
        <f t="shared" si="90"/>
        <v>0</v>
      </c>
      <c r="V498" s="1" t="str">
        <f t="shared" si="91"/>
        <v/>
      </c>
      <c r="W498" s="4" t="str">
        <f t="shared" si="92"/>
        <v/>
      </c>
      <c r="AC498">
        <f t="shared" si="93"/>
        <v>0</v>
      </c>
      <c r="AE498" s="1" t="str">
        <f t="shared" si="94"/>
        <v/>
      </c>
      <c r="AF498" s="1" t="str">
        <f t="shared" si="95"/>
        <v/>
      </c>
      <c r="AG498" s="1"/>
    </row>
    <row r="499" spans="4:33" x14ac:dyDescent="0.35">
      <c r="D499" t="str">
        <f t="shared" si="85"/>
        <v xml:space="preserve"> </v>
      </c>
      <c r="E499">
        <f t="shared" si="84"/>
        <v>0</v>
      </c>
      <c r="I499" s="4" t="str">
        <f t="shared" si="86"/>
        <v/>
      </c>
      <c r="L499" s="1" t="str">
        <f t="shared" si="87"/>
        <v/>
      </c>
      <c r="O499" s="1" t="str">
        <f t="shared" si="88"/>
        <v/>
      </c>
      <c r="P499" s="4" t="str">
        <f t="shared" si="89"/>
        <v/>
      </c>
      <c r="T499" s="5">
        <f t="shared" si="90"/>
        <v>0</v>
      </c>
      <c r="V499" s="1" t="str">
        <f t="shared" si="91"/>
        <v/>
      </c>
      <c r="W499" s="4" t="str">
        <f t="shared" si="92"/>
        <v/>
      </c>
      <c r="AC499">
        <f t="shared" si="93"/>
        <v>0</v>
      </c>
      <c r="AE499" s="1" t="str">
        <f t="shared" si="94"/>
        <v/>
      </c>
      <c r="AF499" s="1" t="str">
        <f t="shared" si="95"/>
        <v/>
      </c>
      <c r="AG499" s="1"/>
    </row>
    <row r="500" spans="4:33" x14ac:dyDescent="0.35">
      <c r="D500" t="str">
        <f t="shared" si="85"/>
        <v xml:space="preserve"> </v>
      </c>
      <c r="E500">
        <f t="shared" si="84"/>
        <v>0</v>
      </c>
      <c r="I500" s="4" t="str">
        <f t="shared" si="86"/>
        <v/>
      </c>
      <c r="L500" s="1" t="str">
        <f t="shared" si="87"/>
        <v/>
      </c>
      <c r="O500" s="1" t="str">
        <f t="shared" si="88"/>
        <v/>
      </c>
      <c r="P500" s="4" t="str">
        <f t="shared" si="89"/>
        <v/>
      </c>
      <c r="T500" s="5">
        <f t="shared" si="90"/>
        <v>0</v>
      </c>
      <c r="V500" s="1" t="str">
        <f t="shared" si="91"/>
        <v/>
      </c>
      <c r="W500" s="4" t="str">
        <f t="shared" si="92"/>
        <v/>
      </c>
      <c r="AC500">
        <f t="shared" si="93"/>
        <v>0</v>
      </c>
      <c r="AE500" s="1" t="str">
        <f t="shared" si="94"/>
        <v/>
      </c>
      <c r="AF500" s="1" t="str">
        <f t="shared" si="95"/>
        <v/>
      </c>
      <c r="AG500" s="1"/>
    </row>
    <row r="501" spans="4:33" x14ac:dyDescent="0.35">
      <c r="D501" t="str">
        <f t="shared" si="85"/>
        <v xml:space="preserve"> </v>
      </c>
      <c r="E501">
        <f t="shared" si="84"/>
        <v>0</v>
      </c>
      <c r="I501" s="4" t="str">
        <f t="shared" si="86"/>
        <v/>
      </c>
      <c r="L501" s="1" t="str">
        <f t="shared" si="87"/>
        <v/>
      </c>
      <c r="O501" s="1" t="str">
        <f t="shared" si="88"/>
        <v/>
      </c>
      <c r="P501" s="4" t="str">
        <f t="shared" si="89"/>
        <v/>
      </c>
      <c r="T501" s="5">
        <f t="shared" si="90"/>
        <v>0</v>
      </c>
      <c r="V501" s="1" t="str">
        <f t="shared" si="91"/>
        <v/>
      </c>
      <c r="W501" s="4" t="str">
        <f t="shared" si="92"/>
        <v/>
      </c>
      <c r="AC501">
        <f t="shared" si="93"/>
        <v>0</v>
      </c>
      <c r="AE501" s="1" t="str">
        <f t="shared" si="94"/>
        <v/>
      </c>
      <c r="AF501" s="1" t="str">
        <f t="shared" si="95"/>
        <v/>
      </c>
      <c r="AG501" s="1"/>
    </row>
    <row r="502" spans="4:33" x14ac:dyDescent="0.35">
      <c r="D502" t="str">
        <f t="shared" si="85"/>
        <v xml:space="preserve"> </v>
      </c>
      <c r="E502">
        <f t="shared" si="84"/>
        <v>0</v>
      </c>
      <c r="I502" s="4" t="str">
        <f t="shared" si="86"/>
        <v/>
      </c>
      <c r="L502" s="1" t="str">
        <f t="shared" si="87"/>
        <v/>
      </c>
      <c r="O502" s="1" t="str">
        <f t="shared" si="88"/>
        <v/>
      </c>
      <c r="P502" s="4" t="str">
        <f t="shared" si="89"/>
        <v/>
      </c>
      <c r="T502" s="5">
        <f t="shared" si="90"/>
        <v>0</v>
      </c>
      <c r="V502" s="1" t="str">
        <f t="shared" si="91"/>
        <v/>
      </c>
      <c r="W502" s="4" t="str">
        <f t="shared" si="92"/>
        <v/>
      </c>
      <c r="AC502">
        <f t="shared" si="93"/>
        <v>0</v>
      </c>
      <c r="AE502" s="1" t="str">
        <f t="shared" si="94"/>
        <v/>
      </c>
      <c r="AF502" s="1" t="str">
        <f t="shared" si="95"/>
        <v/>
      </c>
      <c r="AG502" s="1"/>
    </row>
    <row r="503" spans="4:33" x14ac:dyDescent="0.35">
      <c r="D503" t="str">
        <f t="shared" si="85"/>
        <v xml:space="preserve"> </v>
      </c>
      <c r="E503">
        <f t="shared" si="84"/>
        <v>0</v>
      </c>
      <c r="I503" s="4" t="str">
        <f t="shared" si="86"/>
        <v/>
      </c>
      <c r="L503" s="1" t="str">
        <f t="shared" si="87"/>
        <v/>
      </c>
      <c r="O503" s="1" t="str">
        <f t="shared" si="88"/>
        <v/>
      </c>
      <c r="P503" s="4" t="str">
        <f t="shared" si="89"/>
        <v/>
      </c>
      <c r="T503" s="5">
        <f t="shared" si="90"/>
        <v>0</v>
      </c>
      <c r="V503" s="1" t="str">
        <f t="shared" si="91"/>
        <v/>
      </c>
      <c r="W503" s="4" t="str">
        <f t="shared" si="92"/>
        <v/>
      </c>
      <c r="AC503">
        <f t="shared" si="93"/>
        <v>0</v>
      </c>
      <c r="AE503" s="1" t="str">
        <f t="shared" si="94"/>
        <v/>
      </c>
      <c r="AF503" s="1" t="str">
        <f t="shared" si="95"/>
        <v/>
      </c>
      <c r="AG503" s="1"/>
    </row>
    <row r="504" spans="4:33" x14ac:dyDescent="0.35">
      <c r="D504" t="str">
        <f t="shared" si="85"/>
        <v xml:space="preserve"> </v>
      </c>
      <c r="E504">
        <f t="shared" si="84"/>
        <v>0</v>
      </c>
      <c r="I504" s="4" t="str">
        <f t="shared" si="86"/>
        <v/>
      </c>
      <c r="L504" s="1" t="str">
        <f t="shared" si="87"/>
        <v/>
      </c>
      <c r="O504" s="1" t="str">
        <f t="shared" si="88"/>
        <v/>
      </c>
      <c r="P504" s="4" t="str">
        <f t="shared" si="89"/>
        <v/>
      </c>
      <c r="T504" s="5">
        <f t="shared" si="90"/>
        <v>0</v>
      </c>
      <c r="V504" s="1" t="str">
        <f t="shared" si="91"/>
        <v/>
      </c>
      <c r="W504" s="4" t="str">
        <f t="shared" si="92"/>
        <v/>
      </c>
      <c r="AC504">
        <f t="shared" si="93"/>
        <v>0</v>
      </c>
      <c r="AE504" s="1" t="str">
        <f t="shared" si="94"/>
        <v/>
      </c>
      <c r="AF504" s="1" t="str">
        <f t="shared" si="95"/>
        <v/>
      </c>
      <c r="AG504" s="1"/>
    </row>
    <row r="505" spans="4:33" x14ac:dyDescent="0.35">
      <c r="D505" t="str">
        <f t="shared" si="85"/>
        <v xml:space="preserve"> </v>
      </c>
      <c r="E505">
        <f t="shared" si="84"/>
        <v>0</v>
      </c>
      <c r="I505" s="4" t="str">
        <f t="shared" si="86"/>
        <v/>
      </c>
      <c r="L505" s="1" t="str">
        <f t="shared" si="87"/>
        <v/>
      </c>
      <c r="O505" s="1" t="str">
        <f t="shared" si="88"/>
        <v/>
      </c>
      <c r="P505" s="4" t="str">
        <f t="shared" si="89"/>
        <v/>
      </c>
      <c r="T505" s="5">
        <f t="shared" si="90"/>
        <v>0</v>
      </c>
      <c r="V505" s="1" t="str">
        <f t="shared" si="91"/>
        <v/>
      </c>
      <c r="W505" s="4" t="str">
        <f t="shared" si="92"/>
        <v/>
      </c>
      <c r="AC505">
        <f t="shared" si="93"/>
        <v>0</v>
      </c>
      <c r="AE505" s="1" t="str">
        <f t="shared" si="94"/>
        <v/>
      </c>
      <c r="AF505" s="1" t="str">
        <f t="shared" si="95"/>
        <v/>
      </c>
      <c r="AG505" s="1"/>
    </row>
    <row r="506" spans="4:33" x14ac:dyDescent="0.35">
      <c r="D506" t="str">
        <f t="shared" si="85"/>
        <v xml:space="preserve"> </v>
      </c>
      <c r="E506">
        <f t="shared" si="84"/>
        <v>0</v>
      </c>
      <c r="I506" s="4" t="str">
        <f t="shared" si="86"/>
        <v/>
      </c>
      <c r="L506" s="1" t="str">
        <f t="shared" si="87"/>
        <v/>
      </c>
      <c r="O506" s="1" t="str">
        <f t="shared" si="88"/>
        <v/>
      </c>
      <c r="P506" s="4" t="str">
        <f t="shared" si="89"/>
        <v/>
      </c>
      <c r="T506" s="5">
        <f t="shared" si="90"/>
        <v>0</v>
      </c>
      <c r="V506" s="1" t="str">
        <f t="shared" si="91"/>
        <v/>
      </c>
      <c r="W506" s="4" t="str">
        <f t="shared" si="92"/>
        <v/>
      </c>
      <c r="AC506">
        <f t="shared" si="93"/>
        <v>0</v>
      </c>
      <c r="AE506" s="1" t="str">
        <f t="shared" si="94"/>
        <v/>
      </c>
      <c r="AF506" s="1" t="str">
        <f t="shared" si="95"/>
        <v/>
      </c>
      <c r="AG506" s="1"/>
    </row>
    <row r="507" spans="4:33" x14ac:dyDescent="0.35">
      <c r="D507" t="str">
        <f t="shared" si="85"/>
        <v xml:space="preserve"> </v>
      </c>
      <c r="E507">
        <f t="shared" si="84"/>
        <v>0</v>
      </c>
      <c r="I507" s="4" t="str">
        <f t="shared" si="86"/>
        <v/>
      </c>
      <c r="L507" s="1" t="str">
        <f t="shared" si="87"/>
        <v/>
      </c>
      <c r="O507" s="1" t="str">
        <f t="shared" si="88"/>
        <v/>
      </c>
      <c r="P507" s="4" t="str">
        <f t="shared" si="89"/>
        <v/>
      </c>
      <c r="T507" s="5">
        <f t="shared" si="90"/>
        <v>0</v>
      </c>
      <c r="V507" s="1" t="str">
        <f t="shared" si="91"/>
        <v/>
      </c>
      <c r="W507" s="4" t="str">
        <f t="shared" si="92"/>
        <v/>
      </c>
      <c r="AC507">
        <f t="shared" si="93"/>
        <v>0</v>
      </c>
      <c r="AE507" s="1" t="str">
        <f t="shared" si="94"/>
        <v/>
      </c>
      <c r="AF507" s="1" t="str">
        <f t="shared" si="95"/>
        <v/>
      </c>
      <c r="AG507" s="1"/>
    </row>
    <row r="508" spans="4:33" x14ac:dyDescent="0.35">
      <c r="D508" t="str">
        <f t="shared" si="85"/>
        <v xml:space="preserve"> </v>
      </c>
      <c r="E508">
        <f t="shared" si="84"/>
        <v>0</v>
      </c>
      <c r="I508" s="4" t="str">
        <f t="shared" si="86"/>
        <v/>
      </c>
      <c r="L508" s="1" t="str">
        <f t="shared" si="87"/>
        <v/>
      </c>
      <c r="O508" s="1" t="str">
        <f t="shared" si="88"/>
        <v/>
      </c>
      <c r="P508" s="4" t="str">
        <f t="shared" si="89"/>
        <v/>
      </c>
      <c r="T508" s="5">
        <f t="shared" si="90"/>
        <v>0</v>
      </c>
      <c r="V508" s="1" t="str">
        <f t="shared" si="91"/>
        <v/>
      </c>
      <c r="W508" s="4" t="str">
        <f t="shared" si="92"/>
        <v/>
      </c>
      <c r="AC508">
        <f t="shared" si="93"/>
        <v>0</v>
      </c>
      <c r="AE508" s="1" t="str">
        <f t="shared" si="94"/>
        <v/>
      </c>
      <c r="AF508" s="1" t="str">
        <f t="shared" si="95"/>
        <v/>
      </c>
      <c r="AG508" s="1"/>
    </row>
    <row r="509" spans="4:33" x14ac:dyDescent="0.35">
      <c r="D509" t="str">
        <f t="shared" si="85"/>
        <v xml:space="preserve"> </v>
      </c>
      <c r="E509">
        <f t="shared" si="84"/>
        <v>0</v>
      </c>
      <c r="I509" s="4" t="str">
        <f t="shared" si="86"/>
        <v/>
      </c>
      <c r="L509" s="1" t="str">
        <f t="shared" si="87"/>
        <v/>
      </c>
      <c r="O509" s="1" t="str">
        <f t="shared" si="88"/>
        <v/>
      </c>
      <c r="P509" s="4" t="str">
        <f t="shared" si="89"/>
        <v/>
      </c>
      <c r="T509" s="5">
        <f t="shared" si="90"/>
        <v>0</v>
      </c>
      <c r="V509" s="1" t="str">
        <f t="shared" si="91"/>
        <v/>
      </c>
      <c r="W509" s="4" t="str">
        <f t="shared" si="92"/>
        <v/>
      </c>
      <c r="AC509">
        <f t="shared" si="93"/>
        <v>0</v>
      </c>
      <c r="AE509" s="1" t="str">
        <f t="shared" si="94"/>
        <v/>
      </c>
      <c r="AF509" s="1" t="str">
        <f t="shared" si="95"/>
        <v/>
      </c>
      <c r="AG509" s="1"/>
    </row>
    <row r="510" spans="4:33" x14ac:dyDescent="0.35">
      <c r="D510" t="str">
        <f t="shared" si="85"/>
        <v xml:space="preserve"> </v>
      </c>
      <c r="E510">
        <f t="shared" si="84"/>
        <v>0</v>
      </c>
      <c r="I510" s="4" t="str">
        <f t="shared" si="86"/>
        <v/>
      </c>
      <c r="L510" s="1" t="str">
        <f t="shared" si="87"/>
        <v/>
      </c>
      <c r="O510" s="1" t="str">
        <f t="shared" si="88"/>
        <v/>
      </c>
      <c r="P510" s="4" t="str">
        <f t="shared" si="89"/>
        <v/>
      </c>
      <c r="T510" s="5">
        <f t="shared" si="90"/>
        <v>0</v>
      </c>
      <c r="V510" s="1" t="str">
        <f t="shared" si="91"/>
        <v/>
      </c>
      <c r="W510" s="4" t="str">
        <f t="shared" si="92"/>
        <v/>
      </c>
      <c r="AC510">
        <f t="shared" si="93"/>
        <v>0</v>
      </c>
      <c r="AE510" s="1" t="str">
        <f t="shared" si="94"/>
        <v/>
      </c>
      <c r="AF510" s="1" t="str">
        <f t="shared" si="95"/>
        <v/>
      </c>
      <c r="AG510" s="1"/>
    </row>
    <row r="511" spans="4:33" x14ac:dyDescent="0.35">
      <c r="D511" t="str">
        <f t="shared" si="85"/>
        <v xml:space="preserve"> </v>
      </c>
      <c r="E511">
        <f t="shared" si="84"/>
        <v>0</v>
      </c>
      <c r="I511" s="4" t="str">
        <f t="shared" si="86"/>
        <v/>
      </c>
      <c r="L511" s="1" t="str">
        <f t="shared" si="87"/>
        <v/>
      </c>
      <c r="O511" s="1" t="str">
        <f t="shared" si="88"/>
        <v/>
      </c>
      <c r="P511" s="4" t="str">
        <f t="shared" si="89"/>
        <v/>
      </c>
      <c r="T511" s="5">
        <f t="shared" si="90"/>
        <v>0</v>
      </c>
      <c r="V511" s="1" t="str">
        <f t="shared" si="91"/>
        <v/>
      </c>
      <c r="W511" s="4" t="str">
        <f t="shared" si="92"/>
        <v/>
      </c>
      <c r="AC511">
        <f t="shared" si="93"/>
        <v>0</v>
      </c>
      <c r="AE511" s="1" t="str">
        <f t="shared" si="94"/>
        <v/>
      </c>
      <c r="AF511" s="1" t="str">
        <f t="shared" si="95"/>
        <v/>
      </c>
      <c r="AG511" s="1"/>
    </row>
    <row r="512" spans="4:33" x14ac:dyDescent="0.35">
      <c r="D512" t="str">
        <f t="shared" si="85"/>
        <v xml:space="preserve"> </v>
      </c>
      <c r="E512">
        <f t="shared" si="84"/>
        <v>0</v>
      </c>
      <c r="I512" s="4" t="str">
        <f t="shared" si="86"/>
        <v/>
      </c>
      <c r="L512" s="1" t="str">
        <f t="shared" si="87"/>
        <v/>
      </c>
      <c r="O512" s="1" t="str">
        <f t="shared" si="88"/>
        <v/>
      </c>
      <c r="P512" s="4" t="str">
        <f t="shared" si="89"/>
        <v/>
      </c>
      <c r="T512" s="5">
        <f t="shared" si="90"/>
        <v>0</v>
      </c>
      <c r="V512" s="1" t="str">
        <f t="shared" si="91"/>
        <v/>
      </c>
      <c r="W512" s="4" t="str">
        <f t="shared" si="92"/>
        <v/>
      </c>
      <c r="AC512">
        <f t="shared" si="93"/>
        <v>0</v>
      </c>
      <c r="AE512" s="1" t="str">
        <f t="shared" si="94"/>
        <v/>
      </c>
      <c r="AF512" s="1" t="str">
        <f t="shared" si="95"/>
        <v/>
      </c>
      <c r="AG512" s="1"/>
    </row>
    <row r="513" spans="4:33" x14ac:dyDescent="0.35">
      <c r="D513" t="str">
        <f t="shared" si="85"/>
        <v xml:space="preserve"> </v>
      </c>
      <c r="E513">
        <f t="shared" si="84"/>
        <v>0</v>
      </c>
      <c r="I513" s="4" t="str">
        <f t="shared" si="86"/>
        <v/>
      </c>
      <c r="L513" s="1" t="str">
        <f t="shared" si="87"/>
        <v/>
      </c>
      <c r="O513" s="1" t="str">
        <f t="shared" si="88"/>
        <v/>
      </c>
      <c r="P513" s="4" t="str">
        <f t="shared" si="89"/>
        <v/>
      </c>
      <c r="T513" s="5">
        <f t="shared" si="90"/>
        <v>0</v>
      </c>
      <c r="V513" s="1" t="str">
        <f t="shared" si="91"/>
        <v/>
      </c>
      <c r="W513" s="4" t="str">
        <f t="shared" si="92"/>
        <v/>
      </c>
      <c r="AC513">
        <f t="shared" si="93"/>
        <v>0</v>
      </c>
      <c r="AE513" s="1" t="str">
        <f t="shared" si="94"/>
        <v/>
      </c>
      <c r="AF513" s="1" t="str">
        <f t="shared" si="95"/>
        <v/>
      </c>
      <c r="AG513" s="1"/>
    </row>
    <row r="514" spans="4:33" x14ac:dyDescent="0.35">
      <c r="D514" t="str">
        <f t="shared" si="85"/>
        <v xml:space="preserve"> </v>
      </c>
      <c r="E514">
        <f t="shared" ref="E514:E577" si="96">A514</f>
        <v>0</v>
      </c>
      <c r="I514" s="4" t="str">
        <f t="shared" si="86"/>
        <v/>
      </c>
      <c r="L514" s="1" t="str">
        <f t="shared" si="87"/>
        <v/>
      </c>
      <c r="O514" s="1" t="str">
        <f t="shared" si="88"/>
        <v/>
      </c>
      <c r="P514" s="4" t="str">
        <f t="shared" si="89"/>
        <v/>
      </c>
      <c r="T514" s="5">
        <f t="shared" si="90"/>
        <v>0</v>
      </c>
      <c r="V514" s="1" t="str">
        <f t="shared" si="91"/>
        <v/>
      </c>
      <c r="W514" s="4" t="str">
        <f t="shared" si="92"/>
        <v/>
      </c>
      <c r="AC514">
        <f t="shared" si="93"/>
        <v>0</v>
      </c>
      <c r="AE514" s="1" t="str">
        <f t="shared" si="94"/>
        <v/>
      </c>
      <c r="AF514" s="1" t="str">
        <f t="shared" si="95"/>
        <v/>
      </c>
      <c r="AG514" s="1"/>
    </row>
    <row r="515" spans="4:33" x14ac:dyDescent="0.35">
      <c r="D515" t="str">
        <f t="shared" ref="D515:D578" si="97">CONCATENATE(B515," ",C515)</f>
        <v xml:space="preserve"> </v>
      </c>
      <c r="E515">
        <f t="shared" si="96"/>
        <v>0</v>
      </c>
      <c r="I515" s="4" t="str">
        <f t="shared" ref="I515:I578" si="98">IF((2/3)*G515+(1/3)*H515=0,"",(2/3)*G515+(1/3)*H515)</f>
        <v/>
      </c>
      <c r="L515" s="1" t="str">
        <f t="shared" ref="L515:L578" si="99">IFERROR(J515/K515,"")</f>
        <v/>
      </c>
      <c r="O515" s="1" t="str">
        <f t="shared" ref="O515:O578" si="100">IFERROR(IF(M515/N515=0,"",M515/N515),"")</f>
        <v/>
      </c>
      <c r="P515" s="4" t="str">
        <f t="shared" ref="P515:P578" si="101">IFERROR(IF(OR(I515=0),0,I515/(1+((1-O515)*(L515)))),"")</f>
        <v/>
      </c>
      <c r="T515" s="5">
        <f t="shared" ref="T515:T578" si="102">IF(R515&lt;&gt;"",Q515+R515,Q515+S515)</f>
        <v>0</v>
      </c>
      <c r="V515" s="1" t="str">
        <f t="shared" ref="V515:V578" si="103">IF(IF(OR(I515=0,T515=0,U515=0),0,T515/U515)=0,"",IF(OR(I515=0,T515=0,U515=0),0,T515/U515))</f>
        <v/>
      </c>
      <c r="W515" s="4" t="str">
        <f t="shared" ref="W515:W578" si="104">IFERROR(IF(IF(OR(I515=0),0,P515/(1-V515))=0,"",IF(OR(I515=0),0,P515/(1-V515))),"")</f>
        <v/>
      </c>
      <c r="AC515">
        <f t="shared" ref="AC515:AC578" si="105">IF(Z515&lt;&gt;"",Z515,IF(Y515="",SUM(AA515:AB515),Y515))</f>
        <v>0</v>
      </c>
      <c r="AE515" s="1" t="str">
        <f t="shared" ref="AE515:AE578" si="106">IFERROR(IF(AC515/AD515=0,"",AC515/AD515),"")</f>
        <v/>
      </c>
      <c r="AF515" s="1" t="str">
        <f t="shared" ref="AF515:AF578" si="107">IFERROR(J515/(J515+K515),"")</f>
        <v/>
      </c>
      <c r="AG515" s="1"/>
    </row>
    <row r="516" spans="4:33" x14ac:dyDescent="0.35">
      <c r="D516" t="str">
        <f t="shared" si="97"/>
        <v xml:space="preserve"> </v>
      </c>
      <c r="E516">
        <f t="shared" si="96"/>
        <v>0</v>
      </c>
      <c r="I516" s="4" t="str">
        <f t="shared" si="98"/>
        <v/>
      </c>
      <c r="L516" s="1" t="str">
        <f t="shared" si="99"/>
        <v/>
      </c>
      <c r="O516" s="1" t="str">
        <f t="shared" si="100"/>
        <v/>
      </c>
      <c r="P516" s="4" t="str">
        <f t="shared" si="101"/>
        <v/>
      </c>
      <c r="T516" s="5">
        <f t="shared" si="102"/>
        <v>0</v>
      </c>
      <c r="V516" s="1" t="str">
        <f t="shared" si="103"/>
        <v/>
      </c>
      <c r="W516" s="4" t="str">
        <f t="shared" si="104"/>
        <v/>
      </c>
      <c r="AC516">
        <f t="shared" si="105"/>
        <v>0</v>
      </c>
      <c r="AE516" s="1" t="str">
        <f t="shared" si="106"/>
        <v/>
      </c>
      <c r="AF516" s="1" t="str">
        <f t="shared" si="107"/>
        <v/>
      </c>
      <c r="AG516" s="1"/>
    </row>
    <row r="517" spans="4:33" x14ac:dyDescent="0.35">
      <c r="D517" t="str">
        <f t="shared" si="97"/>
        <v xml:space="preserve"> </v>
      </c>
      <c r="E517">
        <f t="shared" si="96"/>
        <v>0</v>
      </c>
      <c r="I517" s="4" t="str">
        <f t="shared" si="98"/>
        <v/>
      </c>
      <c r="L517" s="1" t="str">
        <f t="shared" si="99"/>
        <v/>
      </c>
      <c r="O517" s="1" t="str">
        <f t="shared" si="100"/>
        <v/>
      </c>
      <c r="P517" s="4" t="str">
        <f t="shared" si="101"/>
        <v/>
      </c>
      <c r="T517" s="5">
        <f t="shared" si="102"/>
        <v>0</v>
      </c>
      <c r="V517" s="1" t="str">
        <f t="shared" si="103"/>
        <v/>
      </c>
      <c r="W517" s="4" t="str">
        <f t="shared" si="104"/>
        <v/>
      </c>
      <c r="AC517">
        <f t="shared" si="105"/>
        <v>0</v>
      </c>
      <c r="AE517" s="1" t="str">
        <f t="shared" si="106"/>
        <v/>
      </c>
      <c r="AF517" s="1" t="str">
        <f t="shared" si="107"/>
        <v/>
      </c>
      <c r="AG517" s="1"/>
    </row>
    <row r="518" spans="4:33" x14ac:dyDescent="0.35">
      <c r="D518" t="str">
        <f t="shared" si="97"/>
        <v xml:space="preserve"> </v>
      </c>
      <c r="E518">
        <f t="shared" si="96"/>
        <v>0</v>
      </c>
      <c r="I518" s="4" t="str">
        <f t="shared" si="98"/>
        <v/>
      </c>
      <c r="L518" s="1" t="str">
        <f t="shared" si="99"/>
        <v/>
      </c>
      <c r="O518" s="1" t="str">
        <f t="shared" si="100"/>
        <v/>
      </c>
      <c r="P518" s="4" t="str">
        <f t="shared" si="101"/>
        <v/>
      </c>
      <c r="T518" s="5">
        <f t="shared" si="102"/>
        <v>0</v>
      </c>
      <c r="V518" s="1" t="str">
        <f t="shared" si="103"/>
        <v/>
      </c>
      <c r="W518" s="4" t="str">
        <f t="shared" si="104"/>
        <v/>
      </c>
      <c r="AC518">
        <f t="shared" si="105"/>
        <v>0</v>
      </c>
      <c r="AE518" s="1" t="str">
        <f t="shared" si="106"/>
        <v/>
      </c>
      <c r="AF518" s="1" t="str">
        <f t="shared" si="107"/>
        <v/>
      </c>
      <c r="AG518" s="1"/>
    </row>
    <row r="519" spans="4:33" x14ac:dyDescent="0.35">
      <c r="D519" t="str">
        <f t="shared" si="97"/>
        <v xml:space="preserve"> </v>
      </c>
      <c r="E519">
        <f t="shared" si="96"/>
        <v>0</v>
      </c>
      <c r="I519" s="4" t="str">
        <f t="shared" si="98"/>
        <v/>
      </c>
      <c r="L519" s="1" t="str">
        <f t="shared" si="99"/>
        <v/>
      </c>
      <c r="O519" s="1" t="str">
        <f t="shared" si="100"/>
        <v/>
      </c>
      <c r="P519" s="4" t="str">
        <f t="shared" si="101"/>
        <v/>
      </c>
      <c r="T519" s="5">
        <f t="shared" si="102"/>
        <v>0</v>
      </c>
      <c r="V519" s="1" t="str">
        <f t="shared" si="103"/>
        <v/>
      </c>
      <c r="W519" s="4" t="str">
        <f t="shared" si="104"/>
        <v/>
      </c>
      <c r="AC519">
        <f t="shared" si="105"/>
        <v>0</v>
      </c>
      <c r="AE519" s="1" t="str">
        <f t="shared" si="106"/>
        <v/>
      </c>
      <c r="AF519" s="1" t="str">
        <f t="shared" si="107"/>
        <v/>
      </c>
      <c r="AG519" s="1"/>
    </row>
    <row r="520" spans="4:33" x14ac:dyDescent="0.35">
      <c r="D520" t="str">
        <f t="shared" si="97"/>
        <v xml:space="preserve"> </v>
      </c>
      <c r="E520">
        <f t="shared" si="96"/>
        <v>0</v>
      </c>
      <c r="I520" s="4" t="str">
        <f t="shared" si="98"/>
        <v/>
      </c>
      <c r="L520" s="1" t="str">
        <f t="shared" si="99"/>
        <v/>
      </c>
      <c r="O520" s="1" t="str">
        <f t="shared" si="100"/>
        <v/>
      </c>
      <c r="P520" s="4" t="str">
        <f t="shared" si="101"/>
        <v/>
      </c>
      <c r="T520" s="5">
        <f t="shared" si="102"/>
        <v>0</v>
      </c>
      <c r="V520" s="1" t="str">
        <f t="shared" si="103"/>
        <v/>
      </c>
      <c r="W520" s="4" t="str">
        <f t="shared" si="104"/>
        <v/>
      </c>
      <c r="AC520">
        <f t="shared" si="105"/>
        <v>0</v>
      </c>
      <c r="AE520" s="1" t="str">
        <f t="shared" si="106"/>
        <v/>
      </c>
      <c r="AF520" s="1" t="str">
        <f t="shared" si="107"/>
        <v/>
      </c>
      <c r="AG520" s="1"/>
    </row>
    <row r="521" spans="4:33" x14ac:dyDescent="0.35">
      <c r="D521" t="str">
        <f t="shared" si="97"/>
        <v xml:space="preserve"> </v>
      </c>
      <c r="E521">
        <f t="shared" si="96"/>
        <v>0</v>
      </c>
      <c r="I521" s="4" t="str">
        <f t="shared" si="98"/>
        <v/>
      </c>
      <c r="L521" s="1" t="str">
        <f t="shared" si="99"/>
        <v/>
      </c>
      <c r="O521" s="1" t="str">
        <f t="shared" si="100"/>
        <v/>
      </c>
      <c r="P521" s="4" t="str">
        <f t="shared" si="101"/>
        <v/>
      </c>
      <c r="T521" s="5">
        <f t="shared" si="102"/>
        <v>0</v>
      </c>
      <c r="V521" s="1" t="str">
        <f t="shared" si="103"/>
        <v/>
      </c>
      <c r="W521" s="4" t="str">
        <f t="shared" si="104"/>
        <v/>
      </c>
      <c r="AC521">
        <f t="shared" si="105"/>
        <v>0</v>
      </c>
      <c r="AE521" s="1" t="str">
        <f t="shared" si="106"/>
        <v/>
      </c>
      <c r="AF521" s="1" t="str">
        <f t="shared" si="107"/>
        <v/>
      </c>
      <c r="AG521" s="1"/>
    </row>
    <row r="522" spans="4:33" x14ac:dyDescent="0.35">
      <c r="D522" t="str">
        <f t="shared" si="97"/>
        <v xml:space="preserve"> </v>
      </c>
      <c r="E522">
        <f t="shared" si="96"/>
        <v>0</v>
      </c>
      <c r="I522" s="4" t="str">
        <f t="shared" si="98"/>
        <v/>
      </c>
      <c r="L522" s="1" t="str">
        <f t="shared" si="99"/>
        <v/>
      </c>
      <c r="O522" s="1" t="str">
        <f t="shared" si="100"/>
        <v/>
      </c>
      <c r="P522" s="4" t="str">
        <f t="shared" si="101"/>
        <v/>
      </c>
      <c r="T522" s="5">
        <f t="shared" si="102"/>
        <v>0</v>
      </c>
      <c r="V522" s="1" t="str">
        <f t="shared" si="103"/>
        <v/>
      </c>
      <c r="W522" s="4" t="str">
        <f t="shared" si="104"/>
        <v/>
      </c>
      <c r="AC522">
        <f t="shared" si="105"/>
        <v>0</v>
      </c>
      <c r="AE522" s="1" t="str">
        <f t="shared" si="106"/>
        <v/>
      </c>
      <c r="AF522" s="1" t="str">
        <f t="shared" si="107"/>
        <v/>
      </c>
      <c r="AG522" s="1"/>
    </row>
    <row r="523" spans="4:33" x14ac:dyDescent="0.35">
      <c r="D523" t="str">
        <f t="shared" si="97"/>
        <v xml:space="preserve"> </v>
      </c>
      <c r="E523">
        <f t="shared" si="96"/>
        <v>0</v>
      </c>
      <c r="I523" s="4" t="str">
        <f t="shared" si="98"/>
        <v/>
      </c>
      <c r="L523" s="1" t="str">
        <f t="shared" si="99"/>
        <v/>
      </c>
      <c r="O523" s="1" t="str">
        <f t="shared" si="100"/>
        <v/>
      </c>
      <c r="P523" s="4" t="str">
        <f t="shared" si="101"/>
        <v/>
      </c>
      <c r="T523" s="5">
        <f t="shared" si="102"/>
        <v>0</v>
      </c>
      <c r="V523" s="1" t="str">
        <f t="shared" si="103"/>
        <v/>
      </c>
      <c r="W523" s="4" t="str">
        <f t="shared" si="104"/>
        <v/>
      </c>
      <c r="AC523">
        <f t="shared" si="105"/>
        <v>0</v>
      </c>
      <c r="AE523" s="1" t="str">
        <f t="shared" si="106"/>
        <v/>
      </c>
      <c r="AF523" s="1" t="str">
        <f t="shared" si="107"/>
        <v/>
      </c>
      <c r="AG523" s="1"/>
    </row>
    <row r="524" spans="4:33" x14ac:dyDescent="0.35">
      <c r="D524" t="str">
        <f t="shared" si="97"/>
        <v xml:space="preserve"> </v>
      </c>
      <c r="E524">
        <f t="shared" si="96"/>
        <v>0</v>
      </c>
      <c r="I524" s="4" t="str">
        <f t="shared" si="98"/>
        <v/>
      </c>
      <c r="L524" s="1" t="str">
        <f t="shared" si="99"/>
        <v/>
      </c>
      <c r="O524" s="1" t="str">
        <f t="shared" si="100"/>
        <v/>
      </c>
      <c r="P524" s="4" t="str">
        <f t="shared" si="101"/>
        <v/>
      </c>
      <c r="T524" s="5">
        <f t="shared" si="102"/>
        <v>0</v>
      </c>
      <c r="V524" s="1" t="str">
        <f t="shared" si="103"/>
        <v/>
      </c>
      <c r="W524" s="4" t="str">
        <f t="shared" si="104"/>
        <v/>
      </c>
      <c r="AC524">
        <f t="shared" si="105"/>
        <v>0</v>
      </c>
      <c r="AE524" s="1" t="str">
        <f t="shared" si="106"/>
        <v/>
      </c>
      <c r="AF524" s="1" t="str">
        <f t="shared" si="107"/>
        <v/>
      </c>
      <c r="AG524" s="1"/>
    </row>
    <row r="525" spans="4:33" x14ac:dyDescent="0.35">
      <c r="D525" t="str">
        <f t="shared" si="97"/>
        <v xml:space="preserve"> </v>
      </c>
      <c r="E525">
        <f t="shared" si="96"/>
        <v>0</v>
      </c>
      <c r="I525" s="4" t="str">
        <f t="shared" si="98"/>
        <v/>
      </c>
      <c r="L525" s="1" t="str">
        <f t="shared" si="99"/>
        <v/>
      </c>
      <c r="O525" s="1" t="str">
        <f t="shared" si="100"/>
        <v/>
      </c>
      <c r="P525" s="4" t="str">
        <f t="shared" si="101"/>
        <v/>
      </c>
      <c r="T525" s="5">
        <f t="shared" si="102"/>
        <v>0</v>
      </c>
      <c r="V525" s="1" t="str">
        <f t="shared" si="103"/>
        <v/>
      </c>
      <c r="W525" s="4" t="str">
        <f t="shared" si="104"/>
        <v/>
      </c>
      <c r="AC525">
        <f t="shared" si="105"/>
        <v>0</v>
      </c>
      <c r="AE525" s="1" t="str">
        <f t="shared" si="106"/>
        <v/>
      </c>
      <c r="AF525" s="1" t="str">
        <f t="shared" si="107"/>
        <v/>
      </c>
      <c r="AG525" s="1"/>
    </row>
    <row r="526" spans="4:33" x14ac:dyDescent="0.35">
      <c r="D526" t="str">
        <f t="shared" si="97"/>
        <v xml:space="preserve"> </v>
      </c>
      <c r="E526">
        <f t="shared" si="96"/>
        <v>0</v>
      </c>
      <c r="I526" s="4" t="str">
        <f t="shared" si="98"/>
        <v/>
      </c>
      <c r="L526" s="1" t="str">
        <f t="shared" si="99"/>
        <v/>
      </c>
      <c r="O526" s="1" t="str">
        <f t="shared" si="100"/>
        <v/>
      </c>
      <c r="P526" s="4" t="str">
        <f t="shared" si="101"/>
        <v/>
      </c>
      <c r="T526" s="5">
        <f t="shared" si="102"/>
        <v>0</v>
      </c>
      <c r="V526" s="1" t="str">
        <f t="shared" si="103"/>
        <v/>
      </c>
      <c r="W526" s="4" t="str">
        <f t="shared" si="104"/>
        <v/>
      </c>
      <c r="AC526">
        <f t="shared" si="105"/>
        <v>0</v>
      </c>
      <c r="AE526" s="1" t="str">
        <f t="shared" si="106"/>
        <v/>
      </c>
      <c r="AF526" s="1" t="str">
        <f t="shared" si="107"/>
        <v/>
      </c>
      <c r="AG526" s="1"/>
    </row>
    <row r="527" spans="4:33" x14ac:dyDescent="0.35">
      <c r="D527" t="str">
        <f t="shared" si="97"/>
        <v xml:space="preserve"> </v>
      </c>
      <c r="E527">
        <f t="shared" si="96"/>
        <v>0</v>
      </c>
      <c r="I527" s="4" t="str">
        <f t="shared" si="98"/>
        <v/>
      </c>
      <c r="L527" s="1" t="str">
        <f t="shared" si="99"/>
        <v/>
      </c>
      <c r="O527" s="1" t="str">
        <f t="shared" si="100"/>
        <v/>
      </c>
      <c r="P527" s="4" t="str">
        <f t="shared" si="101"/>
        <v/>
      </c>
      <c r="T527" s="5">
        <f t="shared" si="102"/>
        <v>0</v>
      </c>
      <c r="V527" s="1" t="str">
        <f t="shared" si="103"/>
        <v/>
      </c>
      <c r="W527" s="4" t="str">
        <f t="shared" si="104"/>
        <v/>
      </c>
      <c r="AC527">
        <f t="shared" si="105"/>
        <v>0</v>
      </c>
      <c r="AE527" s="1" t="str">
        <f t="shared" si="106"/>
        <v/>
      </c>
      <c r="AF527" s="1" t="str">
        <f t="shared" si="107"/>
        <v/>
      </c>
      <c r="AG527" s="1"/>
    </row>
    <row r="528" spans="4:33" x14ac:dyDescent="0.35">
      <c r="D528" t="str">
        <f t="shared" si="97"/>
        <v xml:space="preserve"> </v>
      </c>
      <c r="E528">
        <f t="shared" si="96"/>
        <v>0</v>
      </c>
      <c r="I528" s="4" t="str">
        <f t="shared" si="98"/>
        <v/>
      </c>
      <c r="L528" s="1" t="str">
        <f t="shared" si="99"/>
        <v/>
      </c>
      <c r="O528" s="1" t="str">
        <f t="shared" si="100"/>
        <v/>
      </c>
      <c r="P528" s="4" t="str">
        <f t="shared" si="101"/>
        <v/>
      </c>
      <c r="T528" s="5">
        <f t="shared" si="102"/>
        <v>0</v>
      </c>
      <c r="V528" s="1" t="str">
        <f t="shared" si="103"/>
        <v/>
      </c>
      <c r="W528" s="4" t="str">
        <f t="shared" si="104"/>
        <v/>
      </c>
      <c r="AC528">
        <f t="shared" si="105"/>
        <v>0</v>
      </c>
      <c r="AE528" s="1" t="str">
        <f t="shared" si="106"/>
        <v/>
      </c>
      <c r="AF528" s="1" t="str">
        <f t="shared" si="107"/>
        <v/>
      </c>
      <c r="AG528" s="1"/>
    </row>
    <row r="529" spans="4:33" x14ac:dyDescent="0.35">
      <c r="D529" t="str">
        <f t="shared" si="97"/>
        <v xml:space="preserve"> </v>
      </c>
      <c r="E529">
        <f t="shared" si="96"/>
        <v>0</v>
      </c>
      <c r="I529" s="4" t="str">
        <f t="shared" si="98"/>
        <v/>
      </c>
      <c r="L529" s="1" t="str">
        <f t="shared" si="99"/>
        <v/>
      </c>
      <c r="O529" s="1" t="str">
        <f t="shared" si="100"/>
        <v/>
      </c>
      <c r="P529" s="4" t="str">
        <f t="shared" si="101"/>
        <v/>
      </c>
      <c r="T529" s="5">
        <f t="shared" si="102"/>
        <v>0</v>
      </c>
      <c r="V529" s="1" t="str">
        <f t="shared" si="103"/>
        <v/>
      </c>
      <c r="W529" s="4" t="str">
        <f t="shared" si="104"/>
        <v/>
      </c>
      <c r="AC529">
        <f t="shared" si="105"/>
        <v>0</v>
      </c>
      <c r="AE529" s="1" t="str">
        <f t="shared" si="106"/>
        <v/>
      </c>
      <c r="AF529" s="1" t="str">
        <f t="shared" si="107"/>
        <v/>
      </c>
      <c r="AG529" s="1"/>
    </row>
    <row r="530" spans="4:33" x14ac:dyDescent="0.35">
      <c r="D530" t="str">
        <f t="shared" si="97"/>
        <v xml:space="preserve"> </v>
      </c>
      <c r="E530">
        <f t="shared" si="96"/>
        <v>0</v>
      </c>
      <c r="I530" s="4" t="str">
        <f t="shared" si="98"/>
        <v/>
      </c>
      <c r="L530" s="1" t="str">
        <f t="shared" si="99"/>
        <v/>
      </c>
      <c r="O530" s="1" t="str">
        <f t="shared" si="100"/>
        <v/>
      </c>
      <c r="P530" s="4" t="str">
        <f t="shared" si="101"/>
        <v/>
      </c>
      <c r="T530" s="5">
        <f t="shared" si="102"/>
        <v>0</v>
      </c>
      <c r="V530" s="1" t="str">
        <f t="shared" si="103"/>
        <v/>
      </c>
      <c r="W530" s="4" t="str">
        <f t="shared" si="104"/>
        <v/>
      </c>
      <c r="AC530">
        <f t="shared" si="105"/>
        <v>0</v>
      </c>
      <c r="AE530" s="1" t="str">
        <f t="shared" si="106"/>
        <v/>
      </c>
      <c r="AF530" s="1" t="str">
        <f t="shared" si="107"/>
        <v/>
      </c>
      <c r="AG530" s="1"/>
    </row>
    <row r="531" spans="4:33" x14ac:dyDescent="0.35">
      <c r="D531" t="str">
        <f t="shared" si="97"/>
        <v xml:space="preserve"> </v>
      </c>
      <c r="E531">
        <f t="shared" si="96"/>
        <v>0</v>
      </c>
      <c r="I531" s="4" t="str">
        <f t="shared" si="98"/>
        <v/>
      </c>
      <c r="L531" s="1" t="str">
        <f t="shared" si="99"/>
        <v/>
      </c>
      <c r="O531" s="1" t="str">
        <f t="shared" si="100"/>
        <v/>
      </c>
      <c r="P531" s="4" t="str">
        <f t="shared" si="101"/>
        <v/>
      </c>
      <c r="T531" s="5">
        <f t="shared" si="102"/>
        <v>0</v>
      </c>
      <c r="V531" s="1" t="str">
        <f t="shared" si="103"/>
        <v/>
      </c>
      <c r="W531" s="4" t="str">
        <f t="shared" si="104"/>
        <v/>
      </c>
      <c r="AC531">
        <f t="shared" si="105"/>
        <v>0</v>
      </c>
      <c r="AE531" s="1" t="str">
        <f t="shared" si="106"/>
        <v/>
      </c>
      <c r="AF531" s="1" t="str">
        <f t="shared" si="107"/>
        <v/>
      </c>
      <c r="AG531" s="1"/>
    </row>
    <row r="532" spans="4:33" x14ac:dyDescent="0.35">
      <c r="D532" t="str">
        <f t="shared" si="97"/>
        <v xml:space="preserve"> </v>
      </c>
      <c r="E532">
        <f t="shared" si="96"/>
        <v>0</v>
      </c>
      <c r="I532" s="4" t="str">
        <f t="shared" si="98"/>
        <v/>
      </c>
      <c r="L532" s="1" t="str">
        <f t="shared" si="99"/>
        <v/>
      </c>
      <c r="O532" s="1" t="str">
        <f t="shared" si="100"/>
        <v/>
      </c>
      <c r="P532" s="4" t="str">
        <f t="shared" si="101"/>
        <v/>
      </c>
      <c r="T532" s="5">
        <f t="shared" si="102"/>
        <v>0</v>
      </c>
      <c r="V532" s="1" t="str">
        <f t="shared" si="103"/>
        <v/>
      </c>
      <c r="W532" s="4" t="str">
        <f t="shared" si="104"/>
        <v/>
      </c>
      <c r="AC532">
        <f t="shared" si="105"/>
        <v>0</v>
      </c>
      <c r="AE532" s="1" t="str">
        <f t="shared" si="106"/>
        <v/>
      </c>
      <c r="AF532" s="1" t="str">
        <f t="shared" si="107"/>
        <v/>
      </c>
      <c r="AG532" s="1"/>
    </row>
    <row r="533" spans="4:33" x14ac:dyDescent="0.35">
      <c r="D533" t="str">
        <f t="shared" si="97"/>
        <v xml:space="preserve"> </v>
      </c>
      <c r="E533">
        <f t="shared" si="96"/>
        <v>0</v>
      </c>
      <c r="I533" s="4" t="str">
        <f t="shared" si="98"/>
        <v/>
      </c>
      <c r="L533" s="1" t="str">
        <f t="shared" si="99"/>
        <v/>
      </c>
      <c r="O533" s="1" t="str">
        <f t="shared" si="100"/>
        <v/>
      </c>
      <c r="P533" s="4" t="str">
        <f t="shared" si="101"/>
        <v/>
      </c>
      <c r="T533" s="5">
        <f t="shared" si="102"/>
        <v>0</v>
      </c>
      <c r="V533" s="1" t="str">
        <f t="shared" si="103"/>
        <v/>
      </c>
      <c r="W533" s="4" t="str">
        <f t="shared" si="104"/>
        <v/>
      </c>
      <c r="AC533">
        <f t="shared" si="105"/>
        <v>0</v>
      </c>
      <c r="AE533" s="1" t="str">
        <f t="shared" si="106"/>
        <v/>
      </c>
      <c r="AF533" s="1" t="str">
        <f t="shared" si="107"/>
        <v/>
      </c>
      <c r="AG533" s="1"/>
    </row>
    <row r="534" spans="4:33" x14ac:dyDescent="0.35">
      <c r="D534" t="str">
        <f t="shared" si="97"/>
        <v xml:space="preserve"> </v>
      </c>
      <c r="E534">
        <f t="shared" si="96"/>
        <v>0</v>
      </c>
      <c r="I534" s="4" t="str">
        <f t="shared" si="98"/>
        <v/>
      </c>
      <c r="L534" s="1" t="str">
        <f t="shared" si="99"/>
        <v/>
      </c>
      <c r="O534" s="1" t="str">
        <f t="shared" si="100"/>
        <v/>
      </c>
      <c r="P534" s="4" t="str">
        <f t="shared" si="101"/>
        <v/>
      </c>
      <c r="T534" s="5">
        <f t="shared" si="102"/>
        <v>0</v>
      </c>
      <c r="V534" s="1" t="str">
        <f t="shared" si="103"/>
        <v/>
      </c>
      <c r="W534" s="4" t="str">
        <f t="shared" si="104"/>
        <v/>
      </c>
      <c r="AC534">
        <f t="shared" si="105"/>
        <v>0</v>
      </c>
      <c r="AE534" s="1" t="str">
        <f t="shared" si="106"/>
        <v/>
      </c>
      <c r="AF534" s="1" t="str">
        <f t="shared" si="107"/>
        <v/>
      </c>
      <c r="AG534" s="1"/>
    </row>
    <row r="535" spans="4:33" x14ac:dyDescent="0.35">
      <c r="D535" t="str">
        <f t="shared" si="97"/>
        <v xml:space="preserve"> </v>
      </c>
      <c r="E535">
        <f t="shared" si="96"/>
        <v>0</v>
      </c>
      <c r="I535" s="4" t="str">
        <f t="shared" si="98"/>
        <v/>
      </c>
      <c r="L535" s="1" t="str">
        <f t="shared" si="99"/>
        <v/>
      </c>
      <c r="O535" s="1" t="str">
        <f t="shared" si="100"/>
        <v/>
      </c>
      <c r="P535" s="4" t="str">
        <f t="shared" si="101"/>
        <v/>
      </c>
      <c r="T535" s="5">
        <f t="shared" si="102"/>
        <v>0</v>
      </c>
      <c r="V535" s="1" t="str">
        <f t="shared" si="103"/>
        <v/>
      </c>
      <c r="W535" s="4" t="str">
        <f t="shared" si="104"/>
        <v/>
      </c>
      <c r="AC535">
        <f t="shared" si="105"/>
        <v>0</v>
      </c>
      <c r="AE535" s="1" t="str">
        <f t="shared" si="106"/>
        <v/>
      </c>
      <c r="AF535" s="1" t="str">
        <f t="shared" si="107"/>
        <v/>
      </c>
      <c r="AG535" s="1"/>
    </row>
    <row r="536" spans="4:33" x14ac:dyDescent="0.35">
      <c r="D536" t="str">
        <f t="shared" si="97"/>
        <v xml:space="preserve"> </v>
      </c>
      <c r="E536">
        <f t="shared" si="96"/>
        <v>0</v>
      </c>
      <c r="I536" s="4" t="str">
        <f t="shared" si="98"/>
        <v/>
      </c>
      <c r="L536" s="1" t="str">
        <f t="shared" si="99"/>
        <v/>
      </c>
      <c r="O536" s="1" t="str">
        <f t="shared" si="100"/>
        <v/>
      </c>
      <c r="P536" s="4" t="str">
        <f t="shared" si="101"/>
        <v/>
      </c>
      <c r="T536" s="5">
        <f t="shared" si="102"/>
        <v>0</v>
      </c>
      <c r="V536" s="1" t="str">
        <f t="shared" si="103"/>
        <v/>
      </c>
      <c r="W536" s="4" t="str">
        <f t="shared" si="104"/>
        <v/>
      </c>
      <c r="AC536">
        <f t="shared" si="105"/>
        <v>0</v>
      </c>
      <c r="AE536" s="1" t="str">
        <f t="shared" si="106"/>
        <v/>
      </c>
      <c r="AF536" s="1" t="str">
        <f t="shared" si="107"/>
        <v/>
      </c>
      <c r="AG536" s="1"/>
    </row>
    <row r="537" spans="4:33" x14ac:dyDescent="0.35">
      <c r="D537" t="str">
        <f t="shared" si="97"/>
        <v xml:space="preserve"> </v>
      </c>
      <c r="E537">
        <f t="shared" si="96"/>
        <v>0</v>
      </c>
      <c r="I537" s="4" t="str">
        <f t="shared" si="98"/>
        <v/>
      </c>
      <c r="L537" s="1" t="str">
        <f t="shared" si="99"/>
        <v/>
      </c>
      <c r="O537" s="1" t="str">
        <f t="shared" si="100"/>
        <v/>
      </c>
      <c r="P537" s="4" t="str">
        <f t="shared" si="101"/>
        <v/>
      </c>
      <c r="T537" s="5">
        <f t="shared" si="102"/>
        <v>0</v>
      </c>
      <c r="V537" s="1" t="str">
        <f t="shared" si="103"/>
        <v/>
      </c>
      <c r="W537" s="4" t="str">
        <f t="shared" si="104"/>
        <v/>
      </c>
      <c r="AC537">
        <f t="shared" si="105"/>
        <v>0</v>
      </c>
      <c r="AE537" s="1" t="str">
        <f t="shared" si="106"/>
        <v/>
      </c>
      <c r="AF537" s="1" t="str">
        <f t="shared" si="107"/>
        <v/>
      </c>
      <c r="AG537" s="1"/>
    </row>
    <row r="538" spans="4:33" x14ac:dyDescent="0.35">
      <c r="D538" t="str">
        <f t="shared" si="97"/>
        <v xml:space="preserve"> </v>
      </c>
      <c r="E538">
        <f t="shared" si="96"/>
        <v>0</v>
      </c>
      <c r="I538" s="4" t="str">
        <f t="shared" si="98"/>
        <v/>
      </c>
      <c r="L538" s="1" t="str">
        <f t="shared" si="99"/>
        <v/>
      </c>
      <c r="O538" s="1" t="str">
        <f t="shared" si="100"/>
        <v/>
      </c>
      <c r="P538" s="4" t="str">
        <f t="shared" si="101"/>
        <v/>
      </c>
      <c r="T538" s="5">
        <f t="shared" si="102"/>
        <v>0</v>
      </c>
      <c r="V538" s="1" t="str">
        <f t="shared" si="103"/>
        <v/>
      </c>
      <c r="W538" s="4" t="str">
        <f t="shared" si="104"/>
        <v/>
      </c>
      <c r="AC538">
        <f t="shared" si="105"/>
        <v>0</v>
      </c>
      <c r="AE538" s="1" t="str">
        <f t="shared" si="106"/>
        <v/>
      </c>
      <c r="AF538" s="1" t="str">
        <f t="shared" si="107"/>
        <v/>
      </c>
      <c r="AG538" s="1"/>
    </row>
    <row r="539" spans="4:33" x14ac:dyDescent="0.35">
      <c r="D539" t="str">
        <f t="shared" si="97"/>
        <v xml:space="preserve"> </v>
      </c>
      <c r="E539">
        <f t="shared" si="96"/>
        <v>0</v>
      </c>
      <c r="I539" s="4" t="str">
        <f t="shared" si="98"/>
        <v/>
      </c>
      <c r="L539" s="1" t="str">
        <f t="shared" si="99"/>
        <v/>
      </c>
      <c r="O539" s="1" t="str">
        <f t="shared" si="100"/>
        <v/>
      </c>
      <c r="P539" s="4" t="str">
        <f t="shared" si="101"/>
        <v/>
      </c>
      <c r="T539" s="5">
        <f t="shared" si="102"/>
        <v>0</v>
      </c>
      <c r="V539" s="1" t="str">
        <f t="shared" si="103"/>
        <v/>
      </c>
      <c r="W539" s="4" t="str">
        <f t="shared" si="104"/>
        <v/>
      </c>
      <c r="AC539">
        <f t="shared" si="105"/>
        <v>0</v>
      </c>
      <c r="AE539" s="1" t="str">
        <f t="shared" si="106"/>
        <v/>
      </c>
      <c r="AF539" s="1" t="str">
        <f t="shared" si="107"/>
        <v/>
      </c>
      <c r="AG539" s="1"/>
    </row>
    <row r="540" spans="4:33" x14ac:dyDescent="0.35">
      <c r="D540" t="str">
        <f t="shared" si="97"/>
        <v xml:space="preserve"> </v>
      </c>
      <c r="E540">
        <f t="shared" si="96"/>
        <v>0</v>
      </c>
      <c r="I540" s="4" t="str">
        <f t="shared" si="98"/>
        <v/>
      </c>
      <c r="L540" s="1" t="str">
        <f t="shared" si="99"/>
        <v/>
      </c>
      <c r="O540" s="1" t="str">
        <f t="shared" si="100"/>
        <v/>
      </c>
      <c r="P540" s="4" t="str">
        <f t="shared" si="101"/>
        <v/>
      </c>
      <c r="T540" s="5">
        <f t="shared" si="102"/>
        <v>0</v>
      </c>
      <c r="V540" s="1" t="str">
        <f t="shared" si="103"/>
        <v/>
      </c>
      <c r="W540" s="4" t="str">
        <f t="shared" si="104"/>
        <v/>
      </c>
      <c r="AC540">
        <f t="shared" si="105"/>
        <v>0</v>
      </c>
      <c r="AE540" s="1" t="str">
        <f t="shared" si="106"/>
        <v/>
      </c>
      <c r="AF540" s="1" t="str">
        <f t="shared" si="107"/>
        <v/>
      </c>
      <c r="AG540" s="1"/>
    </row>
    <row r="541" spans="4:33" x14ac:dyDescent="0.35">
      <c r="D541" t="str">
        <f t="shared" si="97"/>
        <v xml:space="preserve"> </v>
      </c>
      <c r="E541">
        <f t="shared" si="96"/>
        <v>0</v>
      </c>
      <c r="I541" s="4" t="str">
        <f t="shared" si="98"/>
        <v/>
      </c>
      <c r="L541" s="1" t="str">
        <f t="shared" si="99"/>
        <v/>
      </c>
      <c r="O541" s="1" t="str">
        <f t="shared" si="100"/>
        <v/>
      </c>
      <c r="P541" s="4" t="str">
        <f t="shared" si="101"/>
        <v/>
      </c>
      <c r="T541" s="5">
        <f t="shared" si="102"/>
        <v>0</v>
      </c>
      <c r="V541" s="1" t="str">
        <f t="shared" si="103"/>
        <v/>
      </c>
      <c r="W541" s="4" t="str">
        <f t="shared" si="104"/>
        <v/>
      </c>
      <c r="AC541">
        <f t="shared" si="105"/>
        <v>0</v>
      </c>
      <c r="AE541" s="1" t="str">
        <f t="shared" si="106"/>
        <v/>
      </c>
      <c r="AF541" s="1" t="str">
        <f t="shared" si="107"/>
        <v/>
      </c>
      <c r="AG541" s="1"/>
    </row>
    <row r="542" spans="4:33" x14ac:dyDescent="0.35">
      <c r="D542" t="str">
        <f t="shared" si="97"/>
        <v xml:space="preserve"> </v>
      </c>
      <c r="E542">
        <f t="shared" si="96"/>
        <v>0</v>
      </c>
      <c r="I542" s="4" t="str">
        <f t="shared" si="98"/>
        <v/>
      </c>
      <c r="L542" s="1" t="str">
        <f t="shared" si="99"/>
        <v/>
      </c>
      <c r="O542" s="1" t="str">
        <f t="shared" si="100"/>
        <v/>
      </c>
      <c r="P542" s="4" t="str">
        <f t="shared" si="101"/>
        <v/>
      </c>
      <c r="T542" s="5">
        <f t="shared" si="102"/>
        <v>0</v>
      </c>
      <c r="V542" s="1" t="str">
        <f t="shared" si="103"/>
        <v/>
      </c>
      <c r="W542" s="4" t="str">
        <f t="shared" si="104"/>
        <v/>
      </c>
      <c r="AC542">
        <f t="shared" si="105"/>
        <v>0</v>
      </c>
      <c r="AE542" s="1" t="str">
        <f t="shared" si="106"/>
        <v/>
      </c>
      <c r="AF542" s="1" t="str">
        <f t="shared" si="107"/>
        <v/>
      </c>
      <c r="AG542" s="1"/>
    </row>
    <row r="543" spans="4:33" x14ac:dyDescent="0.35">
      <c r="D543" t="str">
        <f t="shared" si="97"/>
        <v xml:space="preserve"> </v>
      </c>
      <c r="E543">
        <f t="shared" si="96"/>
        <v>0</v>
      </c>
      <c r="I543" s="4" t="str">
        <f t="shared" si="98"/>
        <v/>
      </c>
      <c r="L543" s="1" t="str">
        <f t="shared" si="99"/>
        <v/>
      </c>
      <c r="O543" s="1" t="str">
        <f t="shared" si="100"/>
        <v/>
      </c>
      <c r="P543" s="4" t="str">
        <f t="shared" si="101"/>
        <v/>
      </c>
      <c r="T543" s="5">
        <f t="shared" si="102"/>
        <v>0</v>
      </c>
      <c r="V543" s="1" t="str">
        <f t="shared" si="103"/>
        <v/>
      </c>
      <c r="W543" s="4" t="str">
        <f t="shared" si="104"/>
        <v/>
      </c>
      <c r="AC543">
        <f t="shared" si="105"/>
        <v>0</v>
      </c>
      <c r="AE543" s="1" t="str">
        <f t="shared" si="106"/>
        <v/>
      </c>
      <c r="AF543" s="1" t="str">
        <f t="shared" si="107"/>
        <v/>
      </c>
      <c r="AG543" s="1"/>
    </row>
    <row r="544" spans="4:33" x14ac:dyDescent="0.35">
      <c r="D544" t="str">
        <f t="shared" si="97"/>
        <v xml:space="preserve"> </v>
      </c>
      <c r="E544">
        <f t="shared" si="96"/>
        <v>0</v>
      </c>
      <c r="I544" s="4" t="str">
        <f t="shared" si="98"/>
        <v/>
      </c>
      <c r="L544" s="1" t="str">
        <f t="shared" si="99"/>
        <v/>
      </c>
      <c r="O544" s="1" t="str">
        <f t="shared" si="100"/>
        <v/>
      </c>
      <c r="P544" s="4" t="str">
        <f t="shared" si="101"/>
        <v/>
      </c>
      <c r="T544" s="5">
        <f t="shared" si="102"/>
        <v>0</v>
      </c>
      <c r="V544" s="1" t="str">
        <f t="shared" si="103"/>
        <v/>
      </c>
      <c r="W544" s="4" t="str">
        <f t="shared" si="104"/>
        <v/>
      </c>
      <c r="AC544">
        <f t="shared" si="105"/>
        <v>0</v>
      </c>
      <c r="AE544" s="1" t="str">
        <f t="shared" si="106"/>
        <v/>
      </c>
      <c r="AF544" s="1" t="str">
        <f t="shared" si="107"/>
        <v/>
      </c>
      <c r="AG544" s="1"/>
    </row>
    <row r="545" spans="4:33" x14ac:dyDescent="0.35">
      <c r="D545" t="str">
        <f t="shared" si="97"/>
        <v xml:space="preserve"> </v>
      </c>
      <c r="E545">
        <f t="shared" si="96"/>
        <v>0</v>
      </c>
      <c r="I545" s="4" t="str">
        <f t="shared" si="98"/>
        <v/>
      </c>
      <c r="L545" s="1" t="str">
        <f t="shared" si="99"/>
        <v/>
      </c>
      <c r="O545" s="1" t="str">
        <f t="shared" si="100"/>
        <v/>
      </c>
      <c r="P545" s="4" t="str">
        <f t="shared" si="101"/>
        <v/>
      </c>
      <c r="T545" s="5">
        <f t="shared" si="102"/>
        <v>0</v>
      </c>
      <c r="V545" s="1" t="str">
        <f t="shared" si="103"/>
        <v/>
      </c>
      <c r="W545" s="4" t="str">
        <f t="shared" si="104"/>
        <v/>
      </c>
      <c r="AC545">
        <f t="shared" si="105"/>
        <v>0</v>
      </c>
      <c r="AE545" s="1" t="str">
        <f t="shared" si="106"/>
        <v/>
      </c>
      <c r="AF545" s="1" t="str">
        <f t="shared" si="107"/>
        <v/>
      </c>
      <c r="AG545" s="1"/>
    </row>
    <row r="546" spans="4:33" x14ac:dyDescent="0.35">
      <c r="D546" t="str">
        <f t="shared" si="97"/>
        <v xml:space="preserve"> </v>
      </c>
      <c r="E546">
        <f t="shared" si="96"/>
        <v>0</v>
      </c>
      <c r="I546" s="4" t="str">
        <f t="shared" si="98"/>
        <v/>
      </c>
      <c r="L546" s="1" t="str">
        <f t="shared" si="99"/>
        <v/>
      </c>
      <c r="O546" s="1" t="str">
        <f t="shared" si="100"/>
        <v/>
      </c>
      <c r="P546" s="4" t="str">
        <f t="shared" si="101"/>
        <v/>
      </c>
      <c r="T546" s="5">
        <f t="shared" si="102"/>
        <v>0</v>
      </c>
      <c r="V546" s="1" t="str">
        <f t="shared" si="103"/>
        <v/>
      </c>
      <c r="W546" s="4" t="str">
        <f t="shared" si="104"/>
        <v/>
      </c>
      <c r="AC546">
        <f t="shared" si="105"/>
        <v>0</v>
      </c>
      <c r="AE546" s="1" t="str">
        <f t="shared" si="106"/>
        <v/>
      </c>
      <c r="AF546" s="1" t="str">
        <f t="shared" si="107"/>
        <v/>
      </c>
      <c r="AG546" s="1"/>
    </row>
    <row r="547" spans="4:33" x14ac:dyDescent="0.35">
      <c r="D547" t="str">
        <f t="shared" si="97"/>
        <v xml:space="preserve"> </v>
      </c>
      <c r="E547">
        <f t="shared" si="96"/>
        <v>0</v>
      </c>
      <c r="I547" s="4" t="str">
        <f t="shared" si="98"/>
        <v/>
      </c>
      <c r="L547" s="1" t="str">
        <f t="shared" si="99"/>
        <v/>
      </c>
      <c r="O547" s="1" t="str">
        <f t="shared" si="100"/>
        <v/>
      </c>
      <c r="P547" s="4" t="str">
        <f t="shared" si="101"/>
        <v/>
      </c>
      <c r="T547" s="5">
        <f t="shared" si="102"/>
        <v>0</v>
      </c>
      <c r="V547" s="1" t="str">
        <f t="shared" si="103"/>
        <v/>
      </c>
      <c r="W547" s="4" t="str">
        <f t="shared" si="104"/>
        <v/>
      </c>
      <c r="AC547">
        <f t="shared" si="105"/>
        <v>0</v>
      </c>
      <c r="AE547" s="1" t="str">
        <f t="shared" si="106"/>
        <v/>
      </c>
      <c r="AF547" s="1" t="str">
        <f t="shared" si="107"/>
        <v/>
      </c>
      <c r="AG547" s="1"/>
    </row>
    <row r="548" spans="4:33" x14ac:dyDescent="0.35">
      <c r="D548" t="str">
        <f t="shared" si="97"/>
        <v xml:space="preserve"> </v>
      </c>
      <c r="E548">
        <f t="shared" si="96"/>
        <v>0</v>
      </c>
      <c r="I548" s="4" t="str">
        <f t="shared" si="98"/>
        <v/>
      </c>
      <c r="L548" s="1" t="str">
        <f t="shared" si="99"/>
        <v/>
      </c>
      <c r="O548" s="1" t="str">
        <f t="shared" si="100"/>
        <v/>
      </c>
      <c r="P548" s="4" t="str">
        <f t="shared" si="101"/>
        <v/>
      </c>
      <c r="T548" s="5">
        <f t="shared" si="102"/>
        <v>0</v>
      </c>
      <c r="V548" s="1" t="str">
        <f t="shared" si="103"/>
        <v/>
      </c>
      <c r="W548" s="4" t="str">
        <f t="shared" si="104"/>
        <v/>
      </c>
      <c r="AC548">
        <f t="shared" si="105"/>
        <v>0</v>
      </c>
      <c r="AE548" s="1" t="str">
        <f t="shared" si="106"/>
        <v/>
      </c>
      <c r="AF548" s="1" t="str">
        <f t="shared" si="107"/>
        <v/>
      </c>
      <c r="AG548" s="1"/>
    </row>
    <row r="549" spans="4:33" x14ac:dyDescent="0.35">
      <c r="D549" t="str">
        <f t="shared" si="97"/>
        <v xml:space="preserve"> </v>
      </c>
      <c r="E549">
        <f t="shared" si="96"/>
        <v>0</v>
      </c>
      <c r="I549" s="4" t="str">
        <f t="shared" si="98"/>
        <v/>
      </c>
      <c r="L549" s="1" t="str">
        <f t="shared" si="99"/>
        <v/>
      </c>
      <c r="O549" s="1" t="str">
        <f t="shared" si="100"/>
        <v/>
      </c>
      <c r="P549" s="4" t="str">
        <f t="shared" si="101"/>
        <v/>
      </c>
      <c r="T549" s="5">
        <f t="shared" si="102"/>
        <v>0</v>
      </c>
      <c r="V549" s="1" t="str">
        <f t="shared" si="103"/>
        <v/>
      </c>
      <c r="W549" s="4" t="str">
        <f t="shared" si="104"/>
        <v/>
      </c>
      <c r="AC549">
        <f t="shared" si="105"/>
        <v>0</v>
      </c>
      <c r="AE549" s="1" t="str">
        <f t="shared" si="106"/>
        <v/>
      </c>
      <c r="AF549" s="1" t="str">
        <f t="shared" si="107"/>
        <v/>
      </c>
      <c r="AG549" s="1"/>
    </row>
    <row r="550" spans="4:33" x14ac:dyDescent="0.35">
      <c r="D550" t="str">
        <f t="shared" si="97"/>
        <v xml:space="preserve"> </v>
      </c>
      <c r="E550">
        <f t="shared" si="96"/>
        <v>0</v>
      </c>
      <c r="I550" s="4" t="str">
        <f t="shared" si="98"/>
        <v/>
      </c>
      <c r="L550" s="1" t="str">
        <f t="shared" si="99"/>
        <v/>
      </c>
      <c r="O550" s="1" t="str">
        <f t="shared" si="100"/>
        <v/>
      </c>
      <c r="P550" s="4" t="str">
        <f t="shared" si="101"/>
        <v/>
      </c>
      <c r="T550" s="5">
        <f t="shared" si="102"/>
        <v>0</v>
      </c>
      <c r="V550" s="1" t="str">
        <f t="shared" si="103"/>
        <v/>
      </c>
      <c r="W550" s="4" t="str">
        <f t="shared" si="104"/>
        <v/>
      </c>
      <c r="AC550">
        <f t="shared" si="105"/>
        <v>0</v>
      </c>
      <c r="AE550" s="1" t="str">
        <f t="shared" si="106"/>
        <v/>
      </c>
      <c r="AF550" s="1" t="str">
        <f t="shared" si="107"/>
        <v/>
      </c>
      <c r="AG550" s="1"/>
    </row>
    <row r="551" spans="4:33" x14ac:dyDescent="0.35">
      <c r="D551" t="str">
        <f t="shared" si="97"/>
        <v xml:space="preserve"> </v>
      </c>
      <c r="E551">
        <f t="shared" si="96"/>
        <v>0</v>
      </c>
      <c r="I551" s="4" t="str">
        <f t="shared" si="98"/>
        <v/>
      </c>
      <c r="L551" s="1" t="str">
        <f t="shared" si="99"/>
        <v/>
      </c>
      <c r="O551" s="1" t="str">
        <f t="shared" si="100"/>
        <v/>
      </c>
      <c r="P551" s="4" t="str">
        <f t="shared" si="101"/>
        <v/>
      </c>
      <c r="T551" s="5">
        <f t="shared" si="102"/>
        <v>0</v>
      </c>
      <c r="V551" s="1" t="str">
        <f t="shared" si="103"/>
        <v/>
      </c>
      <c r="W551" s="4" t="str">
        <f t="shared" si="104"/>
        <v/>
      </c>
      <c r="AC551">
        <f t="shared" si="105"/>
        <v>0</v>
      </c>
      <c r="AE551" s="1" t="str">
        <f t="shared" si="106"/>
        <v/>
      </c>
      <c r="AF551" s="1" t="str">
        <f t="shared" si="107"/>
        <v/>
      </c>
      <c r="AG551" s="1"/>
    </row>
    <row r="552" spans="4:33" x14ac:dyDescent="0.35">
      <c r="D552" t="str">
        <f t="shared" si="97"/>
        <v xml:space="preserve"> </v>
      </c>
      <c r="E552">
        <f t="shared" si="96"/>
        <v>0</v>
      </c>
      <c r="I552" s="4" t="str">
        <f t="shared" si="98"/>
        <v/>
      </c>
      <c r="L552" s="1" t="str">
        <f t="shared" si="99"/>
        <v/>
      </c>
      <c r="O552" s="1" t="str">
        <f t="shared" si="100"/>
        <v/>
      </c>
      <c r="P552" s="4" t="str">
        <f t="shared" si="101"/>
        <v/>
      </c>
      <c r="T552" s="5">
        <f t="shared" si="102"/>
        <v>0</v>
      </c>
      <c r="V552" s="1" t="str">
        <f t="shared" si="103"/>
        <v/>
      </c>
      <c r="W552" s="4" t="str">
        <f t="shared" si="104"/>
        <v/>
      </c>
      <c r="AC552">
        <f t="shared" si="105"/>
        <v>0</v>
      </c>
      <c r="AE552" s="1" t="str">
        <f t="shared" si="106"/>
        <v/>
      </c>
      <c r="AF552" s="1" t="str">
        <f t="shared" si="107"/>
        <v/>
      </c>
      <c r="AG552" s="1"/>
    </row>
    <row r="553" spans="4:33" x14ac:dyDescent="0.35">
      <c r="D553" t="str">
        <f t="shared" si="97"/>
        <v xml:space="preserve"> </v>
      </c>
      <c r="E553">
        <f t="shared" si="96"/>
        <v>0</v>
      </c>
      <c r="I553" s="4" t="str">
        <f t="shared" si="98"/>
        <v/>
      </c>
      <c r="L553" s="1" t="str">
        <f t="shared" si="99"/>
        <v/>
      </c>
      <c r="O553" s="1" t="str">
        <f t="shared" si="100"/>
        <v/>
      </c>
      <c r="P553" s="4" t="str">
        <f t="shared" si="101"/>
        <v/>
      </c>
      <c r="T553" s="5">
        <f t="shared" si="102"/>
        <v>0</v>
      </c>
      <c r="V553" s="1" t="str">
        <f t="shared" si="103"/>
        <v/>
      </c>
      <c r="W553" s="4" t="str">
        <f t="shared" si="104"/>
        <v/>
      </c>
      <c r="AC553">
        <f t="shared" si="105"/>
        <v>0</v>
      </c>
      <c r="AE553" s="1" t="str">
        <f t="shared" si="106"/>
        <v/>
      </c>
      <c r="AF553" s="1" t="str">
        <f t="shared" si="107"/>
        <v/>
      </c>
      <c r="AG553" s="1"/>
    </row>
    <row r="554" spans="4:33" x14ac:dyDescent="0.35">
      <c r="D554" t="str">
        <f t="shared" si="97"/>
        <v xml:space="preserve"> </v>
      </c>
      <c r="E554">
        <f t="shared" si="96"/>
        <v>0</v>
      </c>
      <c r="I554" s="4" t="str">
        <f t="shared" si="98"/>
        <v/>
      </c>
      <c r="L554" s="1" t="str">
        <f t="shared" si="99"/>
        <v/>
      </c>
      <c r="O554" s="1" t="str">
        <f t="shared" si="100"/>
        <v/>
      </c>
      <c r="P554" s="4" t="str">
        <f t="shared" si="101"/>
        <v/>
      </c>
      <c r="T554" s="5">
        <f t="shared" si="102"/>
        <v>0</v>
      </c>
      <c r="V554" s="1" t="str">
        <f t="shared" si="103"/>
        <v/>
      </c>
      <c r="W554" s="4" t="str">
        <f t="shared" si="104"/>
        <v/>
      </c>
      <c r="AC554">
        <f t="shared" si="105"/>
        <v>0</v>
      </c>
      <c r="AE554" s="1" t="str">
        <f t="shared" si="106"/>
        <v/>
      </c>
      <c r="AF554" s="1" t="str">
        <f t="shared" si="107"/>
        <v/>
      </c>
      <c r="AG554" s="1"/>
    </row>
    <row r="555" spans="4:33" x14ac:dyDescent="0.35">
      <c r="D555" t="str">
        <f t="shared" si="97"/>
        <v xml:space="preserve"> </v>
      </c>
      <c r="E555">
        <f t="shared" si="96"/>
        <v>0</v>
      </c>
      <c r="I555" s="4" t="str">
        <f t="shared" si="98"/>
        <v/>
      </c>
      <c r="L555" s="1" t="str">
        <f t="shared" si="99"/>
        <v/>
      </c>
      <c r="O555" s="1" t="str">
        <f t="shared" si="100"/>
        <v/>
      </c>
      <c r="P555" s="4" t="str">
        <f t="shared" si="101"/>
        <v/>
      </c>
      <c r="T555" s="5">
        <f t="shared" si="102"/>
        <v>0</v>
      </c>
      <c r="V555" s="1" t="str">
        <f t="shared" si="103"/>
        <v/>
      </c>
      <c r="W555" s="4" t="str">
        <f t="shared" si="104"/>
        <v/>
      </c>
      <c r="AC555">
        <f t="shared" si="105"/>
        <v>0</v>
      </c>
      <c r="AE555" s="1" t="str">
        <f t="shared" si="106"/>
        <v/>
      </c>
      <c r="AF555" s="1" t="str">
        <f t="shared" si="107"/>
        <v/>
      </c>
      <c r="AG555" s="1"/>
    </row>
    <row r="556" spans="4:33" x14ac:dyDescent="0.35">
      <c r="D556" t="str">
        <f t="shared" si="97"/>
        <v xml:space="preserve"> </v>
      </c>
      <c r="E556">
        <f t="shared" si="96"/>
        <v>0</v>
      </c>
      <c r="I556" s="4" t="str">
        <f t="shared" si="98"/>
        <v/>
      </c>
      <c r="L556" s="1" t="str">
        <f t="shared" si="99"/>
        <v/>
      </c>
      <c r="O556" s="1" t="str">
        <f t="shared" si="100"/>
        <v/>
      </c>
      <c r="P556" s="4" t="str">
        <f t="shared" si="101"/>
        <v/>
      </c>
      <c r="T556" s="5">
        <f t="shared" si="102"/>
        <v>0</v>
      </c>
      <c r="V556" s="1" t="str">
        <f t="shared" si="103"/>
        <v/>
      </c>
      <c r="W556" s="4" t="str">
        <f t="shared" si="104"/>
        <v/>
      </c>
      <c r="AC556">
        <f t="shared" si="105"/>
        <v>0</v>
      </c>
      <c r="AE556" s="1" t="str">
        <f t="shared" si="106"/>
        <v/>
      </c>
      <c r="AF556" s="1" t="str">
        <f t="shared" si="107"/>
        <v/>
      </c>
      <c r="AG556" s="1"/>
    </row>
    <row r="557" spans="4:33" x14ac:dyDescent="0.35">
      <c r="D557" t="str">
        <f t="shared" si="97"/>
        <v xml:space="preserve"> </v>
      </c>
      <c r="E557">
        <f t="shared" si="96"/>
        <v>0</v>
      </c>
      <c r="I557" s="4" t="str">
        <f t="shared" si="98"/>
        <v/>
      </c>
      <c r="L557" s="1" t="str">
        <f t="shared" si="99"/>
        <v/>
      </c>
      <c r="O557" s="1" t="str">
        <f t="shared" si="100"/>
        <v/>
      </c>
      <c r="P557" s="4" t="str">
        <f t="shared" si="101"/>
        <v/>
      </c>
      <c r="T557" s="5">
        <f t="shared" si="102"/>
        <v>0</v>
      </c>
      <c r="V557" s="1" t="str">
        <f t="shared" si="103"/>
        <v/>
      </c>
      <c r="W557" s="4" t="str">
        <f t="shared" si="104"/>
        <v/>
      </c>
      <c r="AC557">
        <f t="shared" si="105"/>
        <v>0</v>
      </c>
      <c r="AE557" s="1" t="str">
        <f t="shared" si="106"/>
        <v/>
      </c>
      <c r="AF557" s="1" t="str">
        <f t="shared" si="107"/>
        <v/>
      </c>
      <c r="AG557" s="1"/>
    </row>
    <row r="558" spans="4:33" x14ac:dyDescent="0.35">
      <c r="D558" t="str">
        <f t="shared" si="97"/>
        <v xml:space="preserve"> </v>
      </c>
      <c r="E558">
        <f t="shared" si="96"/>
        <v>0</v>
      </c>
      <c r="I558" s="4" t="str">
        <f t="shared" si="98"/>
        <v/>
      </c>
      <c r="L558" s="1" t="str">
        <f t="shared" si="99"/>
        <v/>
      </c>
      <c r="O558" s="1" t="str">
        <f t="shared" si="100"/>
        <v/>
      </c>
      <c r="P558" s="4" t="str">
        <f t="shared" si="101"/>
        <v/>
      </c>
      <c r="T558" s="5">
        <f t="shared" si="102"/>
        <v>0</v>
      </c>
      <c r="V558" s="1" t="str">
        <f t="shared" si="103"/>
        <v/>
      </c>
      <c r="W558" s="4" t="str">
        <f t="shared" si="104"/>
        <v/>
      </c>
      <c r="AC558">
        <f t="shared" si="105"/>
        <v>0</v>
      </c>
      <c r="AE558" s="1" t="str">
        <f t="shared" si="106"/>
        <v/>
      </c>
      <c r="AF558" s="1" t="str">
        <f t="shared" si="107"/>
        <v/>
      </c>
      <c r="AG558" s="1"/>
    </row>
    <row r="559" spans="4:33" x14ac:dyDescent="0.35">
      <c r="D559" t="str">
        <f t="shared" si="97"/>
        <v xml:space="preserve"> </v>
      </c>
      <c r="E559">
        <f t="shared" si="96"/>
        <v>0</v>
      </c>
      <c r="I559" s="4" t="str">
        <f t="shared" si="98"/>
        <v/>
      </c>
      <c r="L559" s="1" t="str">
        <f t="shared" si="99"/>
        <v/>
      </c>
      <c r="O559" s="1" t="str">
        <f t="shared" si="100"/>
        <v/>
      </c>
      <c r="P559" s="4" t="str">
        <f t="shared" si="101"/>
        <v/>
      </c>
      <c r="T559" s="5">
        <f t="shared" si="102"/>
        <v>0</v>
      </c>
      <c r="V559" s="1" t="str">
        <f t="shared" si="103"/>
        <v/>
      </c>
      <c r="W559" s="4" t="str">
        <f t="shared" si="104"/>
        <v/>
      </c>
      <c r="AC559">
        <f t="shared" si="105"/>
        <v>0</v>
      </c>
      <c r="AE559" s="1" t="str">
        <f t="shared" si="106"/>
        <v/>
      </c>
      <c r="AF559" s="1" t="str">
        <f t="shared" si="107"/>
        <v/>
      </c>
      <c r="AG559" s="1"/>
    </row>
    <row r="560" spans="4:33" x14ac:dyDescent="0.35">
      <c r="D560" t="str">
        <f t="shared" si="97"/>
        <v xml:space="preserve"> </v>
      </c>
      <c r="E560">
        <f t="shared" si="96"/>
        <v>0</v>
      </c>
      <c r="I560" s="4" t="str">
        <f t="shared" si="98"/>
        <v/>
      </c>
      <c r="L560" s="1" t="str">
        <f t="shared" si="99"/>
        <v/>
      </c>
      <c r="O560" s="1" t="str">
        <f t="shared" si="100"/>
        <v/>
      </c>
      <c r="P560" s="4" t="str">
        <f t="shared" si="101"/>
        <v/>
      </c>
      <c r="T560" s="5">
        <f t="shared" si="102"/>
        <v>0</v>
      </c>
      <c r="V560" s="1" t="str">
        <f t="shared" si="103"/>
        <v/>
      </c>
      <c r="W560" s="4" t="str">
        <f t="shared" si="104"/>
        <v/>
      </c>
      <c r="AC560">
        <f t="shared" si="105"/>
        <v>0</v>
      </c>
      <c r="AE560" s="1" t="str">
        <f t="shared" si="106"/>
        <v/>
      </c>
      <c r="AF560" s="1" t="str">
        <f t="shared" si="107"/>
        <v/>
      </c>
      <c r="AG560" s="1"/>
    </row>
    <row r="561" spans="4:33" x14ac:dyDescent="0.35">
      <c r="D561" t="str">
        <f t="shared" si="97"/>
        <v xml:space="preserve"> </v>
      </c>
      <c r="E561">
        <f t="shared" si="96"/>
        <v>0</v>
      </c>
      <c r="I561" s="4" t="str">
        <f t="shared" si="98"/>
        <v/>
      </c>
      <c r="L561" s="1" t="str">
        <f t="shared" si="99"/>
        <v/>
      </c>
      <c r="O561" s="1" t="str">
        <f t="shared" si="100"/>
        <v/>
      </c>
      <c r="P561" s="4" t="str">
        <f t="shared" si="101"/>
        <v/>
      </c>
      <c r="T561" s="5">
        <f t="shared" si="102"/>
        <v>0</v>
      </c>
      <c r="V561" s="1" t="str">
        <f t="shared" si="103"/>
        <v/>
      </c>
      <c r="W561" s="4" t="str">
        <f t="shared" si="104"/>
        <v/>
      </c>
      <c r="AC561">
        <f t="shared" si="105"/>
        <v>0</v>
      </c>
      <c r="AE561" s="1" t="str">
        <f t="shared" si="106"/>
        <v/>
      </c>
      <c r="AF561" s="1" t="str">
        <f t="shared" si="107"/>
        <v/>
      </c>
      <c r="AG561" s="1"/>
    </row>
    <row r="562" spans="4:33" x14ac:dyDescent="0.35">
      <c r="D562" t="str">
        <f t="shared" si="97"/>
        <v xml:space="preserve"> </v>
      </c>
      <c r="E562">
        <f t="shared" si="96"/>
        <v>0</v>
      </c>
      <c r="I562" s="4" t="str">
        <f t="shared" si="98"/>
        <v/>
      </c>
      <c r="L562" s="1" t="str">
        <f t="shared" si="99"/>
        <v/>
      </c>
      <c r="O562" s="1" t="str">
        <f t="shared" si="100"/>
        <v/>
      </c>
      <c r="P562" s="4" t="str">
        <f t="shared" si="101"/>
        <v/>
      </c>
      <c r="T562" s="5">
        <f t="shared" si="102"/>
        <v>0</v>
      </c>
      <c r="V562" s="1" t="str">
        <f t="shared" si="103"/>
        <v/>
      </c>
      <c r="W562" s="4" t="str">
        <f t="shared" si="104"/>
        <v/>
      </c>
      <c r="AC562">
        <f t="shared" si="105"/>
        <v>0</v>
      </c>
      <c r="AE562" s="1" t="str">
        <f t="shared" si="106"/>
        <v/>
      </c>
      <c r="AF562" s="1" t="str">
        <f t="shared" si="107"/>
        <v/>
      </c>
      <c r="AG562" s="1"/>
    </row>
    <row r="563" spans="4:33" x14ac:dyDescent="0.35">
      <c r="D563" t="str">
        <f t="shared" si="97"/>
        <v xml:space="preserve"> </v>
      </c>
      <c r="E563">
        <f t="shared" si="96"/>
        <v>0</v>
      </c>
      <c r="I563" s="4" t="str">
        <f t="shared" si="98"/>
        <v/>
      </c>
      <c r="L563" s="1" t="str">
        <f t="shared" si="99"/>
        <v/>
      </c>
      <c r="O563" s="1" t="str">
        <f t="shared" si="100"/>
        <v/>
      </c>
      <c r="P563" s="4" t="str">
        <f t="shared" si="101"/>
        <v/>
      </c>
      <c r="T563" s="5">
        <f t="shared" si="102"/>
        <v>0</v>
      </c>
      <c r="V563" s="1" t="str">
        <f t="shared" si="103"/>
        <v/>
      </c>
      <c r="W563" s="4" t="str">
        <f t="shared" si="104"/>
        <v/>
      </c>
      <c r="AC563">
        <f t="shared" si="105"/>
        <v>0</v>
      </c>
      <c r="AE563" s="1" t="str">
        <f t="shared" si="106"/>
        <v/>
      </c>
      <c r="AF563" s="1" t="str">
        <f t="shared" si="107"/>
        <v/>
      </c>
      <c r="AG563" s="1"/>
    </row>
    <row r="564" spans="4:33" x14ac:dyDescent="0.35">
      <c r="D564" t="str">
        <f t="shared" si="97"/>
        <v xml:space="preserve"> </v>
      </c>
      <c r="E564">
        <f t="shared" si="96"/>
        <v>0</v>
      </c>
      <c r="I564" s="4" t="str">
        <f t="shared" si="98"/>
        <v/>
      </c>
      <c r="L564" s="1" t="str">
        <f t="shared" si="99"/>
        <v/>
      </c>
      <c r="O564" s="1" t="str">
        <f t="shared" si="100"/>
        <v/>
      </c>
      <c r="P564" s="4" t="str">
        <f t="shared" si="101"/>
        <v/>
      </c>
      <c r="T564" s="5">
        <f t="shared" si="102"/>
        <v>0</v>
      </c>
      <c r="V564" s="1" t="str">
        <f t="shared" si="103"/>
        <v/>
      </c>
      <c r="W564" s="4" t="str">
        <f t="shared" si="104"/>
        <v/>
      </c>
      <c r="AC564">
        <f t="shared" si="105"/>
        <v>0</v>
      </c>
      <c r="AE564" s="1" t="str">
        <f t="shared" si="106"/>
        <v/>
      </c>
      <c r="AF564" s="1" t="str">
        <f t="shared" si="107"/>
        <v/>
      </c>
      <c r="AG564" s="1"/>
    </row>
    <row r="565" spans="4:33" x14ac:dyDescent="0.35">
      <c r="D565" t="str">
        <f t="shared" si="97"/>
        <v xml:space="preserve"> </v>
      </c>
      <c r="E565">
        <f t="shared" si="96"/>
        <v>0</v>
      </c>
      <c r="I565" s="4" t="str">
        <f t="shared" si="98"/>
        <v/>
      </c>
      <c r="L565" s="1" t="str">
        <f t="shared" si="99"/>
        <v/>
      </c>
      <c r="O565" s="1" t="str">
        <f t="shared" si="100"/>
        <v/>
      </c>
      <c r="P565" s="4" t="str">
        <f t="shared" si="101"/>
        <v/>
      </c>
      <c r="T565" s="5">
        <f t="shared" si="102"/>
        <v>0</v>
      </c>
      <c r="V565" s="1" t="str">
        <f t="shared" si="103"/>
        <v/>
      </c>
      <c r="W565" s="4" t="str">
        <f t="shared" si="104"/>
        <v/>
      </c>
      <c r="AC565">
        <f t="shared" si="105"/>
        <v>0</v>
      </c>
      <c r="AE565" s="1" t="str">
        <f t="shared" si="106"/>
        <v/>
      </c>
      <c r="AF565" s="1" t="str">
        <f t="shared" si="107"/>
        <v/>
      </c>
      <c r="AG565" s="1"/>
    </row>
    <row r="566" spans="4:33" x14ac:dyDescent="0.35">
      <c r="D566" t="str">
        <f t="shared" si="97"/>
        <v xml:space="preserve"> </v>
      </c>
      <c r="E566">
        <f t="shared" si="96"/>
        <v>0</v>
      </c>
      <c r="I566" s="4" t="str">
        <f t="shared" si="98"/>
        <v/>
      </c>
      <c r="L566" s="1" t="str">
        <f t="shared" si="99"/>
        <v/>
      </c>
      <c r="O566" s="1" t="str">
        <f t="shared" si="100"/>
        <v/>
      </c>
      <c r="P566" s="4" t="str">
        <f t="shared" si="101"/>
        <v/>
      </c>
      <c r="T566" s="5">
        <f t="shared" si="102"/>
        <v>0</v>
      </c>
      <c r="V566" s="1" t="str">
        <f t="shared" si="103"/>
        <v/>
      </c>
      <c r="W566" s="4" t="str">
        <f t="shared" si="104"/>
        <v/>
      </c>
      <c r="AC566">
        <f t="shared" si="105"/>
        <v>0</v>
      </c>
      <c r="AE566" s="1" t="str">
        <f t="shared" si="106"/>
        <v/>
      </c>
      <c r="AF566" s="1" t="str">
        <f t="shared" si="107"/>
        <v/>
      </c>
      <c r="AG566" s="1"/>
    </row>
    <row r="567" spans="4:33" x14ac:dyDescent="0.35">
      <c r="D567" t="str">
        <f t="shared" si="97"/>
        <v xml:space="preserve"> </v>
      </c>
      <c r="E567">
        <f t="shared" si="96"/>
        <v>0</v>
      </c>
      <c r="I567" s="4" t="str">
        <f t="shared" si="98"/>
        <v/>
      </c>
      <c r="L567" s="1" t="str">
        <f t="shared" si="99"/>
        <v/>
      </c>
      <c r="O567" s="1" t="str">
        <f t="shared" si="100"/>
        <v/>
      </c>
      <c r="P567" s="4" t="str">
        <f t="shared" si="101"/>
        <v/>
      </c>
      <c r="T567" s="5">
        <f t="shared" si="102"/>
        <v>0</v>
      </c>
      <c r="V567" s="1" t="str">
        <f t="shared" si="103"/>
        <v/>
      </c>
      <c r="W567" s="4" t="str">
        <f t="shared" si="104"/>
        <v/>
      </c>
      <c r="AC567">
        <f t="shared" si="105"/>
        <v>0</v>
      </c>
      <c r="AE567" s="1" t="str">
        <f t="shared" si="106"/>
        <v/>
      </c>
      <c r="AF567" s="1" t="str">
        <f t="shared" si="107"/>
        <v/>
      </c>
      <c r="AG567" s="1"/>
    </row>
    <row r="568" spans="4:33" x14ac:dyDescent="0.35">
      <c r="D568" t="str">
        <f t="shared" si="97"/>
        <v xml:space="preserve"> </v>
      </c>
      <c r="E568">
        <f t="shared" si="96"/>
        <v>0</v>
      </c>
      <c r="I568" s="4" t="str">
        <f t="shared" si="98"/>
        <v/>
      </c>
      <c r="L568" s="1" t="str">
        <f t="shared" si="99"/>
        <v/>
      </c>
      <c r="O568" s="1" t="str">
        <f t="shared" si="100"/>
        <v/>
      </c>
      <c r="P568" s="4" t="str">
        <f t="shared" si="101"/>
        <v/>
      </c>
      <c r="T568" s="5">
        <f t="shared" si="102"/>
        <v>0</v>
      </c>
      <c r="V568" s="1" t="str">
        <f t="shared" si="103"/>
        <v/>
      </c>
      <c r="W568" s="4" t="str">
        <f t="shared" si="104"/>
        <v/>
      </c>
      <c r="AC568">
        <f t="shared" si="105"/>
        <v>0</v>
      </c>
      <c r="AE568" s="1" t="str">
        <f t="shared" si="106"/>
        <v/>
      </c>
      <c r="AF568" s="1" t="str">
        <f t="shared" si="107"/>
        <v/>
      </c>
      <c r="AG568" s="1"/>
    </row>
    <row r="569" spans="4:33" x14ac:dyDescent="0.35">
      <c r="D569" t="str">
        <f t="shared" si="97"/>
        <v xml:space="preserve"> </v>
      </c>
      <c r="E569">
        <f t="shared" si="96"/>
        <v>0</v>
      </c>
      <c r="I569" s="4" t="str">
        <f t="shared" si="98"/>
        <v/>
      </c>
      <c r="L569" s="1" t="str">
        <f t="shared" si="99"/>
        <v/>
      </c>
      <c r="O569" s="1" t="str">
        <f t="shared" si="100"/>
        <v/>
      </c>
      <c r="P569" s="4" t="str">
        <f t="shared" si="101"/>
        <v/>
      </c>
      <c r="T569" s="5">
        <f t="shared" si="102"/>
        <v>0</v>
      </c>
      <c r="V569" s="1" t="str">
        <f t="shared" si="103"/>
        <v/>
      </c>
      <c r="W569" s="4" t="str">
        <f t="shared" si="104"/>
        <v/>
      </c>
      <c r="AC569">
        <f t="shared" si="105"/>
        <v>0</v>
      </c>
      <c r="AE569" s="1" t="str">
        <f t="shared" si="106"/>
        <v/>
      </c>
      <c r="AF569" s="1" t="str">
        <f t="shared" si="107"/>
        <v/>
      </c>
      <c r="AG569" s="1"/>
    </row>
    <row r="570" spans="4:33" x14ac:dyDescent="0.35">
      <c r="D570" t="str">
        <f t="shared" si="97"/>
        <v xml:space="preserve"> </v>
      </c>
      <c r="E570">
        <f t="shared" si="96"/>
        <v>0</v>
      </c>
      <c r="I570" s="4" t="str">
        <f t="shared" si="98"/>
        <v/>
      </c>
      <c r="L570" s="1" t="str">
        <f t="shared" si="99"/>
        <v/>
      </c>
      <c r="O570" s="1" t="str">
        <f t="shared" si="100"/>
        <v/>
      </c>
      <c r="P570" s="4" t="str">
        <f t="shared" si="101"/>
        <v/>
      </c>
      <c r="T570" s="5">
        <f t="shared" si="102"/>
        <v>0</v>
      </c>
      <c r="V570" s="1" t="str">
        <f t="shared" si="103"/>
        <v/>
      </c>
      <c r="W570" s="4" t="str">
        <f t="shared" si="104"/>
        <v/>
      </c>
      <c r="AC570">
        <f t="shared" si="105"/>
        <v>0</v>
      </c>
      <c r="AE570" s="1" t="str">
        <f t="shared" si="106"/>
        <v/>
      </c>
      <c r="AF570" s="1" t="str">
        <f t="shared" si="107"/>
        <v/>
      </c>
      <c r="AG570" s="1"/>
    </row>
    <row r="571" spans="4:33" x14ac:dyDescent="0.35">
      <c r="D571" t="str">
        <f t="shared" si="97"/>
        <v xml:space="preserve"> </v>
      </c>
      <c r="E571">
        <f t="shared" si="96"/>
        <v>0</v>
      </c>
      <c r="I571" s="4" t="str">
        <f t="shared" si="98"/>
        <v/>
      </c>
      <c r="L571" s="1" t="str">
        <f t="shared" si="99"/>
        <v/>
      </c>
      <c r="O571" s="1" t="str">
        <f t="shared" si="100"/>
        <v/>
      </c>
      <c r="P571" s="4" t="str">
        <f t="shared" si="101"/>
        <v/>
      </c>
      <c r="T571" s="5">
        <f t="shared" si="102"/>
        <v>0</v>
      </c>
      <c r="V571" s="1" t="str">
        <f t="shared" si="103"/>
        <v/>
      </c>
      <c r="W571" s="4" t="str">
        <f t="shared" si="104"/>
        <v/>
      </c>
      <c r="AC571">
        <f t="shared" si="105"/>
        <v>0</v>
      </c>
      <c r="AE571" s="1" t="str">
        <f t="shared" si="106"/>
        <v/>
      </c>
      <c r="AF571" s="1" t="str">
        <f t="shared" si="107"/>
        <v/>
      </c>
      <c r="AG571" s="1"/>
    </row>
    <row r="572" spans="4:33" x14ac:dyDescent="0.35">
      <c r="D572" t="str">
        <f t="shared" si="97"/>
        <v xml:space="preserve"> </v>
      </c>
      <c r="E572">
        <f t="shared" si="96"/>
        <v>0</v>
      </c>
      <c r="I572" s="4" t="str">
        <f t="shared" si="98"/>
        <v/>
      </c>
      <c r="L572" s="1" t="str">
        <f t="shared" si="99"/>
        <v/>
      </c>
      <c r="O572" s="1" t="str">
        <f t="shared" si="100"/>
        <v/>
      </c>
      <c r="P572" s="4" t="str">
        <f t="shared" si="101"/>
        <v/>
      </c>
      <c r="T572" s="5">
        <f t="shared" si="102"/>
        <v>0</v>
      </c>
      <c r="V572" s="1" t="str">
        <f t="shared" si="103"/>
        <v/>
      </c>
      <c r="W572" s="4" t="str">
        <f t="shared" si="104"/>
        <v/>
      </c>
      <c r="AC572">
        <f t="shared" si="105"/>
        <v>0</v>
      </c>
      <c r="AE572" s="1" t="str">
        <f t="shared" si="106"/>
        <v/>
      </c>
      <c r="AF572" s="1" t="str">
        <f t="shared" si="107"/>
        <v/>
      </c>
      <c r="AG572" s="1"/>
    </row>
    <row r="573" spans="4:33" x14ac:dyDescent="0.35">
      <c r="D573" t="str">
        <f t="shared" si="97"/>
        <v xml:space="preserve"> </v>
      </c>
      <c r="E573">
        <f t="shared" si="96"/>
        <v>0</v>
      </c>
      <c r="I573" s="4" t="str">
        <f t="shared" si="98"/>
        <v/>
      </c>
      <c r="L573" s="1" t="str">
        <f t="shared" si="99"/>
        <v/>
      </c>
      <c r="O573" s="1" t="str">
        <f t="shared" si="100"/>
        <v/>
      </c>
      <c r="P573" s="4" t="str">
        <f t="shared" si="101"/>
        <v/>
      </c>
      <c r="T573" s="5">
        <f t="shared" si="102"/>
        <v>0</v>
      </c>
      <c r="V573" s="1" t="str">
        <f t="shared" si="103"/>
        <v/>
      </c>
      <c r="W573" s="4" t="str">
        <f t="shared" si="104"/>
        <v/>
      </c>
      <c r="AC573">
        <f t="shared" si="105"/>
        <v>0</v>
      </c>
      <c r="AE573" s="1" t="str">
        <f t="shared" si="106"/>
        <v/>
      </c>
      <c r="AF573" s="1" t="str">
        <f t="shared" si="107"/>
        <v/>
      </c>
      <c r="AG573" s="1"/>
    </row>
    <row r="574" spans="4:33" x14ac:dyDescent="0.35">
      <c r="D574" t="str">
        <f t="shared" si="97"/>
        <v xml:space="preserve"> </v>
      </c>
      <c r="E574">
        <f t="shared" si="96"/>
        <v>0</v>
      </c>
      <c r="I574" s="4" t="str">
        <f t="shared" si="98"/>
        <v/>
      </c>
      <c r="L574" s="1" t="str">
        <f t="shared" si="99"/>
        <v/>
      </c>
      <c r="O574" s="1" t="str">
        <f t="shared" si="100"/>
        <v/>
      </c>
      <c r="P574" s="4" t="str">
        <f t="shared" si="101"/>
        <v/>
      </c>
      <c r="T574" s="5">
        <f t="shared" si="102"/>
        <v>0</v>
      </c>
      <c r="V574" s="1" t="str">
        <f t="shared" si="103"/>
        <v/>
      </c>
      <c r="W574" s="4" t="str">
        <f t="shared" si="104"/>
        <v/>
      </c>
      <c r="AC574">
        <f t="shared" si="105"/>
        <v>0</v>
      </c>
      <c r="AE574" s="1" t="str">
        <f t="shared" si="106"/>
        <v/>
      </c>
      <c r="AF574" s="1" t="str">
        <f t="shared" si="107"/>
        <v/>
      </c>
      <c r="AG574" s="1"/>
    </row>
    <row r="575" spans="4:33" x14ac:dyDescent="0.35">
      <c r="D575" t="str">
        <f t="shared" si="97"/>
        <v xml:space="preserve"> </v>
      </c>
      <c r="E575">
        <f t="shared" si="96"/>
        <v>0</v>
      </c>
      <c r="I575" s="4" t="str">
        <f t="shared" si="98"/>
        <v/>
      </c>
      <c r="L575" s="1" t="str">
        <f t="shared" si="99"/>
        <v/>
      </c>
      <c r="O575" s="1" t="str">
        <f t="shared" si="100"/>
        <v/>
      </c>
      <c r="P575" s="4" t="str">
        <f t="shared" si="101"/>
        <v/>
      </c>
      <c r="T575" s="5">
        <f t="shared" si="102"/>
        <v>0</v>
      </c>
      <c r="V575" s="1" t="str">
        <f t="shared" si="103"/>
        <v/>
      </c>
      <c r="W575" s="4" t="str">
        <f t="shared" si="104"/>
        <v/>
      </c>
      <c r="AC575">
        <f t="shared" si="105"/>
        <v>0</v>
      </c>
      <c r="AE575" s="1" t="str">
        <f t="shared" si="106"/>
        <v/>
      </c>
      <c r="AF575" s="1" t="str">
        <f t="shared" si="107"/>
        <v/>
      </c>
      <c r="AG575" s="1"/>
    </row>
    <row r="576" spans="4:33" x14ac:dyDescent="0.35">
      <c r="D576" t="str">
        <f t="shared" si="97"/>
        <v xml:space="preserve"> </v>
      </c>
      <c r="E576">
        <f t="shared" si="96"/>
        <v>0</v>
      </c>
      <c r="I576" s="4" t="str">
        <f t="shared" si="98"/>
        <v/>
      </c>
      <c r="L576" s="1" t="str">
        <f t="shared" si="99"/>
        <v/>
      </c>
      <c r="O576" s="1" t="str">
        <f t="shared" si="100"/>
        <v/>
      </c>
      <c r="P576" s="4" t="str">
        <f t="shared" si="101"/>
        <v/>
      </c>
      <c r="T576" s="5">
        <f t="shared" si="102"/>
        <v>0</v>
      </c>
      <c r="V576" s="1" t="str">
        <f t="shared" si="103"/>
        <v/>
      </c>
      <c r="W576" s="4" t="str">
        <f t="shared" si="104"/>
        <v/>
      </c>
      <c r="AC576">
        <f t="shared" si="105"/>
        <v>0</v>
      </c>
      <c r="AE576" s="1" t="str">
        <f t="shared" si="106"/>
        <v/>
      </c>
      <c r="AF576" s="1" t="str">
        <f t="shared" si="107"/>
        <v/>
      </c>
      <c r="AG576" s="1"/>
    </row>
    <row r="577" spans="4:33" x14ac:dyDescent="0.35">
      <c r="D577" t="str">
        <f t="shared" si="97"/>
        <v xml:space="preserve"> </v>
      </c>
      <c r="E577">
        <f t="shared" si="96"/>
        <v>0</v>
      </c>
      <c r="I577" s="4" t="str">
        <f t="shared" si="98"/>
        <v/>
      </c>
      <c r="L577" s="1" t="str">
        <f t="shared" si="99"/>
        <v/>
      </c>
      <c r="O577" s="1" t="str">
        <f t="shared" si="100"/>
        <v/>
      </c>
      <c r="P577" s="4" t="str">
        <f t="shared" si="101"/>
        <v/>
      </c>
      <c r="T577" s="5">
        <f t="shared" si="102"/>
        <v>0</v>
      </c>
      <c r="V577" s="1" t="str">
        <f t="shared" si="103"/>
        <v/>
      </c>
      <c r="W577" s="4" t="str">
        <f t="shared" si="104"/>
        <v/>
      </c>
      <c r="AC577">
        <f t="shared" si="105"/>
        <v>0</v>
      </c>
      <c r="AE577" s="1" t="str">
        <f t="shared" si="106"/>
        <v/>
      </c>
      <c r="AF577" s="1" t="str">
        <f t="shared" si="107"/>
        <v/>
      </c>
      <c r="AG577" s="1"/>
    </row>
    <row r="578" spans="4:33" x14ac:dyDescent="0.35">
      <c r="D578" t="str">
        <f t="shared" si="97"/>
        <v xml:space="preserve"> </v>
      </c>
      <c r="E578">
        <f t="shared" ref="E578:E641" si="108">A578</f>
        <v>0</v>
      </c>
      <c r="I578" s="4" t="str">
        <f t="shared" si="98"/>
        <v/>
      </c>
      <c r="L578" s="1" t="str">
        <f t="shared" si="99"/>
        <v/>
      </c>
      <c r="O578" s="1" t="str">
        <f t="shared" si="100"/>
        <v/>
      </c>
      <c r="P578" s="4" t="str">
        <f t="shared" si="101"/>
        <v/>
      </c>
      <c r="T578" s="5">
        <f t="shared" si="102"/>
        <v>0</v>
      </c>
      <c r="V578" s="1" t="str">
        <f t="shared" si="103"/>
        <v/>
      </c>
      <c r="W578" s="4" t="str">
        <f t="shared" si="104"/>
        <v/>
      </c>
      <c r="AC578">
        <f t="shared" si="105"/>
        <v>0</v>
      </c>
      <c r="AE578" s="1" t="str">
        <f t="shared" si="106"/>
        <v/>
      </c>
      <c r="AF578" s="1" t="str">
        <f t="shared" si="107"/>
        <v/>
      </c>
      <c r="AG578" s="1"/>
    </row>
    <row r="579" spans="4:33" x14ac:dyDescent="0.35">
      <c r="D579" t="str">
        <f t="shared" ref="D579:D642" si="109">CONCATENATE(B579," ",C579)</f>
        <v xml:space="preserve"> </v>
      </c>
      <c r="E579">
        <f t="shared" si="108"/>
        <v>0</v>
      </c>
      <c r="I579" s="4" t="str">
        <f t="shared" ref="I579:I642" si="110">IF((2/3)*G579+(1/3)*H579=0,"",(2/3)*G579+(1/3)*H579)</f>
        <v/>
      </c>
      <c r="L579" s="1" t="str">
        <f t="shared" ref="L579:L642" si="111">IFERROR(J579/K579,"")</f>
        <v/>
      </c>
      <c r="O579" s="1" t="str">
        <f t="shared" ref="O579:O642" si="112">IFERROR(IF(M579/N579=0,"",M579/N579),"")</f>
        <v/>
      </c>
      <c r="P579" s="4" t="str">
        <f t="shared" ref="P579:P642" si="113">IFERROR(IF(OR(I579=0),0,I579/(1+((1-O579)*(L579)))),"")</f>
        <v/>
      </c>
      <c r="T579" s="5">
        <f t="shared" ref="T579:T642" si="114">IF(R579&lt;&gt;"",Q579+R579,Q579+S579)</f>
        <v>0</v>
      </c>
      <c r="V579" s="1" t="str">
        <f t="shared" ref="V579:V642" si="115">IF(IF(OR(I579=0,T579=0,U579=0),0,T579/U579)=0,"",IF(OR(I579=0,T579=0,U579=0),0,T579/U579))</f>
        <v/>
      </c>
      <c r="W579" s="4" t="str">
        <f t="shared" ref="W579:W642" si="116">IFERROR(IF(IF(OR(I579=0),0,P579/(1-V579))=0,"",IF(OR(I579=0),0,P579/(1-V579))),"")</f>
        <v/>
      </c>
      <c r="AC579">
        <f t="shared" ref="AC579:AC642" si="117">IF(Z579&lt;&gt;"",Z579,IF(Y579="",SUM(AA579:AB579),Y579))</f>
        <v>0</v>
      </c>
      <c r="AE579" s="1" t="str">
        <f t="shared" ref="AE579:AE642" si="118">IFERROR(IF(AC579/AD579=0,"",AC579/AD579),"")</f>
        <v/>
      </c>
      <c r="AF579" s="1" t="str">
        <f t="shared" ref="AF579:AF642" si="119">IFERROR(J579/(J579+K579),"")</f>
        <v/>
      </c>
      <c r="AG579" s="1"/>
    </row>
    <row r="580" spans="4:33" x14ac:dyDescent="0.35">
      <c r="D580" t="str">
        <f t="shared" si="109"/>
        <v xml:space="preserve"> </v>
      </c>
      <c r="E580">
        <f t="shared" si="108"/>
        <v>0</v>
      </c>
      <c r="I580" s="4" t="str">
        <f t="shared" si="110"/>
        <v/>
      </c>
      <c r="L580" s="1" t="str">
        <f t="shared" si="111"/>
        <v/>
      </c>
      <c r="O580" s="1" t="str">
        <f t="shared" si="112"/>
        <v/>
      </c>
      <c r="P580" s="4" t="str">
        <f t="shared" si="113"/>
        <v/>
      </c>
      <c r="T580" s="5">
        <f t="shared" si="114"/>
        <v>0</v>
      </c>
      <c r="V580" s="1" t="str">
        <f t="shared" si="115"/>
        <v/>
      </c>
      <c r="W580" s="4" t="str">
        <f t="shared" si="116"/>
        <v/>
      </c>
      <c r="AC580">
        <f t="shared" si="117"/>
        <v>0</v>
      </c>
      <c r="AE580" s="1" t="str">
        <f t="shared" si="118"/>
        <v/>
      </c>
      <c r="AF580" s="1" t="str">
        <f t="shared" si="119"/>
        <v/>
      </c>
      <c r="AG580" s="1"/>
    </row>
    <row r="581" spans="4:33" x14ac:dyDescent="0.35">
      <c r="D581" t="str">
        <f t="shared" si="109"/>
        <v xml:space="preserve"> </v>
      </c>
      <c r="E581">
        <f t="shared" si="108"/>
        <v>0</v>
      </c>
      <c r="I581" s="4" t="str">
        <f t="shared" si="110"/>
        <v/>
      </c>
      <c r="L581" s="1" t="str">
        <f t="shared" si="111"/>
        <v/>
      </c>
      <c r="O581" s="1" t="str">
        <f t="shared" si="112"/>
        <v/>
      </c>
      <c r="P581" s="4" t="str">
        <f t="shared" si="113"/>
        <v/>
      </c>
      <c r="T581" s="5">
        <f t="shared" si="114"/>
        <v>0</v>
      </c>
      <c r="V581" s="1" t="str">
        <f t="shared" si="115"/>
        <v/>
      </c>
      <c r="W581" s="4" t="str">
        <f t="shared" si="116"/>
        <v/>
      </c>
      <c r="AC581">
        <f t="shared" si="117"/>
        <v>0</v>
      </c>
      <c r="AE581" s="1" t="str">
        <f t="shared" si="118"/>
        <v/>
      </c>
      <c r="AF581" s="1" t="str">
        <f t="shared" si="119"/>
        <v/>
      </c>
      <c r="AG581" s="1"/>
    </row>
    <row r="582" spans="4:33" x14ac:dyDescent="0.35">
      <c r="D582" t="str">
        <f t="shared" si="109"/>
        <v xml:space="preserve"> </v>
      </c>
      <c r="E582">
        <f t="shared" si="108"/>
        <v>0</v>
      </c>
      <c r="I582" s="4" t="str">
        <f t="shared" si="110"/>
        <v/>
      </c>
      <c r="L582" s="1" t="str">
        <f t="shared" si="111"/>
        <v/>
      </c>
      <c r="O582" s="1" t="str">
        <f t="shared" si="112"/>
        <v/>
      </c>
      <c r="P582" s="4" t="str">
        <f t="shared" si="113"/>
        <v/>
      </c>
      <c r="T582" s="5">
        <f t="shared" si="114"/>
        <v>0</v>
      </c>
      <c r="V582" s="1" t="str">
        <f t="shared" si="115"/>
        <v/>
      </c>
      <c r="W582" s="4" t="str">
        <f t="shared" si="116"/>
        <v/>
      </c>
      <c r="AC582">
        <f t="shared" si="117"/>
        <v>0</v>
      </c>
      <c r="AE582" s="1" t="str">
        <f t="shared" si="118"/>
        <v/>
      </c>
      <c r="AF582" s="1" t="str">
        <f t="shared" si="119"/>
        <v/>
      </c>
      <c r="AG582" s="1"/>
    </row>
    <row r="583" spans="4:33" x14ac:dyDescent="0.35">
      <c r="D583" t="str">
        <f t="shared" si="109"/>
        <v xml:space="preserve"> </v>
      </c>
      <c r="E583">
        <f t="shared" si="108"/>
        <v>0</v>
      </c>
      <c r="I583" s="4" t="str">
        <f t="shared" si="110"/>
        <v/>
      </c>
      <c r="L583" s="1" t="str">
        <f t="shared" si="111"/>
        <v/>
      </c>
      <c r="O583" s="1" t="str">
        <f t="shared" si="112"/>
        <v/>
      </c>
      <c r="P583" s="4" t="str">
        <f t="shared" si="113"/>
        <v/>
      </c>
      <c r="T583" s="5">
        <f t="shared" si="114"/>
        <v>0</v>
      </c>
      <c r="V583" s="1" t="str">
        <f t="shared" si="115"/>
        <v/>
      </c>
      <c r="W583" s="4" t="str">
        <f t="shared" si="116"/>
        <v/>
      </c>
      <c r="AC583">
        <f t="shared" si="117"/>
        <v>0</v>
      </c>
      <c r="AE583" s="1" t="str">
        <f t="shared" si="118"/>
        <v/>
      </c>
      <c r="AF583" s="1" t="str">
        <f t="shared" si="119"/>
        <v/>
      </c>
      <c r="AG583" s="1"/>
    </row>
    <row r="584" spans="4:33" x14ac:dyDescent="0.35">
      <c r="D584" t="str">
        <f t="shared" si="109"/>
        <v xml:space="preserve"> </v>
      </c>
      <c r="E584">
        <f t="shared" si="108"/>
        <v>0</v>
      </c>
      <c r="I584" s="4" t="str">
        <f t="shared" si="110"/>
        <v/>
      </c>
      <c r="L584" s="1" t="str">
        <f t="shared" si="111"/>
        <v/>
      </c>
      <c r="O584" s="1" t="str">
        <f t="shared" si="112"/>
        <v/>
      </c>
      <c r="P584" s="4" t="str">
        <f t="shared" si="113"/>
        <v/>
      </c>
      <c r="T584" s="5">
        <f t="shared" si="114"/>
        <v>0</v>
      </c>
      <c r="V584" s="1" t="str">
        <f t="shared" si="115"/>
        <v/>
      </c>
      <c r="W584" s="4" t="str">
        <f t="shared" si="116"/>
        <v/>
      </c>
      <c r="AC584">
        <f t="shared" si="117"/>
        <v>0</v>
      </c>
      <c r="AE584" s="1" t="str">
        <f t="shared" si="118"/>
        <v/>
      </c>
      <c r="AF584" s="1" t="str">
        <f t="shared" si="119"/>
        <v/>
      </c>
      <c r="AG584" s="1"/>
    </row>
    <row r="585" spans="4:33" x14ac:dyDescent="0.35">
      <c r="D585" t="str">
        <f t="shared" si="109"/>
        <v xml:space="preserve"> </v>
      </c>
      <c r="E585">
        <f t="shared" si="108"/>
        <v>0</v>
      </c>
      <c r="I585" s="4" t="str">
        <f t="shared" si="110"/>
        <v/>
      </c>
      <c r="L585" s="1" t="str">
        <f t="shared" si="111"/>
        <v/>
      </c>
      <c r="O585" s="1" t="str">
        <f t="shared" si="112"/>
        <v/>
      </c>
      <c r="P585" s="4" t="str">
        <f t="shared" si="113"/>
        <v/>
      </c>
      <c r="T585" s="5">
        <f t="shared" si="114"/>
        <v>0</v>
      </c>
      <c r="V585" s="1" t="str">
        <f t="shared" si="115"/>
        <v/>
      </c>
      <c r="W585" s="4" t="str">
        <f t="shared" si="116"/>
        <v/>
      </c>
      <c r="AC585">
        <f t="shared" si="117"/>
        <v>0</v>
      </c>
      <c r="AE585" s="1" t="str">
        <f t="shared" si="118"/>
        <v/>
      </c>
      <c r="AF585" s="1" t="str">
        <f t="shared" si="119"/>
        <v/>
      </c>
      <c r="AG585" s="1"/>
    </row>
    <row r="586" spans="4:33" x14ac:dyDescent="0.35">
      <c r="D586" t="str">
        <f t="shared" si="109"/>
        <v xml:space="preserve"> </v>
      </c>
      <c r="E586">
        <f t="shared" si="108"/>
        <v>0</v>
      </c>
      <c r="I586" s="4" t="str">
        <f t="shared" si="110"/>
        <v/>
      </c>
      <c r="L586" s="1" t="str">
        <f t="shared" si="111"/>
        <v/>
      </c>
      <c r="O586" s="1" t="str">
        <f t="shared" si="112"/>
        <v/>
      </c>
      <c r="P586" s="4" t="str">
        <f t="shared" si="113"/>
        <v/>
      </c>
      <c r="T586" s="5">
        <f t="shared" si="114"/>
        <v>0</v>
      </c>
      <c r="V586" s="1" t="str">
        <f t="shared" si="115"/>
        <v/>
      </c>
      <c r="W586" s="4" t="str">
        <f t="shared" si="116"/>
        <v/>
      </c>
      <c r="AC586">
        <f t="shared" si="117"/>
        <v>0</v>
      </c>
      <c r="AE586" s="1" t="str">
        <f t="shared" si="118"/>
        <v/>
      </c>
      <c r="AF586" s="1" t="str">
        <f t="shared" si="119"/>
        <v/>
      </c>
      <c r="AG586" s="1"/>
    </row>
    <row r="587" spans="4:33" x14ac:dyDescent="0.35">
      <c r="D587" t="str">
        <f t="shared" si="109"/>
        <v xml:space="preserve"> </v>
      </c>
      <c r="E587">
        <f t="shared" si="108"/>
        <v>0</v>
      </c>
      <c r="I587" s="4" t="str">
        <f t="shared" si="110"/>
        <v/>
      </c>
      <c r="L587" s="1" t="str">
        <f t="shared" si="111"/>
        <v/>
      </c>
      <c r="O587" s="1" t="str">
        <f t="shared" si="112"/>
        <v/>
      </c>
      <c r="P587" s="4" t="str">
        <f t="shared" si="113"/>
        <v/>
      </c>
      <c r="T587" s="5">
        <f t="shared" si="114"/>
        <v>0</v>
      </c>
      <c r="V587" s="1" t="str">
        <f t="shared" si="115"/>
        <v/>
      </c>
      <c r="W587" s="4" t="str">
        <f t="shared" si="116"/>
        <v/>
      </c>
      <c r="AC587">
        <f t="shared" si="117"/>
        <v>0</v>
      </c>
      <c r="AE587" s="1" t="str">
        <f t="shared" si="118"/>
        <v/>
      </c>
      <c r="AF587" s="1" t="str">
        <f t="shared" si="119"/>
        <v/>
      </c>
      <c r="AG587" s="1"/>
    </row>
    <row r="588" spans="4:33" x14ac:dyDescent="0.35">
      <c r="D588" t="str">
        <f t="shared" si="109"/>
        <v xml:space="preserve"> </v>
      </c>
      <c r="E588">
        <f t="shared" si="108"/>
        <v>0</v>
      </c>
      <c r="I588" s="4" t="str">
        <f t="shared" si="110"/>
        <v/>
      </c>
      <c r="L588" s="1" t="str">
        <f t="shared" si="111"/>
        <v/>
      </c>
      <c r="O588" s="1" t="str">
        <f t="shared" si="112"/>
        <v/>
      </c>
      <c r="P588" s="4" t="str">
        <f t="shared" si="113"/>
        <v/>
      </c>
      <c r="T588" s="5">
        <f t="shared" si="114"/>
        <v>0</v>
      </c>
      <c r="V588" s="1" t="str">
        <f t="shared" si="115"/>
        <v/>
      </c>
      <c r="W588" s="4" t="str">
        <f t="shared" si="116"/>
        <v/>
      </c>
      <c r="AC588">
        <f t="shared" si="117"/>
        <v>0</v>
      </c>
      <c r="AE588" s="1" t="str">
        <f t="shared" si="118"/>
        <v/>
      </c>
      <c r="AF588" s="1" t="str">
        <f t="shared" si="119"/>
        <v/>
      </c>
      <c r="AG588" s="1"/>
    </row>
    <row r="589" spans="4:33" x14ac:dyDescent="0.35">
      <c r="D589" t="str">
        <f t="shared" si="109"/>
        <v xml:space="preserve"> </v>
      </c>
      <c r="E589">
        <f t="shared" si="108"/>
        <v>0</v>
      </c>
      <c r="I589" s="4" t="str">
        <f t="shared" si="110"/>
        <v/>
      </c>
      <c r="L589" s="1" t="str">
        <f t="shared" si="111"/>
        <v/>
      </c>
      <c r="O589" s="1" t="str">
        <f t="shared" si="112"/>
        <v/>
      </c>
      <c r="P589" s="4" t="str">
        <f t="shared" si="113"/>
        <v/>
      </c>
      <c r="T589" s="5">
        <f t="shared" si="114"/>
        <v>0</v>
      </c>
      <c r="V589" s="1" t="str">
        <f t="shared" si="115"/>
        <v/>
      </c>
      <c r="W589" s="4" t="str">
        <f t="shared" si="116"/>
        <v/>
      </c>
      <c r="AC589">
        <f t="shared" si="117"/>
        <v>0</v>
      </c>
      <c r="AE589" s="1" t="str">
        <f t="shared" si="118"/>
        <v/>
      </c>
      <c r="AF589" s="1" t="str">
        <f t="shared" si="119"/>
        <v/>
      </c>
      <c r="AG589" s="1"/>
    </row>
    <row r="590" spans="4:33" x14ac:dyDescent="0.35">
      <c r="D590" t="str">
        <f t="shared" si="109"/>
        <v xml:space="preserve"> </v>
      </c>
      <c r="E590">
        <f t="shared" si="108"/>
        <v>0</v>
      </c>
      <c r="I590" s="4" t="str">
        <f t="shared" si="110"/>
        <v/>
      </c>
      <c r="L590" s="1" t="str">
        <f t="shared" si="111"/>
        <v/>
      </c>
      <c r="O590" s="1" t="str">
        <f t="shared" si="112"/>
        <v/>
      </c>
      <c r="P590" s="4" t="str">
        <f t="shared" si="113"/>
        <v/>
      </c>
      <c r="T590" s="5">
        <f t="shared" si="114"/>
        <v>0</v>
      </c>
      <c r="V590" s="1" t="str">
        <f t="shared" si="115"/>
        <v/>
      </c>
      <c r="W590" s="4" t="str">
        <f t="shared" si="116"/>
        <v/>
      </c>
      <c r="AC590">
        <f t="shared" si="117"/>
        <v>0</v>
      </c>
      <c r="AE590" s="1" t="str">
        <f t="shared" si="118"/>
        <v/>
      </c>
      <c r="AF590" s="1" t="str">
        <f t="shared" si="119"/>
        <v/>
      </c>
      <c r="AG590" s="1"/>
    </row>
    <row r="591" spans="4:33" x14ac:dyDescent="0.35">
      <c r="D591" t="str">
        <f t="shared" si="109"/>
        <v xml:space="preserve"> </v>
      </c>
      <c r="E591">
        <f t="shared" si="108"/>
        <v>0</v>
      </c>
      <c r="I591" s="4" t="str">
        <f t="shared" si="110"/>
        <v/>
      </c>
      <c r="L591" s="1" t="str">
        <f t="shared" si="111"/>
        <v/>
      </c>
      <c r="O591" s="1" t="str">
        <f t="shared" si="112"/>
        <v/>
      </c>
      <c r="P591" s="4" t="str">
        <f t="shared" si="113"/>
        <v/>
      </c>
      <c r="T591" s="5">
        <f t="shared" si="114"/>
        <v>0</v>
      </c>
      <c r="V591" s="1" t="str">
        <f t="shared" si="115"/>
        <v/>
      </c>
      <c r="W591" s="4" t="str">
        <f t="shared" si="116"/>
        <v/>
      </c>
      <c r="AC591">
        <f t="shared" si="117"/>
        <v>0</v>
      </c>
      <c r="AE591" s="1" t="str">
        <f t="shared" si="118"/>
        <v/>
      </c>
      <c r="AF591" s="1" t="str">
        <f t="shared" si="119"/>
        <v/>
      </c>
      <c r="AG591" s="1"/>
    </row>
    <row r="592" spans="4:33" x14ac:dyDescent="0.35">
      <c r="D592" t="str">
        <f t="shared" si="109"/>
        <v xml:space="preserve"> </v>
      </c>
      <c r="E592">
        <f t="shared" si="108"/>
        <v>0</v>
      </c>
      <c r="I592" s="4" t="str">
        <f t="shared" si="110"/>
        <v/>
      </c>
      <c r="L592" s="1" t="str">
        <f t="shared" si="111"/>
        <v/>
      </c>
      <c r="O592" s="1" t="str">
        <f t="shared" si="112"/>
        <v/>
      </c>
      <c r="P592" s="4" t="str">
        <f t="shared" si="113"/>
        <v/>
      </c>
      <c r="T592" s="5">
        <f t="shared" si="114"/>
        <v>0</v>
      </c>
      <c r="V592" s="1" t="str">
        <f t="shared" si="115"/>
        <v/>
      </c>
      <c r="W592" s="4" t="str">
        <f t="shared" si="116"/>
        <v/>
      </c>
      <c r="AC592">
        <f t="shared" si="117"/>
        <v>0</v>
      </c>
      <c r="AE592" s="1" t="str">
        <f t="shared" si="118"/>
        <v/>
      </c>
      <c r="AF592" s="1" t="str">
        <f t="shared" si="119"/>
        <v/>
      </c>
      <c r="AG592" s="1"/>
    </row>
    <row r="593" spans="4:33" x14ac:dyDescent="0.35">
      <c r="D593" t="str">
        <f t="shared" si="109"/>
        <v xml:space="preserve"> </v>
      </c>
      <c r="E593">
        <f t="shared" si="108"/>
        <v>0</v>
      </c>
      <c r="I593" s="4" t="str">
        <f t="shared" si="110"/>
        <v/>
      </c>
      <c r="L593" s="1" t="str">
        <f t="shared" si="111"/>
        <v/>
      </c>
      <c r="O593" s="1" t="str">
        <f t="shared" si="112"/>
        <v/>
      </c>
      <c r="P593" s="4" t="str">
        <f t="shared" si="113"/>
        <v/>
      </c>
      <c r="T593" s="5">
        <f t="shared" si="114"/>
        <v>0</v>
      </c>
      <c r="V593" s="1" t="str">
        <f t="shared" si="115"/>
        <v/>
      </c>
      <c r="W593" s="4" t="str">
        <f t="shared" si="116"/>
        <v/>
      </c>
      <c r="AC593">
        <f t="shared" si="117"/>
        <v>0</v>
      </c>
      <c r="AE593" s="1" t="str">
        <f t="shared" si="118"/>
        <v/>
      </c>
      <c r="AF593" s="1" t="str">
        <f t="shared" si="119"/>
        <v/>
      </c>
      <c r="AG593" s="1"/>
    </row>
    <row r="594" spans="4:33" x14ac:dyDescent="0.35">
      <c r="D594" t="str">
        <f t="shared" si="109"/>
        <v xml:space="preserve"> </v>
      </c>
      <c r="E594">
        <f t="shared" si="108"/>
        <v>0</v>
      </c>
      <c r="I594" s="4" t="str">
        <f t="shared" si="110"/>
        <v/>
      </c>
      <c r="L594" s="1" t="str">
        <f t="shared" si="111"/>
        <v/>
      </c>
      <c r="O594" s="1" t="str">
        <f t="shared" si="112"/>
        <v/>
      </c>
      <c r="P594" s="4" t="str">
        <f t="shared" si="113"/>
        <v/>
      </c>
      <c r="T594" s="5">
        <f t="shared" si="114"/>
        <v>0</v>
      </c>
      <c r="V594" s="1" t="str">
        <f t="shared" si="115"/>
        <v/>
      </c>
      <c r="W594" s="4" t="str">
        <f t="shared" si="116"/>
        <v/>
      </c>
      <c r="AC594">
        <f t="shared" si="117"/>
        <v>0</v>
      </c>
      <c r="AE594" s="1" t="str">
        <f t="shared" si="118"/>
        <v/>
      </c>
      <c r="AF594" s="1" t="str">
        <f t="shared" si="119"/>
        <v/>
      </c>
      <c r="AG594" s="1"/>
    </row>
    <row r="595" spans="4:33" x14ac:dyDescent="0.35">
      <c r="D595" t="str">
        <f t="shared" si="109"/>
        <v xml:space="preserve"> </v>
      </c>
      <c r="E595">
        <f t="shared" si="108"/>
        <v>0</v>
      </c>
      <c r="I595" s="4" t="str">
        <f t="shared" si="110"/>
        <v/>
      </c>
      <c r="L595" s="1" t="str">
        <f t="shared" si="111"/>
        <v/>
      </c>
      <c r="O595" s="1" t="str">
        <f t="shared" si="112"/>
        <v/>
      </c>
      <c r="P595" s="4" t="str">
        <f t="shared" si="113"/>
        <v/>
      </c>
      <c r="T595" s="5">
        <f t="shared" si="114"/>
        <v>0</v>
      </c>
      <c r="V595" s="1" t="str">
        <f t="shared" si="115"/>
        <v/>
      </c>
      <c r="W595" s="4" t="str">
        <f t="shared" si="116"/>
        <v/>
      </c>
      <c r="AC595">
        <f t="shared" si="117"/>
        <v>0</v>
      </c>
      <c r="AE595" s="1" t="str">
        <f t="shared" si="118"/>
        <v/>
      </c>
      <c r="AF595" s="1" t="str">
        <f t="shared" si="119"/>
        <v/>
      </c>
      <c r="AG595" s="1"/>
    </row>
    <row r="596" spans="4:33" x14ac:dyDescent="0.35">
      <c r="D596" t="str">
        <f t="shared" si="109"/>
        <v xml:space="preserve"> </v>
      </c>
      <c r="E596">
        <f t="shared" si="108"/>
        <v>0</v>
      </c>
      <c r="I596" s="4" t="str">
        <f t="shared" si="110"/>
        <v/>
      </c>
      <c r="L596" s="1" t="str">
        <f t="shared" si="111"/>
        <v/>
      </c>
      <c r="O596" s="1" t="str">
        <f t="shared" si="112"/>
        <v/>
      </c>
      <c r="P596" s="4" t="str">
        <f t="shared" si="113"/>
        <v/>
      </c>
      <c r="T596" s="5">
        <f t="shared" si="114"/>
        <v>0</v>
      </c>
      <c r="V596" s="1" t="str">
        <f t="shared" si="115"/>
        <v/>
      </c>
      <c r="W596" s="4" t="str">
        <f t="shared" si="116"/>
        <v/>
      </c>
      <c r="AC596">
        <f t="shared" si="117"/>
        <v>0</v>
      </c>
      <c r="AE596" s="1" t="str">
        <f t="shared" si="118"/>
        <v/>
      </c>
      <c r="AF596" s="1" t="str">
        <f t="shared" si="119"/>
        <v/>
      </c>
      <c r="AG596" s="1"/>
    </row>
    <row r="597" spans="4:33" x14ac:dyDescent="0.35">
      <c r="D597" t="str">
        <f t="shared" si="109"/>
        <v xml:space="preserve"> </v>
      </c>
      <c r="E597">
        <f t="shared" si="108"/>
        <v>0</v>
      </c>
      <c r="I597" s="4" t="str">
        <f t="shared" si="110"/>
        <v/>
      </c>
      <c r="L597" s="1" t="str">
        <f t="shared" si="111"/>
        <v/>
      </c>
      <c r="O597" s="1" t="str">
        <f t="shared" si="112"/>
        <v/>
      </c>
      <c r="P597" s="4" t="str">
        <f t="shared" si="113"/>
        <v/>
      </c>
      <c r="T597" s="5">
        <f t="shared" si="114"/>
        <v>0</v>
      </c>
      <c r="V597" s="1" t="str">
        <f t="shared" si="115"/>
        <v/>
      </c>
      <c r="W597" s="4" t="str">
        <f t="shared" si="116"/>
        <v/>
      </c>
      <c r="AC597">
        <f t="shared" si="117"/>
        <v>0</v>
      </c>
      <c r="AE597" s="1" t="str">
        <f t="shared" si="118"/>
        <v/>
      </c>
      <c r="AF597" s="1" t="str">
        <f t="shared" si="119"/>
        <v/>
      </c>
      <c r="AG597" s="1"/>
    </row>
    <row r="598" spans="4:33" x14ac:dyDescent="0.35">
      <c r="D598" t="str">
        <f t="shared" si="109"/>
        <v xml:space="preserve"> </v>
      </c>
      <c r="E598">
        <f t="shared" si="108"/>
        <v>0</v>
      </c>
      <c r="I598" s="4" t="str">
        <f t="shared" si="110"/>
        <v/>
      </c>
      <c r="L598" s="1" t="str">
        <f t="shared" si="111"/>
        <v/>
      </c>
      <c r="O598" s="1" t="str">
        <f t="shared" si="112"/>
        <v/>
      </c>
      <c r="P598" s="4" t="str">
        <f t="shared" si="113"/>
        <v/>
      </c>
      <c r="T598" s="5">
        <f t="shared" si="114"/>
        <v>0</v>
      </c>
      <c r="V598" s="1" t="str">
        <f t="shared" si="115"/>
        <v/>
      </c>
      <c r="W598" s="4" t="str">
        <f t="shared" si="116"/>
        <v/>
      </c>
      <c r="AC598">
        <f t="shared" si="117"/>
        <v>0</v>
      </c>
      <c r="AE598" s="1" t="str">
        <f t="shared" si="118"/>
        <v/>
      </c>
      <c r="AF598" s="1" t="str">
        <f t="shared" si="119"/>
        <v/>
      </c>
      <c r="AG598" s="1"/>
    </row>
    <row r="599" spans="4:33" x14ac:dyDescent="0.35">
      <c r="D599" t="str">
        <f t="shared" si="109"/>
        <v xml:space="preserve"> </v>
      </c>
      <c r="E599">
        <f t="shared" si="108"/>
        <v>0</v>
      </c>
      <c r="I599" s="4" t="str">
        <f t="shared" si="110"/>
        <v/>
      </c>
      <c r="L599" s="1" t="str">
        <f t="shared" si="111"/>
        <v/>
      </c>
      <c r="O599" s="1" t="str">
        <f t="shared" si="112"/>
        <v/>
      </c>
      <c r="P599" s="4" t="str">
        <f t="shared" si="113"/>
        <v/>
      </c>
      <c r="T599" s="5">
        <f t="shared" si="114"/>
        <v>0</v>
      </c>
      <c r="V599" s="1" t="str">
        <f t="shared" si="115"/>
        <v/>
      </c>
      <c r="W599" s="4" t="str">
        <f t="shared" si="116"/>
        <v/>
      </c>
      <c r="AC599">
        <f t="shared" si="117"/>
        <v>0</v>
      </c>
      <c r="AE599" s="1" t="str">
        <f t="shared" si="118"/>
        <v/>
      </c>
      <c r="AF599" s="1" t="str">
        <f t="shared" si="119"/>
        <v/>
      </c>
      <c r="AG599" s="1"/>
    </row>
    <row r="600" spans="4:33" x14ac:dyDescent="0.35">
      <c r="D600" t="str">
        <f t="shared" si="109"/>
        <v xml:space="preserve"> </v>
      </c>
      <c r="E600">
        <f t="shared" si="108"/>
        <v>0</v>
      </c>
      <c r="I600" s="4" t="str">
        <f t="shared" si="110"/>
        <v/>
      </c>
      <c r="L600" s="1" t="str">
        <f t="shared" si="111"/>
        <v/>
      </c>
      <c r="O600" s="1" t="str">
        <f t="shared" si="112"/>
        <v/>
      </c>
      <c r="P600" s="4" t="str">
        <f t="shared" si="113"/>
        <v/>
      </c>
      <c r="T600" s="5">
        <f t="shared" si="114"/>
        <v>0</v>
      </c>
      <c r="V600" s="1" t="str">
        <f t="shared" si="115"/>
        <v/>
      </c>
      <c r="W600" s="4" t="str">
        <f t="shared" si="116"/>
        <v/>
      </c>
      <c r="AC600">
        <f t="shared" si="117"/>
        <v>0</v>
      </c>
      <c r="AE600" s="1" t="str">
        <f t="shared" si="118"/>
        <v/>
      </c>
      <c r="AF600" s="1" t="str">
        <f t="shared" si="119"/>
        <v/>
      </c>
      <c r="AG600" s="1"/>
    </row>
    <row r="601" spans="4:33" x14ac:dyDescent="0.35">
      <c r="D601" t="str">
        <f t="shared" si="109"/>
        <v xml:space="preserve"> </v>
      </c>
      <c r="E601">
        <f t="shared" si="108"/>
        <v>0</v>
      </c>
      <c r="I601" s="4" t="str">
        <f t="shared" si="110"/>
        <v/>
      </c>
      <c r="L601" s="1" t="str">
        <f t="shared" si="111"/>
        <v/>
      </c>
      <c r="O601" s="1" t="str">
        <f t="shared" si="112"/>
        <v/>
      </c>
      <c r="P601" s="4" t="str">
        <f t="shared" si="113"/>
        <v/>
      </c>
      <c r="T601" s="5">
        <f t="shared" si="114"/>
        <v>0</v>
      </c>
      <c r="V601" s="1" t="str">
        <f t="shared" si="115"/>
        <v/>
      </c>
      <c r="W601" s="4" t="str">
        <f t="shared" si="116"/>
        <v/>
      </c>
      <c r="AC601">
        <f t="shared" si="117"/>
        <v>0</v>
      </c>
      <c r="AE601" s="1" t="str">
        <f t="shared" si="118"/>
        <v/>
      </c>
      <c r="AF601" s="1" t="str">
        <f t="shared" si="119"/>
        <v/>
      </c>
      <c r="AG601" s="1"/>
    </row>
    <row r="602" spans="4:33" x14ac:dyDescent="0.35">
      <c r="D602" t="str">
        <f t="shared" si="109"/>
        <v xml:space="preserve"> </v>
      </c>
      <c r="E602">
        <f t="shared" si="108"/>
        <v>0</v>
      </c>
      <c r="I602" s="4" t="str">
        <f t="shared" si="110"/>
        <v/>
      </c>
      <c r="L602" s="1" t="str">
        <f t="shared" si="111"/>
        <v/>
      </c>
      <c r="O602" s="1" t="str">
        <f t="shared" si="112"/>
        <v/>
      </c>
      <c r="P602" s="4" t="str">
        <f t="shared" si="113"/>
        <v/>
      </c>
      <c r="T602" s="5">
        <f t="shared" si="114"/>
        <v>0</v>
      </c>
      <c r="V602" s="1" t="str">
        <f t="shared" si="115"/>
        <v/>
      </c>
      <c r="W602" s="4" t="str">
        <f t="shared" si="116"/>
        <v/>
      </c>
      <c r="AC602">
        <f t="shared" si="117"/>
        <v>0</v>
      </c>
      <c r="AE602" s="1" t="str">
        <f t="shared" si="118"/>
        <v/>
      </c>
      <c r="AF602" s="1" t="str">
        <f t="shared" si="119"/>
        <v/>
      </c>
      <c r="AG602" s="1"/>
    </row>
    <row r="603" spans="4:33" x14ac:dyDescent="0.35">
      <c r="D603" t="str">
        <f t="shared" si="109"/>
        <v xml:space="preserve"> </v>
      </c>
      <c r="E603">
        <f t="shared" si="108"/>
        <v>0</v>
      </c>
      <c r="I603" s="4" t="str">
        <f t="shared" si="110"/>
        <v/>
      </c>
      <c r="L603" s="1" t="str">
        <f t="shared" si="111"/>
        <v/>
      </c>
      <c r="O603" s="1" t="str">
        <f t="shared" si="112"/>
        <v/>
      </c>
      <c r="P603" s="4" t="str">
        <f t="shared" si="113"/>
        <v/>
      </c>
      <c r="T603" s="5">
        <f t="shared" si="114"/>
        <v>0</v>
      </c>
      <c r="V603" s="1" t="str">
        <f t="shared" si="115"/>
        <v/>
      </c>
      <c r="W603" s="4" t="str">
        <f t="shared" si="116"/>
        <v/>
      </c>
      <c r="AC603">
        <f t="shared" si="117"/>
        <v>0</v>
      </c>
      <c r="AE603" s="1" t="str">
        <f t="shared" si="118"/>
        <v/>
      </c>
      <c r="AF603" s="1" t="str">
        <f t="shared" si="119"/>
        <v/>
      </c>
      <c r="AG603" s="1"/>
    </row>
    <row r="604" spans="4:33" x14ac:dyDescent="0.35">
      <c r="D604" t="str">
        <f t="shared" si="109"/>
        <v xml:space="preserve"> </v>
      </c>
      <c r="E604">
        <f t="shared" si="108"/>
        <v>0</v>
      </c>
      <c r="I604" s="4" t="str">
        <f t="shared" si="110"/>
        <v/>
      </c>
      <c r="L604" s="1" t="str">
        <f t="shared" si="111"/>
        <v/>
      </c>
      <c r="O604" s="1" t="str">
        <f t="shared" si="112"/>
        <v/>
      </c>
      <c r="P604" s="4" t="str">
        <f t="shared" si="113"/>
        <v/>
      </c>
      <c r="T604" s="5">
        <f t="shared" si="114"/>
        <v>0</v>
      </c>
      <c r="V604" s="1" t="str">
        <f t="shared" si="115"/>
        <v/>
      </c>
      <c r="W604" s="4" t="str">
        <f t="shared" si="116"/>
        <v/>
      </c>
      <c r="AC604">
        <f t="shared" si="117"/>
        <v>0</v>
      </c>
      <c r="AE604" s="1" t="str">
        <f t="shared" si="118"/>
        <v/>
      </c>
      <c r="AF604" s="1" t="str">
        <f t="shared" si="119"/>
        <v/>
      </c>
      <c r="AG604" s="1"/>
    </row>
    <row r="605" spans="4:33" x14ac:dyDescent="0.35">
      <c r="D605" t="str">
        <f t="shared" si="109"/>
        <v xml:space="preserve"> </v>
      </c>
      <c r="E605">
        <f t="shared" si="108"/>
        <v>0</v>
      </c>
      <c r="I605" s="4" t="str">
        <f t="shared" si="110"/>
        <v/>
      </c>
      <c r="L605" s="1" t="str">
        <f t="shared" si="111"/>
        <v/>
      </c>
      <c r="O605" s="1" t="str">
        <f t="shared" si="112"/>
        <v/>
      </c>
      <c r="P605" s="4" t="str">
        <f t="shared" si="113"/>
        <v/>
      </c>
      <c r="T605" s="5">
        <f t="shared" si="114"/>
        <v>0</v>
      </c>
      <c r="V605" s="1" t="str">
        <f t="shared" si="115"/>
        <v/>
      </c>
      <c r="W605" s="4" t="str">
        <f t="shared" si="116"/>
        <v/>
      </c>
      <c r="AC605">
        <f t="shared" si="117"/>
        <v>0</v>
      </c>
      <c r="AE605" s="1" t="str">
        <f t="shared" si="118"/>
        <v/>
      </c>
      <c r="AF605" s="1" t="str">
        <f t="shared" si="119"/>
        <v/>
      </c>
      <c r="AG605" s="1"/>
    </row>
    <row r="606" spans="4:33" x14ac:dyDescent="0.35">
      <c r="D606" t="str">
        <f t="shared" si="109"/>
        <v xml:space="preserve"> </v>
      </c>
      <c r="E606">
        <f t="shared" si="108"/>
        <v>0</v>
      </c>
      <c r="I606" s="4" t="str">
        <f t="shared" si="110"/>
        <v/>
      </c>
      <c r="L606" s="1" t="str">
        <f t="shared" si="111"/>
        <v/>
      </c>
      <c r="O606" s="1" t="str">
        <f t="shared" si="112"/>
        <v/>
      </c>
      <c r="P606" s="4" t="str">
        <f t="shared" si="113"/>
        <v/>
      </c>
      <c r="T606" s="5">
        <f t="shared" si="114"/>
        <v>0</v>
      </c>
      <c r="V606" s="1" t="str">
        <f t="shared" si="115"/>
        <v/>
      </c>
      <c r="W606" s="4" t="str">
        <f t="shared" si="116"/>
        <v/>
      </c>
      <c r="AC606">
        <f t="shared" si="117"/>
        <v>0</v>
      </c>
      <c r="AE606" s="1" t="str">
        <f t="shared" si="118"/>
        <v/>
      </c>
      <c r="AF606" s="1" t="str">
        <f t="shared" si="119"/>
        <v/>
      </c>
      <c r="AG606" s="1"/>
    </row>
    <row r="607" spans="4:33" x14ac:dyDescent="0.35">
      <c r="D607" t="str">
        <f t="shared" si="109"/>
        <v xml:space="preserve"> </v>
      </c>
      <c r="E607">
        <f t="shared" si="108"/>
        <v>0</v>
      </c>
      <c r="I607" s="4" t="str">
        <f t="shared" si="110"/>
        <v/>
      </c>
      <c r="L607" s="1" t="str">
        <f t="shared" si="111"/>
        <v/>
      </c>
      <c r="O607" s="1" t="str">
        <f t="shared" si="112"/>
        <v/>
      </c>
      <c r="P607" s="4" t="str">
        <f t="shared" si="113"/>
        <v/>
      </c>
      <c r="T607" s="5">
        <f t="shared" si="114"/>
        <v>0</v>
      </c>
      <c r="V607" s="1" t="str">
        <f t="shared" si="115"/>
        <v/>
      </c>
      <c r="W607" s="4" t="str">
        <f t="shared" si="116"/>
        <v/>
      </c>
      <c r="AC607">
        <f t="shared" si="117"/>
        <v>0</v>
      </c>
      <c r="AE607" s="1" t="str">
        <f t="shared" si="118"/>
        <v/>
      </c>
      <c r="AF607" s="1" t="str">
        <f t="shared" si="119"/>
        <v/>
      </c>
      <c r="AG607" s="1"/>
    </row>
    <row r="608" spans="4:33" x14ac:dyDescent="0.35">
      <c r="D608" t="str">
        <f t="shared" si="109"/>
        <v xml:space="preserve"> </v>
      </c>
      <c r="E608">
        <f t="shared" si="108"/>
        <v>0</v>
      </c>
      <c r="I608" s="4" t="str">
        <f t="shared" si="110"/>
        <v/>
      </c>
      <c r="L608" s="1" t="str">
        <f t="shared" si="111"/>
        <v/>
      </c>
      <c r="O608" s="1" t="str">
        <f t="shared" si="112"/>
        <v/>
      </c>
      <c r="P608" s="4" t="str">
        <f t="shared" si="113"/>
        <v/>
      </c>
      <c r="T608" s="5">
        <f t="shared" si="114"/>
        <v>0</v>
      </c>
      <c r="V608" s="1" t="str">
        <f t="shared" si="115"/>
        <v/>
      </c>
      <c r="W608" s="4" t="str">
        <f t="shared" si="116"/>
        <v/>
      </c>
      <c r="AC608">
        <f t="shared" si="117"/>
        <v>0</v>
      </c>
      <c r="AE608" s="1" t="str">
        <f t="shared" si="118"/>
        <v/>
      </c>
      <c r="AF608" s="1" t="str">
        <f t="shared" si="119"/>
        <v/>
      </c>
      <c r="AG608" s="1"/>
    </row>
    <row r="609" spans="4:33" x14ac:dyDescent="0.35">
      <c r="D609" t="str">
        <f t="shared" si="109"/>
        <v xml:space="preserve"> </v>
      </c>
      <c r="E609">
        <f t="shared" si="108"/>
        <v>0</v>
      </c>
      <c r="I609" s="4" t="str">
        <f t="shared" si="110"/>
        <v/>
      </c>
      <c r="L609" s="1" t="str">
        <f t="shared" si="111"/>
        <v/>
      </c>
      <c r="O609" s="1" t="str">
        <f t="shared" si="112"/>
        <v/>
      </c>
      <c r="P609" s="4" t="str">
        <f t="shared" si="113"/>
        <v/>
      </c>
      <c r="T609" s="5">
        <f t="shared" si="114"/>
        <v>0</v>
      </c>
      <c r="V609" s="1" t="str">
        <f t="shared" si="115"/>
        <v/>
      </c>
      <c r="W609" s="4" t="str">
        <f t="shared" si="116"/>
        <v/>
      </c>
      <c r="AC609">
        <f t="shared" si="117"/>
        <v>0</v>
      </c>
      <c r="AE609" s="1" t="str">
        <f t="shared" si="118"/>
        <v/>
      </c>
      <c r="AF609" s="1" t="str">
        <f t="shared" si="119"/>
        <v/>
      </c>
      <c r="AG609" s="1"/>
    </row>
    <row r="610" spans="4:33" x14ac:dyDescent="0.35">
      <c r="D610" t="str">
        <f t="shared" si="109"/>
        <v xml:space="preserve"> </v>
      </c>
      <c r="E610">
        <f t="shared" si="108"/>
        <v>0</v>
      </c>
      <c r="I610" s="4" t="str">
        <f t="shared" si="110"/>
        <v/>
      </c>
      <c r="L610" s="1" t="str">
        <f t="shared" si="111"/>
        <v/>
      </c>
      <c r="O610" s="1" t="str">
        <f t="shared" si="112"/>
        <v/>
      </c>
      <c r="P610" s="4" t="str">
        <f t="shared" si="113"/>
        <v/>
      </c>
      <c r="T610" s="5">
        <f t="shared" si="114"/>
        <v>0</v>
      </c>
      <c r="V610" s="1" t="str">
        <f t="shared" si="115"/>
        <v/>
      </c>
      <c r="W610" s="4" t="str">
        <f t="shared" si="116"/>
        <v/>
      </c>
      <c r="AC610">
        <f t="shared" si="117"/>
        <v>0</v>
      </c>
      <c r="AE610" s="1" t="str">
        <f t="shared" si="118"/>
        <v/>
      </c>
      <c r="AF610" s="1" t="str">
        <f t="shared" si="119"/>
        <v/>
      </c>
      <c r="AG610" s="1"/>
    </row>
    <row r="611" spans="4:33" x14ac:dyDescent="0.35">
      <c r="D611" t="str">
        <f t="shared" si="109"/>
        <v xml:space="preserve"> </v>
      </c>
      <c r="E611">
        <f t="shared" si="108"/>
        <v>0</v>
      </c>
      <c r="I611" s="4" t="str">
        <f t="shared" si="110"/>
        <v/>
      </c>
      <c r="L611" s="1" t="str">
        <f t="shared" si="111"/>
        <v/>
      </c>
      <c r="O611" s="1" t="str">
        <f t="shared" si="112"/>
        <v/>
      </c>
      <c r="P611" s="4" t="str">
        <f t="shared" si="113"/>
        <v/>
      </c>
      <c r="T611" s="5">
        <f t="shared" si="114"/>
        <v>0</v>
      </c>
      <c r="V611" s="1" t="str">
        <f t="shared" si="115"/>
        <v/>
      </c>
      <c r="W611" s="4" t="str">
        <f t="shared" si="116"/>
        <v/>
      </c>
      <c r="AC611">
        <f t="shared" si="117"/>
        <v>0</v>
      </c>
      <c r="AE611" s="1" t="str">
        <f t="shared" si="118"/>
        <v/>
      </c>
      <c r="AF611" s="1" t="str">
        <f t="shared" si="119"/>
        <v/>
      </c>
      <c r="AG611" s="1"/>
    </row>
    <row r="612" spans="4:33" x14ac:dyDescent="0.35">
      <c r="D612" t="str">
        <f t="shared" si="109"/>
        <v xml:space="preserve"> </v>
      </c>
      <c r="E612">
        <f t="shared" si="108"/>
        <v>0</v>
      </c>
      <c r="I612" s="4" t="str">
        <f t="shared" si="110"/>
        <v/>
      </c>
      <c r="L612" s="1" t="str">
        <f t="shared" si="111"/>
        <v/>
      </c>
      <c r="O612" s="1" t="str">
        <f t="shared" si="112"/>
        <v/>
      </c>
      <c r="P612" s="4" t="str">
        <f t="shared" si="113"/>
        <v/>
      </c>
      <c r="T612" s="5">
        <f t="shared" si="114"/>
        <v>0</v>
      </c>
      <c r="V612" s="1" t="str">
        <f t="shared" si="115"/>
        <v/>
      </c>
      <c r="W612" s="4" t="str">
        <f t="shared" si="116"/>
        <v/>
      </c>
      <c r="AC612">
        <f t="shared" si="117"/>
        <v>0</v>
      </c>
      <c r="AE612" s="1" t="str">
        <f t="shared" si="118"/>
        <v/>
      </c>
      <c r="AF612" s="1" t="str">
        <f t="shared" si="119"/>
        <v/>
      </c>
      <c r="AG612" s="1"/>
    </row>
    <row r="613" spans="4:33" x14ac:dyDescent="0.35">
      <c r="D613" t="str">
        <f t="shared" si="109"/>
        <v xml:space="preserve"> </v>
      </c>
      <c r="E613">
        <f t="shared" si="108"/>
        <v>0</v>
      </c>
      <c r="I613" s="4" t="str">
        <f t="shared" si="110"/>
        <v/>
      </c>
      <c r="L613" s="1" t="str">
        <f t="shared" si="111"/>
        <v/>
      </c>
      <c r="O613" s="1" t="str">
        <f t="shared" si="112"/>
        <v/>
      </c>
      <c r="P613" s="4" t="str">
        <f t="shared" si="113"/>
        <v/>
      </c>
      <c r="T613" s="5">
        <f t="shared" si="114"/>
        <v>0</v>
      </c>
      <c r="V613" s="1" t="str">
        <f t="shared" si="115"/>
        <v/>
      </c>
      <c r="W613" s="4" t="str">
        <f t="shared" si="116"/>
        <v/>
      </c>
      <c r="AC613">
        <f t="shared" si="117"/>
        <v>0</v>
      </c>
      <c r="AE613" s="1" t="str">
        <f t="shared" si="118"/>
        <v/>
      </c>
      <c r="AF613" s="1" t="str">
        <f t="shared" si="119"/>
        <v/>
      </c>
      <c r="AG613" s="1"/>
    </row>
    <row r="614" spans="4:33" x14ac:dyDescent="0.35">
      <c r="D614" t="str">
        <f t="shared" si="109"/>
        <v xml:space="preserve"> </v>
      </c>
      <c r="E614">
        <f t="shared" si="108"/>
        <v>0</v>
      </c>
      <c r="I614" s="4" t="str">
        <f t="shared" si="110"/>
        <v/>
      </c>
      <c r="L614" s="1" t="str">
        <f t="shared" si="111"/>
        <v/>
      </c>
      <c r="O614" s="1" t="str">
        <f t="shared" si="112"/>
        <v/>
      </c>
      <c r="P614" s="4" t="str">
        <f t="shared" si="113"/>
        <v/>
      </c>
      <c r="T614" s="5">
        <f t="shared" si="114"/>
        <v>0</v>
      </c>
      <c r="V614" s="1" t="str">
        <f t="shared" si="115"/>
        <v/>
      </c>
      <c r="W614" s="4" t="str">
        <f t="shared" si="116"/>
        <v/>
      </c>
      <c r="AC614">
        <f t="shared" si="117"/>
        <v>0</v>
      </c>
      <c r="AE614" s="1" t="str">
        <f t="shared" si="118"/>
        <v/>
      </c>
      <c r="AF614" s="1" t="str">
        <f t="shared" si="119"/>
        <v/>
      </c>
      <c r="AG614" s="1"/>
    </row>
    <row r="615" spans="4:33" x14ac:dyDescent="0.35">
      <c r="D615" t="str">
        <f t="shared" si="109"/>
        <v xml:space="preserve"> </v>
      </c>
      <c r="E615">
        <f t="shared" si="108"/>
        <v>0</v>
      </c>
      <c r="I615" s="4" t="str">
        <f t="shared" si="110"/>
        <v/>
      </c>
      <c r="L615" s="1" t="str">
        <f t="shared" si="111"/>
        <v/>
      </c>
      <c r="O615" s="1" t="str">
        <f t="shared" si="112"/>
        <v/>
      </c>
      <c r="P615" s="4" t="str">
        <f t="shared" si="113"/>
        <v/>
      </c>
      <c r="T615" s="5">
        <f t="shared" si="114"/>
        <v>0</v>
      </c>
      <c r="V615" s="1" t="str">
        <f t="shared" si="115"/>
        <v/>
      </c>
      <c r="W615" s="4" t="str">
        <f t="shared" si="116"/>
        <v/>
      </c>
      <c r="AC615">
        <f t="shared" si="117"/>
        <v>0</v>
      </c>
      <c r="AE615" s="1" t="str">
        <f t="shared" si="118"/>
        <v/>
      </c>
      <c r="AF615" s="1" t="str">
        <f t="shared" si="119"/>
        <v/>
      </c>
      <c r="AG615" s="1"/>
    </row>
    <row r="616" spans="4:33" x14ac:dyDescent="0.35">
      <c r="D616" t="str">
        <f t="shared" si="109"/>
        <v xml:space="preserve"> </v>
      </c>
      <c r="E616">
        <f t="shared" si="108"/>
        <v>0</v>
      </c>
      <c r="I616" s="4" t="str">
        <f t="shared" si="110"/>
        <v/>
      </c>
      <c r="L616" s="1" t="str">
        <f t="shared" si="111"/>
        <v/>
      </c>
      <c r="O616" s="1" t="str">
        <f t="shared" si="112"/>
        <v/>
      </c>
      <c r="P616" s="4" t="str">
        <f t="shared" si="113"/>
        <v/>
      </c>
      <c r="T616" s="5">
        <f t="shared" si="114"/>
        <v>0</v>
      </c>
      <c r="V616" s="1" t="str">
        <f t="shared" si="115"/>
        <v/>
      </c>
      <c r="W616" s="4" t="str">
        <f t="shared" si="116"/>
        <v/>
      </c>
      <c r="AC616">
        <f t="shared" si="117"/>
        <v>0</v>
      </c>
      <c r="AE616" s="1" t="str">
        <f t="shared" si="118"/>
        <v/>
      </c>
      <c r="AF616" s="1" t="str">
        <f t="shared" si="119"/>
        <v/>
      </c>
      <c r="AG616" s="1"/>
    </row>
    <row r="617" spans="4:33" x14ac:dyDescent="0.35">
      <c r="D617" t="str">
        <f t="shared" si="109"/>
        <v xml:space="preserve"> </v>
      </c>
      <c r="E617">
        <f t="shared" si="108"/>
        <v>0</v>
      </c>
      <c r="I617" s="4" t="str">
        <f t="shared" si="110"/>
        <v/>
      </c>
      <c r="L617" s="1" t="str">
        <f t="shared" si="111"/>
        <v/>
      </c>
      <c r="O617" s="1" t="str">
        <f t="shared" si="112"/>
        <v/>
      </c>
      <c r="P617" s="4" t="str">
        <f t="shared" si="113"/>
        <v/>
      </c>
      <c r="T617" s="5">
        <f t="shared" si="114"/>
        <v>0</v>
      </c>
      <c r="V617" s="1" t="str">
        <f t="shared" si="115"/>
        <v/>
      </c>
      <c r="W617" s="4" t="str">
        <f t="shared" si="116"/>
        <v/>
      </c>
      <c r="AC617">
        <f t="shared" si="117"/>
        <v>0</v>
      </c>
      <c r="AE617" s="1" t="str">
        <f t="shared" si="118"/>
        <v/>
      </c>
      <c r="AF617" s="1" t="str">
        <f t="shared" si="119"/>
        <v/>
      </c>
      <c r="AG617" s="1"/>
    </row>
    <row r="618" spans="4:33" x14ac:dyDescent="0.35">
      <c r="D618" t="str">
        <f t="shared" si="109"/>
        <v xml:space="preserve"> </v>
      </c>
      <c r="E618">
        <f t="shared" si="108"/>
        <v>0</v>
      </c>
      <c r="I618" s="4" t="str">
        <f t="shared" si="110"/>
        <v/>
      </c>
      <c r="L618" s="1" t="str">
        <f t="shared" si="111"/>
        <v/>
      </c>
      <c r="O618" s="1" t="str">
        <f t="shared" si="112"/>
        <v/>
      </c>
      <c r="P618" s="4" t="str">
        <f t="shared" si="113"/>
        <v/>
      </c>
      <c r="T618" s="5">
        <f t="shared" si="114"/>
        <v>0</v>
      </c>
      <c r="V618" s="1" t="str">
        <f t="shared" si="115"/>
        <v/>
      </c>
      <c r="W618" s="4" t="str">
        <f t="shared" si="116"/>
        <v/>
      </c>
      <c r="AC618">
        <f t="shared" si="117"/>
        <v>0</v>
      </c>
      <c r="AE618" s="1" t="str">
        <f t="shared" si="118"/>
        <v/>
      </c>
      <c r="AF618" s="1" t="str">
        <f t="shared" si="119"/>
        <v/>
      </c>
      <c r="AG618" s="1"/>
    </row>
    <row r="619" spans="4:33" x14ac:dyDescent="0.35">
      <c r="D619" t="str">
        <f t="shared" si="109"/>
        <v xml:space="preserve"> </v>
      </c>
      <c r="E619">
        <f t="shared" si="108"/>
        <v>0</v>
      </c>
      <c r="I619" s="4" t="str">
        <f t="shared" si="110"/>
        <v/>
      </c>
      <c r="L619" s="1" t="str">
        <f t="shared" si="111"/>
        <v/>
      </c>
      <c r="O619" s="1" t="str">
        <f t="shared" si="112"/>
        <v/>
      </c>
      <c r="P619" s="4" t="str">
        <f t="shared" si="113"/>
        <v/>
      </c>
      <c r="T619" s="5">
        <f t="shared" si="114"/>
        <v>0</v>
      </c>
      <c r="V619" s="1" t="str">
        <f t="shared" si="115"/>
        <v/>
      </c>
      <c r="W619" s="4" t="str">
        <f t="shared" si="116"/>
        <v/>
      </c>
      <c r="AC619">
        <f t="shared" si="117"/>
        <v>0</v>
      </c>
      <c r="AE619" s="1" t="str">
        <f t="shared" si="118"/>
        <v/>
      </c>
      <c r="AF619" s="1" t="str">
        <f t="shared" si="119"/>
        <v/>
      </c>
      <c r="AG619" s="1"/>
    </row>
    <row r="620" spans="4:33" x14ac:dyDescent="0.35">
      <c r="D620" t="str">
        <f t="shared" si="109"/>
        <v xml:space="preserve"> </v>
      </c>
      <c r="E620">
        <f t="shared" si="108"/>
        <v>0</v>
      </c>
      <c r="I620" s="4" t="str">
        <f t="shared" si="110"/>
        <v/>
      </c>
      <c r="L620" s="1" t="str">
        <f t="shared" si="111"/>
        <v/>
      </c>
      <c r="O620" s="1" t="str">
        <f t="shared" si="112"/>
        <v/>
      </c>
      <c r="P620" s="4" t="str">
        <f t="shared" si="113"/>
        <v/>
      </c>
      <c r="T620" s="5">
        <f t="shared" si="114"/>
        <v>0</v>
      </c>
      <c r="V620" s="1" t="str">
        <f t="shared" si="115"/>
        <v/>
      </c>
      <c r="W620" s="4" t="str">
        <f t="shared" si="116"/>
        <v/>
      </c>
      <c r="AC620">
        <f t="shared" si="117"/>
        <v>0</v>
      </c>
      <c r="AE620" s="1" t="str">
        <f t="shared" si="118"/>
        <v/>
      </c>
      <c r="AF620" s="1" t="str">
        <f t="shared" si="119"/>
        <v/>
      </c>
      <c r="AG620" s="1"/>
    </row>
    <row r="621" spans="4:33" x14ac:dyDescent="0.35">
      <c r="D621" t="str">
        <f t="shared" si="109"/>
        <v xml:space="preserve"> </v>
      </c>
      <c r="E621">
        <f t="shared" si="108"/>
        <v>0</v>
      </c>
      <c r="I621" s="4" t="str">
        <f t="shared" si="110"/>
        <v/>
      </c>
      <c r="L621" s="1" t="str">
        <f t="shared" si="111"/>
        <v/>
      </c>
      <c r="O621" s="1" t="str">
        <f t="shared" si="112"/>
        <v/>
      </c>
      <c r="P621" s="4" t="str">
        <f t="shared" si="113"/>
        <v/>
      </c>
      <c r="T621" s="5">
        <f t="shared" si="114"/>
        <v>0</v>
      </c>
      <c r="V621" s="1" t="str">
        <f t="shared" si="115"/>
        <v/>
      </c>
      <c r="W621" s="4" t="str">
        <f t="shared" si="116"/>
        <v/>
      </c>
      <c r="AC621">
        <f t="shared" si="117"/>
        <v>0</v>
      </c>
      <c r="AE621" s="1" t="str">
        <f t="shared" si="118"/>
        <v/>
      </c>
      <c r="AF621" s="1" t="str">
        <f t="shared" si="119"/>
        <v/>
      </c>
      <c r="AG621" s="1"/>
    </row>
    <row r="622" spans="4:33" x14ac:dyDescent="0.35">
      <c r="D622" t="str">
        <f t="shared" si="109"/>
        <v xml:space="preserve"> </v>
      </c>
      <c r="E622">
        <f t="shared" si="108"/>
        <v>0</v>
      </c>
      <c r="I622" s="4" t="str">
        <f t="shared" si="110"/>
        <v/>
      </c>
      <c r="L622" s="1" t="str">
        <f t="shared" si="111"/>
        <v/>
      </c>
      <c r="O622" s="1" t="str">
        <f t="shared" si="112"/>
        <v/>
      </c>
      <c r="P622" s="4" t="str">
        <f t="shared" si="113"/>
        <v/>
      </c>
      <c r="T622" s="5">
        <f t="shared" si="114"/>
        <v>0</v>
      </c>
      <c r="V622" s="1" t="str">
        <f t="shared" si="115"/>
        <v/>
      </c>
      <c r="W622" s="4" t="str">
        <f t="shared" si="116"/>
        <v/>
      </c>
      <c r="AC622">
        <f t="shared" si="117"/>
        <v>0</v>
      </c>
      <c r="AE622" s="1" t="str">
        <f t="shared" si="118"/>
        <v/>
      </c>
      <c r="AF622" s="1" t="str">
        <f t="shared" si="119"/>
        <v/>
      </c>
      <c r="AG622" s="1"/>
    </row>
    <row r="623" spans="4:33" x14ac:dyDescent="0.35">
      <c r="D623" t="str">
        <f t="shared" si="109"/>
        <v xml:space="preserve"> </v>
      </c>
      <c r="E623">
        <f t="shared" si="108"/>
        <v>0</v>
      </c>
      <c r="I623" s="4" t="str">
        <f t="shared" si="110"/>
        <v/>
      </c>
      <c r="L623" s="1" t="str">
        <f t="shared" si="111"/>
        <v/>
      </c>
      <c r="O623" s="1" t="str">
        <f t="shared" si="112"/>
        <v/>
      </c>
      <c r="P623" s="4" t="str">
        <f t="shared" si="113"/>
        <v/>
      </c>
      <c r="T623" s="5">
        <f t="shared" si="114"/>
        <v>0</v>
      </c>
      <c r="V623" s="1" t="str">
        <f t="shared" si="115"/>
        <v/>
      </c>
      <c r="W623" s="4" t="str">
        <f t="shared" si="116"/>
        <v/>
      </c>
      <c r="AC623">
        <f t="shared" si="117"/>
        <v>0</v>
      </c>
      <c r="AE623" s="1" t="str">
        <f t="shared" si="118"/>
        <v/>
      </c>
      <c r="AF623" s="1" t="str">
        <f t="shared" si="119"/>
        <v/>
      </c>
      <c r="AG623" s="1"/>
    </row>
    <row r="624" spans="4:33" x14ac:dyDescent="0.35">
      <c r="D624" t="str">
        <f t="shared" si="109"/>
        <v xml:space="preserve"> </v>
      </c>
      <c r="E624">
        <f t="shared" si="108"/>
        <v>0</v>
      </c>
      <c r="I624" s="4" t="str">
        <f t="shared" si="110"/>
        <v/>
      </c>
      <c r="L624" s="1" t="str">
        <f t="shared" si="111"/>
        <v/>
      </c>
      <c r="O624" s="1" t="str">
        <f t="shared" si="112"/>
        <v/>
      </c>
      <c r="P624" s="4" t="str">
        <f t="shared" si="113"/>
        <v/>
      </c>
      <c r="T624" s="5">
        <f t="shared" si="114"/>
        <v>0</v>
      </c>
      <c r="V624" s="1" t="str">
        <f t="shared" si="115"/>
        <v/>
      </c>
      <c r="W624" s="4" t="str">
        <f t="shared" si="116"/>
        <v/>
      </c>
      <c r="AC624">
        <f t="shared" si="117"/>
        <v>0</v>
      </c>
      <c r="AE624" s="1" t="str">
        <f t="shared" si="118"/>
        <v/>
      </c>
      <c r="AF624" s="1" t="str">
        <f t="shared" si="119"/>
        <v/>
      </c>
      <c r="AG624" s="1"/>
    </row>
    <row r="625" spans="4:33" x14ac:dyDescent="0.35">
      <c r="D625" t="str">
        <f t="shared" si="109"/>
        <v xml:space="preserve"> </v>
      </c>
      <c r="E625">
        <f t="shared" si="108"/>
        <v>0</v>
      </c>
      <c r="I625" s="4" t="str">
        <f t="shared" si="110"/>
        <v/>
      </c>
      <c r="L625" s="1" t="str">
        <f t="shared" si="111"/>
        <v/>
      </c>
      <c r="O625" s="1" t="str">
        <f t="shared" si="112"/>
        <v/>
      </c>
      <c r="P625" s="4" t="str">
        <f t="shared" si="113"/>
        <v/>
      </c>
      <c r="T625" s="5">
        <f t="shared" si="114"/>
        <v>0</v>
      </c>
      <c r="V625" s="1" t="str">
        <f t="shared" si="115"/>
        <v/>
      </c>
      <c r="W625" s="4" t="str">
        <f t="shared" si="116"/>
        <v/>
      </c>
      <c r="AC625">
        <f t="shared" si="117"/>
        <v>0</v>
      </c>
      <c r="AE625" s="1" t="str">
        <f t="shared" si="118"/>
        <v/>
      </c>
      <c r="AF625" s="1" t="str">
        <f t="shared" si="119"/>
        <v/>
      </c>
      <c r="AG625" s="1"/>
    </row>
    <row r="626" spans="4:33" x14ac:dyDescent="0.35">
      <c r="D626" t="str">
        <f t="shared" si="109"/>
        <v xml:space="preserve"> </v>
      </c>
      <c r="E626">
        <f t="shared" si="108"/>
        <v>0</v>
      </c>
      <c r="I626" s="4" t="str">
        <f t="shared" si="110"/>
        <v/>
      </c>
      <c r="L626" s="1" t="str">
        <f t="shared" si="111"/>
        <v/>
      </c>
      <c r="O626" s="1" t="str">
        <f t="shared" si="112"/>
        <v/>
      </c>
      <c r="P626" s="4" t="str">
        <f t="shared" si="113"/>
        <v/>
      </c>
      <c r="T626" s="5">
        <f t="shared" si="114"/>
        <v>0</v>
      </c>
      <c r="V626" s="1" t="str">
        <f t="shared" si="115"/>
        <v/>
      </c>
      <c r="W626" s="4" t="str">
        <f t="shared" si="116"/>
        <v/>
      </c>
      <c r="AC626">
        <f t="shared" si="117"/>
        <v>0</v>
      </c>
      <c r="AE626" s="1" t="str">
        <f t="shared" si="118"/>
        <v/>
      </c>
      <c r="AF626" s="1" t="str">
        <f t="shared" si="119"/>
        <v/>
      </c>
      <c r="AG626" s="1"/>
    </row>
    <row r="627" spans="4:33" x14ac:dyDescent="0.35">
      <c r="D627" t="str">
        <f t="shared" si="109"/>
        <v xml:space="preserve"> </v>
      </c>
      <c r="E627">
        <f t="shared" si="108"/>
        <v>0</v>
      </c>
      <c r="I627" s="4" t="str">
        <f t="shared" si="110"/>
        <v/>
      </c>
      <c r="L627" s="1" t="str">
        <f t="shared" si="111"/>
        <v/>
      </c>
      <c r="O627" s="1" t="str">
        <f t="shared" si="112"/>
        <v/>
      </c>
      <c r="P627" s="4" t="str">
        <f t="shared" si="113"/>
        <v/>
      </c>
      <c r="T627" s="5">
        <f t="shared" si="114"/>
        <v>0</v>
      </c>
      <c r="V627" s="1" t="str">
        <f t="shared" si="115"/>
        <v/>
      </c>
      <c r="W627" s="4" t="str">
        <f t="shared" si="116"/>
        <v/>
      </c>
      <c r="AC627">
        <f t="shared" si="117"/>
        <v>0</v>
      </c>
      <c r="AE627" s="1" t="str">
        <f t="shared" si="118"/>
        <v/>
      </c>
      <c r="AF627" s="1" t="str">
        <f t="shared" si="119"/>
        <v/>
      </c>
      <c r="AG627" s="1"/>
    </row>
    <row r="628" spans="4:33" x14ac:dyDescent="0.35">
      <c r="D628" t="str">
        <f t="shared" si="109"/>
        <v xml:space="preserve"> </v>
      </c>
      <c r="E628">
        <f t="shared" si="108"/>
        <v>0</v>
      </c>
      <c r="I628" s="4" t="str">
        <f t="shared" si="110"/>
        <v/>
      </c>
      <c r="L628" s="1" t="str">
        <f t="shared" si="111"/>
        <v/>
      </c>
      <c r="O628" s="1" t="str">
        <f t="shared" si="112"/>
        <v/>
      </c>
      <c r="P628" s="4" t="str">
        <f t="shared" si="113"/>
        <v/>
      </c>
      <c r="T628" s="5">
        <f t="shared" si="114"/>
        <v>0</v>
      </c>
      <c r="V628" s="1" t="str">
        <f t="shared" si="115"/>
        <v/>
      </c>
      <c r="W628" s="4" t="str">
        <f t="shared" si="116"/>
        <v/>
      </c>
      <c r="AC628">
        <f t="shared" si="117"/>
        <v>0</v>
      </c>
      <c r="AE628" s="1" t="str">
        <f t="shared" si="118"/>
        <v/>
      </c>
      <c r="AF628" s="1" t="str">
        <f t="shared" si="119"/>
        <v/>
      </c>
      <c r="AG628" s="1"/>
    </row>
    <row r="629" spans="4:33" x14ac:dyDescent="0.35">
      <c r="D629" t="str">
        <f t="shared" si="109"/>
        <v xml:space="preserve"> </v>
      </c>
      <c r="E629">
        <f t="shared" si="108"/>
        <v>0</v>
      </c>
      <c r="I629" s="4" t="str">
        <f t="shared" si="110"/>
        <v/>
      </c>
      <c r="L629" s="1" t="str">
        <f t="shared" si="111"/>
        <v/>
      </c>
      <c r="O629" s="1" t="str">
        <f t="shared" si="112"/>
        <v/>
      </c>
      <c r="P629" s="4" t="str">
        <f t="shared" si="113"/>
        <v/>
      </c>
      <c r="T629" s="5">
        <f t="shared" si="114"/>
        <v>0</v>
      </c>
      <c r="V629" s="1" t="str">
        <f t="shared" si="115"/>
        <v/>
      </c>
      <c r="W629" s="4" t="str">
        <f t="shared" si="116"/>
        <v/>
      </c>
      <c r="AC629">
        <f t="shared" si="117"/>
        <v>0</v>
      </c>
      <c r="AE629" s="1" t="str">
        <f t="shared" si="118"/>
        <v/>
      </c>
      <c r="AF629" s="1" t="str">
        <f t="shared" si="119"/>
        <v/>
      </c>
      <c r="AG629" s="1"/>
    </row>
    <row r="630" spans="4:33" x14ac:dyDescent="0.35">
      <c r="D630" t="str">
        <f t="shared" si="109"/>
        <v xml:space="preserve"> </v>
      </c>
      <c r="E630">
        <f t="shared" si="108"/>
        <v>0</v>
      </c>
      <c r="I630" s="4" t="str">
        <f t="shared" si="110"/>
        <v/>
      </c>
      <c r="L630" s="1" t="str">
        <f t="shared" si="111"/>
        <v/>
      </c>
      <c r="O630" s="1" t="str">
        <f t="shared" si="112"/>
        <v/>
      </c>
      <c r="P630" s="4" t="str">
        <f t="shared" si="113"/>
        <v/>
      </c>
      <c r="T630" s="5">
        <f t="shared" si="114"/>
        <v>0</v>
      </c>
      <c r="V630" s="1" t="str">
        <f t="shared" si="115"/>
        <v/>
      </c>
      <c r="W630" s="4" t="str">
        <f t="shared" si="116"/>
        <v/>
      </c>
      <c r="AC630">
        <f t="shared" si="117"/>
        <v>0</v>
      </c>
      <c r="AE630" s="1" t="str">
        <f t="shared" si="118"/>
        <v/>
      </c>
      <c r="AF630" s="1" t="str">
        <f t="shared" si="119"/>
        <v/>
      </c>
      <c r="AG630" s="1"/>
    </row>
    <row r="631" spans="4:33" x14ac:dyDescent="0.35">
      <c r="D631" t="str">
        <f t="shared" si="109"/>
        <v xml:space="preserve"> </v>
      </c>
      <c r="E631">
        <f t="shared" si="108"/>
        <v>0</v>
      </c>
      <c r="I631" s="4" t="str">
        <f t="shared" si="110"/>
        <v/>
      </c>
      <c r="L631" s="1" t="str">
        <f t="shared" si="111"/>
        <v/>
      </c>
      <c r="O631" s="1" t="str">
        <f t="shared" si="112"/>
        <v/>
      </c>
      <c r="P631" s="4" t="str">
        <f t="shared" si="113"/>
        <v/>
      </c>
      <c r="T631" s="5">
        <f t="shared" si="114"/>
        <v>0</v>
      </c>
      <c r="V631" s="1" t="str">
        <f t="shared" si="115"/>
        <v/>
      </c>
      <c r="W631" s="4" t="str">
        <f t="shared" si="116"/>
        <v/>
      </c>
      <c r="AC631">
        <f t="shared" si="117"/>
        <v>0</v>
      </c>
      <c r="AE631" s="1" t="str">
        <f t="shared" si="118"/>
        <v/>
      </c>
      <c r="AF631" s="1" t="str">
        <f t="shared" si="119"/>
        <v/>
      </c>
      <c r="AG631" s="1"/>
    </row>
    <row r="632" spans="4:33" x14ac:dyDescent="0.35">
      <c r="D632" t="str">
        <f t="shared" si="109"/>
        <v xml:space="preserve"> </v>
      </c>
      <c r="E632">
        <f t="shared" si="108"/>
        <v>0</v>
      </c>
      <c r="I632" s="4" t="str">
        <f t="shared" si="110"/>
        <v/>
      </c>
      <c r="L632" s="1" t="str">
        <f t="shared" si="111"/>
        <v/>
      </c>
      <c r="O632" s="1" t="str">
        <f t="shared" si="112"/>
        <v/>
      </c>
      <c r="P632" s="4" t="str">
        <f t="shared" si="113"/>
        <v/>
      </c>
      <c r="T632" s="5">
        <f t="shared" si="114"/>
        <v>0</v>
      </c>
      <c r="V632" s="1" t="str">
        <f t="shared" si="115"/>
        <v/>
      </c>
      <c r="W632" s="4" t="str">
        <f t="shared" si="116"/>
        <v/>
      </c>
      <c r="AC632">
        <f t="shared" si="117"/>
        <v>0</v>
      </c>
      <c r="AE632" s="1" t="str">
        <f t="shared" si="118"/>
        <v/>
      </c>
      <c r="AF632" s="1" t="str">
        <f t="shared" si="119"/>
        <v/>
      </c>
      <c r="AG632" s="1"/>
    </row>
    <row r="633" spans="4:33" x14ac:dyDescent="0.35">
      <c r="D633" t="str">
        <f t="shared" si="109"/>
        <v xml:space="preserve"> </v>
      </c>
      <c r="E633">
        <f t="shared" si="108"/>
        <v>0</v>
      </c>
      <c r="I633" s="4" t="str">
        <f t="shared" si="110"/>
        <v/>
      </c>
      <c r="L633" s="1" t="str">
        <f t="shared" si="111"/>
        <v/>
      </c>
      <c r="O633" s="1" t="str">
        <f t="shared" si="112"/>
        <v/>
      </c>
      <c r="P633" s="4" t="str">
        <f t="shared" si="113"/>
        <v/>
      </c>
      <c r="T633" s="5">
        <f t="shared" si="114"/>
        <v>0</v>
      </c>
      <c r="V633" s="1" t="str">
        <f t="shared" si="115"/>
        <v/>
      </c>
      <c r="W633" s="4" t="str">
        <f t="shared" si="116"/>
        <v/>
      </c>
      <c r="AC633">
        <f t="shared" si="117"/>
        <v>0</v>
      </c>
      <c r="AE633" s="1" t="str">
        <f t="shared" si="118"/>
        <v/>
      </c>
      <c r="AF633" s="1" t="str">
        <f t="shared" si="119"/>
        <v/>
      </c>
      <c r="AG633" s="1"/>
    </row>
    <row r="634" spans="4:33" x14ac:dyDescent="0.35">
      <c r="D634" t="str">
        <f t="shared" si="109"/>
        <v xml:space="preserve"> </v>
      </c>
      <c r="E634">
        <f t="shared" si="108"/>
        <v>0</v>
      </c>
      <c r="I634" s="4" t="str">
        <f t="shared" si="110"/>
        <v/>
      </c>
      <c r="L634" s="1" t="str">
        <f t="shared" si="111"/>
        <v/>
      </c>
      <c r="O634" s="1" t="str">
        <f t="shared" si="112"/>
        <v/>
      </c>
      <c r="P634" s="4" t="str">
        <f t="shared" si="113"/>
        <v/>
      </c>
      <c r="T634" s="5">
        <f t="shared" si="114"/>
        <v>0</v>
      </c>
      <c r="V634" s="1" t="str">
        <f t="shared" si="115"/>
        <v/>
      </c>
      <c r="W634" s="4" t="str">
        <f t="shared" si="116"/>
        <v/>
      </c>
      <c r="AC634">
        <f t="shared" si="117"/>
        <v>0</v>
      </c>
      <c r="AE634" s="1" t="str">
        <f t="shared" si="118"/>
        <v/>
      </c>
      <c r="AF634" s="1" t="str">
        <f t="shared" si="119"/>
        <v/>
      </c>
      <c r="AG634" s="1"/>
    </row>
    <row r="635" spans="4:33" x14ac:dyDescent="0.35">
      <c r="D635" t="str">
        <f t="shared" si="109"/>
        <v xml:space="preserve"> </v>
      </c>
      <c r="E635">
        <f t="shared" si="108"/>
        <v>0</v>
      </c>
      <c r="I635" s="4" t="str">
        <f t="shared" si="110"/>
        <v/>
      </c>
      <c r="L635" s="1" t="str">
        <f t="shared" si="111"/>
        <v/>
      </c>
      <c r="O635" s="1" t="str">
        <f t="shared" si="112"/>
        <v/>
      </c>
      <c r="P635" s="4" t="str">
        <f t="shared" si="113"/>
        <v/>
      </c>
      <c r="T635" s="5">
        <f t="shared" si="114"/>
        <v>0</v>
      </c>
      <c r="V635" s="1" t="str">
        <f t="shared" si="115"/>
        <v/>
      </c>
      <c r="W635" s="4" t="str">
        <f t="shared" si="116"/>
        <v/>
      </c>
      <c r="AC635">
        <f t="shared" si="117"/>
        <v>0</v>
      </c>
      <c r="AE635" s="1" t="str">
        <f t="shared" si="118"/>
        <v/>
      </c>
      <c r="AF635" s="1" t="str">
        <f t="shared" si="119"/>
        <v/>
      </c>
      <c r="AG635" s="1"/>
    </row>
    <row r="636" spans="4:33" x14ac:dyDescent="0.35">
      <c r="D636" t="str">
        <f t="shared" si="109"/>
        <v xml:space="preserve"> </v>
      </c>
      <c r="E636">
        <f t="shared" si="108"/>
        <v>0</v>
      </c>
      <c r="I636" s="4" t="str">
        <f t="shared" si="110"/>
        <v/>
      </c>
      <c r="L636" s="1" t="str">
        <f t="shared" si="111"/>
        <v/>
      </c>
      <c r="O636" s="1" t="str">
        <f t="shared" si="112"/>
        <v/>
      </c>
      <c r="P636" s="4" t="str">
        <f t="shared" si="113"/>
        <v/>
      </c>
      <c r="T636" s="5">
        <f t="shared" si="114"/>
        <v>0</v>
      </c>
      <c r="V636" s="1" t="str">
        <f t="shared" si="115"/>
        <v/>
      </c>
      <c r="W636" s="4" t="str">
        <f t="shared" si="116"/>
        <v/>
      </c>
      <c r="AC636">
        <f t="shared" si="117"/>
        <v>0</v>
      </c>
      <c r="AE636" s="1" t="str">
        <f t="shared" si="118"/>
        <v/>
      </c>
      <c r="AF636" s="1" t="str">
        <f t="shared" si="119"/>
        <v/>
      </c>
      <c r="AG636" s="1"/>
    </row>
    <row r="637" spans="4:33" x14ac:dyDescent="0.35">
      <c r="D637" t="str">
        <f t="shared" si="109"/>
        <v xml:space="preserve"> </v>
      </c>
      <c r="E637">
        <f t="shared" si="108"/>
        <v>0</v>
      </c>
      <c r="I637" s="4" t="str">
        <f t="shared" si="110"/>
        <v/>
      </c>
      <c r="L637" s="1" t="str">
        <f t="shared" si="111"/>
        <v/>
      </c>
      <c r="O637" s="1" t="str">
        <f t="shared" si="112"/>
        <v/>
      </c>
      <c r="P637" s="4" t="str">
        <f t="shared" si="113"/>
        <v/>
      </c>
      <c r="T637" s="5">
        <f t="shared" si="114"/>
        <v>0</v>
      </c>
      <c r="V637" s="1" t="str">
        <f t="shared" si="115"/>
        <v/>
      </c>
      <c r="W637" s="4" t="str">
        <f t="shared" si="116"/>
        <v/>
      </c>
      <c r="AC637">
        <f t="shared" si="117"/>
        <v>0</v>
      </c>
      <c r="AE637" s="1" t="str">
        <f t="shared" si="118"/>
        <v/>
      </c>
      <c r="AF637" s="1" t="str">
        <f t="shared" si="119"/>
        <v/>
      </c>
      <c r="AG637" s="1"/>
    </row>
    <row r="638" spans="4:33" x14ac:dyDescent="0.35">
      <c r="D638" t="str">
        <f t="shared" si="109"/>
        <v xml:space="preserve"> </v>
      </c>
      <c r="E638">
        <f t="shared" si="108"/>
        <v>0</v>
      </c>
      <c r="I638" s="4" t="str">
        <f t="shared" si="110"/>
        <v/>
      </c>
      <c r="L638" s="1" t="str">
        <f t="shared" si="111"/>
        <v/>
      </c>
      <c r="O638" s="1" t="str">
        <f t="shared" si="112"/>
        <v/>
      </c>
      <c r="P638" s="4" t="str">
        <f t="shared" si="113"/>
        <v/>
      </c>
      <c r="T638" s="5">
        <f t="shared" si="114"/>
        <v>0</v>
      </c>
      <c r="V638" s="1" t="str">
        <f t="shared" si="115"/>
        <v/>
      </c>
      <c r="W638" s="4" t="str">
        <f t="shared" si="116"/>
        <v/>
      </c>
      <c r="AC638">
        <f t="shared" si="117"/>
        <v>0</v>
      </c>
      <c r="AE638" s="1" t="str">
        <f t="shared" si="118"/>
        <v/>
      </c>
      <c r="AF638" s="1" t="str">
        <f t="shared" si="119"/>
        <v/>
      </c>
      <c r="AG638" s="1"/>
    </row>
    <row r="639" spans="4:33" x14ac:dyDescent="0.35">
      <c r="D639" t="str">
        <f t="shared" si="109"/>
        <v xml:space="preserve"> </v>
      </c>
      <c r="E639">
        <f t="shared" si="108"/>
        <v>0</v>
      </c>
      <c r="I639" s="4" t="str">
        <f t="shared" si="110"/>
        <v/>
      </c>
      <c r="L639" s="1" t="str">
        <f t="shared" si="111"/>
        <v/>
      </c>
      <c r="O639" s="1" t="str">
        <f t="shared" si="112"/>
        <v/>
      </c>
      <c r="P639" s="4" t="str">
        <f t="shared" si="113"/>
        <v/>
      </c>
      <c r="T639" s="5">
        <f t="shared" si="114"/>
        <v>0</v>
      </c>
      <c r="V639" s="1" t="str">
        <f t="shared" si="115"/>
        <v/>
      </c>
      <c r="W639" s="4" t="str">
        <f t="shared" si="116"/>
        <v/>
      </c>
      <c r="AC639">
        <f t="shared" si="117"/>
        <v>0</v>
      </c>
      <c r="AE639" s="1" t="str">
        <f t="shared" si="118"/>
        <v/>
      </c>
      <c r="AF639" s="1" t="str">
        <f t="shared" si="119"/>
        <v/>
      </c>
      <c r="AG639" s="1"/>
    </row>
    <row r="640" spans="4:33" x14ac:dyDescent="0.35">
      <c r="D640" t="str">
        <f t="shared" si="109"/>
        <v xml:space="preserve"> </v>
      </c>
      <c r="E640">
        <f t="shared" si="108"/>
        <v>0</v>
      </c>
      <c r="I640" s="4" t="str">
        <f t="shared" si="110"/>
        <v/>
      </c>
      <c r="L640" s="1" t="str">
        <f t="shared" si="111"/>
        <v/>
      </c>
      <c r="O640" s="1" t="str">
        <f t="shared" si="112"/>
        <v/>
      </c>
      <c r="P640" s="4" t="str">
        <f t="shared" si="113"/>
        <v/>
      </c>
      <c r="T640" s="5">
        <f t="shared" si="114"/>
        <v>0</v>
      </c>
      <c r="V640" s="1" t="str">
        <f t="shared" si="115"/>
        <v/>
      </c>
      <c r="W640" s="4" t="str">
        <f t="shared" si="116"/>
        <v/>
      </c>
      <c r="AC640">
        <f t="shared" si="117"/>
        <v>0</v>
      </c>
      <c r="AE640" s="1" t="str">
        <f t="shared" si="118"/>
        <v/>
      </c>
      <c r="AF640" s="1" t="str">
        <f t="shared" si="119"/>
        <v/>
      </c>
      <c r="AG640" s="1"/>
    </row>
    <row r="641" spans="4:33" x14ac:dyDescent="0.35">
      <c r="D641" t="str">
        <f t="shared" si="109"/>
        <v xml:space="preserve"> </v>
      </c>
      <c r="E641">
        <f t="shared" si="108"/>
        <v>0</v>
      </c>
      <c r="I641" s="4" t="str">
        <f t="shared" si="110"/>
        <v/>
      </c>
      <c r="L641" s="1" t="str">
        <f t="shared" si="111"/>
        <v/>
      </c>
      <c r="O641" s="1" t="str">
        <f t="shared" si="112"/>
        <v/>
      </c>
      <c r="P641" s="4" t="str">
        <f t="shared" si="113"/>
        <v/>
      </c>
      <c r="T641" s="5">
        <f t="shared" si="114"/>
        <v>0</v>
      </c>
      <c r="V641" s="1" t="str">
        <f t="shared" si="115"/>
        <v/>
      </c>
      <c r="W641" s="4" t="str">
        <f t="shared" si="116"/>
        <v/>
      </c>
      <c r="AC641">
        <f t="shared" si="117"/>
        <v>0</v>
      </c>
      <c r="AE641" s="1" t="str">
        <f t="shared" si="118"/>
        <v/>
      </c>
      <c r="AF641" s="1" t="str">
        <f t="shared" si="119"/>
        <v/>
      </c>
      <c r="AG641" s="1"/>
    </row>
    <row r="642" spans="4:33" x14ac:dyDescent="0.35">
      <c r="D642" t="str">
        <f t="shared" si="109"/>
        <v xml:space="preserve"> </v>
      </c>
      <c r="E642">
        <f t="shared" ref="E642:E705" si="120">A642</f>
        <v>0</v>
      </c>
      <c r="I642" s="4" t="str">
        <f t="shared" si="110"/>
        <v/>
      </c>
      <c r="L642" s="1" t="str">
        <f t="shared" si="111"/>
        <v/>
      </c>
      <c r="O642" s="1" t="str">
        <f t="shared" si="112"/>
        <v/>
      </c>
      <c r="P642" s="4" t="str">
        <f t="shared" si="113"/>
        <v/>
      </c>
      <c r="T642" s="5">
        <f t="shared" si="114"/>
        <v>0</v>
      </c>
      <c r="V642" s="1" t="str">
        <f t="shared" si="115"/>
        <v/>
      </c>
      <c r="W642" s="4" t="str">
        <f t="shared" si="116"/>
        <v/>
      </c>
      <c r="AC642">
        <f t="shared" si="117"/>
        <v>0</v>
      </c>
      <c r="AE642" s="1" t="str">
        <f t="shared" si="118"/>
        <v/>
      </c>
      <c r="AF642" s="1" t="str">
        <f t="shared" si="119"/>
        <v/>
      </c>
      <c r="AG642" s="1"/>
    </row>
    <row r="643" spans="4:33" x14ac:dyDescent="0.35">
      <c r="D643" t="str">
        <f t="shared" ref="D643:D706" si="121">CONCATENATE(B643," ",C643)</f>
        <v xml:space="preserve"> </v>
      </c>
      <c r="E643">
        <f t="shared" si="120"/>
        <v>0</v>
      </c>
      <c r="I643" s="4" t="str">
        <f t="shared" ref="I643:I706" si="122">IF((2/3)*G643+(1/3)*H643=0,"",(2/3)*G643+(1/3)*H643)</f>
        <v/>
      </c>
      <c r="L643" s="1" t="str">
        <f t="shared" ref="L643:L706" si="123">IFERROR(J643/K643,"")</f>
        <v/>
      </c>
      <c r="O643" s="1" t="str">
        <f t="shared" ref="O643:O706" si="124">IFERROR(IF(M643/N643=0,"",M643/N643),"")</f>
        <v/>
      </c>
      <c r="P643" s="4" t="str">
        <f t="shared" ref="P643:P706" si="125">IFERROR(IF(OR(I643=0),0,I643/(1+((1-O643)*(L643)))),"")</f>
        <v/>
      </c>
      <c r="T643" s="5">
        <f t="shared" ref="T643:T706" si="126">IF(R643&lt;&gt;"",Q643+R643,Q643+S643)</f>
        <v>0</v>
      </c>
      <c r="V643" s="1" t="str">
        <f t="shared" ref="V643:V706" si="127">IF(IF(OR(I643=0,T643=0,U643=0),0,T643/U643)=0,"",IF(OR(I643=0,T643=0,U643=0),0,T643/U643))</f>
        <v/>
      </c>
      <c r="W643" s="4" t="str">
        <f t="shared" ref="W643:W706" si="128">IFERROR(IF(IF(OR(I643=0),0,P643/(1-V643))=0,"",IF(OR(I643=0),0,P643/(1-V643))),"")</f>
        <v/>
      </c>
      <c r="AC643">
        <f t="shared" ref="AC643:AC706" si="129">IF(Z643&lt;&gt;"",Z643,IF(Y643="",SUM(AA643:AB643),Y643))</f>
        <v>0</v>
      </c>
      <c r="AE643" s="1" t="str">
        <f t="shared" ref="AE643:AE706" si="130">IFERROR(IF(AC643/AD643=0,"",AC643/AD643),"")</f>
        <v/>
      </c>
      <c r="AF643" s="1" t="str">
        <f t="shared" ref="AF643:AF706" si="131">IFERROR(J643/(J643+K643),"")</f>
        <v/>
      </c>
      <c r="AG643" s="1"/>
    </row>
    <row r="644" spans="4:33" x14ac:dyDescent="0.35">
      <c r="D644" t="str">
        <f t="shared" si="121"/>
        <v xml:space="preserve"> </v>
      </c>
      <c r="E644">
        <f t="shared" si="120"/>
        <v>0</v>
      </c>
      <c r="I644" s="4" t="str">
        <f t="shared" si="122"/>
        <v/>
      </c>
      <c r="L644" s="1" t="str">
        <f t="shared" si="123"/>
        <v/>
      </c>
      <c r="O644" s="1" t="str">
        <f t="shared" si="124"/>
        <v/>
      </c>
      <c r="P644" s="4" t="str">
        <f t="shared" si="125"/>
        <v/>
      </c>
      <c r="T644" s="5">
        <f t="shared" si="126"/>
        <v>0</v>
      </c>
      <c r="V644" s="1" t="str">
        <f t="shared" si="127"/>
        <v/>
      </c>
      <c r="W644" s="4" t="str">
        <f t="shared" si="128"/>
        <v/>
      </c>
      <c r="AC644">
        <f t="shared" si="129"/>
        <v>0</v>
      </c>
      <c r="AE644" s="1" t="str">
        <f t="shared" si="130"/>
        <v/>
      </c>
      <c r="AF644" s="1" t="str">
        <f t="shared" si="131"/>
        <v/>
      </c>
      <c r="AG644" s="1"/>
    </row>
    <row r="645" spans="4:33" x14ac:dyDescent="0.35">
      <c r="D645" t="str">
        <f t="shared" si="121"/>
        <v xml:space="preserve"> </v>
      </c>
      <c r="E645">
        <f t="shared" si="120"/>
        <v>0</v>
      </c>
      <c r="I645" s="4" t="str">
        <f t="shared" si="122"/>
        <v/>
      </c>
      <c r="L645" s="1" t="str">
        <f t="shared" si="123"/>
        <v/>
      </c>
      <c r="O645" s="1" t="str">
        <f t="shared" si="124"/>
        <v/>
      </c>
      <c r="P645" s="4" t="str">
        <f t="shared" si="125"/>
        <v/>
      </c>
      <c r="T645" s="5">
        <f t="shared" si="126"/>
        <v>0</v>
      </c>
      <c r="V645" s="1" t="str">
        <f t="shared" si="127"/>
        <v/>
      </c>
      <c r="W645" s="4" t="str">
        <f t="shared" si="128"/>
        <v/>
      </c>
      <c r="AC645">
        <f t="shared" si="129"/>
        <v>0</v>
      </c>
      <c r="AE645" s="1" t="str">
        <f t="shared" si="130"/>
        <v/>
      </c>
      <c r="AF645" s="1" t="str">
        <f t="shared" si="131"/>
        <v/>
      </c>
      <c r="AG645" s="1"/>
    </row>
    <row r="646" spans="4:33" x14ac:dyDescent="0.35">
      <c r="D646" t="str">
        <f t="shared" si="121"/>
        <v xml:space="preserve"> </v>
      </c>
      <c r="E646">
        <f t="shared" si="120"/>
        <v>0</v>
      </c>
      <c r="I646" s="4" t="str">
        <f t="shared" si="122"/>
        <v/>
      </c>
      <c r="L646" s="1" t="str">
        <f t="shared" si="123"/>
        <v/>
      </c>
      <c r="O646" s="1" t="str">
        <f t="shared" si="124"/>
        <v/>
      </c>
      <c r="P646" s="4" t="str">
        <f t="shared" si="125"/>
        <v/>
      </c>
      <c r="T646" s="5">
        <f t="shared" si="126"/>
        <v>0</v>
      </c>
      <c r="V646" s="1" t="str">
        <f t="shared" si="127"/>
        <v/>
      </c>
      <c r="W646" s="4" t="str">
        <f t="shared" si="128"/>
        <v/>
      </c>
      <c r="AC646">
        <f t="shared" si="129"/>
        <v>0</v>
      </c>
      <c r="AE646" s="1" t="str">
        <f t="shared" si="130"/>
        <v/>
      </c>
      <c r="AF646" s="1" t="str">
        <f t="shared" si="131"/>
        <v/>
      </c>
      <c r="AG646" s="1"/>
    </row>
    <row r="647" spans="4:33" x14ac:dyDescent="0.35">
      <c r="D647" t="str">
        <f t="shared" si="121"/>
        <v xml:space="preserve"> </v>
      </c>
      <c r="E647">
        <f t="shared" si="120"/>
        <v>0</v>
      </c>
      <c r="I647" s="4" t="str">
        <f t="shared" si="122"/>
        <v/>
      </c>
      <c r="L647" s="1" t="str">
        <f t="shared" si="123"/>
        <v/>
      </c>
      <c r="O647" s="1" t="str">
        <f t="shared" si="124"/>
        <v/>
      </c>
      <c r="P647" s="4" t="str">
        <f t="shared" si="125"/>
        <v/>
      </c>
      <c r="T647" s="5">
        <f t="shared" si="126"/>
        <v>0</v>
      </c>
      <c r="V647" s="1" t="str">
        <f t="shared" si="127"/>
        <v/>
      </c>
      <c r="W647" s="4" t="str">
        <f t="shared" si="128"/>
        <v/>
      </c>
      <c r="AC647">
        <f t="shared" si="129"/>
        <v>0</v>
      </c>
      <c r="AE647" s="1" t="str">
        <f t="shared" si="130"/>
        <v/>
      </c>
      <c r="AF647" s="1" t="str">
        <f t="shared" si="131"/>
        <v/>
      </c>
      <c r="AG647" s="1"/>
    </row>
    <row r="648" spans="4:33" x14ac:dyDescent="0.35">
      <c r="D648" t="str">
        <f t="shared" si="121"/>
        <v xml:space="preserve"> </v>
      </c>
      <c r="E648">
        <f t="shared" si="120"/>
        <v>0</v>
      </c>
      <c r="I648" s="4" t="str">
        <f t="shared" si="122"/>
        <v/>
      </c>
      <c r="L648" s="1" t="str">
        <f t="shared" si="123"/>
        <v/>
      </c>
      <c r="O648" s="1" t="str">
        <f t="shared" si="124"/>
        <v/>
      </c>
      <c r="P648" s="4" t="str">
        <f t="shared" si="125"/>
        <v/>
      </c>
      <c r="T648" s="5">
        <f t="shared" si="126"/>
        <v>0</v>
      </c>
      <c r="V648" s="1" t="str">
        <f t="shared" si="127"/>
        <v/>
      </c>
      <c r="W648" s="4" t="str">
        <f t="shared" si="128"/>
        <v/>
      </c>
      <c r="AC648">
        <f t="shared" si="129"/>
        <v>0</v>
      </c>
      <c r="AE648" s="1" t="str">
        <f t="shared" si="130"/>
        <v/>
      </c>
      <c r="AF648" s="1" t="str">
        <f t="shared" si="131"/>
        <v/>
      </c>
      <c r="AG648" s="1"/>
    </row>
    <row r="649" spans="4:33" x14ac:dyDescent="0.35">
      <c r="D649" t="str">
        <f t="shared" si="121"/>
        <v xml:space="preserve"> </v>
      </c>
      <c r="E649">
        <f t="shared" si="120"/>
        <v>0</v>
      </c>
      <c r="I649" s="4" t="str">
        <f t="shared" si="122"/>
        <v/>
      </c>
      <c r="L649" s="1" t="str">
        <f t="shared" si="123"/>
        <v/>
      </c>
      <c r="O649" s="1" t="str">
        <f t="shared" si="124"/>
        <v/>
      </c>
      <c r="P649" s="4" t="str">
        <f t="shared" si="125"/>
        <v/>
      </c>
      <c r="T649" s="5">
        <f t="shared" si="126"/>
        <v>0</v>
      </c>
      <c r="V649" s="1" t="str">
        <f t="shared" si="127"/>
        <v/>
      </c>
      <c r="W649" s="4" t="str">
        <f t="shared" si="128"/>
        <v/>
      </c>
      <c r="AC649">
        <f t="shared" si="129"/>
        <v>0</v>
      </c>
      <c r="AE649" s="1" t="str">
        <f t="shared" si="130"/>
        <v/>
      </c>
      <c r="AF649" s="1" t="str">
        <f t="shared" si="131"/>
        <v/>
      </c>
      <c r="AG649" s="1"/>
    </row>
    <row r="650" spans="4:33" x14ac:dyDescent="0.35">
      <c r="D650" t="str">
        <f t="shared" si="121"/>
        <v xml:space="preserve"> </v>
      </c>
      <c r="E650">
        <f t="shared" si="120"/>
        <v>0</v>
      </c>
      <c r="I650" s="4" t="str">
        <f t="shared" si="122"/>
        <v/>
      </c>
      <c r="L650" s="1" t="str">
        <f t="shared" si="123"/>
        <v/>
      </c>
      <c r="O650" s="1" t="str">
        <f t="shared" si="124"/>
        <v/>
      </c>
      <c r="P650" s="4" t="str">
        <f t="shared" si="125"/>
        <v/>
      </c>
      <c r="T650" s="5">
        <f t="shared" si="126"/>
        <v>0</v>
      </c>
      <c r="V650" s="1" t="str">
        <f t="shared" si="127"/>
        <v/>
      </c>
      <c r="W650" s="4" t="str">
        <f t="shared" si="128"/>
        <v/>
      </c>
      <c r="AC650">
        <f t="shared" si="129"/>
        <v>0</v>
      </c>
      <c r="AE650" s="1" t="str">
        <f t="shared" si="130"/>
        <v/>
      </c>
      <c r="AF650" s="1" t="str">
        <f t="shared" si="131"/>
        <v/>
      </c>
      <c r="AG650" s="1"/>
    </row>
    <row r="651" spans="4:33" x14ac:dyDescent="0.35">
      <c r="D651" t="str">
        <f t="shared" si="121"/>
        <v xml:space="preserve"> </v>
      </c>
      <c r="E651">
        <f t="shared" si="120"/>
        <v>0</v>
      </c>
      <c r="I651" s="4" t="str">
        <f t="shared" si="122"/>
        <v/>
      </c>
      <c r="L651" s="1" t="str">
        <f t="shared" si="123"/>
        <v/>
      </c>
      <c r="O651" s="1" t="str">
        <f t="shared" si="124"/>
        <v/>
      </c>
      <c r="P651" s="4" t="str">
        <f t="shared" si="125"/>
        <v/>
      </c>
      <c r="T651" s="5">
        <f t="shared" si="126"/>
        <v>0</v>
      </c>
      <c r="V651" s="1" t="str">
        <f t="shared" si="127"/>
        <v/>
      </c>
      <c r="W651" s="4" t="str">
        <f t="shared" si="128"/>
        <v/>
      </c>
      <c r="AC651">
        <f t="shared" si="129"/>
        <v>0</v>
      </c>
      <c r="AE651" s="1" t="str">
        <f t="shared" si="130"/>
        <v/>
      </c>
      <c r="AF651" s="1" t="str">
        <f t="shared" si="131"/>
        <v/>
      </c>
      <c r="AG651" s="1"/>
    </row>
    <row r="652" spans="4:33" x14ac:dyDescent="0.35">
      <c r="D652" t="str">
        <f t="shared" si="121"/>
        <v xml:space="preserve"> </v>
      </c>
      <c r="E652">
        <f t="shared" si="120"/>
        <v>0</v>
      </c>
      <c r="I652" s="4" t="str">
        <f t="shared" si="122"/>
        <v/>
      </c>
      <c r="L652" s="1" t="str">
        <f t="shared" si="123"/>
        <v/>
      </c>
      <c r="O652" s="1" t="str">
        <f t="shared" si="124"/>
        <v/>
      </c>
      <c r="P652" s="4" t="str">
        <f t="shared" si="125"/>
        <v/>
      </c>
      <c r="T652" s="5">
        <f t="shared" si="126"/>
        <v>0</v>
      </c>
      <c r="V652" s="1" t="str">
        <f t="shared" si="127"/>
        <v/>
      </c>
      <c r="W652" s="4" t="str">
        <f t="shared" si="128"/>
        <v/>
      </c>
      <c r="AC652">
        <f t="shared" si="129"/>
        <v>0</v>
      </c>
      <c r="AE652" s="1" t="str">
        <f t="shared" si="130"/>
        <v/>
      </c>
      <c r="AF652" s="1" t="str">
        <f t="shared" si="131"/>
        <v/>
      </c>
      <c r="AG652" s="1"/>
    </row>
    <row r="653" spans="4:33" x14ac:dyDescent="0.35">
      <c r="D653" t="str">
        <f t="shared" si="121"/>
        <v xml:space="preserve"> </v>
      </c>
      <c r="E653">
        <f t="shared" si="120"/>
        <v>0</v>
      </c>
      <c r="I653" s="4" t="str">
        <f t="shared" si="122"/>
        <v/>
      </c>
      <c r="L653" s="1" t="str">
        <f t="shared" si="123"/>
        <v/>
      </c>
      <c r="O653" s="1" t="str">
        <f t="shared" si="124"/>
        <v/>
      </c>
      <c r="P653" s="4" t="str">
        <f t="shared" si="125"/>
        <v/>
      </c>
      <c r="T653" s="5">
        <f t="shared" si="126"/>
        <v>0</v>
      </c>
      <c r="V653" s="1" t="str">
        <f t="shared" si="127"/>
        <v/>
      </c>
      <c r="W653" s="4" t="str">
        <f t="shared" si="128"/>
        <v/>
      </c>
      <c r="AC653">
        <f t="shared" si="129"/>
        <v>0</v>
      </c>
      <c r="AE653" s="1" t="str">
        <f t="shared" si="130"/>
        <v/>
      </c>
      <c r="AF653" s="1" t="str">
        <f t="shared" si="131"/>
        <v/>
      </c>
      <c r="AG653" s="1"/>
    </row>
    <row r="654" spans="4:33" x14ac:dyDescent="0.35">
      <c r="D654" t="str">
        <f t="shared" si="121"/>
        <v xml:space="preserve"> </v>
      </c>
      <c r="E654">
        <f t="shared" si="120"/>
        <v>0</v>
      </c>
      <c r="I654" s="4" t="str">
        <f t="shared" si="122"/>
        <v/>
      </c>
      <c r="L654" s="1" t="str">
        <f t="shared" si="123"/>
        <v/>
      </c>
      <c r="O654" s="1" t="str">
        <f t="shared" si="124"/>
        <v/>
      </c>
      <c r="P654" s="4" t="str">
        <f t="shared" si="125"/>
        <v/>
      </c>
      <c r="T654" s="5">
        <f t="shared" si="126"/>
        <v>0</v>
      </c>
      <c r="V654" s="1" t="str">
        <f t="shared" si="127"/>
        <v/>
      </c>
      <c r="W654" s="4" t="str">
        <f t="shared" si="128"/>
        <v/>
      </c>
      <c r="AC654">
        <f t="shared" si="129"/>
        <v>0</v>
      </c>
      <c r="AE654" s="1" t="str">
        <f t="shared" si="130"/>
        <v/>
      </c>
      <c r="AF654" s="1" t="str">
        <f t="shared" si="131"/>
        <v/>
      </c>
      <c r="AG654" s="1"/>
    </row>
    <row r="655" spans="4:33" x14ac:dyDescent="0.35">
      <c r="D655" t="str">
        <f t="shared" si="121"/>
        <v xml:space="preserve"> </v>
      </c>
      <c r="E655">
        <f t="shared" si="120"/>
        <v>0</v>
      </c>
      <c r="I655" s="4" t="str">
        <f t="shared" si="122"/>
        <v/>
      </c>
      <c r="L655" s="1" t="str">
        <f t="shared" si="123"/>
        <v/>
      </c>
      <c r="O655" s="1" t="str">
        <f t="shared" si="124"/>
        <v/>
      </c>
      <c r="P655" s="4" t="str">
        <f t="shared" si="125"/>
        <v/>
      </c>
      <c r="T655" s="5">
        <f t="shared" si="126"/>
        <v>0</v>
      </c>
      <c r="V655" s="1" t="str">
        <f t="shared" si="127"/>
        <v/>
      </c>
      <c r="W655" s="4" t="str">
        <f t="shared" si="128"/>
        <v/>
      </c>
      <c r="AC655">
        <f t="shared" si="129"/>
        <v>0</v>
      </c>
      <c r="AE655" s="1" t="str">
        <f t="shared" si="130"/>
        <v/>
      </c>
      <c r="AF655" s="1" t="str">
        <f t="shared" si="131"/>
        <v/>
      </c>
      <c r="AG655" s="1"/>
    </row>
    <row r="656" spans="4:33" x14ac:dyDescent="0.35">
      <c r="D656" t="str">
        <f t="shared" si="121"/>
        <v xml:space="preserve"> </v>
      </c>
      <c r="E656">
        <f t="shared" si="120"/>
        <v>0</v>
      </c>
      <c r="I656" s="4" t="str">
        <f t="shared" si="122"/>
        <v/>
      </c>
      <c r="L656" s="1" t="str">
        <f t="shared" si="123"/>
        <v/>
      </c>
      <c r="O656" s="1" t="str">
        <f t="shared" si="124"/>
        <v/>
      </c>
      <c r="P656" s="4" t="str">
        <f t="shared" si="125"/>
        <v/>
      </c>
      <c r="T656" s="5">
        <f t="shared" si="126"/>
        <v>0</v>
      </c>
      <c r="V656" s="1" t="str">
        <f t="shared" si="127"/>
        <v/>
      </c>
      <c r="W656" s="4" t="str">
        <f t="shared" si="128"/>
        <v/>
      </c>
      <c r="AC656">
        <f t="shared" si="129"/>
        <v>0</v>
      </c>
      <c r="AE656" s="1" t="str">
        <f t="shared" si="130"/>
        <v/>
      </c>
      <c r="AF656" s="1" t="str">
        <f t="shared" si="131"/>
        <v/>
      </c>
      <c r="AG656" s="1"/>
    </row>
    <row r="657" spans="4:33" x14ac:dyDescent="0.35">
      <c r="D657" t="str">
        <f t="shared" si="121"/>
        <v xml:space="preserve"> </v>
      </c>
      <c r="E657">
        <f t="shared" si="120"/>
        <v>0</v>
      </c>
      <c r="I657" s="4" t="str">
        <f t="shared" si="122"/>
        <v/>
      </c>
      <c r="L657" s="1" t="str">
        <f t="shared" si="123"/>
        <v/>
      </c>
      <c r="O657" s="1" t="str">
        <f t="shared" si="124"/>
        <v/>
      </c>
      <c r="P657" s="4" t="str">
        <f t="shared" si="125"/>
        <v/>
      </c>
      <c r="T657" s="5">
        <f t="shared" si="126"/>
        <v>0</v>
      </c>
      <c r="V657" s="1" t="str">
        <f t="shared" si="127"/>
        <v/>
      </c>
      <c r="W657" s="4" t="str">
        <f t="shared" si="128"/>
        <v/>
      </c>
      <c r="AC657">
        <f t="shared" si="129"/>
        <v>0</v>
      </c>
      <c r="AE657" s="1" t="str">
        <f t="shared" si="130"/>
        <v/>
      </c>
      <c r="AF657" s="1" t="str">
        <f t="shared" si="131"/>
        <v/>
      </c>
      <c r="AG657" s="1"/>
    </row>
    <row r="658" spans="4:33" x14ac:dyDescent="0.35">
      <c r="D658" t="str">
        <f t="shared" si="121"/>
        <v xml:space="preserve"> </v>
      </c>
      <c r="E658">
        <f t="shared" si="120"/>
        <v>0</v>
      </c>
      <c r="I658" s="4" t="str">
        <f t="shared" si="122"/>
        <v/>
      </c>
      <c r="L658" s="1" t="str">
        <f t="shared" si="123"/>
        <v/>
      </c>
      <c r="O658" s="1" t="str">
        <f t="shared" si="124"/>
        <v/>
      </c>
      <c r="P658" s="4" t="str">
        <f t="shared" si="125"/>
        <v/>
      </c>
      <c r="T658" s="5">
        <f t="shared" si="126"/>
        <v>0</v>
      </c>
      <c r="V658" s="1" t="str">
        <f t="shared" si="127"/>
        <v/>
      </c>
      <c r="W658" s="4" t="str">
        <f t="shared" si="128"/>
        <v/>
      </c>
      <c r="AC658">
        <f t="shared" si="129"/>
        <v>0</v>
      </c>
      <c r="AE658" s="1" t="str">
        <f t="shared" si="130"/>
        <v/>
      </c>
      <c r="AF658" s="1" t="str">
        <f t="shared" si="131"/>
        <v/>
      </c>
      <c r="AG658" s="1"/>
    </row>
    <row r="659" spans="4:33" x14ac:dyDescent="0.35">
      <c r="D659" t="str">
        <f t="shared" si="121"/>
        <v xml:space="preserve"> </v>
      </c>
      <c r="E659">
        <f t="shared" si="120"/>
        <v>0</v>
      </c>
      <c r="I659" s="4" t="str">
        <f t="shared" si="122"/>
        <v/>
      </c>
      <c r="L659" s="1" t="str">
        <f t="shared" si="123"/>
        <v/>
      </c>
      <c r="O659" s="1" t="str">
        <f t="shared" si="124"/>
        <v/>
      </c>
      <c r="P659" s="4" t="str">
        <f t="shared" si="125"/>
        <v/>
      </c>
      <c r="T659" s="5">
        <f t="shared" si="126"/>
        <v>0</v>
      </c>
      <c r="V659" s="1" t="str">
        <f t="shared" si="127"/>
        <v/>
      </c>
      <c r="W659" s="4" t="str">
        <f t="shared" si="128"/>
        <v/>
      </c>
      <c r="AC659">
        <f t="shared" si="129"/>
        <v>0</v>
      </c>
      <c r="AE659" s="1" t="str">
        <f t="shared" si="130"/>
        <v/>
      </c>
      <c r="AF659" s="1" t="str">
        <f t="shared" si="131"/>
        <v/>
      </c>
      <c r="AG659" s="1"/>
    </row>
    <row r="660" spans="4:33" x14ac:dyDescent="0.35">
      <c r="D660" t="str">
        <f t="shared" si="121"/>
        <v xml:space="preserve"> </v>
      </c>
      <c r="E660">
        <f t="shared" si="120"/>
        <v>0</v>
      </c>
      <c r="I660" s="4" t="str">
        <f t="shared" si="122"/>
        <v/>
      </c>
      <c r="L660" s="1" t="str">
        <f t="shared" si="123"/>
        <v/>
      </c>
      <c r="O660" s="1" t="str">
        <f t="shared" si="124"/>
        <v/>
      </c>
      <c r="P660" s="4" t="str">
        <f t="shared" si="125"/>
        <v/>
      </c>
      <c r="T660" s="5">
        <f t="shared" si="126"/>
        <v>0</v>
      </c>
      <c r="V660" s="1" t="str">
        <f t="shared" si="127"/>
        <v/>
      </c>
      <c r="W660" s="4" t="str">
        <f t="shared" si="128"/>
        <v/>
      </c>
      <c r="AC660">
        <f t="shared" si="129"/>
        <v>0</v>
      </c>
      <c r="AE660" s="1" t="str">
        <f t="shared" si="130"/>
        <v/>
      </c>
      <c r="AF660" s="1" t="str">
        <f t="shared" si="131"/>
        <v/>
      </c>
      <c r="AG660" s="1"/>
    </row>
    <row r="661" spans="4:33" x14ac:dyDescent="0.35">
      <c r="D661" t="str">
        <f t="shared" si="121"/>
        <v xml:space="preserve"> </v>
      </c>
      <c r="E661">
        <f t="shared" si="120"/>
        <v>0</v>
      </c>
      <c r="I661" s="4" t="str">
        <f t="shared" si="122"/>
        <v/>
      </c>
      <c r="L661" s="1" t="str">
        <f t="shared" si="123"/>
        <v/>
      </c>
      <c r="O661" s="1" t="str">
        <f t="shared" si="124"/>
        <v/>
      </c>
      <c r="P661" s="4" t="str">
        <f t="shared" si="125"/>
        <v/>
      </c>
      <c r="T661" s="5">
        <f t="shared" si="126"/>
        <v>0</v>
      </c>
      <c r="V661" s="1" t="str">
        <f t="shared" si="127"/>
        <v/>
      </c>
      <c r="W661" s="4" t="str">
        <f t="shared" si="128"/>
        <v/>
      </c>
      <c r="AC661">
        <f t="shared" si="129"/>
        <v>0</v>
      </c>
      <c r="AE661" s="1" t="str">
        <f t="shared" si="130"/>
        <v/>
      </c>
      <c r="AF661" s="1" t="str">
        <f t="shared" si="131"/>
        <v/>
      </c>
      <c r="AG661" s="1"/>
    </row>
    <row r="662" spans="4:33" x14ac:dyDescent="0.35">
      <c r="D662" t="str">
        <f t="shared" si="121"/>
        <v xml:space="preserve"> </v>
      </c>
      <c r="E662">
        <f t="shared" si="120"/>
        <v>0</v>
      </c>
      <c r="I662" s="4" t="str">
        <f t="shared" si="122"/>
        <v/>
      </c>
      <c r="L662" s="1" t="str">
        <f t="shared" si="123"/>
        <v/>
      </c>
      <c r="O662" s="1" t="str">
        <f t="shared" si="124"/>
        <v/>
      </c>
      <c r="P662" s="4" t="str">
        <f t="shared" si="125"/>
        <v/>
      </c>
      <c r="T662" s="5">
        <f t="shared" si="126"/>
        <v>0</v>
      </c>
      <c r="V662" s="1" t="str">
        <f t="shared" si="127"/>
        <v/>
      </c>
      <c r="W662" s="4" t="str">
        <f t="shared" si="128"/>
        <v/>
      </c>
      <c r="AC662">
        <f t="shared" si="129"/>
        <v>0</v>
      </c>
      <c r="AE662" s="1" t="str">
        <f t="shared" si="130"/>
        <v/>
      </c>
      <c r="AF662" s="1" t="str">
        <f t="shared" si="131"/>
        <v/>
      </c>
      <c r="AG662" s="1"/>
    </row>
    <row r="663" spans="4:33" x14ac:dyDescent="0.35">
      <c r="D663" t="str">
        <f t="shared" si="121"/>
        <v xml:space="preserve"> </v>
      </c>
      <c r="E663">
        <f t="shared" si="120"/>
        <v>0</v>
      </c>
      <c r="I663" s="4" t="str">
        <f t="shared" si="122"/>
        <v/>
      </c>
      <c r="L663" s="1" t="str">
        <f t="shared" si="123"/>
        <v/>
      </c>
      <c r="O663" s="1" t="str">
        <f t="shared" si="124"/>
        <v/>
      </c>
      <c r="P663" s="4" t="str">
        <f t="shared" si="125"/>
        <v/>
      </c>
      <c r="T663" s="5">
        <f t="shared" si="126"/>
        <v>0</v>
      </c>
      <c r="V663" s="1" t="str">
        <f t="shared" si="127"/>
        <v/>
      </c>
      <c r="W663" s="4" t="str">
        <f t="shared" si="128"/>
        <v/>
      </c>
      <c r="AC663">
        <f t="shared" si="129"/>
        <v>0</v>
      </c>
      <c r="AE663" s="1" t="str">
        <f t="shared" si="130"/>
        <v/>
      </c>
      <c r="AF663" s="1" t="str">
        <f t="shared" si="131"/>
        <v/>
      </c>
      <c r="AG663" s="1"/>
    </row>
    <row r="664" spans="4:33" x14ac:dyDescent="0.35">
      <c r="D664" t="str">
        <f t="shared" si="121"/>
        <v xml:space="preserve"> </v>
      </c>
      <c r="E664">
        <f t="shared" si="120"/>
        <v>0</v>
      </c>
      <c r="I664" s="4" t="str">
        <f t="shared" si="122"/>
        <v/>
      </c>
      <c r="L664" s="1" t="str">
        <f t="shared" si="123"/>
        <v/>
      </c>
      <c r="O664" s="1" t="str">
        <f t="shared" si="124"/>
        <v/>
      </c>
      <c r="P664" s="4" t="str">
        <f t="shared" si="125"/>
        <v/>
      </c>
      <c r="T664" s="5">
        <f t="shared" si="126"/>
        <v>0</v>
      </c>
      <c r="V664" s="1" t="str">
        <f t="shared" si="127"/>
        <v/>
      </c>
      <c r="W664" s="4" t="str">
        <f t="shared" si="128"/>
        <v/>
      </c>
      <c r="AC664">
        <f t="shared" si="129"/>
        <v>0</v>
      </c>
      <c r="AE664" s="1" t="str">
        <f t="shared" si="130"/>
        <v/>
      </c>
      <c r="AF664" s="1" t="str">
        <f t="shared" si="131"/>
        <v/>
      </c>
      <c r="AG664" s="1"/>
    </row>
    <row r="665" spans="4:33" x14ac:dyDescent="0.35">
      <c r="D665" t="str">
        <f t="shared" si="121"/>
        <v xml:space="preserve"> </v>
      </c>
      <c r="E665">
        <f t="shared" si="120"/>
        <v>0</v>
      </c>
      <c r="I665" s="4" t="str">
        <f t="shared" si="122"/>
        <v/>
      </c>
      <c r="L665" s="1" t="str">
        <f t="shared" si="123"/>
        <v/>
      </c>
      <c r="O665" s="1" t="str">
        <f t="shared" si="124"/>
        <v/>
      </c>
      <c r="P665" s="4" t="str">
        <f t="shared" si="125"/>
        <v/>
      </c>
      <c r="T665" s="5">
        <f t="shared" si="126"/>
        <v>0</v>
      </c>
      <c r="V665" s="1" t="str">
        <f t="shared" si="127"/>
        <v/>
      </c>
      <c r="W665" s="4" t="str">
        <f t="shared" si="128"/>
        <v/>
      </c>
      <c r="AC665">
        <f t="shared" si="129"/>
        <v>0</v>
      </c>
      <c r="AE665" s="1" t="str">
        <f t="shared" si="130"/>
        <v/>
      </c>
      <c r="AF665" s="1" t="str">
        <f t="shared" si="131"/>
        <v/>
      </c>
      <c r="AG665" s="1"/>
    </row>
    <row r="666" spans="4:33" x14ac:dyDescent="0.35">
      <c r="D666" t="str">
        <f t="shared" si="121"/>
        <v xml:space="preserve"> </v>
      </c>
      <c r="E666">
        <f t="shared" si="120"/>
        <v>0</v>
      </c>
      <c r="I666" s="4" t="str">
        <f t="shared" si="122"/>
        <v/>
      </c>
      <c r="L666" s="1" t="str">
        <f t="shared" si="123"/>
        <v/>
      </c>
      <c r="O666" s="1" t="str">
        <f t="shared" si="124"/>
        <v/>
      </c>
      <c r="P666" s="4" t="str">
        <f t="shared" si="125"/>
        <v/>
      </c>
      <c r="T666" s="5">
        <f t="shared" si="126"/>
        <v>0</v>
      </c>
      <c r="V666" s="1" t="str">
        <f t="shared" si="127"/>
        <v/>
      </c>
      <c r="W666" s="4" t="str">
        <f t="shared" si="128"/>
        <v/>
      </c>
      <c r="AC666">
        <f t="shared" si="129"/>
        <v>0</v>
      </c>
      <c r="AE666" s="1" t="str">
        <f t="shared" si="130"/>
        <v/>
      </c>
      <c r="AF666" s="1" t="str">
        <f t="shared" si="131"/>
        <v/>
      </c>
      <c r="AG666" s="1"/>
    </row>
    <row r="667" spans="4:33" x14ac:dyDescent="0.35">
      <c r="D667" t="str">
        <f t="shared" si="121"/>
        <v xml:space="preserve"> </v>
      </c>
      <c r="E667">
        <f t="shared" si="120"/>
        <v>0</v>
      </c>
      <c r="I667" s="4" t="str">
        <f t="shared" si="122"/>
        <v/>
      </c>
      <c r="L667" s="1" t="str">
        <f t="shared" si="123"/>
        <v/>
      </c>
      <c r="O667" s="1" t="str">
        <f t="shared" si="124"/>
        <v/>
      </c>
      <c r="P667" s="4" t="str">
        <f t="shared" si="125"/>
        <v/>
      </c>
      <c r="T667" s="5">
        <f t="shared" si="126"/>
        <v>0</v>
      </c>
      <c r="V667" s="1" t="str">
        <f t="shared" si="127"/>
        <v/>
      </c>
      <c r="W667" s="4" t="str">
        <f t="shared" si="128"/>
        <v/>
      </c>
      <c r="AC667">
        <f t="shared" si="129"/>
        <v>0</v>
      </c>
      <c r="AE667" s="1" t="str">
        <f t="shared" si="130"/>
        <v/>
      </c>
      <c r="AF667" s="1" t="str">
        <f t="shared" si="131"/>
        <v/>
      </c>
      <c r="AG667" s="1"/>
    </row>
    <row r="668" spans="4:33" x14ac:dyDescent="0.35">
      <c r="D668" t="str">
        <f t="shared" si="121"/>
        <v xml:space="preserve"> </v>
      </c>
      <c r="E668">
        <f t="shared" si="120"/>
        <v>0</v>
      </c>
      <c r="I668" s="4" t="str">
        <f t="shared" si="122"/>
        <v/>
      </c>
      <c r="L668" s="1" t="str">
        <f t="shared" si="123"/>
        <v/>
      </c>
      <c r="O668" s="1" t="str">
        <f t="shared" si="124"/>
        <v/>
      </c>
      <c r="P668" s="4" t="str">
        <f t="shared" si="125"/>
        <v/>
      </c>
      <c r="T668" s="5">
        <f t="shared" si="126"/>
        <v>0</v>
      </c>
      <c r="V668" s="1" t="str">
        <f t="shared" si="127"/>
        <v/>
      </c>
      <c r="W668" s="4" t="str">
        <f t="shared" si="128"/>
        <v/>
      </c>
      <c r="AC668">
        <f t="shared" si="129"/>
        <v>0</v>
      </c>
      <c r="AE668" s="1" t="str">
        <f t="shared" si="130"/>
        <v/>
      </c>
      <c r="AF668" s="1" t="str">
        <f t="shared" si="131"/>
        <v/>
      </c>
      <c r="AG668" s="1"/>
    </row>
    <row r="669" spans="4:33" x14ac:dyDescent="0.35">
      <c r="D669" t="str">
        <f t="shared" si="121"/>
        <v xml:space="preserve"> </v>
      </c>
      <c r="E669">
        <f t="shared" si="120"/>
        <v>0</v>
      </c>
      <c r="I669" s="4" t="str">
        <f t="shared" si="122"/>
        <v/>
      </c>
      <c r="L669" s="1" t="str">
        <f t="shared" si="123"/>
        <v/>
      </c>
      <c r="O669" s="1" t="str">
        <f t="shared" si="124"/>
        <v/>
      </c>
      <c r="P669" s="4" t="str">
        <f t="shared" si="125"/>
        <v/>
      </c>
      <c r="T669" s="5">
        <f t="shared" si="126"/>
        <v>0</v>
      </c>
      <c r="V669" s="1" t="str">
        <f t="shared" si="127"/>
        <v/>
      </c>
      <c r="W669" s="4" t="str">
        <f t="shared" si="128"/>
        <v/>
      </c>
      <c r="AC669">
        <f t="shared" si="129"/>
        <v>0</v>
      </c>
      <c r="AE669" s="1" t="str">
        <f t="shared" si="130"/>
        <v/>
      </c>
      <c r="AF669" s="1" t="str">
        <f t="shared" si="131"/>
        <v/>
      </c>
      <c r="AG669" s="1"/>
    </row>
    <row r="670" spans="4:33" x14ac:dyDescent="0.35">
      <c r="D670" t="str">
        <f t="shared" si="121"/>
        <v xml:space="preserve"> </v>
      </c>
      <c r="E670">
        <f t="shared" si="120"/>
        <v>0</v>
      </c>
      <c r="I670" s="4" t="str">
        <f t="shared" si="122"/>
        <v/>
      </c>
      <c r="L670" s="1" t="str">
        <f t="shared" si="123"/>
        <v/>
      </c>
      <c r="O670" s="1" t="str">
        <f t="shared" si="124"/>
        <v/>
      </c>
      <c r="P670" s="4" t="str">
        <f t="shared" si="125"/>
        <v/>
      </c>
      <c r="T670" s="5">
        <f t="shared" si="126"/>
        <v>0</v>
      </c>
      <c r="V670" s="1" t="str">
        <f t="shared" si="127"/>
        <v/>
      </c>
      <c r="W670" s="4" t="str">
        <f t="shared" si="128"/>
        <v/>
      </c>
      <c r="AC670">
        <f t="shared" si="129"/>
        <v>0</v>
      </c>
      <c r="AE670" s="1" t="str">
        <f t="shared" si="130"/>
        <v/>
      </c>
      <c r="AF670" s="1" t="str">
        <f t="shared" si="131"/>
        <v/>
      </c>
      <c r="AG670" s="1"/>
    </row>
    <row r="671" spans="4:33" x14ac:dyDescent="0.35">
      <c r="D671" t="str">
        <f t="shared" si="121"/>
        <v xml:space="preserve"> </v>
      </c>
      <c r="E671">
        <f t="shared" si="120"/>
        <v>0</v>
      </c>
      <c r="I671" s="4" t="str">
        <f t="shared" si="122"/>
        <v/>
      </c>
      <c r="L671" s="1" t="str">
        <f t="shared" si="123"/>
        <v/>
      </c>
      <c r="O671" s="1" t="str">
        <f t="shared" si="124"/>
        <v/>
      </c>
      <c r="P671" s="4" t="str">
        <f t="shared" si="125"/>
        <v/>
      </c>
      <c r="T671" s="5">
        <f t="shared" si="126"/>
        <v>0</v>
      </c>
      <c r="V671" s="1" t="str">
        <f t="shared" si="127"/>
        <v/>
      </c>
      <c r="W671" s="4" t="str">
        <f t="shared" si="128"/>
        <v/>
      </c>
      <c r="AC671">
        <f t="shared" si="129"/>
        <v>0</v>
      </c>
      <c r="AE671" s="1" t="str">
        <f t="shared" si="130"/>
        <v/>
      </c>
      <c r="AF671" s="1" t="str">
        <f t="shared" si="131"/>
        <v/>
      </c>
      <c r="AG671" s="1"/>
    </row>
    <row r="672" spans="4:33" x14ac:dyDescent="0.35">
      <c r="D672" t="str">
        <f t="shared" si="121"/>
        <v xml:space="preserve"> </v>
      </c>
      <c r="E672">
        <f t="shared" si="120"/>
        <v>0</v>
      </c>
      <c r="I672" s="4" t="str">
        <f t="shared" si="122"/>
        <v/>
      </c>
      <c r="L672" s="1" t="str">
        <f t="shared" si="123"/>
        <v/>
      </c>
      <c r="O672" s="1" t="str">
        <f t="shared" si="124"/>
        <v/>
      </c>
      <c r="P672" s="4" t="str">
        <f t="shared" si="125"/>
        <v/>
      </c>
      <c r="T672" s="5">
        <f t="shared" si="126"/>
        <v>0</v>
      </c>
      <c r="V672" s="1" t="str">
        <f t="shared" si="127"/>
        <v/>
      </c>
      <c r="W672" s="4" t="str">
        <f t="shared" si="128"/>
        <v/>
      </c>
      <c r="AC672">
        <f t="shared" si="129"/>
        <v>0</v>
      </c>
      <c r="AE672" s="1" t="str">
        <f t="shared" si="130"/>
        <v/>
      </c>
      <c r="AF672" s="1" t="str">
        <f t="shared" si="131"/>
        <v/>
      </c>
      <c r="AG672" s="1"/>
    </row>
    <row r="673" spans="4:33" x14ac:dyDescent="0.35">
      <c r="D673" t="str">
        <f t="shared" si="121"/>
        <v xml:space="preserve"> </v>
      </c>
      <c r="E673">
        <f t="shared" si="120"/>
        <v>0</v>
      </c>
      <c r="I673" s="4" t="str">
        <f t="shared" si="122"/>
        <v/>
      </c>
      <c r="L673" s="1" t="str">
        <f t="shared" si="123"/>
        <v/>
      </c>
      <c r="O673" s="1" t="str">
        <f t="shared" si="124"/>
        <v/>
      </c>
      <c r="P673" s="4" t="str">
        <f t="shared" si="125"/>
        <v/>
      </c>
      <c r="T673" s="5">
        <f t="shared" si="126"/>
        <v>0</v>
      </c>
      <c r="V673" s="1" t="str">
        <f t="shared" si="127"/>
        <v/>
      </c>
      <c r="W673" s="4" t="str">
        <f t="shared" si="128"/>
        <v/>
      </c>
      <c r="AC673">
        <f t="shared" si="129"/>
        <v>0</v>
      </c>
      <c r="AE673" s="1" t="str">
        <f t="shared" si="130"/>
        <v/>
      </c>
      <c r="AF673" s="1" t="str">
        <f t="shared" si="131"/>
        <v/>
      </c>
      <c r="AG673" s="1"/>
    </row>
    <row r="674" spans="4:33" x14ac:dyDescent="0.35">
      <c r="D674" t="str">
        <f t="shared" si="121"/>
        <v xml:space="preserve"> </v>
      </c>
      <c r="E674">
        <f t="shared" si="120"/>
        <v>0</v>
      </c>
      <c r="I674" s="4" t="str">
        <f t="shared" si="122"/>
        <v/>
      </c>
      <c r="L674" s="1" t="str">
        <f t="shared" si="123"/>
        <v/>
      </c>
      <c r="O674" s="1" t="str">
        <f t="shared" si="124"/>
        <v/>
      </c>
      <c r="P674" s="4" t="str">
        <f t="shared" si="125"/>
        <v/>
      </c>
      <c r="T674" s="5">
        <f t="shared" si="126"/>
        <v>0</v>
      </c>
      <c r="V674" s="1" t="str">
        <f t="shared" si="127"/>
        <v/>
      </c>
      <c r="W674" s="4" t="str">
        <f t="shared" si="128"/>
        <v/>
      </c>
      <c r="AC674">
        <f t="shared" si="129"/>
        <v>0</v>
      </c>
      <c r="AE674" s="1" t="str">
        <f t="shared" si="130"/>
        <v/>
      </c>
      <c r="AF674" s="1" t="str">
        <f t="shared" si="131"/>
        <v/>
      </c>
      <c r="AG674" s="1"/>
    </row>
    <row r="675" spans="4:33" x14ac:dyDescent="0.35">
      <c r="D675" t="str">
        <f t="shared" si="121"/>
        <v xml:space="preserve"> </v>
      </c>
      <c r="E675">
        <f t="shared" si="120"/>
        <v>0</v>
      </c>
      <c r="I675" s="4" t="str">
        <f t="shared" si="122"/>
        <v/>
      </c>
      <c r="L675" s="1" t="str">
        <f t="shared" si="123"/>
        <v/>
      </c>
      <c r="O675" s="1" t="str">
        <f t="shared" si="124"/>
        <v/>
      </c>
      <c r="P675" s="4" t="str">
        <f t="shared" si="125"/>
        <v/>
      </c>
      <c r="T675" s="5">
        <f t="shared" si="126"/>
        <v>0</v>
      </c>
      <c r="V675" s="1" t="str">
        <f t="shared" si="127"/>
        <v/>
      </c>
      <c r="W675" s="4" t="str">
        <f t="shared" si="128"/>
        <v/>
      </c>
      <c r="AC675">
        <f t="shared" si="129"/>
        <v>0</v>
      </c>
      <c r="AE675" s="1" t="str">
        <f t="shared" si="130"/>
        <v/>
      </c>
      <c r="AF675" s="1" t="str">
        <f t="shared" si="131"/>
        <v/>
      </c>
      <c r="AG675" s="1"/>
    </row>
    <row r="676" spans="4:33" x14ac:dyDescent="0.35">
      <c r="D676" t="str">
        <f t="shared" si="121"/>
        <v xml:space="preserve"> </v>
      </c>
      <c r="E676">
        <f t="shared" si="120"/>
        <v>0</v>
      </c>
      <c r="I676" s="4" t="str">
        <f t="shared" si="122"/>
        <v/>
      </c>
      <c r="L676" s="1" t="str">
        <f t="shared" si="123"/>
        <v/>
      </c>
      <c r="O676" s="1" t="str">
        <f t="shared" si="124"/>
        <v/>
      </c>
      <c r="P676" s="4" t="str">
        <f t="shared" si="125"/>
        <v/>
      </c>
      <c r="T676" s="5">
        <f t="shared" si="126"/>
        <v>0</v>
      </c>
      <c r="V676" s="1" t="str">
        <f t="shared" si="127"/>
        <v/>
      </c>
      <c r="W676" s="4" t="str">
        <f t="shared" si="128"/>
        <v/>
      </c>
      <c r="AC676">
        <f t="shared" si="129"/>
        <v>0</v>
      </c>
      <c r="AE676" s="1" t="str">
        <f t="shared" si="130"/>
        <v/>
      </c>
      <c r="AF676" s="1" t="str">
        <f t="shared" si="131"/>
        <v/>
      </c>
      <c r="AG676" s="1"/>
    </row>
    <row r="677" spans="4:33" x14ac:dyDescent="0.35">
      <c r="D677" t="str">
        <f t="shared" si="121"/>
        <v xml:space="preserve"> </v>
      </c>
      <c r="E677">
        <f t="shared" si="120"/>
        <v>0</v>
      </c>
      <c r="I677" s="4" t="str">
        <f t="shared" si="122"/>
        <v/>
      </c>
      <c r="L677" s="1" t="str">
        <f t="shared" si="123"/>
        <v/>
      </c>
      <c r="O677" s="1" t="str">
        <f t="shared" si="124"/>
        <v/>
      </c>
      <c r="P677" s="4" t="str">
        <f t="shared" si="125"/>
        <v/>
      </c>
      <c r="T677" s="5">
        <f t="shared" si="126"/>
        <v>0</v>
      </c>
      <c r="V677" s="1" t="str">
        <f t="shared" si="127"/>
        <v/>
      </c>
      <c r="W677" s="4" t="str">
        <f t="shared" si="128"/>
        <v/>
      </c>
      <c r="AC677">
        <f t="shared" si="129"/>
        <v>0</v>
      </c>
      <c r="AE677" s="1" t="str">
        <f t="shared" si="130"/>
        <v/>
      </c>
      <c r="AF677" s="1" t="str">
        <f t="shared" si="131"/>
        <v/>
      </c>
      <c r="AG677" s="1"/>
    </row>
    <row r="678" spans="4:33" x14ac:dyDescent="0.35">
      <c r="D678" t="str">
        <f t="shared" si="121"/>
        <v xml:space="preserve"> </v>
      </c>
      <c r="E678">
        <f t="shared" si="120"/>
        <v>0</v>
      </c>
      <c r="I678" s="4" t="str">
        <f t="shared" si="122"/>
        <v/>
      </c>
      <c r="L678" s="1" t="str">
        <f t="shared" si="123"/>
        <v/>
      </c>
      <c r="O678" s="1" t="str">
        <f t="shared" si="124"/>
        <v/>
      </c>
      <c r="P678" s="4" t="str">
        <f t="shared" si="125"/>
        <v/>
      </c>
      <c r="T678" s="5">
        <f t="shared" si="126"/>
        <v>0</v>
      </c>
      <c r="V678" s="1" t="str">
        <f t="shared" si="127"/>
        <v/>
      </c>
      <c r="W678" s="4" t="str">
        <f t="shared" si="128"/>
        <v/>
      </c>
      <c r="AC678">
        <f t="shared" si="129"/>
        <v>0</v>
      </c>
      <c r="AE678" s="1" t="str">
        <f t="shared" si="130"/>
        <v/>
      </c>
      <c r="AF678" s="1" t="str">
        <f t="shared" si="131"/>
        <v/>
      </c>
      <c r="AG678" s="1"/>
    </row>
    <row r="679" spans="4:33" x14ac:dyDescent="0.35">
      <c r="D679" t="str">
        <f t="shared" si="121"/>
        <v xml:space="preserve"> </v>
      </c>
      <c r="E679">
        <f t="shared" si="120"/>
        <v>0</v>
      </c>
      <c r="I679" s="4" t="str">
        <f t="shared" si="122"/>
        <v/>
      </c>
      <c r="L679" s="1" t="str">
        <f t="shared" si="123"/>
        <v/>
      </c>
      <c r="O679" s="1" t="str">
        <f t="shared" si="124"/>
        <v/>
      </c>
      <c r="P679" s="4" t="str">
        <f t="shared" si="125"/>
        <v/>
      </c>
      <c r="T679" s="5">
        <f t="shared" si="126"/>
        <v>0</v>
      </c>
      <c r="V679" s="1" t="str">
        <f t="shared" si="127"/>
        <v/>
      </c>
      <c r="W679" s="4" t="str">
        <f t="shared" si="128"/>
        <v/>
      </c>
      <c r="AC679">
        <f t="shared" si="129"/>
        <v>0</v>
      </c>
      <c r="AE679" s="1" t="str">
        <f t="shared" si="130"/>
        <v/>
      </c>
      <c r="AF679" s="1" t="str">
        <f t="shared" si="131"/>
        <v/>
      </c>
      <c r="AG679" s="1"/>
    </row>
    <row r="680" spans="4:33" x14ac:dyDescent="0.35">
      <c r="D680" t="str">
        <f t="shared" si="121"/>
        <v xml:space="preserve"> </v>
      </c>
      <c r="E680">
        <f t="shared" si="120"/>
        <v>0</v>
      </c>
      <c r="I680" s="4" t="str">
        <f t="shared" si="122"/>
        <v/>
      </c>
      <c r="L680" s="1" t="str">
        <f t="shared" si="123"/>
        <v/>
      </c>
      <c r="O680" s="1" t="str">
        <f t="shared" si="124"/>
        <v/>
      </c>
      <c r="P680" s="4" t="str">
        <f t="shared" si="125"/>
        <v/>
      </c>
      <c r="T680" s="5">
        <f t="shared" si="126"/>
        <v>0</v>
      </c>
      <c r="V680" s="1" t="str">
        <f t="shared" si="127"/>
        <v/>
      </c>
      <c r="W680" s="4" t="str">
        <f t="shared" si="128"/>
        <v/>
      </c>
      <c r="AC680">
        <f t="shared" si="129"/>
        <v>0</v>
      </c>
      <c r="AE680" s="1" t="str">
        <f t="shared" si="130"/>
        <v/>
      </c>
      <c r="AF680" s="1" t="str">
        <f t="shared" si="131"/>
        <v/>
      </c>
      <c r="AG680" s="1"/>
    </row>
    <row r="681" spans="4:33" x14ac:dyDescent="0.35">
      <c r="D681" t="str">
        <f t="shared" si="121"/>
        <v xml:space="preserve"> </v>
      </c>
      <c r="E681">
        <f t="shared" si="120"/>
        <v>0</v>
      </c>
      <c r="I681" s="4" t="str">
        <f t="shared" si="122"/>
        <v/>
      </c>
      <c r="L681" s="1" t="str">
        <f t="shared" si="123"/>
        <v/>
      </c>
      <c r="O681" s="1" t="str">
        <f t="shared" si="124"/>
        <v/>
      </c>
      <c r="P681" s="4" t="str">
        <f t="shared" si="125"/>
        <v/>
      </c>
      <c r="T681" s="5">
        <f t="shared" si="126"/>
        <v>0</v>
      </c>
      <c r="V681" s="1" t="str">
        <f t="shared" si="127"/>
        <v/>
      </c>
      <c r="W681" s="4" t="str">
        <f t="shared" si="128"/>
        <v/>
      </c>
      <c r="AC681">
        <f t="shared" si="129"/>
        <v>0</v>
      </c>
      <c r="AE681" s="1" t="str">
        <f t="shared" si="130"/>
        <v/>
      </c>
      <c r="AF681" s="1" t="str">
        <f t="shared" si="131"/>
        <v/>
      </c>
      <c r="AG681" s="1"/>
    </row>
    <row r="682" spans="4:33" x14ac:dyDescent="0.35">
      <c r="D682" t="str">
        <f t="shared" si="121"/>
        <v xml:space="preserve"> </v>
      </c>
      <c r="E682">
        <f t="shared" si="120"/>
        <v>0</v>
      </c>
      <c r="I682" s="4" t="str">
        <f t="shared" si="122"/>
        <v/>
      </c>
      <c r="L682" s="1" t="str">
        <f t="shared" si="123"/>
        <v/>
      </c>
      <c r="O682" s="1" t="str">
        <f t="shared" si="124"/>
        <v/>
      </c>
      <c r="P682" s="4" t="str">
        <f t="shared" si="125"/>
        <v/>
      </c>
      <c r="T682" s="5">
        <f t="shared" si="126"/>
        <v>0</v>
      </c>
      <c r="V682" s="1" t="str">
        <f t="shared" si="127"/>
        <v/>
      </c>
      <c r="W682" s="4" t="str">
        <f t="shared" si="128"/>
        <v/>
      </c>
      <c r="AC682">
        <f t="shared" si="129"/>
        <v>0</v>
      </c>
      <c r="AE682" s="1" t="str">
        <f t="shared" si="130"/>
        <v/>
      </c>
      <c r="AF682" s="1" t="str">
        <f t="shared" si="131"/>
        <v/>
      </c>
      <c r="AG682" s="1"/>
    </row>
    <row r="683" spans="4:33" x14ac:dyDescent="0.35">
      <c r="D683" t="str">
        <f t="shared" si="121"/>
        <v xml:space="preserve"> </v>
      </c>
      <c r="E683">
        <f t="shared" si="120"/>
        <v>0</v>
      </c>
      <c r="I683" s="4" t="str">
        <f t="shared" si="122"/>
        <v/>
      </c>
      <c r="L683" s="1" t="str">
        <f t="shared" si="123"/>
        <v/>
      </c>
      <c r="O683" s="1" t="str">
        <f t="shared" si="124"/>
        <v/>
      </c>
      <c r="P683" s="4" t="str">
        <f t="shared" si="125"/>
        <v/>
      </c>
      <c r="T683" s="5">
        <f t="shared" si="126"/>
        <v>0</v>
      </c>
      <c r="V683" s="1" t="str">
        <f t="shared" si="127"/>
        <v/>
      </c>
      <c r="W683" s="4" t="str">
        <f t="shared" si="128"/>
        <v/>
      </c>
      <c r="AC683">
        <f t="shared" si="129"/>
        <v>0</v>
      </c>
      <c r="AE683" s="1" t="str">
        <f t="shared" si="130"/>
        <v/>
      </c>
      <c r="AF683" s="1" t="str">
        <f t="shared" si="131"/>
        <v/>
      </c>
      <c r="AG683" s="1"/>
    </row>
    <row r="684" spans="4:33" x14ac:dyDescent="0.35">
      <c r="D684" t="str">
        <f t="shared" si="121"/>
        <v xml:space="preserve"> </v>
      </c>
      <c r="E684">
        <f t="shared" si="120"/>
        <v>0</v>
      </c>
      <c r="I684" s="4" t="str">
        <f t="shared" si="122"/>
        <v/>
      </c>
      <c r="L684" s="1" t="str">
        <f t="shared" si="123"/>
        <v/>
      </c>
      <c r="O684" s="1" t="str">
        <f t="shared" si="124"/>
        <v/>
      </c>
      <c r="P684" s="4" t="str">
        <f t="shared" si="125"/>
        <v/>
      </c>
      <c r="T684" s="5">
        <f t="shared" si="126"/>
        <v>0</v>
      </c>
      <c r="V684" s="1" t="str">
        <f t="shared" si="127"/>
        <v/>
      </c>
      <c r="W684" s="4" t="str">
        <f t="shared" si="128"/>
        <v/>
      </c>
      <c r="AC684">
        <f t="shared" si="129"/>
        <v>0</v>
      </c>
      <c r="AE684" s="1" t="str">
        <f t="shared" si="130"/>
        <v/>
      </c>
      <c r="AF684" s="1" t="str">
        <f t="shared" si="131"/>
        <v/>
      </c>
      <c r="AG684" s="1"/>
    </row>
    <row r="685" spans="4:33" x14ac:dyDescent="0.35">
      <c r="D685" t="str">
        <f t="shared" si="121"/>
        <v xml:space="preserve"> </v>
      </c>
      <c r="E685">
        <f t="shared" si="120"/>
        <v>0</v>
      </c>
      <c r="I685" s="4" t="str">
        <f t="shared" si="122"/>
        <v/>
      </c>
      <c r="L685" s="1" t="str">
        <f t="shared" si="123"/>
        <v/>
      </c>
      <c r="O685" s="1" t="str">
        <f t="shared" si="124"/>
        <v/>
      </c>
      <c r="P685" s="4" t="str">
        <f t="shared" si="125"/>
        <v/>
      </c>
      <c r="T685" s="5">
        <f t="shared" si="126"/>
        <v>0</v>
      </c>
      <c r="V685" s="1" t="str">
        <f t="shared" si="127"/>
        <v/>
      </c>
      <c r="W685" s="4" t="str">
        <f t="shared" si="128"/>
        <v/>
      </c>
      <c r="AC685">
        <f t="shared" si="129"/>
        <v>0</v>
      </c>
      <c r="AE685" s="1" t="str">
        <f t="shared" si="130"/>
        <v/>
      </c>
      <c r="AF685" s="1" t="str">
        <f t="shared" si="131"/>
        <v/>
      </c>
      <c r="AG685" s="1"/>
    </row>
    <row r="686" spans="4:33" x14ac:dyDescent="0.35">
      <c r="D686" t="str">
        <f t="shared" si="121"/>
        <v xml:space="preserve"> </v>
      </c>
      <c r="E686">
        <f t="shared" si="120"/>
        <v>0</v>
      </c>
      <c r="I686" s="4" t="str">
        <f t="shared" si="122"/>
        <v/>
      </c>
      <c r="L686" s="1" t="str">
        <f t="shared" si="123"/>
        <v/>
      </c>
      <c r="O686" s="1" t="str">
        <f t="shared" si="124"/>
        <v/>
      </c>
      <c r="P686" s="4" t="str">
        <f t="shared" si="125"/>
        <v/>
      </c>
      <c r="T686" s="5">
        <f t="shared" si="126"/>
        <v>0</v>
      </c>
      <c r="V686" s="1" t="str">
        <f t="shared" si="127"/>
        <v/>
      </c>
      <c r="W686" s="4" t="str">
        <f t="shared" si="128"/>
        <v/>
      </c>
      <c r="AC686">
        <f t="shared" si="129"/>
        <v>0</v>
      </c>
      <c r="AE686" s="1" t="str">
        <f t="shared" si="130"/>
        <v/>
      </c>
      <c r="AF686" s="1" t="str">
        <f t="shared" si="131"/>
        <v/>
      </c>
      <c r="AG686" s="1"/>
    </row>
    <row r="687" spans="4:33" x14ac:dyDescent="0.35">
      <c r="D687" t="str">
        <f t="shared" si="121"/>
        <v xml:space="preserve"> </v>
      </c>
      <c r="E687">
        <f t="shared" si="120"/>
        <v>0</v>
      </c>
      <c r="I687" s="4" t="str">
        <f t="shared" si="122"/>
        <v/>
      </c>
      <c r="L687" s="1" t="str">
        <f t="shared" si="123"/>
        <v/>
      </c>
      <c r="O687" s="1" t="str">
        <f t="shared" si="124"/>
        <v/>
      </c>
      <c r="P687" s="4" t="str">
        <f t="shared" si="125"/>
        <v/>
      </c>
      <c r="T687" s="5">
        <f t="shared" si="126"/>
        <v>0</v>
      </c>
      <c r="V687" s="1" t="str">
        <f t="shared" si="127"/>
        <v/>
      </c>
      <c r="W687" s="4" t="str">
        <f t="shared" si="128"/>
        <v/>
      </c>
      <c r="AC687">
        <f t="shared" si="129"/>
        <v>0</v>
      </c>
      <c r="AE687" s="1" t="str">
        <f t="shared" si="130"/>
        <v/>
      </c>
      <c r="AF687" s="1" t="str">
        <f t="shared" si="131"/>
        <v/>
      </c>
      <c r="AG687" s="1"/>
    </row>
    <row r="688" spans="4:33" x14ac:dyDescent="0.35">
      <c r="D688" t="str">
        <f t="shared" si="121"/>
        <v xml:space="preserve"> </v>
      </c>
      <c r="E688">
        <f t="shared" si="120"/>
        <v>0</v>
      </c>
      <c r="I688" s="4" t="str">
        <f t="shared" si="122"/>
        <v/>
      </c>
      <c r="L688" s="1" t="str">
        <f t="shared" si="123"/>
        <v/>
      </c>
      <c r="O688" s="1" t="str">
        <f t="shared" si="124"/>
        <v/>
      </c>
      <c r="P688" s="4" t="str">
        <f t="shared" si="125"/>
        <v/>
      </c>
      <c r="T688" s="5">
        <f t="shared" si="126"/>
        <v>0</v>
      </c>
      <c r="V688" s="1" t="str">
        <f t="shared" si="127"/>
        <v/>
      </c>
      <c r="W688" s="4" t="str">
        <f t="shared" si="128"/>
        <v/>
      </c>
      <c r="AC688">
        <f t="shared" si="129"/>
        <v>0</v>
      </c>
      <c r="AE688" s="1" t="str">
        <f t="shared" si="130"/>
        <v/>
      </c>
      <c r="AF688" s="1" t="str">
        <f t="shared" si="131"/>
        <v/>
      </c>
      <c r="AG688" s="1"/>
    </row>
    <row r="689" spans="4:33" x14ac:dyDescent="0.35">
      <c r="D689" t="str">
        <f t="shared" si="121"/>
        <v xml:space="preserve"> </v>
      </c>
      <c r="E689">
        <f t="shared" si="120"/>
        <v>0</v>
      </c>
      <c r="I689" s="4" t="str">
        <f t="shared" si="122"/>
        <v/>
      </c>
      <c r="L689" s="1" t="str">
        <f t="shared" si="123"/>
        <v/>
      </c>
      <c r="O689" s="1" t="str">
        <f t="shared" si="124"/>
        <v/>
      </c>
      <c r="P689" s="4" t="str">
        <f t="shared" si="125"/>
        <v/>
      </c>
      <c r="T689" s="5">
        <f t="shared" si="126"/>
        <v>0</v>
      </c>
      <c r="V689" s="1" t="str">
        <f t="shared" si="127"/>
        <v/>
      </c>
      <c r="W689" s="4" t="str">
        <f t="shared" si="128"/>
        <v/>
      </c>
      <c r="AC689">
        <f t="shared" si="129"/>
        <v>0</v>
      </c>
      <c r="AE689" s="1" t="str">
        <f t="shared" si="130"/>
        <v/>
      </c>
      <c r="AF689" s="1" t="str">
        <f t="shared" si="131"/>
        <v/>
      </c>
      <c r="AG689" s="1"/>
    </row>
    <row r="690" spans="4:33" x14ac:dyDescent="0.35">
      <c r="D690" t="str">
        <f t="shared" si="121"/>
        <v xml:space="preserve"> </v>
      </c>
      <c r="E690">
        <f t="shared" si="120"/>
        <v>0</v>
      </c>
      <c r="I690" s="4" t="str">
        <f t="shared" si="122"/>
        <v/>
      </c>
      <c r="L690" s="1" t="str">
        <f t="shared" si="123"/>
        <v/>
      </c>
      <c r="O690" s="1" t="str">
        <f t="shared" si="124"/>
        <v/>
      </c>
      <c r="P690" s="4" t="str">
        <f t="shared" si="125"/>
        <v/>
      </c>
      <c r="T690" s="5">
        <f t="shared" si="126"/>
        <v>0</v>
      </c>
      <c r="V690" s="1" t="str">
        <f t="shared" si="127"/>
        <v/>
      </c>
      <c r="W690" s="4" t="str">
        <f t="shared" si="128"/>
        <v/>
      </c>
      <c r="AC690">
        <f t="shared" si="129"/>
        <v>0</v>
      </c>
      <c r="AE690" s="1" t="str">
        <f t="shared" si="130"/>
        <v/>
      </c>
      <c r="AF690" s="1" t="str">
        <f t="shared" si="131"/>
        <v/>
      </c>
      <c r="AG690" s="1"/>
    </row>
    <row r="691" spans="4:33" x14ac:dyDescent="0.35">
      <c r="D691" t="str">
        <f t="shared" si="121"/>
        <v xml:space="preserve"> </v>
      </c>
      <c r="E691">
        <f t="shared" si="120"/>
        <v>0</v>
      </c>
      <c r="I691" s="4" t="str">
        <f t="shared" si="122"/>
        <v/>
      </c>
      <c r="L691" s="1" t="str">
        <f t="shared" si="123"/>
        <v/>
      </c>
      <c r="O691" s="1" t="str">
        <f t="shared" si="124"/>
        <v/>
      </c>
      <c r="P691" s="4" t="str">
        <f t="shared" si="125"/>
        <v/>
      </c>
      <c r="T691" s="5">
        <f t="shared" si="126"/>
        <v>0</v>
      </c>
      <c r="V691" s="1" t="str">
        <f t="shared" si="127"/>
        <v/>
      </c>
      <c r="W691" s="4" t="str">
        <f t="shared" si="128"/>
        <v/>
      </c>
      <c r="AC691">
        <f t="shared" si="129"/>
        <v>0</v>
      </c>
      <c r="AE691" s="1" t="str">
        <f t="shared" si="130"/>
        <v/>
      </c>
      <c r="AF691" s="1" t="str">
        <f t="shared" si="131"/>
        <v/>
      </c>
      <c r="AG691" s="1"/>
    </row>
    <row r="692" spans="4:33" x14ac:dyDescent="0.35">
      <c r="D692" t="str">
        <f t="shared" si="121"/>
        <v xml:space="preserve"> </v>
      </c>
      <c r="E692">
        <f t="shared" si="120"/>
        <v>0</v>
      </c>
      <c r="I692" s="4" t="str">
        <f t="shared" si="122"/>
        <v/>
      </c>
      <c r="L692" s="1" t="str">
        <f t="shared" si="123"/>
        <v/>
      </c>
      <c r="O692" s="1" t="str">
        <f t="shared" si="124"/>
        <v/>
      </c>
      <c r="P692" s="4" t="str">
        <f t="shared" si="125"/>
        <v/>
      </c>
      <c r="T692" s="5">
        <f t="shared" si="126"/>
        <v>0</v>
      </c>
      <c r="V692" s="1" t="str">
        <f t="shared" si="127"/>
        <v/>
      </c>
      <c r="W692" s="4" t="str">
        <f t="shared" si="128"/>
        <v/>
      </c>
      <c r="AC692">
        <f t="shared" si="129"/>
        <v>0</v>
      </c>
      <c r="AE692" s="1" t="str">
        <f t="shared" si="130"/>
        <v/>
      </c>
      <c r="AF692" s="1" t="str">
        <f t="shared" si="131"/>
        <v/>
      </c>
      <c r="AG692" s="1"/>
    </row>
    <row r="693" spans="4:33" x14ac:dyDescent="0.35">
      <c r="D693" t="str">
        <f t="shared" si="121"/>
        <v xml:space="preserve"> </v>
      </c>
      <c r="E693">
        <f t="shared" si="120"/>
        <v>0</v>
      </c>
      <c r="I693" s="4" t="str">
        <f t="shared" si="122"/>
        <v/>
      </c>
      <c r="L693" s="1" t="str">
        <f t="shared" si="123"/>
        <v/>
      </c>
      <c r="O693" s="1" t="str">
        <f t="shared" si="124"/>
        <v/>
      </c>
      <c r="P693" s="4" t="str">
        <f t="shared" si="125"/>
        <v/>
      </c>
      <c r="T693" s="5">
        <f t="shared" si="126"/>
        <v>0</v>
      </c>
      <c r="V693" s="1" t="str">
        <f t="shared" si="127"/>
        <v/>
      </c>
      <c r="W693" s="4" t="str">
        <f t="shared" si="128"/>
        <v/>
      </c>
      <c r="AC693">
        <f t="shared" si="129"/>
        <v>0</v>
      </c>
      <c r="AE693" s="1" t="str">
        <f t="shared" si="130"/>
        <v/>
      </c>
      <c r="AF693" s="1" t="str">
        <f t="shared" si="131"/>
        <v/>
      </c>
      <c r="AG693" s="1"/>
    </row>
    <row r="694" spans="4:33" x14ac:dyDescent="0.35">
      <c r="D694" t="str">
        <f t="shared" si="121"/>
        <v xml:space="preserve"> </v>
      </c>
      <c r="E694">
        <f t="shared" si="120"/>
        <v>0</v>
      </c>
      <c r="I694" s="4" t="str">
        <f t="shared" si="122"/>
        <v/>
      </c>
      <c r="L694" s="1" t="str">
        <f t="shared" si="123"/>
        <v/>
      </c>
      <c r="O694" s="1" t="str">
        <f t="shared" si="124"/>
        <v/>
      </c>
      <c r="P694" s="4" t="str">
        <f t="shared" si="125"/>
        <v/>
      </c>
      <c r="T694" s="5">
        <f t="shared" si="126"/>
        <v>0</v>
      </c>
      <c r="V694" s="1" t="str">
        <f t="shared" si="127"/>
        <v/>
      </c>
      <c r="W694" s="4" t="str">
        <f t="shared" si="128"/>
        <v/>
      </c>
      <c r="AC694">
        <f t="shared" si="129"/>
        <v>0</v>
      </c>
      <c r="AE694" s="1" t="str">
        <f t="shared" si="130"/>
        <v/>
      </c>
      <c r="AF694" s="1" t="str">
        <f t="shared" si="131"/>
        <v/>
      </c>
      <c r="AG694" s="1"/>
    </row>
    <row r="695" spans="4:33" x14ac:dyDescent="0.35">
      <c r="D695" t="str">
        <f t="shared" si="121"/>
        <v xml:space="preserve"> </v>
      </c>
      <c r="E695">
        <f t="shared" si="120"/>
        <v>0</v>
      </c>
      <c r="I695" s="4" t="str">
        <f t="shared" si="122"/>
        <v/>
      </c>
      <c r="L695" s="1" t="str">
        <f t="shared" si="123"/>
        <v/>
      </c>
      <c r="O695" s="1" t="str">
        <f t="shared" si="124"/>
        <v/>
      </c>
      <c r="P695" s="4" t="str">
        <f t="shared" si="125"/>
        <v/>
      </c>
      <c r="T695" s="5">
        <f t="shared" si="126"/>
        <v>0</v>
      </c>
      <c r="V695" s="1" t="str">
        <f t="shared" si="127"/>
        <v/>
      </c>
      <c r="W695" s="4" t="str">
        <f t="shared" si="128"/>
        <v/>
      </c>
      <c r="AC695">
        <f t="shared" si="129"/>
        <v>0</v>
      </c>
      <c r="AE695" s="1" t="str">
        <f t="shared" si="130"/>
        <v/>
      </c>
      <c r="AF695" s="1" t="str">
        <f t="shared" si="131"/>
        <v/>
      </c>
      <c r="AG695" s="1"/>
    </row>
    <row r="696" spans="4:33" x14ac:dyDescent="0.35">
      <c r="D696" t="str">
        <f t="shared" si="121"/>
        <v xml:space="preserve"> </v>
      </c>
      <c r="E696">
        <f t="shared" si="120"/>
        <v>0</v>
      </c>
      <c r="I696" s="4" t="str">
        <f t="shared" si="122"/>
        <v/>
      </c>
      <c r="L696" s="1" t="str">
        <f t="shared" si="123"/>
        <v/>
      </c>
      <c r="O696" s="1" t="str">
        <f t="shared" si="124"/>
        <v/>
      </c>
      <c r="P696" s="4" t="str">
        <f t="shared" si="125"/>
        <v/>
      </c>
      <c r="T696" s="5">
        <f t="shared" si="126"/>
        <v>0</v>
      </c>
      <c r="V696" s="1" t="str">
        <f t="shared" si="127"/>
        <v/>
      </c>
      <c r="W696" s="4" t="str">
        <f t="shared" si="128"/>
        <v/>
      </c>
      <c r="AC696">
        <f t="shared" si="129"/>
        <v>0</v>
      </c>
      <c r="AE696" s="1" t="str">
        <f t="shared" si="130"/>
        <v/>
      </c>
      <c r="AF696" s="1" t="str">
        <f t="shared" si="131"/>
        <v/>
      </c>
      <c r="AG696" s="1"/>
    </row>
    <row r="697" spans="4:33" x14ac:dyDescent="0.35">
      <c r="D697" t="str">
        <f t="shared" si="121"/>
        <v xml:space="preserve"> </v>
      </c>
      <c r="E697">
        <f t="shared" si="120"/>
        <v>0</v>
      </c>
      <c r="I697" s="4" t="str">
        <f t="shared" si="122"/>
        <v/>
      </c>
      <c r="L697" s="1" t="str">
        <f t="shared" si="123"/>
        <v/>
      </c>
      <c r="O697" s="1" t="str">
        <f t="shared" si="124"/>
        <v/>
      </c>
      <c r="P697" s="4" t="str">
        <f t="shared" si="125"/>
        <v/>
      </c>
      <c r="T697" s="5">
        <f t="shared" si="126"/>
        <v>0</v>
      </c>
      <c r="V697" s="1" t="str">
        <f t="shared" si="127"/>
        <v/>
      </c>
      <c r="W697" s="4" t="str">
        <f t="shared" si="128"/>
        <v/>
      </c>
      <c r="AC697">
        <f t="shared" si="129"/>
        <v>0</v>
      </c>
      <c r="AE697" s="1" t="str">
        <f t="shared" si="130"/>
        <v/>
      </c>
      <c r="AF697" s="1" t="str">
        <f t="shared" si="131"/>
        <v/>
      </c>
      <c r="AG697" s="1"/>
    </row>
    <row r="698" spans="4:33" x14ac:dyDescent="0.35">
      <c r="D698" t="str">
        <f t="shared" si="121"/>
        <v xml:space="preserve"> </v>
      </c>
      <c r="E698">
        <f t="shared" si="120"/>
        <v>0</v>
      </c>
      <c r="I698" s="4" t="str">
        <f t="shared" si="122"/>
        <v/>
      </c>
      <c r="L698" s="1" t="str">
        <f t="shared" si="123"/>
        <v/>
      </c>
      <c r="O698" s="1" t="str">
        <f t="shared" si="124"/>
        <v/>
      </c>
      <c r="P698" s="4" t="str">
        <f t="shared" si="125"/>
        <v/>
      </c>
      <c r="T698" s="5">
        <f t="shared" si="126"/>
        <v>0</v>
      </c>
      <c r="V698" s="1" t="str">
        <f t="shared" si="127"/>
        <v/>
      </c>
      <c r="W698" s="4" t="str">
        <f t="shared" si="128"/>
        <v/>
      </c>
      <c r="AC698">
        <f t="shared" si="129"/>
        <v>0</v>
      </c>
      <c r="AE698" s="1" t="str">
        <f t="shared" si="130"/>
        <v/>
      </c>
      <c r="AF698" s="1" t="str">
        <f t="shared" si="131"/>
        <v/>
      </c>
      <c r="AG698" s="1"/>
    </row>
    <row r="699" spans="4:33" x14ac:dyDescent="0.35">
      <c r="D699" t="str">
        <f t="shared" si="121"/>
        <v xml:space="preserve"> </v>
      </c>
      <c r="E699">
        <f t="shared" si="120"/>
        <v>0</v>
      </c>
      <c r="I699" s="4" t="str">
        <f t="shared" si="122"/>
        <v/>
      </c>
      <c r="L699" s="1" t="str">
        <f t="shared" si="123"/>
        <v/>
      </c>
      <c r="O699" s="1" t="str">
        <f t="shared" si="124"/>
        <v/>
      </c>
      <c r="P699" s="4" t="str">
        <f t="shared" si="125"/>
        <v/>
      </c>
      <c r="T699" s="5">
        <f t="shared" si="126"/>
        <v>0</v>
      </c>
      <c r="V699" s="1" t="str">
        <f t="shared" si="127"/>
        <v/>
      </c>
      <c r="W699" s="4" t="str">
        <f t="shared" si="128"/>
        <v/>
      </c>
      <c r="AC699">
        <f t="shared" si="129"/>
        <v>0</v>
      </c>
      <c r="AE699" s="1" t="str">
        <f t="shared" si="130"/>
        <v/>
      </c>
      <c r="AF699" s="1" t="str">
        <f t="shared" si="131"/>
        <v/>
      </c>
      <c r="AG699" s="1"/>
    </row>
    <row r="700" spans="4:33" x14ac:dyDescent="0.35">
      <c r="D700" t="str">
        <f t="shared" si="121"/>
        <v xml:space="preserve"> </v>
      </c>
      <c r="E700">
        <f t="shared" si="120"/>
        <v>0</v>
      </c>
      <c r="I700" s="4" t="str">
        <f t="shared" si="122"/>
        <v/>
      </c>
      <c r="L700" s="1" t="str">
        <f t="shared" si="123"/>
        <v/>
      </c>
      <c r="O700" s="1" t="str">
        <f t="shared" si="124"/>
        <v/>
      </c>
      <c r="P700" s="4" t="str">
        <f t="shared" si="125"/>
        <v/>
      </c>
      <c r="T700" s="5">
        <f t="shared" si="126"/>
        <v>0</v>
      </c>
      <c r="V700" s="1" t="str">
        <f t="shared" si="127"/>
        <v/>
      </c>
      <c r="W700" s="4" t="str">
        <f t="shared" si="128"/>
        <v/>
      </c>
      <c r="AC700">
        <f t="shared" si="129"/>
        <v>0</v>
      </c>
      <c r="AE700" s="1" t="str">
        <f t="shared" si="130"/>
        <v/>
      </c>
      <c r="AF700" s="1" t="str">
        <f t="shared" si="131"/>
        <v/>
      </c>
      <c r="AG700" s="1"/>
    </row>
    <row r="701" spans="4:33" x14ac:dyDescent="0.35">
      <c r="D701" t="str">
        <f t="shared" si="121"/>
        <v xml:space="preserve"> </v>
      </c>
      <c r="E701">
        <f t="shared" si="120"/>
        <v>0</v>
      </c>
      <c r="I701" s="4" t="str">
        <f t="shared" si="122"/>
        <v/>
      </c>
      <c r="L701" s="1" t="str">
        <f t="shared" si="123"/>
        <v/>
      </c>
      <c r="O701" s="1" t="str">
        <f t="shared" si="124"/>
        <v/>
      </c>
      <c r="P701" s="4" t="str">
        <f t="shared" si="125"/>
        <v/>
      </c>
      <c r="T701" s="5">
        <f t="shared" si="126"/>
        <v>0</v>
      </c>
      <c r="V701" s="1" t="str">
        <f t="shared" si="127"/>
        <v/>
      </c>
      <c r="W701" s="4" t="str">
        <f t="shared" si="128"/>
        <v/>
      </c>
      <c r="AC701">
        <f t="shared" si="129"/>
        <v>0</v>
      </c>
      <c r="AE701" s="1" t="str">
        <f t="shared" si="130"/>
        <v/>
      </c>
      <c r="AF701" s="1" t="str">
        <f t="shared" si="131"/>
        <v/>
      </c>
      <c r="AG701" s="1"/>
    </row>
    <row r="702" spans="4:33" x14ac:dyDescent="0.35">
      <c r="D702" t="str">
        <f t="shared" si="121"/>
        <v xml:space="preserve"> </v>
      </c>
      <c r="E702">
        <f t="shared" si="120"/>
        <v>0</v>
      </c>
      <c r="I702" s="4" t="str">
        <f t="shared" si="122"/>
        <v/>
      </c>
      <c r="L702" s="1" t="str">
        <f t="shared" si="123"/>
        <v/>
      </c>
      <c r="O702" s="1" t="str">
        <f t="shared" si="124"/>
        <v/>
      </c>
      <c r="P702" s="4" t="str">
        <f t="shared" si="125"/>
        <v/>
      </c>
      <c r="T702" s="5">
        <f t="shared" si="126"/>
        <v>0</v>
      </c>
      <c r="V702" s="1" t="str">
        <f t="shared" si="127"/>
        <v/>
      </c>
      <c r="W702" s="4" t="str">
        <f t="shared" si="128"/>
        <v/>
      </c>
      <c r="AC702">
        <f t="shared" si="129"/>
        <v>0</v>
      </c>
      <c r="AE702" s="1" t="str">
        <f t="shared" si="130"/>
        <v/>
      </c>
      <c r="AF702" s="1" t="str">
        <f t="shared" si="131"/>
        <v/>
      </c>
      <c r="AG702" s="1"/>
    </row>
    <row r="703" spans="4:33" x14ac:dyDescent="0.35">
      <c r="D703" t="str">
        <f t="shared" si="121"/>
        <v xml:space="preserve"> </v>
      </c>
      <c r="E703">
        <f t="shared" si="120"/>
        <v>0</v>
      </c>
      <c r="I703" s="4" t="str">
        <f t="shared" si="122"/>
        <v/>
      </c>
      <c r="L703" s="1" t="str">
        <f t="shared" si="123"/>
        <v/>
      </c>
      <c r="O703" s="1" t="str">
        <f t="shared" si="124"/>
        <v/>
      </c>
      <c r="P703" s="4" t="str">
        <f t="shared" si="125"/>
        <v/>
      </c>
      <c r="T703" s="5">
        <f t="shared" si="126"/>
        <v>0</v>
      </c>
      <c r="V703" s="1" t="str">
        <f t="shared" si="127"/>
        <v/>
      </c>
      <c r="W703" s="4" t="str">
        <f t="shared" si="128"/>
        <v/>
      </c>
      <c r="AC703">
        <f t="shared" si="129"/>
        <v>0</v>
      </c>
      <c r="AE703" s="1" t="str">
        <f t="shared" si="130"/>
        <v/>
      </c>
      <c r="AF703" s="1" t="str">
        <f t="shared" si="131"/>
        <v/>
      </c>
      <c r="AG703" s="1"/>
    </row>
    <row r="704" spans="4:33" x14ac:dyDescent="0.35">
      <c r="D704" t="str">
        <f t="shared" si="121"/>
        <v xml:space="preserve"> </v>
      </c>
      <c r="E704">
        <f t="shared" si="120"/>
        <v>0</v>
      </c>
      <c r="I704" s="4" t="str">
        <f t="shared" si="122"/>
        <v/>
      </c>
      <c r="L704" s="1" t="str">
        <f t="shared" si="123"/>
        <v/>
      </c>
      <c r="O704" s="1" t="str">
        <f t="shared" si="124"/>
        <v/>
      </c>
      <c r="P704" s="4" t="str">
        <f t="shared" si="125"/>
        <v/>
      </c>
      <c r="T704" s="5">
        <f t="shared" si="126"/>
        <v>0</v>
      </c>
      <c r="V704" s="1" t="str">
        <f t="shared" si="127"/>
        <v/>
      </c>
      <c r="W704" s="4" t="str">
        <f t="shared" si="128"/>
        <v/>
      </c>
      <c r="AC704">
        <f t="shared" si="129"/>
        <v>0</v>
      </c>
      <c r="AE704" s="1" t="str">
        <f t="shared" si="130"/>
        <v/>
      </c>
      <c r="AF704" s="1" t="str">
        <f t="shared" si="131"/>
        <v/>
      </c>
      <c r="AG704" s="1"/>
    </row>
    <row r="705" spans="4:33" x14ac:dyDescent="0.35">
      <c r="D705" t="str">
        <f t="shared" si="121"/>
        <v xml:space="preserve"> </v>
      </c>
      <c r="E705">
        <f t="shared" si="120"/>
        <v>0</v>
      </c>
      <c r="I705" s="4" t="str">
        <f t="shared" si="122"/>
        <v/>
      </c>
      <c r="L705" s="1" t="str">
        <f t="shared" si="123"/>
        <v/>
      </c>
      <c r="O705" s="1" t="str">
        <f t="shared" si="124"/>
        <v/>
      </c>
      <c r="P705" s="4" t="str">
        <f t="shared" si="125"/>
        <v/>
      </c>
      <c r="T705" s="5">
        <f t="shared" si="126"/>
        <v>0</v>
      </c>
      <c r="V705" s="1" t="str">
        <f t="shared" si="127"/>
        <v/>
      </c>
      <c r="W705" s="4" t="str">
        <f t="shared" si="128"/>
        <v/>
      </c>
      <c r="AC705">
        <f t="shared" si="129"/>
        <v>0</v>
      </c>
      <c r="AE705" s="1" t="str">
        <f t="shared" si="130"/>
        <v/>
      </c>
      <c r="AF705" s="1" t="str">
        <f t="shared" si="131"/>
        <v/>
      </c>
      <c r="AG705" s="1"/>
    </row>
    <row r="706" spans="4:33" x14ac:dyDescent="0.35">
      <c r="D706" t="str">
        <f t="shared" si="121"/>
        <v xml:space="preserve"> </v>
      </c>
      <c r="E706">
        <f t="shared" ref="E706:E769" si="132">A706</f>
        <v>0</v>
      </c>
      <c r="I706" s="4" t="str">
        <f t="shared" si="122"/>
        <v/>
      </c>
      <c r="L706" s="1" t="str">
        <f t="shared" si="123"/>
        <v/>
      </c>
      <c r="O706" s="1" t="str">
        <f t="shared" si="124"/>
        <v/>
      </c>
      <c r="P706" s="4" t="str">
        <f t="shared" si="125"/>
        <v/>
      </c>
      <c r="T706" s="5">
        <f t="shared" si="126"/>
        <v>0</v>
      </c>
      <c r="V706" s="1" t="str">
        <f t="shared" si="127"/>
        <v/>
      </c>
      <c r="W706" s="4" t="str">
        <f t="shared" si="128"/>
        <v/>
      </c>
      <c r="AC706">
        <f t="shared" si="129"/>
        <v>0</v>
      </c>
      <c r="AE706" s="1" t="str">
        <f t="shared" si="130"/>
        <v/>
      </c>
      <c r="AF706" s="1" t="str">
        <f t="shared" si="131"/>
        <v/>
      </c>
      <c r="AG706" s="1"/>
    </row>
    <row r="707" spans="4:33" x14ac:dyDescent="0.35">
      <c r="D707" t="str">
        <f t="shared" ref="D707:D770" si="133">CONCATENATE(B707," ",C707)</f>
        <v xml:space="preserve"> </v>
      </c>
      <c r="E707">
        <f t="shared" si="132"/>
        <v>0</v>
      </c>
      <c r="I707" s="4" t="str">
        <f t="shared" ref="I707:I770" si="134">IF((2/3)*G707+(1/3)*H707=0,"",(2/3)*G707+(1/3)*H707)</f>
        <v/>
      </c>
      <c r="L707" s="1" t="str">
        <f t="shared" ref="L707:L770" si="135">IFERROR(J707/K707,"")</f>
        <v/>
      </c>
      <c r="O707" s="1" t="str">
        <f t="shared" ref="O707:O770" si="136">IFERROR(IF(M707/N707=0,"",M707/N707),"")</f>
        <v/>
      </c>
      <c r="P707" s="4" t="str">
        <f t="shared" ref="P707:P770" si="137">IFERROR(IF(OR(I707=0),0,I707/(1+((1-O707)*(L707)))),"")</f>
        <v/>
      </c>
      <c r="T707" s="5">
        <f t="shared" ref="T707:T770" si="138">IF(R707&lt;&gt;"",Q707+R707,Q707+S707)</f>
        <v>0</v>
      </c>
      <c r="V707" s="1" t="str">
        <f t="shared" ref="V707:V770" si="139">IF(IF(OR(I707=0,T707=0,U707=0),0,T707/U707)=0,"",IF(OR(I707=0,T707=0,U707=0),0,T707/U707))</f>
        <v/>
      </c>
      <c r="W707" s="4" t="str">
        <f t="shared" ref="W707:W770" si="140">IFERROR(IF(IF(OR(I707=0),0,P707/(1-V707))=0,"",IF(OR(I707=0),0,P707/(1-V707))),"")</f>
        <v/>
      </c>
      <c r="AC707">
        <f t="shared" ref="AC707:AC770" si="141">IF(Z707&lt;&gt;"",Z707,IF(Y707="",SUM(AA707:AB707),Y707))</f>
        <v>0</v>
      </c>
      <c r="AE707" s="1" t="str">
        <f t="shared" ref="AE707:AE770" si="142">IFERROR(IF(AC707/AD707=0,"",AC707/AD707),"")</f>
        <v/>
      </c>
      <c r="AF707" s="1" t="str">
        <f t="shared" ref="AF707:AF770" si="143">IFERROR(J707/(J707+K707),"")</f>
        <v/>
      </c>
      <c r="AG707" s="1"/>
    </row>
    <row r="708" spans="4:33" x14ac:dyDescent="0.35">
      <c r="D708" t="str">
        <f t="shared" si="133"/>
        <v xml:space="preserve"> </v>
      </c>
      <c r="E708">
        <f t="shared" si="132"/>
        <v>0</v>
      </c>
      <c r="I708" s="4" t="str">
        <f t="shared" si="134"/>
        <v/>
      </c>
      <c r="L708" s="1" t="str">
        <f t="shared" si="135"/>
        <v/>
      </c>
      <c r="O708" s="1" t="str">
        <f t="shared" si="136"/>
        <v/>
      </c>
      <c r="P708" s="4" t="str">
        <f t="shared" si="137"/>
        <v/>
      </c>
      <c r="T708" s="5">
        <f t="shared" si="138"/>
        <v>0</v>
      </c>
      <c r="V708" s="1" t="str">
        <f t="shared" si="139"/>
        <v/>
      </c>
      <c r="W708" s="4" t="str">
        <f t="shared" si="140"/>
        <v/>
      </c>
      <c r="AC708">
        <f t="shared" si="141"/>
        <v>0</v>
      </c>
      <c r="AE708" s="1" t="str">
        <f t="shared" si="142"/>
        <v/>
      </c>
      <c r="AF708" s="1" t="str">
        <f t="shared" si="143"/>
        <v/>
      </c>
      <c r="AG708" s="1"/>
    </row>
    <row r="709" spans="4:33" x14ac:dyDescent="0.35">
      <c r="D709" t="str">
        <f t="shared" si="133"/>
        <v xml:space="preserve"> </v>
      </c>
      <c r="E709">
        <f t="shared" si="132"/>
        <v>0</v>
      </c>
      <c r="I709" s="4" t="str">
        <f t="shared" si="134"/>
        <v/>
      </c>
      <c r="L709" s="1" t="str">
        <f t="shared" si="135"/>
        <v/>
      </c>
      <c r="O709" s="1" t="str">
        <f t="shared" si="136"/>
        <v/>
      </c>
      <c r="P709" s="4" t="str">
        <f t="shared" si="137"/>
        <v/>
      </c>
      <c r="T709" s="5">
        <f t="shared" si="138"/>
        <v>0</v>
      </c>
      <c r="V709" s="1" t="str">
        <f t="shared" si="139"/>
        <v/>
      </c>
      <c r="W709" s="4" t="str">
        <f t="shared" si="140"/>
        <v/>
      </c>
      <c r="AC709">
        <f t="shared" si="141"/>
        <v>0</v>
      </c>
      <c r="AE709" s="1" t="str">
        <f t="shared" si="142"/>
        <v/>
      </c>
      <c r="AF709" s="1" t="str">
        <f t="shared" si="143"/>
        <v/>
      </c>
      <c r="AG709" s="1"/>
    </row>
    <row r="710" spans="4:33" x14ac:dyDescent="0.35">
      <c r="D710" t="str">
        <f t="shared" si="133"/>
        <v xml:space="preserve"> </v>
      </c>
      <c r="E710">
        <f t="shared" si="132"/>
        <v>0</v>
      </c>
      <c r="I710" s="4" t="str">
        <f t="shared" si="134"/>
        <v/>
      </c>
      <c r="L710" s="1" t="str">
        <f t="shared" si="135"/>
        <v/>
      </c>
      <c r="O710" s="1" t="str">
        <f t="shared" si="136"/>
        <v/>
      </c>
      <c r="P710" s="4" t="str">
        <f t="shared" si="137"/>
        <v/>
      </c>
      <c r="T710" s="5">
        <f t="shared" si="138"/>
        <v>0</v>
      </c>
      <c r="V710" s="1" t="str">
        <f t="shared" si="139"/>
        <v/>
      </c>
      <c r="W710" s="4" t="str">
        <f t="shared" si="140"/>
        <v/>
      </c>
      <c r="AC710">
        <f t="shared" si="141"/>
        <v>0</v>
      </c>
      <c r="AE710" s="1" t="str">
        <f t="shared" si="142"/>
        <v/>
      </c>
      <c r="AF710" s="1" t="str">
        <f t="shared" si="143"/>
        <v/>
      </c>
      <c r="AG710" s="1"/>
    </row>
    <row r="711" spans="4:33" x14ac:dyDescent="0.35">
      <c r="D711" t="str">
        <f t="shared" si="133"/>
        <v xml:space="preserve"> </v>
      </c>
      <c r="E711">
        <f t="shared" si="132"/>
        <v>0</v>
      </c>
      <c r="I711" s="4" t="str">
        <f t="shared" si="134"/>
        <v/>
      </c>
      <c r="L711" s="1" t="str">
        <f t="shared" si="135"/>
        <v/>
      </c>
      <c r="O711" s="1" t="str">
        <f t="shared" si="136"/>
        <v/>
      </c>
      <c r="P711" s="4" t="str">
        <f t="shared" si="137"/>
        <v/>
      </c>
      <c r="T711" s="5">
        <f t="shared" si="138"/>
        <v>0</v>
      </c>
      <c r="V711" s="1" t="str">
        <f t="shared" si="139"/>
        <v/>
      </c>
      <c r="W711" s="4" t="str">
        <f t="shared" si="140"/>
        <v/>
      </c>
      <c r="AC711">
        <f t="shared" si="141"/>
        <v>0</v>
      </c>
      <c r="AE711" s="1" t="str">
        <f t="shared" si="142"/>
        <v/>
      </c>
      <c r="AF711" s="1" t="str">
        <f t="shared" si="143"/>
        <v/>
      </c>
      <c r="AG711" s="1"/>
    </row>
    <row r="712" spans="4:33" x14ac:dyDescent="0.35">
      <c r="D712" t="str">
        <f t="shared" si="133"/>
        <v xml:space="preserve"> </v>
      </c>
      <c r="E712">
        <f t="shared" si="132"/>
        <v>0</v>
      </c>
      <c r="I712" s="4" t="str">
        <f t="shared" si="134"/>
        <v/>
      </c>
      <c r="L712" s="1" t="str">
        <f t="shared" si="135"/>
        <v/>
      </c>
      <c r="O712" s="1" t="str">
        <f t="shared" si="136"/>
        <v/>
      </c>
      <c r="P712" s="4" t="str">
        <f t="shared" si="137"/>
        <v/>
      </c>
      <c r="T712" s="5">
        <f t="shared" si="138"/>
        <v>0</v>
      </c>
      <c r="V712" s="1" t="str">
        <f t="shared" si="139"/>
        <v/>
      </c>
      <c r="W712" s="4" t="str">
        <f t="shared" si="140"/>
        <v/>
      </c>
      <c r="AC712">
        <f t="shared" si="141"/>
        <v>0</v>
      </c>
      <c r="AE712" s="1" t="str">
        <f t="shared" si="142"/>
        <v/>
      </c>
      <c r="AF712" s="1" t="str">
        <f t="shared" si="143"/>
        <v/>
      </c>
      <c r="AG712" s="1"/>
    </row>
    <row r="713" spans="4:33" x14ac:dyDescent="0.35">
      <c r="D713" t="str">
        <f t="shared" si="133"/>
        <v xml:space="preserve"> </v>
      </c>
      <c r="E713">
        <f t="shared" si="132"/>
        <v>0</v>
      </c>
      <c r="I713" s="4" t="str">
        <f t="shared" si="134"/>
        <v/>
      </c>
      <c r="L713" s="1" t="str">
        <f t="shared" si="135"/>
        <v/>
      </c>
      <c r="O713" s="1" t="str">
        <f t="shared" si="136"/>
        <v/>
      </c>
      <c r="P713" s="4" t="str">
        <f t="shared" si="137"/>
        <v/>
      </c>
      <c r="T713" s="5">
        <f t="shared" si="138"/>
        <v>0</v>
      </c>
      <c r="V713" s="1" t="str">
        <f t="shared" si="139"/>
        <v/>
      </c>
      <c r="W713" s="4" t="str">
        <f t="shared" si="140"/>
        <v/>
      </c>
      <c r="AC713">
        <f t="shared" si="141"/>
        <v>0</v>
      </c>
      <c r="AE713" s="1" t="str">
        <f t="shared" si="142"/>
        <v/>
      </c>
      <c r="AF713" s="1" t="str">
        <f t="shared" si="143"/>
        <v/>
      </c>
      <c r="AG713" s="1"/>
    </row>
    <row r="714" spans="4:33" x14ac:dyDescent="0.35">
      <c r="D714" t="str">
        <f t="shared" si="133"/>
        <v xml:space="preserve"> </v>
      </c>
      <c r="E714">
        <f t="shared" si="132"/>
        <v>0</v>
      </c>
      <c r="I714" s="4" t="str">
        <f t="shared" si="134"/>
        <v/>
      </c>
      <c r="L714" s="1" t="str">
        <f t="shared" si="135"/>
        <v/>
      </c>
      <c r="O714" s="1" t="str">
        <f t="shared" si="136"/>
        <v/>
      </c>
      <c r="P714" s="4" t="str">
        <f t="shared" si="137"/>
        <v/>
      </c>
      <c r="T714" s="5">
        <f t="shared" si="138"/>
        <v>0</v>
      </c>
      <c r="V714" s="1" t="str">
        <f t="shared" si="139"/>
        <v/>
      </c>
      <c r="W714" s="4" t="str">
        <f t="shared" si="140"/>
        <v/>
      </c>
      <c r="AC714">
        <f t="shared" si="141"/>
        <v>0</v>
      </c>
      <c r="AE714" s="1" t="str">
        <f t="shared" si="142"/>
        <v/>
      </c>
      <c r="AF714" s="1" t="str">
        <f t="shared" si="143"/>
        <v/>
      </c>
      <c r="AG714" s="1"/>
    </row>
    <row r="715" spans="4:33" x14ac:dyDescent="0.35">
      <c r="D715" t="str">
        <f t="shared" si="133"/>
        <v xml:space="preserve"> </v>
      </c>
      <c r="E715">
        <f t="shared" si="132"/>
        <v>0</v>
      </c>
      <c r="I715" s="4" t="str">
        <f t="shared" si="134"/>
        <v/>
      </c>
      <c r="L715" s="1" t="str">
        <f t="shared" si="135"/>
        <v/>
      </c>
      <c r="O715" s="1" t="str">
        <f t="shared" si="136"/>
        <v/>
      </c>
      <c r="P715" s="4" t="str">
        <f t="shared" si="137"/>
        <v/>
      </c>
      <c r="T715" s="5">
        <f t="shared" si="138"/>
        <v>0</v>
      </c>
      <c r="V715" s="1" t="str">
        <f t="shared" si="139"/>
        <v/>
      </c>
      <c r="W715" s="4" t="str">
        <f t="shared" si="140"/>
        <v/>
      </c>
      <c r="AC715">
        <f t="shared" si="141"/>
        <v>0</v>
      </c>
      <c r="AE715" s="1" t="str">
        <f t="shared" si="142"/>
        <v/>
      </c>
      <c r="AF715" s="1" t="str">
        <f t="shared" si="143"/>
        <v/>
      </c>
      <c r="AG715" s="1"/>
    </row>
    <row r="716" spans="4:33" x14ac:dyDescent="0.35">
      <c r="D716" t="str">
        <f t="shared" si="133"/>
        <v xml:space="preserve"> </v>
      </c>
      <c r="E716">
        <f t="shared" si="132"/>
        <v>0</v>
      </c>
      <c r="I716" s="4" t="str">
        <f t="shared" si="134"/>
        <v/>
      </c>
      <c r="L716" s="1" t="str">
        <f t="shared" si="135"/>
        <v/>
      </c>
      <c r="O716" s="1" t="str">
        <f t="shared" si="136"/>
        <v/>
      </c>
      <c r="P716" s="4" t="str">
        <f t="shared" si="137"/>
        <v/>
      </c>
      <c r="T716" s="5">
        <f t="shared" si="138"/>
        <v>0</v>
      </c>
      <c r="V716" s="1" t="str">
        <f t="shared" si="139"/>
        <v/>
      </c>
      <c r="W716" s="4" t="str">
        <f t="shared" si="140"/>
        <v/>
      </c>
      <c r="AC716">
        <f t="shared" si="141"/>
        <v>0</v>
      </c>
      <c r="AE716" s="1" t="str">
        <f t="shared" si="142"/>
        <v/>
      </c>
      <c r="AF716" s="1" t="str">
        <f t="shared" si="143"/>
        <v/>
      </c>
      <c r="AG716" s="1"/>
    </row>
    <row r="717" spans="4:33" x14ac:dyDescent="0.35">
      <c r="D717" t="str">
        <f t="shared" si="133"/>
        <v xml:space="preserve"> </v>
      </c>
      <c r="E717">
        <f t="shared" si="132"/>
        <v>0</v>
      </c>
      <c r="I717" s="4" t="str">
        <f t="shared" si="134"/>
        <v/>
      </c>
      <c r="L717" s="1" t="str">
        <f t="shared" si="135"/>
        <v/>
      </c>
      <c r="O717" s="1" t="str">
        <f t="shared" si="136"/>
        <v/>
      </c>
      <c r="P717" s="4" t="str">
        <f t="shared" si="137"/>
        <v/>
      </c>
      <c r="T717" s="5">
        <f t="shared" si="138"/>
        <v>0</v>
      </c>
      <c r="V717" s="1" t="str">
        <f t="shared" si="139"/>
        <v/>
      </c>
      <c r="W717" s="4" t="str">
        <f t="shared" si="140"/>
        <v/>
      </c>
      <c r="AC717">
        <f t="shared" si="141"/>
        <v>0</v>
      </c>
      <c r="AE717" s="1" t="str">
        <f t="shared" si="142"/>
        <v/>
      </c>
      <c r="AF717" s="1" t="str">
        <f t="shared" si="143"/>
        <v/>
      </c>
      <c r="AG717" s="1"/>
    </row>
    <row r="718" spans="4:33" x14ac:dyDescent="0.35">
      <c r="D718" t="str">
        <f t="shared" si="133"/>
        <v xml:space="preserve"> </v>
      </c>
      <c r="E718">
        <f t="shared" si="132"/>
        <v>0</v>
      </c>
      <c r="I718" s="4" t="str">
        <f t="shared" si="134"/>
        <v/>
      </c>
      <c r="L718" s="1" t="str">
        <f t="shared" si="135"/>
        <v/>
      </c>
      <c r="O718" s="1" t="str">
        <f t="shared" si="136"/>
        <v/>
      </c>
      <c r="P718" s="4" t="str">
        <f t="shared" si="137"/>
        <v/>
      </c>
      <c r="T718" s="5">
        <f t="shared" si="138"/>
        <v>0</v>
      </c>
      <c r="V718" s="1" t="str">
        <f t="shared" si="139"/>
        <v/>
      </c>
      <c r="W718" s="4" t="str">
        <f t="shared" si="140"/>
        <v/>
      </c>
      <c r="AC718">
        <f t="shared" si="141"/>
        <v>0</v>
      </c>
      <c r="AE718" s="1" t="str">
        <f t="shared" si="142"/>
        <v/>
      </c>
      <c r="AF718" s="1" t="str">
        <f t="shared" si="143"/>
        <v/>
      </c>
      <c r="AG718" s="1"/>
    </row>
    <row r="719" spans="4:33" x14ac:dyDescent="0.35">
      <c r="D719" t="str">
        <f t="shared" si="133"/>
        <v xml:space="preserve"> </v>
      </c>
      <c r="E719">
        <f t="shared" si="132"/>
        <v>0</v>
      </c>
      <c r="I719" s="4" t="str">
        <f t="shared" si="134"/>
        <v/>
      </c>
      <c r="L719" s="1" t="str">
        <f t="shared" si="135"/>
        <v/>
      </c>
      <c r="O719" s="1" t="str">
        <f t="shared" si="136"/>
        <v/>
      </c>
      <c r="P719" s="4" t="str">
        <f t="shared" si="137"/>
        <v/>
      </c>
      <c r="T719" s="5">
        <f t="shared" si="138"/>
        <v>0</v>
      </c>
      <c r="V719" s="1" t="str">
        <f t="shared" si="139"/>
        <v/>
      </c>
      <c r="W719" s="4" t="str">
        <f t="shared" si="140"/>
        <v/>
      </c>
      <c r="AC719">
        <f t="shared" si="141"/>
        <v>0</v>
      </c>
      <c r="AE719" s="1" t="str">
        <f t="shared" si="142"/>
        <v/>
      </c>
      <c r="AF719" s="1" t="str">
        <f t="shared" si="143"/>
        <v/>
      </c>
      <c r="AG719" s="1"/>
    </row>
    <row r="720" spans="4:33" x14ac:dyDescent="0.35">
      <c r="D720" t="str">
        <f t="shared" si="133"/>
        <v xml:space="preserve"> </v>
      </c>
      <c r="E720">
        <f t="shared" si="132"/>
        <v>0</v>
      </c>
      <c r="I720" s="4" t="str">
        <f t="shared" si="134"/>
        <v/>
      </c>
      <c r="L720" s="1" t="str">
        <f t="shared" si="135"/>
        <v/>
      </c>
      <c r="O720" s="1" t="str">
        <f t="shared" si="136"/>
        <v/>
      </c>
      <c r="P720" s="4" t="str">
        <f t="shared" si="137"/>
        <v/>
      </c>
      <c r="T720" s="5">
        <f t="shared" si="138"/>
        <v>0</v>
      </c>
      <c r="V720" s="1" t="str">
        <f t="shared" si="139"/>
        <v/>
      </c>
      <c r="W720" s="4" t="str">
        <f t="shared" si="140"/>
        <v/>
      </c>
      <c r="AC720">
        <f t="shared" si="141"/>
        <v>0</v>
      </c>
      <c r="AE720" s="1" t="str">
        <f t="shared" si="142"/>
        <v/>
      </c>
      <c r="AF720" s="1" t="str">
        <f t="shared" si="143"/>
        <v/>
      </c>
      <c r="AG720" s="1"/>
    </row>
    <row r="721" spans="4:33" x14ac:dyDescent="0.35">
      <c r="D721" t="str">
        <f t="shared" si="133"/>
        <v xml:space="preserve"> </v>
      </c>
      <c r="E721">
        <f t="shared" si="132"/>
        <v>0</v>
      </c>
      <c r="I721" s="4" t="str">
        <f t="shared" si="134"/>
        <v/>
      </c>
      <c r="L721" s="1" t="str">
        <f t="shared" si="135"/>
        <v/>
      </c>
      <c r="O721" s="1" t="str">
        <f t="shared" si="136"/>
        <v/>
      </c>
      <c r="P721" s="4" t="str">
        <f t="shared" si="137"/>
        <v/>
      </c>
      <c r="T721" s="5">
        <f t="shared" si="138"/>
        <v>0</v>
      </c>
      <c r="V721" s="1" t="str">
        <f t="shared" si="139"/>
        <v/>
      </c>
      <c r="W721" s="4" t="str">
        <f t="shared" si="140"/>
        <v/>
      </c>
      <c r="AC721">
        <f t="shared" si="141"/>
        <v>0</v>
      </c>
      <c r="AE721" s="1" t="str">
        <f t="shared" si="142"/>
        <v/>
      </c>
      <c r="AF721" s="1" t="str">
        <f t="shared" si="143"/>
        <v/>
      </c>
      <c r="AG721" s="1"/>
    </row>
    <row r="722" spans="4:33" x14ac:dyDescent="0.35">
      <c r="D722" t="str">
        <f t="shared" si="133"/>
        <v xml:space="preserve"> </v>
      </c>
      <c r="E722">
        <f t="shared" si="132"/>
        <v>0</v>
      </c>
      <c r="I722" s="4" t="str">
        <f t="shared" si="134"/>
        <v/>
      </c>
      <c r="L722" s="1" t="str">
        <f t="shared" si="135"/>
        <v/>
      </c>
      <c r="O722" s="1" t="str">
        <f t="shared" si="136"/>
        <v/>
      </c>
      <c r="P722" s="4" t="str">
        <f t="shared" si="137"/>
        <v/>
      </c>
      <c r="T722" s="5">
        <f t="shared" si="138"/>
        <v>0</v>
      </c>
      <c r="V722" s="1" t="str">
        <f t="shared" si="139"/>
        <v/>
      </c>
      <c r="W722" s="4" t="str">
        <f t="shared" si="140"/>
        <v/>
      </c>
      <c r="AC722">
        <f t="shared" si="141"/>
        <v>0</v>
      </c>
      <c r="AE722" s="1" t="str">
        <f t="shared" si="142"/>
        <v/>
      </c>
      <c r="AF722" s="1" t="str">
        <f t="shared" si="143"/>
        <v/>
      </c>
      <c r="AG722" s="1"/>
    </row>
    <row r="723" spans="4:33" x14ac:dyDescent="0.35">
      <c r="D723" t="str">
        <f t="shared" si="133"/>
        <v xml:space="preserve"> </v>
      </c>
      <c r="E723">
        <f t="shared" si="132"/>
        <v>0</v>
      </c>
      <c r="I723" s="4" t="str">
        <f t="shared" si="134"/>
        <v/>
      </c>
      <c r="L723" s="1" t="str">
        <f t="shared" si="135"/>
        <v/>
      </c>
      <c r="O723" s="1" t="str">
        <f t="shared" si="136"/>
        <v/>
      </c>
      <c r="P723" s="4" t="str">
        <f t="shared" si="137"/>
        <v/>
      </c>
      <c r="T723" s="5">
        <f t="shared" si="138"/>
        <v>0</v>
      </c>
      <c r="V723" s="1" t="str">
        <f t="shared" si="139"/>
        <v/>
      </c>
      <c r="W723" s="4" t="str">
        <f t="shared" si="140"/>
        <v/>
      </c>
      <c r="AC723">
        <f t="shared" si="141"/>
        <v>0</v>
      </c>
      <c r="AE723" s="1" t="str">
        <f t="shared" si="142"/>
        <v/>
      </c>
      <c r="AF723" s="1" t="str">
        <f t="shared" si="143"/>
        <v/>
      </c>
      <c r="AG723" s="1"/>
    </row>
    <row r="724" spans="4:33" x14ac:dyDescent="0.35">
      <c r="D724" t="str">
        <f t="shared" si="133"/>
        <v xml:space="preserve"> </v>
      </c>
      <c r="E724">
        <f t="shared" si="132"/>
        <v>0</v>
      </c>
      <c r="I724" s="4" t="str">
        <f t="shared" si="134"/>
        <v/>
      </c>
      <c r="L724" s="1" t="str">
        <f t="shared" si="135"/>
        <v/>
      </c>
      <c r="O724" s="1" t="str">
        <f t="shared" si="136"/>
        <v/>
      </c>
      <c r="P724" s="4" t="str">
        <f t="shared" si="137"/>
        <v/>
      </c>
      <c r="T724" s="5">
        <f t="shared" si="138"/>
        <v>0</v>
      </c>
      <c r="V724" s="1" t="str">
        <f t="shared" si="139"/>
        <v/>
      </c>
      <c r="W724" s="4" t="str">
        <f t="shared" si="140"/>
        <v/>
      </c>
      <c r="AC724">
        <f t="shared" si="141"/>
        <v>0</v>
      </c>
      <c r="AE724" s="1" t="str">
        <f t="shared" si="142"/>
        <v/>
      </c>
      <c r="AF724" s="1" t="str">
        <f t="shared" si="143"/>
        <v/>
      </c>
      <c r="AG724" s="1"/>
    </row>
    <row r="725" spans="4:33" x14ac:dyDescent="0.35">
      <c r="D725" t="str">
        <f t="shared" si="133"/>
        <v xml:space="preserve"> </v>
      </c>
      <c r="E725">
        <f t="shared" si="132"/>
        <v>0</v>
      </c>
      <c r="I725" s="4" t="str">
        <f t="shared" si="134"/>
        <v/>
      </c>
      <c r="L725" s="1" t="str">
        <f t="shared" si="135"/>
        <v/>
      </c>
      <c r="O725" s="1" t="str">
        <f t="shared" si="136"/>
        <v/>
      </c>
      <c r="P725" s="4" t="str">
        <f t="shared" si="137"/>
        <v/>
      </c>
      <c r="T725" s="5">
        <f t="shared" si="138"/>
        <v>0</v>
      </c>
      <c r="V725" s="1" t="str">
        <f t="shared" si="139"/>
        <v/>
      </c>
      <c r="W725" s="4" t="str">
        <f t="shared" si="140"/>
        <v/>
      </c>
      <c r="AC725">
        <f t="shared" si="141"/>
        <v>0</v>
      </c>
      <c r="AE725" s="1" t="str">
        <f t="shared" si="142"/>
        <v/>
      </c>
      <c r="AF725" s="1" t="str">
        <f t="shared" si="143"/>
        <v/>
      </c>
      <c r="AG725" s="1"/>
    </row>
    <row r="726" spans="4:33" x14ac:dyDescent="0.35">
      <c r="D726" t="str">
        <f t="shared" si="133"/>
        <v xml:space="preserve"> </v>
      </c>
      <c r="E726">
        <f t="shared" si="132"/>
        <v>0</v>
      </c>
      <c r="I726" s="4" t="str">
        <f t="shared" si="134"/>
        <v/>
      </c>
      <c r="L726" s="1" t="str">
        <f t="shared" si="135"/>
        <v/>
      </c>
      <c r="O726" s="1" t="str">
        <f t="shared" si="136"/>
        <v/>
      </c>
      <c r="P726" s="4" t="str">
        <f t="shared" si="137"/>
        <v/>
      </c>
      <c r="T726" s="5">
        <f t="shared" si="138"/>
        <v>0</v>
      </c>
      <c r="V726" s="1" t="str">
        <f t="shared" si="139"/>
        <v/>
      </c>
      <c r="W726" s="4" t="str">
        <f t="shared" si="140"/>
        <v/>
      </c>
      <c r="AC726">
        <f t="shared" si="141"/>
        <v>0</v>
      </c>
      <c r="AE726" s="1" t="str">
        <f t="shared" si="142"/>
        <v/>
      </c>
      <c r="AF726" s="1" t="str">
        <f t="shared" si="143"/>
        <v/>
      </c>
      <c r="AG726" s="1"/>
    </row>
    <row r="727" spans="4:33" x14ac:dyDescent="0.35">
      <c r="D727" t="str">
        <f t="shared" si="133"/>
        <v xml:space="preserve"> </v>
      </c>
      <c r="E727">
        <f t="shared" si="132"/>
        <v>0</v>
      </c>
      <c r="I727" s="4" t="str">
        <f t="shared" si="134"/>
        <v/>
      </c>
      <c r="L727" s="1" t="str">
        <f t="shared" si="135"/>
        <v/>
      </c>
      <c r="O727" s="1" t="str">
        <f t="shared" si="136"/>
        <v/>
      </c>
      <c r="P727" s="4" t="str">
        <f t="shared" si="137"/>
        <v/>
      </c>
      <c r="T727" s="5">
        <f t="shared" si="138"/>
        <v>0</v>
      </c>
      <c r="V727" s="1" t="str">
        <f t="shared" si="139"/>
        <v/>
      </c>
      <c r="W727" s="4" t="str">
        <f t="shared" si="140"/>
        <v/>
      </c>
      <c r="AC727">
        <f t="shared" si="141"/>
        <v>0</v>
      </c>
      <c r="AE727" s="1" t="str">
        <f t="shared" si="142"/>
        <v/>
      </c>
      <c r="AF727" s="1" t="str">
        <f t="shared" si="143"/>
        <v/>
      </c>
      <c r="AG727" s="1"/>
    </row>
    <row r="728" spans="4:33" x14ac:dyDescent="0.35">
      <c r="D728" t="str">
        <f t="shared" si="133"/>
        <v xml:space="preserve"> </v>
      </c>
      <c r="E728">
        <f t="shared" si="132"/>
        <v>0</v>
      </c>
      <c r="I728" s="4" t="str">
        <f t="shared" si="134"/>
        <v/>
      </c>
      <c r="L728" s="1" t="str">
        <f t="shared" si="135"/>
        <v/>
      </c>
      <c r="O728" s="1" t="str">
        <f t="shared" si="136"/>
        <v/>
      </c>
      <c r="P728" s="4" t="str">
        <f t="shared" si="137"/>
        <v/>
      </c>
      <c r="T728" s="5">
        <f t="shared" si="138"/>
        <v>0</v>
      </c>
      <c r="V728" s="1" t="str">
        <f t="shared" si="139"/>
        <v/>
      </c>
      <c r="W728" s="4" t="str">
        <f t="shared" si="140"/>
        <v/>
      </c>
      <c r="AC728">
        <f t="shared" si="141"/>
        <v>0</v>
      </c>
      <c r="AE728" s="1" t="str">
        <f t="shared" si="142"/>
        <v/>
      </c>
      <c r="AF728" s="1" t="str">
        <f t="shared" si="143"/>
        <v/>
      </c>
      <c r="AG728" s="1"/>
    </row>
    <row r="729" spans="4:33" x14ac:dyDescent="0.35">
      <c r="D729" t="str">
        <f t="shared" si="133"/>
        <v xml:space="preserve"> </v>
      </c>
      <c r="E729">
        <f t="shared" si="132"/>
        <v>0</v>
      </c>
      <c r="I729" s="4" t="str">
        <f t="shared" si="134"/>
        <v/>
      </c>
      <c r="L729" s="1" t="str">
        <f t="shared" si="135"/>
        <v/>
      </c>
      <c r="O729" s="1" t="str">
        <f t="shared" si="136"/>
        <v/>
      </c>
      <c r="P729" s="4" t="str">
        <f t="shared" si="137"/>
        <v/>
      </c>
      <c r="T729" s="5">
        <f t="shared" si="138"/>
        <v>0</v>
      </c>
      <c r="V729" s="1" t="str">
        <f t="shared" si="139"/>
        <v/>
      </c>
      <c r="W729" s="4" t="str">
        <f t="shared" si="140"/>
        <v/>
      </c>
      <c r="AC729">
        <f t="shared" si="141"/>
        <v>0</v>
      </c>
      <c r="AE729" s="1" t="str">
        <f t="shared" si="142"/>
        <v/>
      </c>
      <c r="AF729" s="1" t="str">
        <f t="shared" si="143"/>
        <v/>
      </c>
      <c r="AG729" s="1"/>
    </row>
    <row r="730" spans="4:33" x14ac:dyDescent="0.35">
      <c r="D730" t="str">
        <f t="shared" si="133"/>
        <v xml:space="preserve"> </v>
      </c>
      <c r="E730">
        <f t="shared" si="132"/>
        <v>0</v>
      </c>
      <c r="I730" s="4" t="str">
        <f t="shared" si="134"/>
        <v/>
      </c>
      <c r="L730" s="1" t="str">
        <f t="shared" si="135"/>
        <v/>
      </c>
      <c r="O730" s="1" t="str">
        <f t="shared" si="136"/>
        <v/>
      </c>
      <c r="P730" s="4" t="str">
        <f t="shared" si="137"/>
        <v/>
      </c>
      <c r="T730" s="5">
        <f t="shared" si="138"/>
        <v>0</v>
      </c>
      <c r="V730" s="1" t="str">
        <f t="shared" si="139"/>
        <v/>
      </c>
      <c r="W730" s="4" t="str">
        <f t="shared" si="140"/>
        <v/>
      </c>
      <c r="AC730">
        <f t="shared" si="141"/>
        <v>0</v>
      </c>
      <c r="AE730" s="1" t="str">
        <f t="shared" si="142"/>
        <v/>
      </c>
      <c r="AF730" s="1" t="str">
        <f t="shared" si="143"/>
        <v/>
      </c>
      <c r="AG730" s="1"/>
    </row>
    <row r="731" spans="4:33" x14ac:dyDescent="0.35">
      <c r="D731" t="str">
        <f t="shared" si="133"/>
        <v xml:space="preserve"> </v>
      </c>
      <c r="E731">
        <f t="shared" si="132"/>
        <v>0</v>
      </c>
      <c r="I731" s="4" t="str">
        <f t="shared" si="134"/>
        <v/>
      </c>
      <c r="L731" s="1" t="str">
        <f t="shared" si="135"/>
        <v/>
      </c>
      <c r="O731" s="1" t="str">
        <f t="shared" si="136"/>
        <v/>
      </c>
      <c r="P731" s="4" t="str">
        <f t="shared" si="137"/>
        <v/>
      </c>
      <c r="T731" s="5">
        <f t="shared" si="138"/>
        <v>0</v>
      </c>
      <c r="V731" s="1" t="str">
        <f t="shared" si="139"/>
        <v/>
      </c>
      <c r="W731" s="4" t="str">
        <f t="shared" si="140"/>
        <v/>
      </c>
      <c r="AC731">
        <f t="shared" si="141"/>
        <v>0</v>
      </c>
      <c r="AE731" s="1" t="str">
        <f t="shared" si="142"/>
        <v/>
      </c>
      <c r="AF731" s="1" t="str">
        <f t="shared" si="143"/>
        <v/>
      </c>
      <c r="AG731" s="1"/>
    </row>
    <row r="732" spans="4:33" x14ac:dyDescent="0.35">
      <c r="D732" t="str">
        <f t="shared" si="133"/>
        <v xml:space="preserve"> </v>
      </c>
      <c r="E732">
        <f t="shared" si="132"/>
        <v>0</v>
      </c>
      <c r="I732" s="4" t="str">
        <f t="shared" si="134"/>
        <v/>
      </c>
      <c r="L732" s="1" t="str">
        <f t="shared" si="135"/>
        <v/>
      </c>
      <c r="O732" s="1" t="str">
        <f t="shared" si="136"/>
        <v/>
      </c>
      <c r="P732" s="4" t="str">
        <f t="shared" si="137"/>
        <v/>
      </c>
      <c r="T732" s="5">
        <f t="shared" si="138"/>
        <v>0</v>
      </c>
      <c r="V732" s="1" t="str">
        <f t="shared" si="139"/>
        <v/>
      </c>
      <c r="W732" s="4" t="str">
        <f t="shared" si="140"/>
        <v/>
      </c>
      <c r="AC732">
        <f t="shared" si="141"/>
        <v>0</v>
      </c>
      <c r="AE732" s="1" t="str">
        <f t="shared" si="142"/>
        <v/>
      </c>
      <c r="AF732" s="1" t="str">
        <f t="shared" si="143"/>
        <v/>
      </c>
      <c r="AG732" s="1"/>
    </row>
    <row r="733" spans="4:33" x14ac:dyDescent="0.35">
      <c r="D733" t="str">
        <f t="shared" si="133"/>
        <v xml:space="preserve"> </v>
      </c>
      <c r="E733">
        <f t="shared" si="132"/>
        <v>0</v>
      </c>
      <c r="I733" s="4" t="str">
        <f t="shared" si="134"/>
        <v/>
      </c>
      <c r="L733" s="1" t="str">
        <f t="shared" si="135"/>
        <v/>
      </c>
      <c r="O733" s="1" t="str">
        <f t="shared" si="136"/>
        <v/>
      </c>
      <c r="P733" s="4" t="str">
        <f t="shared" si="137"/>
        <v/>
      </c>
      <c r="T733" s="5">
        <f t="shared" si="138"/>
        <v>0</v>
      </c>
      <c r="V733" s="1" t="str">
        <f t="shared" si="139"/>
        <v/>
      </c>
      <c r="W733" s="4" t="str">
        <f t="shared" si="140"/>
        <v/>
      </c>
      <c r="AC733">
        <f t="shared" si="141"/>
        <v>0</v>
      </c>
      <c r="AE733" s="1" t="str">
        <f t="shared" si="142"/>
        <v/>
      </c>
      <c r="AF733" s="1" t="str">
        <f t="shared" si="143"/>
        <v/>
      </c>
      <c r="AG733" s="1"/>
    </row>
    <row r="734" spans="4:33" x14ac:dyDescent="0.35">
      <c r="D734" t="str">
        <f t="shared" si="133"/>
        <v xml:space="preserve"> </v>
      </c>
      <c r="E734">
        <f t="shared" si="132"/>
        <v>0</v>
      </c>
      <c r="I734" s="4" t="str">
        <f t="shared" si="134"/>
        <v/>
      </c>
      <c r="L734" s="1" t="str">
        <f t="shared" si="135"/>
        <v/>
      </c>
      <c r="O734" s="1" t="str">
        <f t="shared" si="136"/>
        <v/>
      </c>
      <c r="P734" s="4" t="str">
        <f t="shared" si="137"/>
        <v/>
      </c>
      <c r="T734" s="5">
        <f t="shared" si="138"/>
        <v>0</v>
      </c>
      <c r="V734" s="1" t="str">
        <f t="shared" si="139"/>
        <v/>
      </c>
      <c r="W734" s="4" t="str">
        <f t="shared" si="140"/>
        <v/>
      </c>
      <c r="AC734">
        <f t="shared" si="141"/>
        <v>0</v>
      </c>
      <c r="AE734" s="1" t="str">
        <f t="shared" si="142"/>
        <v/>
      </c>
      <c r="AF734" s="1" t="str">
        <f t="shared" si="143"/>
        <v/>
      </c>
      <c r="AG734" s="1"/>
    </row>
    <row r="735" spans="4:33" x14ac:dyDescent="0.35">
      <c r="D735" t="str">
        <f t="shared" si="133"/>
        <v xml:space="preserve"> </v>
      </c>
      <c r="E735">
        <f t="shared" si="132"/>
        <v>0</v>
      </c>
      <c r="I735" s="4" t="str">
        <f t="shared" si="134"/>
        <v/>
      </c>
      <c r="L735" s="1" t="str">
        <f t="shared" si="135"/>
        <v/>
      </c>
      <c r="O735" s="1" t="str">
        <f t="shared" si="136"/>
        <v/>
      </c>
      <c r="P735" s="4" t="str">
        <f t="shared" si="137"/>
        <v/>
      </c>
      <c r="T735" s="5">
        <f t="shared" si="138"/>
        <v>0</v>
      </c>
      <c r="V735" s="1" t="str">
        <f t="shared" si="139"/>
        <v/>
      </c>
      <c r="W735" s="4" t="str">
        <f t="shared" si="140"/>
        <v/>
      </c>
      <c r="AC735">
        <f t="shared" si="141"/>
        <v>0</v>
      </c>
      <c r="AE735" s="1" t="str">
        <f t="shared" si="142"/>
        <v/>
      </c>
      <c r="AF735" s="1" t="str">
        <f t="shared" si="143"/>
        <v/>
      </c>
      <c r="AG735" s="1"/>
    </row>
    <row r="736" spans="4:33" x14ac:dyDescent="0.35">
      <c r="D736" t="str">
        <f t="shared" si="133"/>
        <v xml:space="preserve"> </v>
      </c>
      <c r="E736">
        <f t="shared" si="132"/>
        <v>0</v>
      </c>
      <c r="I736" s="4" t="str">
        <f t="shared" si="134"/>
        <v/>
      </c>
      <c r="L736" s="1" t="str">
        <f t="shared" si="135"/>
        <v/>
      </c>
      <c r="O736" s="1" t="str">
        <f t="shared" si="136"/>
        <v/>
      </c>
      <c r="P736" s="4" t="str">
        <f t="shared" si="137"/>
        <v/>
      </c>
      <c r="T736" s="5">
        <f t="shared" si="138"/>
        <v>0</v>
      </c>
      <c r="V736" s="1" t="str">
        <f t="shared" si="139"/>
        <v/>
      </c>
      <c r="W736" s="4" t="str">
        <f t="shared" si="140"/>
        <v/>
      </c>
      <c r="AC736">
        <f t="shared" si="141"/>
        <v>0</v>
      </c>
      <c r="AE736" s="1" t="str">
        <f t="shared" si="142"/>
        <v/>
      </c>
      <c r="AF736" s="1" t="str">
        <f t="shared" si="143"/>
        <v/>
      </c>
      <c r="AG736" s="1"/>
    </row>
    <row r="737" spans="4:33" x14ac:dyDescent="0.35">
      <c r="D737" t="str">
        <f t="shared" si="133"/>
        <v xml:space="preserve"> </v>
      </c>
      <c r="E737">
        <f t="shared" si="132"/>
        <v>0</v>
      </c>
      <c r="I737" s="4" t="str">
        <f t="shared" si="134"/>
        <v/>
      </c>
      <c r="L737" s="1" t="str">
        <f t="shared" si="135"/>
        <v/>
      </c>
      <c r="O737" s="1" t="str">
        <f t="shared" si="136"/>
        <v/>
      </c>
      <c r="P737" s="4" t="str">
        <f t="shared" si="137"/>
        <v/>
      </c>
      <c r="T737" s="5">
        <f t="shared" si="138"/>
        <v>0</v>
      </c>
      <c r="V737" s="1" t="str">
        <f t="shared" si="139"/>
        <v/>
      </c>
      <c r="W737" s="4" t="str">
        <f t="shared" si="140"/>
        <v/>
      </c>
      <c r="AC737">
        <f t="shared" si="141"/>
        <v>0</v>
      </c>
      <c r="AE737" s="1" t="str">
        <f t="shared" si="142"/>
        <v/>
      </c>
      <c r="AF737" s="1" t="str">
        <f t="shared" si="143"/>
        <v/>
      </c>
      <c r="AG737" s="1"/>
    </row>
    <row r="738" spans="4:33" x14ac:dyDescent="0.35">
      <c r="D738" t="str">
        <f t="shared" si="133"/>
        <v xml:space="preserve"> </v>
      </c>
      <c r="E738">
        <f t="shared" si="132"/>
        <v>0</v>
      </c>
      <c r="I738" s="4" t="str">
        <f t="shared" si="134"/>
        <v/>
      </c>
      <c r="L738" s="1" t="str">
        <f t="shared" si="135"/>
        <v/>
      </c>
      <c r="O738" s="1" t="str">
        <f t="shared" si="136"/>
        <v/>
      </c>
      <c r="P738" s="4" t="str">
        <f t="shared" si="137"/>
        <v/>
      </c>
      <c r="T738" s="5">
        <f t="shared" si="138"/>
        <v>0</v>
      </c>
      <c r="V738" s="1" t="str">
        <f t="shared" si="139"/>
        <v/>
      </c>
      <c r="W738" s="4" t="str">
        <f t="shared" si="140"/>
        <v/>
      </c>
      <c r="AC738">
        <f t="shared" si="141"/>
        <v>0</v>
      </c>
      <c r="AE738" s="1" t="str">
        <f t="shared" si="142"/>
        <v/>
      </c>
      <c r="AF738" s="1" t="str">
        <f t="shared" si="143"/>
        <v/>
      </c>
      <c r="AG738" s="1"/>
    </row>
    <row r="739" spans="4:33" x14ac:dyDescent="0.35">
      <c r="D739" t="str">
        <f t="shared" si="133"/>
        <v xml:space="preserve"> </v>
      </c>
      <c r="E739">
        <f t="shared" si="132"/>
        <v>0</v>
      </c>
      <c r="I739" s="4" t="str">
        <f t="shared" si="134"/>
        <v/>
      </c>
      <c r="L739" s="1" t="str">
        <f t="shared" si="135"/>
        <v/>
      </c>
      <c r="O739" s="1" t="str">
        <f t="shared" si="136"/>
        <v/>
      </c>
      <c r="P739" s="4" t="str">
        <f t="shared" si="137"/>
        <v/>
      </c>
      <c r="T739" s="5">
        <f t="shared" si="138"/>
        <v>0</v>
      </c>
      <c r="V739" s="1" t="str">
        <f t="shared" si="139"/>
        <v/>
      </c>
      <c r="W739" s="4" t="str">
        <f t="shared" si="140"/>
        <v/>
      </c>
      <c r="AC739">
        <f t="shared" si="141"/>
        <v>0</v>
      </c>
      <c r="AE739" s="1" t="str">
        <f t="shared" si="142"/>
        <v/>
      </c>
      <c r="AF739" s="1" t="str">
        <f t="shared" si="143"/>
        <v/>
      </c>
      <c r="AG739" s="1"/>
    </row>
    <row r="740" spans="4:33" x14ac:dyDescent="0.35">
      <c r="D740" t="str">
        <f t="shared" si="133"/>
        <v xml:space="preserve"> </v>
      </c>
      <c r="E740">
        <f t="shared" si="132"/>
        <v>0</v>
      </c>
      <c r="I740" s="4" t="str">
        <f t="shared" si="134"/>
        <v/>
      </c>
      <c r="L740" s="1" t="str">
        <f t="shared" si="135"/>
        <v/>
      </c>
      <c r="O740" s="1" t="str">
        <f t="shared" si="136"/>
        <v/>
      </c>
      <c r="P740" s="4" t="str">
        <f t="shared" si="137"/>
        <v/>
      </c>
      <c r="T740" s="5">
        <f t="shared" si="138"/>
        <v>0</v>
      </c>
      <c r="V740" s="1" t="str">
        <f t="shared" si="139"/>
        <v/>
      </c>
      <c r="W740" s="4" t="str">
        <f t="shared" si="140"/>
        <v/>
      </c>
      <c r="AC740">
        <f t="shared" si="141"/>
        <v>0</v>
      </c>
      <c r="AE740" s="1" t="str">
        <f t="shared" si="142"/>
        <v/>
      </c>
      <c r="AF740" s="1" t="str">
        <f t="shared" si="143"/>
        <v/>
      </c>
      <c r="AG740" s="1"/>
    </row>
    <row r="741" spans="4:33" x14ac:dyDescent="0.35">
      <c r="D741" t="str">
        <f t="shared" si="133"/>
        <v xml:space="preserve"> </v>
      </c>
      <c r="E741">
        <f t="shared" si="132"/>
        <v>0</v>
      </c>
      <c r="I741" s="4" t="str">
        <f t="shared" si="134"/>
        <v/>
      </c>
      <c r="L741" s="1" t="str">
        <f t="shared" si="135"/>
        <v/>
      </c>
      <c r="O741" s="1" t="str">
        <f t="shared" si="136"/>
        <v/>
      </c>
      <c r="P741" s="4" t="str">
        <f t="shared" si="137"/>
        <v/>
      </c>
      <c r="T741" s="5">
        <f t="shared" si="138"/>
        <v>0</v>
      </c>
      <c r="V741" s="1" t="str">
        <f t="shared" si="139"/>
        <v/>
      </c>
      <c r="W741" s="4" t="str">
        <f t="shared" si="140"/>
        <v/>
      </c>
      <c r="AC741">
        <f t="shared" si="141"/>
        <v>0</v>
      </c>
      <c r="AE741" s="1" t="str">
        <f t="shared" si="142"/>
        <v/>
      </c>
      <c r="AF741" s="1" t="str">
        <f t="shared" si="143"/>
        <v/>
      </c>
      <c r="AG741" s="1"/>
    </row>
    <row r="742" spans="4:33" x14ac:dyDescent="0.35">
      <c r="D742" t="str">
        <f t="shared" si="133"/>
        <v xml:space="preserve"> </v>
      </c>
      <c r="E742">
        <f t="shared" si="132"/>
        <v>0</v>
      </c>
      <c r="I742" s="4" t="str">
        <f t="shared" si="134"/>
        <v/>
      </c>
      <c r="L742" s="1" t="str">
        <f t="shared" si="135"/>
        <v/>
      </c>
      <c r="O742" s="1" t="str">
        <f t="shared" si="136"/>
        <v/>
      </c>
      <c r="P742" s="4" t="str">
        <f t="shared" si="137"/>
        <v/>
      </c>
      <c r="T742" s="5">
        <f t="shared" si="138"/>
        <v>0</v>
      </c>
      <c r="V742" s="1" t="str">
        <f t="shared" si="139"/>
        <v/>
      </c>
      <c r="W742" s="4" t="str">
        <f t="shared" si="140"/>
        <v/>
      </c>
      <c r="AC742">
        <f t="shared" si="141"/>
        <v>0</v>
      </c>
      <c r="AE742" s="1" t="str">
        <f t="shared" si="142"/>
        <v/>
      </c>
      <c r="AF742" s="1" t="str">
        <f t="shared" si="143"/>
        <v/>
      </c>
      <c r="AG742" s="1"/>
    </row>
    <row r="743" spans="4:33" x14ac:dyDescent="0.35">
      <c r="D743" t="str">
        <f t="shared" si="133"/>
        <v xml:space="preserve"> </v>
      </c>
      <c r="E743">
        <f t="shared" si="132"/>
        <v>0</v>
      </c>
      <c r="I743" s="4" t="str">
        <f t="shared" si="134"/>
        <v/>
      </c>
      <c r="L743" s="1" t="str">
        <f t="shared" si="135"/>
        <v/>
      </c>
      <c r="O743" s="1" t="str">
        <f t="shared" si="136"/>
        <v/>
      </c>
      <c r="P743" s="4" t="str">
        <f t="shared" si="137"/>
        <v/>
      </c>
      <c r="T743" s="5">
        <f t="shared" si="138"/>
        <v>0</v>
      </c>
      <c r="V743" s="1" t="str">
        <f t="shared" si="139"/>
        <v/>
      </c>
      <c r="W743" s="4" t="str">
        <f t="shared" si="140"/>
        <v/>
      </c>
      <c r="AC743">
        <f t="shared" si="141"/>
        <v>0</v>
      </c>
      <c r="AE743" s="1" t="str">
        <f t="shared" si="142"/>
        <v/>
      </c>
      <c r="AF743" s="1" t="str">
        <f t="shared" si="143"/>
        <v/>
      </c>
      <c r="AG743" s="1"/>
    </row>
    <row r="744" spans="4:33" x14ac:dyDescent="0.35">
      <c r="D744" t="str">
        <f t="shared" si="133"/>
        <v xml:space="preserve"> </v>
      </c>
      <c r="E744">
        <f t="shared" si="132"/>
        <v>0</v>
      </c>
      <c r="I744" s="4" t="str">
        <f t="shared" si="134"/>
        <v/>
      </c>
      <c r="L744" s="1" t="str">
        <f t="shared" si="135"/>
        <v/>
      </c>
      <c r="O744" s="1" t="str">
        <f t="shared" si="136"/>
        <v/>
      </c>
      <c r="P744" s="4" t="str">
        <f t="shared" si="137"/>
        <v/>
      </c>
      <c r="T744" s="5">
        <f t="shared" si="138"/>
        <v>0</v>
      </c>
      <c r="V744" s="1" t="str">
        <f t="shared" si="139"/>
        <v/>
      </c>
      <c r="W744" s="4" t="str">
        <f t="shared" si="140"/>
        <v/>
      </c>
      <c r="AC744">
        <f t="shared" si="141"/>
        <v>0</v>
      </c>
      <c r="AE744" s="1" t="str">
        <f t="shared" si="142"/>
        <v/>
      </c>
      <c r="AF744" s="1" t="str">
        <f t="shared" si="143"/>
        <v/>
      </c>
      <c r="AG744" s="1"/>
    </row>
    <row r="745" spans="4:33" x14ac:dyDescent="0.35">
      <c r="D745" t="str">
        <f t="shared" si="133"/>
        <v xml:space="preserve"> </v>
      </c>
      <c r="E745">
        <f t="shared" si="132"/>
        <v>0</v>
      </c>
      <c r="I745" s="4" t="str">
        <f t="shared" si="134"/>
        <v/>
      </c>
      <c r="L745" s="1" t="str">
        <f t="shared" si="135"/>
        <v/>
      </c>
      <c r="O745" s="1" t="str">
        <f t="shared" si="136"/>
        <v/>
      </c>
      <c r="P745" s="4" t="str">
        <f t="shared" si="137"/>
        <v/>
      </c>
      <c r="T745" s="5">
        <f t="shared" si="138"/>
        <v>0</v>
      </c>
      <c r="V745" s="1" t="str">
        <f t="shared" si="139"/>
        <v/>
      </c>
      <c r="W745" s="4" t="str">
        <f t="shared" si="140"/>
        <v/>
      </c>
      <c r="AC745">
        <f t="shared" si="141"/>
        <v>0</v>
      </c>
      <c r="AE745" s="1" t="str">
        <f t="shared" si="142"/>
        <v/>
      </c>
      <c r="AF745" s="1" t="str">
        <f t="shared" si="143"/>
        <v/>
      </c>
      <c r="AG745" s="1"/>
    </row>
    <row r="746" spans="4:33" x14ac:dyDescent="0.35">
      <c r="D746" t="str">
        <f t="shared" si="133"/>
        <v xml:space="preserve"> </v>
      </c>
      <c r="E746">
        <f t="shared" si="132"/>
        <v>0</v>
      </c>
      <c r="I746" s="4" t="str">
        <f t="shared" si="134"/>
        <v/>
      </c>
      <c r="L746" s="1" t="str">
        <f t="shared" si="135"/>
        <v/>
      </c>
      <c r="O746" s="1" t="str">
        <f t="shared" si="136"/>
        <v/>
      </c>
      <c r="P746" s="4" t="str">
        <f t="shared" si="137"/>
        <v/>
      </c>
      <c r="T746" s="5">
        <f t="shared" si="138"/>
        <v>0</v>
      </c>
      <c r="V746" s="1" t="str">
        <f t="shared" si="139"/>
        <v/>
      </c>
      <c r="W746" s="4" t="str">
        <f t="shared" si="140"/>
        <v/>
      </c>
      <c r="AC746">
        <f t="shared" si="141"/>
        <v>0</v>
      </c>
      <c r="AE746" s="1" t="str">
        <f t="shared" si="142"/>
        <v/>
      </c>
      <c r="AF746" s="1" t="str">
        <f t="shared" si="143"/>
        <v/>
      </c>
      <c r="AG746" s="1"/>
    </row>
    <row r="747" spans="4:33" x14ac:dyDescent="0.35">
      <c r="D747" t="str">
        <f t="shared" si="133"/>
        <v xml:space="preserve"> </v>
      </c>
      <c r="E747">
        <f t="shared" si="132"/>
        <v>0</v>
      </c>
      <c r="I747" s="4" t="str">
        <f t="shared" si="134"/>
        <v/>
      </c>
      <c r="L747" s="1" t="str">
        <f t="shared" si="135"/>
        <v/>
      </c>
      <c r="O747" s="1" t="str">
        <f t="shared" si="136"/>
        <v/>
      </c>
      <c r="P747" s="4" t="str">
        <f t="shared" si="137"/>
        <v/>
      </c>
      <c r="T747" s="5">
        <f t="shared" si="138"/>
        <v>0</v>
      </c>
      <c r="V747" s="1" t="str">
        <f t="shared" si="139"/>
        <v/>
      </c>
      <c r="W747" s="4" t="str">
        <f t="shared" si="140"/>
        <v/>
      </c>
      <c r="AC747">
        <f t="shared" si="141"/>
        <v>0</v>
      </c>
      <c r="AE747" s="1" t="str">
        <f t="shared" si="142"/>
        <v/>
      </c>
      <c r="AF747" s="1" t="str">
        <f t="shared" si="143"/>
        <v/>
      </c>
      <c r="AG747" s="1"/>
    </row>
    <row r="748" spans="4:33" x14ac:dyDescent="0.35">
      <c r="D748" t="str">
        <f t="shared" si="133"/>
        <v xml:space="preserve"> </v>
      </c>
      <c r="E748">
        <f t="shared" si="132"/>
        <v>0</v>
      </c>
      <c r="I748" s="4" t="str">
        <f t="shared" si="134"/>
        <v/>
      </c>
      <c r="L748" s="1" t="str">
        <f t="shared" si="135"/>
        <v/>
      </c>
      <c r="O748" s="1" t="str">
        <f t="shared" si="136"/>
        <v/>
      </c>
      <c r="P748" s="4" t="str">
        <f t="shared" si="137"/>
        <v/>
      </c>
      <c r="T748" s="5">
        <f t="shared" si="138"/>
        <v>0</v>
      </c>
      <c r="V748" s="1" t="str">
        <f t="shared" si="139"/>
        <v/>
      </c>
      <c r="W748" s="4" t="str">
        <f t="shared" si="140"/>
        <v/>
      </c>
      <c r="AC748">
        <f t="shared" si="141"/>
        <v>0</v>
      </c>
      <c r="AE748" s="1" t="str">
        <f t="shared" si="142"/>
        <v/>
      </c>
      <c r="AF748" s="1" t="str">
        <f t="shared" si="143"/>
        <v/>
      </c>
      <c r="AG748" s="1"/>
    </row>
    <row r="749" spans="4:33" x14ac:dyDescent="0.35">
      <c r="D749" t="str">
        <f t="shared" si="133"/>
        <v xml:space="preserve"> </v>
      </c>
      <c r="E749">
        <f t="shared" si="132"/>
        <v>0</v>
      </c>
      <c r="I749" s="4" t="str">
        <f t="shared" si="134"/>
        <v/>
      </c>
      <c r="L749" s="1" t="str">
        <f t="shared" si="135"/>
        <v/>
      </c>
      <c r="O749" s="1" t="str">
        <f t="shared" si="136"/>
        <v/>
      </c>
      <c r="P749" s="4" t="str">
        <f t="shared" si="137"/>
        <v/>
      </c>
      <c r="T749" s="5">
        <f t="shared" si="138"/>
        <v>0</v>
      </c>
      <c r="V749" s="1" t="str">
        <f t="shared" si="139"/>
        <v/>
      </c>
      <c r="W749" s="4" t="str">
        <f t="shared" si="140"/>
        <v/>
      </c>
      <c r="AC749">
        <f t="shared" si="141"/>
        <v>0</v>
      </c>
      <c r="AE749" s="1" t="str">
        <f t="shared" si="142"/>
        <v/>
      </c>
      <c r="AF749" s="1" t="str">
        <f t="shared" si="143"/>
        <v/>
      </c>
      <c r="AG749" s="1"/>
    </row>
    <row r="750" spans="4:33" x14ac:dyDescent="0.35">
      <c r="D750" t="str">
        <f t="shared" si="133"/>
        <v xml:space="preserve"> </v>
      </c>
      <c r="E750">
        <f t="shared" si="132"/>
        <v>0</v>
      </c>
      <c r="I750" s="4" t="str">
        <f t="shared" si="134"/>
        <v/>
      </c>
      <c r="L750" s="1" t="str">
        <f t="shared" si="135"/>
        <v/>
      </c>
      <c r="O750" s="1" t="str">
        <f t="shared" si="136"/>
        <v/>
      </c>
      <c r="P750" s="4" t="str">
        <f t="shared" si="137"/>
        <v/>
      </c>
      <c r="T750" s="5">
        <f t="shared" si="138"/>
        <v>0</v>
      </c>
      <c r="V750" s="1" t="str">
        <f t="shared" si="139"/>
        <v/>
      </c>
      <c r="W750" s="4" t="str">
        <f t="shared" si="140"/>
        <v/>
      </c>
      <c r="AC750">
        <f t="shared" si="141"/>
        <v>0</v>
      </c>
      <c r="AE750" s="1" t="str">
        <f t="shared" si="142"/>
        <v/>
      </c>
      <c r="AF750" s="1" t="str">
        <f t="shared" si="143"/>
        <v/>
      </c>
      <c r="AG750" s="1"/>
    </row>
    <row r="751" spans="4:33" x14ac:dyDescent="0.35">
      <c r="D751" t="str">
        <f t="shared" si="133"/>
        <v xml:space="preserve"> </v>
      </c>
      <c r="E751">
        <f t="shared" si="132"/>
        <v>0</v>
      </c>
      <c r="I751" s="4" t="str">
        <f t="shared" si="134"/>
        <v/>
      </c>
      <c r="L751" s="1" t="str">
        <f t="shared" si="135"/>
        <v/>
      </c>
      <c r="O751" s="1" t="str">
        <f t="shared" si="136"/>
        <v/>
      </c>
      <c r="P751" s="4" t="str">
        <f t="shared" si="137"/>
        <v/>
      </c>
      <c r="T751" s="5">
        <f t="shared" si="138"/>
        <v>0</v>
      </c>
      <c r="V751" s="1" t="str">
        <f t="shared" si="139"/>
        <v/>
      </c>
      <c r="W751" s="4" t="str">
        <f t="shared" si="140"/>
        <v/>
      </c>
      <c r="AC751">
        <f t="shared" si="141"/>
        <v>0</v>
      </c>
      <c r="AE751" s="1" t="str">
        <f t="shared" si="142"/>
        <v/>
      </c>
      <c r="AF751" s="1" t="str">
        <f t="shared" si="143"/>
        <v/>
      </c>
      <c r="AG751" s="1"/>
    </row>
    <row r="752" spans="4:33" x14ac:dyDescent="0.35">
      <c r="D752" t="str">
        <f t="shared" si="133"/>
        <v xml:space="preserve"> </v>
      </c>
      <c r="E752">
        <f t="shared" si="132"/>
        <v>0</v>
      </c>
      <c r="I752" s="4" t="str">
        <f t="shared" si="134"/>
        <v/>
      </c>
      <c r="L752" s="1" t="str">
        <f t="shared" si="135"/>
        <v/>
      </c>
      <c r="O752" s="1" t="str">
        <f t="shared" si="136"/>
        <v/>
      </c>
      <c r="P752" s="4" t="str">
        <f t="shared" si="137"/>
        <v/>
      </c>
      <c r="T752" s="5">
        <f t="shared" si="138"/>
        <v>0</v>
      </c>
      <c r="V752" s="1" t="str">
        <f t="shared" si="139"/>
        <v/>
      </c>
      <c r="W752" s="4" t="str">
        <f t="shared" si="140"/>
        <v/>
      </c>
      <c r="AC752">
        <f t="shared" si="141"/>
        <v>0</v>
      </c>
      <c r="AE752" s="1" t="str">
        <f t="shared" si="142"/>
        <v/>
      </c>
      <c r="AF752" s="1" t="str">
        <f t="shared" si="143"/>
        <v/>
      </c>
      <c r="AG752" s="1"/>
    </row>
    <row r="753" spans="4:33" x14ac:dyDescent="0.35">
      <c r="D753" t="str">
        <f t="shared" si="133"/>
        <v xml:space="preserve"> </v>
      </c>
      <c r="E753">
        <f t="shared" si="132"/>
        <v>0</v>
      </c>
      <c r="I753" s="4" t="str">
        <f t="shared" si="134"/>
        <v/>
      </c>
      <c r="L753" s="1" t="str">
        <f t="shared" si="135"/>
        <v/>
      </c>
      <c r="O753" s="1" t="str">
        <f t="shared" si="136"/>
        <v/>
      </c>
      <c r="P753" s="4" t="str">
        <f t="shared" si="137"/>
        <v/>
      </c>
      <c r="T753" s="5">
        <f t="shared" si="138"/>
        <v>0</v>
      </c>
      <c r="V753" s="1" t="str">
        <f t="shared" si="139"/>
        <v/>
      </c>
      <c r="W753" s="4" t="str">
        <f t="shared" si="140"/>
        <v/>
      </c>
      <c r="AC753">
        <f t="shared" si="141"/>
        <v>0</v>
      </c>
      <c r="AE753" s="1" t="str">
        <f t="shared" si="142"/>
        <v/>
      </c>
      <c r="AF753" s="1" t="str">
        <f t="shared" si="143"/>
        <v/>
      </c>
      <c r="AG753" s="1"/>
    </row>
    <row r="754" spans="4:33" x14ac:dyDescent="0.35">
      <c r="D754" t="str">
        <f t="shared" si="133"/>
        <v xml:space="preserve"> </v>
      </c>
      <c r="E754">
        <f t="shared" si="132"/>
        <v>0</v>
      </c>
      <c r="I754" s="4" t="str">
        <f t="shared" si="134"/>
        <v/>
      </c>
      <c r="L754" s="1" t="str">
        <f t="shared" si="135"/>
        <v/>
      </c>
      <c r="O754" s="1" t="str">
        <f t="shared" si="136"/>
        <v/>
      </c>
      <c r="P754" s="4" t="str">
        <f t="shared" si="137"/>
        <v/>
      </c>
      <c r="T754" s="5">
        <f t="shared" si="138"/>
        <v>0</v>
      </c>
      <c r="V754" s="1" t="str">
        <f t="shared" si="139"/>
        <v/>
      </c>
      <c r="W754" s="4" t="str">
        <f t="shared" si="140"/>
        <v/>
      </c>
      <c r="AC754">
        <f t="shared" si="141"/>
        <v>0</v>
      </c>
      <c r="AE754" s="1" t="str">
        <f t="shared" si="142"/>
        <v/>
      </c>
      <c r="AF754" s="1" t="str">
        <f t="shared" si="143"/>
        <v/>
      </c>
      <c r="AG754" s="1"/>
    </row>
    <row r="755" spans="4:33" x14ac:dyDescent="0.35">
      <c r="D755" t="str">
        <f t="shared" si="133"/>
        <v xml:space="preserve"> </v>
      </c>
      <c r="E755">
        <f t="shared" si="132"/>
        <v>0</v>
      </c>
      <c r="I755" s="4" t="str">
        <f t="shared" si="134"/>
        <v/>
      </c>
      <c r="L755" s="1" t="str">
        <f t="shared" si="135"/>
        <v/>
      </c>
      <c r="O755" s="1" t="str">
        <f t="shared" si="136"/>
        <v/>
      </c>
      <c r="P755" s="4" t="str">
        <f t="shared" si="137"/>
        <v/>
      </c>
      <c r="T755" s="5">
        <f t="shared" si="138"/>
        <v>0</v>
      </c>
      <c r="V755" s="1" t="str">
        <f t="shared" si="139"/>
        <v/>
      </c>
      <c r="W755" s="4" t="str">
        <f t="shared" si="140"/>
        <v/>
      </c>
      <c r="AC755">
        <f t="shared" si="141"/>
        <v>0</v>
      </c>
      <c r="AE755" s="1" t="str">
        <f t="shared" si="142"/>
        <v/>
      </c>
      <c r="AF755" s="1" t="str">
        <f t="shared" si="143"/>
        <v/>
      </c>
      <c r="AG755" s="1"/>
    </row>
    <row r="756" spans="4:33" x14ac:dyDescent="0.35">
      <c r="D756" t="str">
        <f t="shared" si="133"/>
        <v xml:space="preserve"> </v>
      </c>
      <c r="E756">
        <f t="shared" si="132"/>
        <v>0</v>
      </c>
      <c r="I756" s="4" t="str">
        <f t="shared" si="134"/>
        <v/>
      </c>
      <c r="L756" s="1" t="str">
        <f t="shared" si="135"/>
        <v/>
      </c>
      <c r="O756" s="1" t="str">
        <f t="shared" si="136"/>
        <v/>
      </c>
      <c r="P756" s="4" t="str">
        <f t="shared" si="137"/>
        <v/>
      </c>
      <c r="T756" s="5">
        <f t="shared" si="138"/>
        <v>0</v>
      </c>
      <c r="V756" s="1" t="str">
        <f t="shared" si="139"/>
        <v/>
      </c>
      <c r="W756" s="4" t="str">
        <f t="shared" si="140"/>
        <v/>
      </c>
      <c r="AC756">
        <f t="shared" si="141"/>
        <v>0</v>
      </c>
      <c r="AE756" s="1" t="str">
        <f t="shared" si="142"/>
        <v/>
      </c>
      <c r="AF756" s="1" t="str">
        <f t="shared" si="143"/>
        <v/>
      </c>
      <c r="AG756" s="1"/>
    </row>
    <row r="757" spans="4:33" x14ac:dyDescent="0.35">
      <c r="D757" t="str">
        <f t="shared" si="133"/>
        <v xml:space="preserve"> </v>
      </c>
      <c r="E757">
        <f t="shared" si="132"/>
        <v>0</v>
      </c>
      <c r="I757" s="4" t="str">
        <f t="shared" si="134"/>
        <v/>
      </c>
      <c r="L757" s="1" t="str">
        <f t="shared" si="135"/>
        <v/>
      </c>
      <c r="O757" s="1" t="str">
        <f t="shared" si="136"/>
        <v/>
      </c>
      <c r="P757" s="4" t="str">
        <f t="shared" si="137"/>
        <v/>
      </c>
      <c r="T757" s="5">
        <f t="shared" si="138"/>
        <v>0</v>
      </c>
      <c r="V757" s="1" t="str">
        <f t="shared" si="139"/>
        <v/>
      </c>
      <c r="W757" s="4" t="str">
        <f t="shared" si="140"/>
        <v/>
      </c>
      <c r="AC757">
        <f t="shared" si="141"/>
        <v>0</v>
      </c>
      <c r="AE757" s="1" t="str">
        <f t="shared" si="142"/>
        <v/>
      </c>
      <c r="AF757" s="1" t="str">
        <f t="shared" si="143"/>
        <v/>
      </c>
      <c r="AG757" s="1"/>
    </row>
    <row r="758" spans="4:33" x14ac:dyDescent="0.35">
      <c r="D758" t="str">
        <f t="shared" si="133"/>
        <v xml:space="preserve"> </v>
      </c>
      <c r="E758">
        <f t="shared" si="132"/>
        <v>0</v>
      </c>
      <c r="I758" s="4" t="str">
        <f t="shared" si="134"/>
        <v/>
      </c>
      <c r="L758" s="1" t="str">
        <f t="shared" si="135"/>
        <v/>
      </c>
      <c r="O758" s="1" t="str">
        <f t="shared" si="136"/>
        <v/>
      </c>
      <c r="P758" s="4" t="str">
        <f t="shared" si="137"/>
        <v/>
      </c>
      <c r="T758" s="5">
        <f t="shared" si="138"/>
        <v>0</v>
      </c>
      <c r="V758" s="1" t="str">
        <f t="shared" si="139"/>
        <v/>
      </c>
      <c r="W758" s="4" t="str">
        <f t="shared" si="140"/>
        <v/>
      </c>
      <c r="AC758">
        <f t="shared" si="141"/>
        <v>0</v>
      </c>
      <c r="AE758" s="1" t="str">
        <f t="shared" si="142"/>
        <v/>
      </c>
      <c r="AF758" s="1" t="str">
        <f t="shared" si="143"/>
        <v/>
      </c>
      <c r="AG758" s="1"/>
    </row>
    <row r="759" spans="4:33" x14ac:dyDescent="0.35">
      <c r="D759" t="str">
        <f t="shared" si="133"/>
        <v xml:space="preserve"> </v>
      </c>
      <c r="E759">
        <f t="shared" si="132"/>
        <v>0</v>
      </c>
      <c r="I759" s="4" t="str">
        <f t="shared" si="134"/>
        <v/>
      </c>
      <c r="L759" s="1" t="str">
        <f t="shared" si="135"/>
        <v/>
      </c>
      <c r="O759" s="1" t="str">
        <f t="shared" si="136"/>
        <v/>
      </c>
      <c r="P759" s="4" t="str">
        <f t="shared" si="137"/>
        <v/>
      </c>
      <c r="T759" s="5">
        <f t="shared" si="138"/>
        <v>0</v>
      </c>
      <c r="V759" s="1" t="str">
        <f t="shared" si="139"/>
        <v/>
      </c>
      <c r="W759" s="4" t="str">
        <f t="shared" si="140"/>
        <v/>
      </c>
      <c r="AC759">
        <f t="shared" si="141"/>
        <v>0</v>
      </c>
      <c r="AE759" s="1" t="str">
        <f t="shared" si="142"/>
        <v/>
      </c>
      <c r="AF759" s="1" t="str">
        <f t="shared" si="143"/>
        <v/>
      </c>
      <c r="AG759" s="1"/>
    </row>
    <row r="760" spans="4:33" x14ac:dyDescent="0.35">
      <c r="D760" t="str">
        <f t="shared" si="133"/>
        <v xml:space="preserve"> </v>
      </c>
      <c r="E760">
        <f t="shared" si="132"/>
        <v>0</v>
      </c>
      <c r="I760" s="4" t="str">
        <f t="shared" si="134"/>
        <v/>
      </c>
      <c r="L760" s="1" t="str">
        <f t="shared" si="135"/>
        <v/>
      </c>
      <c r="O760" s="1" t="str">
        <f t="shared" si="136"/>
        <v/>
      </c>
      <c r="P760" s="4" t="str">
        <f t="shared" si="137"/>
        <v/>
      </c>
      <c r="T760" s="5">
        <f t="shared" si="138"/>
        <v>0</v>
      </c>
      <c r="V760" s="1" t="str">
        <f t="shared" si="139"/>
        <v/>
      </c>
      <c r="W760" s="4" t="str">
        <f t="shared" si="140"/>
        <v/>
      </c>
      <c r="AC760">
        <f t="shared" si="141"/>
        <v>0</v>
      </c>
      <c r="AE760" s="1" t="str">
        <f t="shared" si="142"/>
        <v/>
      </c>
      <c r="AF760" s="1" t="str">
        <f t="shared" si="143"/>
        <v/>
      </c>
      <c r="AG760" s="1"/>
    </row>
    <row r="761" spans="4:33" x14ac:dyDescent="0.35">
      <c r="D761" t="str">
        <f t="shared" si="133"/>
        <v xml:space="preserve"> </v>
      </c>
      <c r="E761">
        <f t="shared" si="132"/>
        <v>0</v>
      </c>
      <c r="I761" s="4" t="str">
        <f t="shared" si="134"/>
        <v/>
      </c>
      <c r="L761" s="1" t="str">
        <f t="shared" si="135"/>
        <v/>
      </c>
      <c r="O761" s="1" t="str">
        <f t="shared" si="136"/>
        <v/>
      </c>
      <c r="P761" s="4" t="str">
        <f t="shared" si="137"/>
        <v/>
      </c>
      <c r="T761" s="5">
        <f t="shared" si="138"/>
        <v>0</v>
      </c>
      <c r="V761" s="1" t="str">
        <f t="shared" si="139"/>
        <v/>
      </c>
      <c r="W761" s="4" t="str">
        <f t="shared" si="140"/>
        <v/>
      </c>
      <c r="AC761">
        <f t="shared" si="141"/>
        <v>0</v>
      </c>
      <c r="AE761" s="1" t="str">
        <f t="shared" si="142"/>
        <v/>
      </c>
      <c r="AF761" s="1" t="str">
        <f t="shared" si="143"/>
        <v/>
      </c>
      <c r="AG761" s="1"/>
    </row>
    <row r="762" spans="4:33" x14ac:dyDescent="0.35">
      <c r="D762" t="str">
        <f t="shared" si="133"/>
        <v xml:space="preserve"> </v>
      </c>
      <c r="E762">
        <f t="shared" si="132"/>
        <v>0</v>
      </c>
      <c r="I762" s="4" t="str">
        <f t="shared" si="134"/>
        <v/>
      </c>
      <c r="L762" s="1" t="str">
        <f t="shared" si="135"/>
        <v/>
      </c>
      <c r="O762" s="1" t="str">
        <f t="shared" si="136"/>
        <v/>
      </c>
      <c r="P762" s="4" t="str">
        <f t="shared" si="137"/>
        <v/>
      </c>
      <c r="T762" s="5">
        <f t="shared" si="138"/>
        <v>0</v>
      </c>
      <c r="V762" s="1" t="str">
        <f t="shared" si="139"/>
        <v/>
      </c>
      <c r="W762" s="4" t="str">
        <f t="shared" si="140"/>
        <v/>
      </c>
      <c r="AC762">
        <f t="shared" si="141"/>
        <v>0</v>
      </c>
      <c r="AE762" s="1" t="str">
        <f t="shared" si="142"/>
        <v/>
      </c>
      <c r="AF762" s="1" t="str">
        <f t="shared" si="143"/>
        <v/>
      </c>
      <c r="AG762" s="1"/>
    </row>
    <row r="763" spans="4:33" x14ac:dyDescent="0.35">
      <c r="D763" t="str">
        <f t="shared" si="133"/>
        <v xml:space="preserve"> </v>
      </c>
      <c r="E763">
        <f t="shared" si="132"/>
        <v>0</v>
      </c>
      <c r="I763" s="4" t="str">
        <f t="shared" si="134"/>
        <v/>
      </c>
      <c r="L763" s="1" t="str">
        <f t="shared" si="135"/>
        <v/>
      </c>
      <c r="O763" s="1" t="str">
        <f t="shared" si="136"/>
        <v/>
      </c>
      <c r="P763" s="4" t="str">
        <f t="shared" si="137"/>
        <v/>
      </c>
      <c r="T763" s="5">
        <f t="shared" si="138"/>
        <v>0</v>
      </c>
      <c r="V763" s="1" t="str">
        <f t="shared" si="139"/>
        <v/>
      </c>
      <c r="W763" s="4" t="str">
        <f t="shared" si="140"/>
        <v/>
      </c>
      <c r="AC763">
        <f t="shared" si="141"/>
        <v>0</v>
      </c>
      <c r="AE763" s="1" t="str">
        <f t="shared" si="142"/>
        <v/>
      </c>
      <c r="AF763" s="1" t="str">
        <f t="shared" si="143"/>
        <v/>
      </c>
      <c r="AG763" s="1"/>
    </row>
    <row r="764" spans="4:33" x14ac:dyDescent="0.35">
      <c r="D764" t="str">
        <f t="shared" si="133"/>
        <v xml:space="preserve"> </v>
      </c>
      <c r="E764">
        <f t="shared" si="132"/>
        <v>0</v>
      </c>
      <c r="I764" s="4" t="str">
        <f t="shared" si="134"/>
        <v/>
      </c>
      <c r="L764" s="1" t="str">
        <f t="shared" si="135"/>
        <v/>
      </c>
      <c r="O764" s="1" t="str">
        <f t="shared" si="136"/>
        <v/>
      </c>
      <c r="P764" s="4" t="str">
        <f t="shared" si="137"/>
        <v/>
      </c>
      <c r="T764" s="5">
        <f t="shared" si="138"/>
        <v>0</v>
      </c>
      <c r="V764" s="1" t="str">
        <f t="shared" si="139"/>
        <v/>
      </c>
      <c r="W764" s="4" t="str">
        <f t="shared" si="140"/>
        <v/>
      </c>
      <c r="AC764">
        <f t="shared" si="141"/>
        <v>0</v>
      </c>
      <c r="AE764" s="1" t="str">
        <f t="shared" si="142"/>
        <v/>
      </c>
      <c r="AF764" s="1" t="str">
        <f t="shared" si="143"/>
        <v/>
      </c>
      <c r="AG764" s="1"/>
    </row>
    <row r="765" spans="4:33" x14ac:dyDescent="0.35">
      <c r="D765" t="str">
        <f t="shared" si="133"/>
        <v xml:space="preserve"> </v>
      </c>
      <c r="E765">
        <f t="shared" si="132"/>
        <v>0</v>
      </c>
      <c r="I765" s="4" t="str">
        <f t="shared" si="134"/>
        <v/>
      </c>
      <c r="L765" s="1" t="str">
        <f t="shared" si="135"/>
        <v/>
      </c>
      <c r="O765" s="1" t="str">
        <f t="shared" si="136"/>
        <v/>
      </c>
      <c r="P765" s="4" t="str">
        <f t="shared" si="137"/>
        <v/>
      </c>
      <c r="T765" s="5">
        <f t="shared" si="138"/>
        <v>0</v>
      </c>
      <c r="V765" s="1" t="str">
        <f t="shared" si="139"/>
        <v/>
      </c>
      <c r="W765" s="4" t="str">
        <f t="shared" si="140"/>
        <v/>
      </c>
      <c r="AC765">
        <f t="shared" si="141"/>
        <v>0</v>
      </c>
      <c r="AE765" s="1" t="str">
        <f t="shared" si="142"/>
        <v/>
      </c>
      <c r="AF765" s="1" t="str">
        <f t="shared" si="143"/>
        <v/>
      </c>
      <c r="AG765" s="1"/>
    </row>
    <row r="766" spans="4:33" x14ac:dyDescent="0.35">
      <c r="D766" t="str">
        <f t="shared" si="133"/>
        <v xml:space="preserve"> </v>
      </c>
      <c r="E766">
        <f t="shared" si="132"/>
        <v>0</v>
      </c>
      <c r="I766" s="4" t="str">
        <f t="shared" si="134"/>
        <v/>
      </c>
      <c r="L766" s="1" t="str">
        <f t="shared" si="135"/>
        <v/>
      </c>
      <c r="O766" s="1" t="str">
        <f t="shared" si="136"/>
        <v/>
      </c>
      <c r="P766" s="4" t="str">
        <f t="shared" si="137"/>
        <v/>
      </c>
      <c r="T766" s="5">
        <f t="shared" si="138"/>
        <v>0</v>
      </c>
      <c r="V766" s="1" t="str">
        <f t="shared" si="139"/>
        <v/>
      </c>
      <c r="W766" s="4" t="str">
        <f t="shared" si="140"/>
        <v/>
      </c>
      <c r="AC766">
        <f t="shared" si="141"/>
        <v>0</v>
      </c>
      <c r="AE766" s="1" t="str">
        <f t="shared" si="142"/>
        <v/>
      </c>
      <c r="AF766" s="1" t="str">
        <f t="shared" si="143"/>
        <v/>
      </c>
      <c r="AG766" s="1"/>
    </row>
    <row r="767" spans="4:33" x14ac:dyDescent="0.35">
      <c r="D767" t="str">
        <f t="shared" si="133"/>
        <v xml:space="preserve"> </v>
      </c>
      <c r="E767">
        <f t="shared" si="132"/>
        <v>0</v>
      </c>
      <c r="I767" s="4" t="str">
        <f t="shared" si="134"/>
        <v/>
      </c>
      <c r="L767" s="1" t="str">
        <f t="shared" si="135"/>
        <v/>
      </c>
      <c r="O767" s="1" t="str">
        <f t="shared" si="136"/>
        <v/>
      </c>
      <c r="P767" s="4" t="str">
        <f t="shared" si="137"/>
        <v/>
      </c>
      <c r="T767" s="5">
        <f t="shared" si="138"/>
        <v>0</v>
      </c>
      <c r="V767" s="1" t="str">
        <f t="shared" si="139"/>
        <v/>
      </c>
      <c r="W767" s="4" t="str">
        <f t="shared" si="140"/>
        <v/>
      </c>
      <c r="AC767">
        <f t="shared" si="141"/>
        <v>0</v>
      </c>
      <c r="AE767" s="1" t="str">
        <f t="shared" si="142"/>
        <v/>
      </c>
      <c r="AF767" s="1" t="str">
        <f t="shared" si="143"/>
        <v/>
      </c>
      <c r="AG767" s="1"/>
    </row>
    <row r="768" spans="4:33" x14ac:dyDescent="0.35">
      <c r="D768" t="str">
        <f t="shared" si="133"/>
        <v xml:space="preserve"> </v>
      </c>
      <c r="E768">
        <f t="shared" si="132"/>
        <v>0</v>
      </c>
      <c r="I768" s="4" t="str">
        <f t="shared" si="134"/>
        <v/>
      </c>
      <c r="L768" s="1" t="str">
        <f t="shared" si="135"/>
        <v/>
      </c>
      <c r="O768" s="1" t="str">
        <f t="shared" si="136"/>
        <v/>
      </c>
      <c r="P768" s="4" t="str">
        <f t="shared" si="137"/>
        <v/>
      </c>
      <c r="T768" s="5">
        <f t="shared" si="138"/>
        <v>0</v>
      </c>
      <c r="V768" s="1" t="str">
        <f t="shared" si="139"/>
        <v/>
      </c>
      <c r="W768" s="4" t="str">
        <f t="shared" si="140"/>
        <v/>
      </c>
      <c r="AC768">
        <f t="shared" si="141"/>
        <v>0</v>
      </c>
      <c r="AE768" s="1" t="str">
        <f t="shared" si="142"/>
        <v/>
      </c>
      <c r="AF768" s="1" t="str">
        <f t="shared" si="143"/>
        <v/>
      </c>
      <c r="AG768" s="1"/>
    </row>
    <row r="769" spans="4:33" x14ac:dyDescent="0.35">
      <c r="D769" t="str">
        <f t="shared" si="133"/>
        <v xml:space="preserve"> </v>
      </c>
      <c r="E769">
        <f t="shared" si="132"/>
        <v>0</v>
      </c>
      <c r="I769" s="4" t="str">
        <f t="shared" si="134"/>
        <v/>
      </c>
      <c r="L769" s="1" t="str">
        <f t="shared" si="135"/>
        <v/>
      </c>
      <c r="O769" s="1" t="str">
        <f t="shared" si="136"/>
        <v/>
      </c>
      <c r="P769" s="4" t="str">
        <f t="shared" si="137"/>
        <v/>
      </c>
      <c r="T769" s="5">
        <f t="shared" si="138"/>
        <v>0</v>
      </c>
      <c r="V769" s="1" t="str">
        <f t="shared" si="139"/>
        <v/>
      </c>
      <c r="W769" s="4" t="str">
        <f t="shared" si="140"/>
        <v/>
      </c>
      <c r="AC769">
        <f t="shared" si="141"/>
        <v>0</v>
      </c>
      <c r="AE769" s="1" t="str">
        <f t="shared" si="142"/>
        <v/>
      </c>
      <c r="AF769" s="1" t="str">
        <f t="shared" si="143"/>
        <v/>
      </c>
      <c r="AG769" s="1"/>
    </row>
    <row r="770" spans="4:33" x14ac:dyDescent="0.35">
      <c r="D770" t="str">
        <f t="shared" si="133"/>
        <v xml:space="preserve"> </v>
      </c>
      <c r="E770">
        <f t="shared" ref="E770:E833" si="144">A770</f>
        <v>0</v>
      </c>
      <c r="I770" s="4" t="str">
        <f t="shared" si="134"/>
        <v/>
      </c>
      <c r="L770" s="1" t="str">
        <f t="shared" si="135"/>
        <v/>
      </c>
      <c r="O770" s="1" t="str">
        <f t="shared" si="136"/>
        <v/>
      </c>
      <c r="P770" s="4" t="str">
        <f t="shared" si="137"/>
        <v/>
      </c>
      <c r="T770" s="5">
        <f t="shared" si="138"/>
        <v>0</v>
      </c>
      <c r="V770" s="1" t="str">
        <f t="shared" si="139"/>
        <v/>
      </c>
      <c r="W770" s="4" t="str">
        <f t="shared" si="140"/>
        <v/>
      </c>
      <c r="AC770">
        <f t="shared" si="141"/>
        <v>0</v>
      </c>
      <c r="AE770" s="1" t="str">
        <f t="shared" si="142"/>
        <v/>
      </c>
      <c r="AF770" s="1" t="str">
        <f t="shared" si="143"/>
        <v/>
      </c>
      <c r="AG770" s="1"/>
    </row>
    <row r="771" spans="4:33" x14ac:dyDescent="0.35">
      <c r="D771" t="str">
        <f t="shared" ref="D771:D834" si="145">CONCATENATE(B771," ",C771)</f>
        <v xml:space="preserve"> </v>
      </c>
      <c r="E771">
        <f t="shared" si="144"/>
        <v>0</v>
      </c>
      <c r="I771" s="4" t="str">
        <f t="shared" ref="I771:I834" si="146">IF((2/3)*G771+(1/3)*H771=0,"",(2/3)*G771+(1/3)*H771)</f>
        <v/>
      </c>
      <c r="L771" s="1" t="str">
        <f t="shared" ref="L771:L834" si="147">IFERROR(J771/K771,"")</f>
        <v/>
      </c>
      <c r="O771" s="1" t="str">
        <f t="shared" ref="O771:O834" si="148">IFERROR(IF(M771/N771=0,"",M771/N771),"")</f>
        <v/>
      </c>
      <c r="P771" s="4" t="str">
        <f t="shared" ref="P771:P834" si="149">IFERROR(IF(OR(I771=0),0,I771/(1+((1-O771)*(L771)))),"")</f>
        <v/>
      </c>
      <c r="T771" s="5">
        <f t="shared" ref="T771:T834" si="150">IF(R771&lt;&gt;"",Q771+R771,Q771+S771)</f>
        <v>0</v>
      </c>
      <c r="V771" s="1" t="str">
        <f t="shared" ref="V771:V834" si="151">IF(IF(OR(I771=0,T771=0,U771=0),0,T771/U771)=0,"",IF(OR(I771=0,T771=0,U771=0),0,T771/U771))</f>
        <v/>
      </c>
      <c r="W771" s="4" t="str">
        <f t="shared" ref="W771:W834" si="152">IFERROR(IF(IF(OR(I771=0),0,P771/(1-V771))=0,"",IF(OR(I771=0),0,P771/(1-V771))),"")</f>
        <v/>
      </c>
      <c r="AC771">
        <f t="shared" ref="AC771:AC834" si="153">IF(Z771&lt;&gt;"",Z771,IF(Y771="",SUM(AA771:AB771),Y771))</f>
        <v>0</v>
      </c>
      <c r="AE771" s="1" t="str">
        <f t="shared" ref="AE771:AE834" si="154">IFERROR(IF(AC771/AD771=0,"",AC771/AD771),"")</f>
        <v/>
      </c>
      <c r="AF771" s="1" t="str">
        <f t="shared" ref="AF771:AF834" si="155">IFERROR(J771/(J771+K771),"")</f>
        <v/>
      </c>
      <c r="AG771" s="1"/>
    </row>
    <row r="772" spans="4:33" x14ac:dyDescent="0.35">
      <c r="D772" t="str">
        <f t="shared" si="145"/>
        <v xml:space="preserve"> </v>
      </c>
      <c r="E772">
        <f t="shared" si="144"/>
        <v>0</v>
      </c>
      <c r="I772" s="4" t="str">
        <f t="shared" si="146"/>
        <v/>
      </c>
      <c r="L772" s="1" t="str">
        <f t="shared" si="147"/>
        <v/>
      </c>
      <c r="O772" s="1" t="str">
        <f t="shared" si="148"/>
        <v/>
      </c>
      <c r="P772" s="4" t="str">
        <f t="shared" si="149"/>
        <v/>
      </c>
      <c r="T772" s="5">
        <f t="shared" si="150"/>
        <v>0</v>
      </c>
      <c r="V772" s="1" t="str">
        <f t="shared" si="151"/>
        <v/>
      </c>
      <c r="W772" s="4" t="str">
        <f t="shared" si="152"/>
        <v/>
      </c>
      <c r="AC772">
        <f t="shared" si="153"/>
        <v>0</v>
      </c>
      <c r="AE772" s="1" t="str">
        <f t="shared" si="154"/>
        <v/>
      </c>
      <c r="AF772" s="1" t="str">
        <f t="shared" si="155"/>
        <v/>
      </c>
      <c r="AG772" s="1"/>
    </row>
    <row r="773" spans="4:33" x14ac:dyDescent="0.35">
      <c r="D773" t="str">
        <f t="shared" si="145"/>
        <v xml:space="preserve"> </v>
      </c>
      <c r="E773">
        <f t="shared" si="144"/>
        <v>0</v>
      </c>
      <c r="I773" s="4" t="str">
        <f t="shared" si="146"/>
        <v/>
      </c>
      <c r="L773" s="1" t="str">
        <f t="shared" si="147"/>
        <v/>
      </c>
      <c r="O773" s="1" t="str">
        <f t="shared" si="148"/>
        <v/>
      </c>
      <c r="P773" s="4" t="str">
        <f t="shared" si="149"/>
        <v/>
      </c>
      <c r="T773" s="5">
        <f t="shared" si="150"/>
        <v>0</v>
      </c>
      <c r="V773" s="1" t="str">
        <f t="shared" si="151"/>
        <v/>
      </c>
      <c r="W773" s="4" t="str">
        <f t="shared" si="152"/>
        <v/>
      </c>
      <c r="AC773">
        <f t="shared" si="153"/>
        <v>0</v>
      </c>
      <c r="AE773" s="1" t="str">
        <f t="shared" si="154"/>
        <v/>
      </c>
      <c r="AF773" s="1" t="str">
        <f t="shared" si="155"/>
        <v/>
      </c>
      <c r="AG773" s="1"/>
    </row>
    <row r="774" spans="4:33" x14ac:dyDescent="0.35">
      <c r="D774" t="str">
        <f t="shared" si="145"/>
        <v xml:space="preserve"> </v>
      </c>
      <c r="E774">
        <f t="shared" si="144"/>
        <v>0</v>
      </c>
      <c r="I774" s="4" t="str">
        <f t="shared" si="146"/>
        <v/>
      </c>
      <c r="L774" s="1" t="str">
        <f t="shared" si="147"/>
        <v/>
      </c>
      <c r="O774" s="1" t="str">
        <f t="shared" si="148"/>
        <v/>
      </c>
      <c r="P774" s="4" t="str">
        <f t="shared" si="149"/>
        <v/>
      </c>
      <c r="T774" s="5">
        <f t="shared" si="150"/>
        <v>0</v>
      </c>
      <c r="V774" s="1" t="str">
        <f t="shared" si="151"/>
        <v/>
      </c>
      <c r="W774" s="4" t="str">
        <f t="shared" si="152"/>
        <v/>
      </c>
      <c r="AC774">
        <f t="shared" si="153"/>
        <v>0</v>
      </c>
      <c r="AE774" s="1" t="str">
        <f t="shared" si="154"/>
        <v/>
      </c>
      <c r="AF774" s="1" t="str">
        <f t="shared" si="155"/>
        <v/>
      </c>
      <c r="AG774" s="1"/>
    </row>
    <row r="775" spans="4:33" x14ac:dyDescent="0.35">
      <c r="D775" t="str">
        <f t="shared" si="145"/>
        <v xml:space="preserve"> </v>
      </c>
      <c r="E775">
        <f t="shared" si="144"/>
        <v>0</v>
      </c>
      <c r="I775" s="4" t="str">
        <f t="shared" si="146"/>
        <v/>
      </c>
      <c r="L775" s="1" t="str">
        <f t="shared" si="147"/>
        <v/>
      </c>
      <c r="O775" s="1" t="str">
        <f t="shared" si="148"/>
        <v/>
      </c>
      <c r="P775" s="4" t="str">
        <f t="shared" si="149"/>
        <v/>
      </c>
      <c r="T775" s="5">
        <f t="shared" si="150"/>
        <v>0</v>
      </c>
      <c r="V775" s="1" t="str">
        <f t="shared" si="151"/>
        <v/>
      </c>
      <c r="W775" s="4" t="str">
        <f t="shared" si="152"/>
        <v/>
      </c>
      <c r="AC775">
        <f t="shared" si="153"/>
        <v>0</v>
      </c>
      <c r="AE775" s="1" t="str">
        <f t="shared" si="154"/>
        <v/>
      </c>
      <c r="AF775" s="1" t="str">
        <f t="shared" si="155"/>
        <v/>
      </c>
      <c r="AG775" s="1"/>
    </row>
    <row r="776" spans="4:33" x14ac:dyDescent="0.35">
      <c r="D776" t="str">
        <f t="shared" si="145"/>
        <v xml:space="preserve"> </v>
      </c>
      <c r="E776">
        <f t="shared" si="144"/>
        <v>0</v>
      </c>
      <c r="I776" s="4" t="str">
        <f t="shared" si="146"/>
        <v/>
      </c>
      <c r="L776" s="1" t="str">
        <f t="shared" si="147"/>
        <v/>
      </c>
      <c r="O776" s="1" t="str">
        <f t="shared" si="148"/>
        <v/>
      </c>
      <c r="P776" s="4" t="str">
        <f t="shared" si="149"/>
        <v/>
      </c>
      <c r="T776" s="5">
        <f t="shared" si="150"/>
        <v>0</v>
      </c>
      <c r="V776" s="1" t="str">
        <f t="shared" si="151"/>
        <v/>
      </c>
      <c r="W776" s="4" t="str">
        <f t="shared" si="152"/>
        <v/>
      </c>
      <c r="AC776">
        <f t="shared" si="153"/>
        <v>0</v>
      </c>
      <c r="AE776" s="1" t="str">
        <f t="shared" si="154"/>
        <v/>
      </c>
      <c r="AF776" s="1" t="str">
        <f t="shared" si="155"/>
        <v/>
      </c>
      <c r="AG776" s="1"/>
    </row>
    <row r="777" spans="4:33" x14ac:dyDescent="0.35">
      <c r="D777" t="str">
        <f t="shared" si="145"/>
        <v xml:space="preserve"> </v>
      </c>
      <c r="E777">
        <f t="shared" si="144"/>
        <v>0</v>
      </c>
      <c r="I777" s="4" t="str">
        <f t="shared" si="146"/>
        <v/>
      </c>
      <c r="L777" s="1" t="str">
        <f t="shared" si="147"/>
        <v/>
      </c>
      <c r="O777" s="1" t="str">
        <f t="shared" si="148"/>
        <v/>
      </c>
      <c r="P777" s="4" t="str">
        <f t="shared" si="149"/>
        <v/>
      </c>
      <c r="T777" s="5">
        <f t="shared" si="150"/>
        <v>0</v>
      </c>
      <c r="V777" s="1" t="str">
        <f t="shared" si="151"/>
        <v/>
      </c>
      <c r="W777" s="4" t="str">
        <f t="shared" si="152"/>
        <v/>
      </c>
      <c r="AC777">
        <f t="shared" si="153"/>
        <v>0</v>
      </c>
      <c r="AE777" s="1" t="str">
        <f t="shared" si="154"/>
        <v/>
      </c>
      <c r="AF777" s="1" t="str">
        <f t="shared" si="155"/>
        <v/>
      </c>
      <c r="AG777" s="1"/>
    </row>
    <row r="778" spans="4:33" x14ac:dyDescent="0.35">
      <c r="D778" t="str">
        <f t="shared" si="145"/>
        <v xml:space="preserve"> </v>
      </c>
      <c r="E778">
        <f t="shared" si="144"/>
        <v>0</v>
      </c>
      <c r="I778" s="4" t="str">
        <f t="shared" si="146"/>
        <v/>
      </c>
      <c r="L778" s="1" t="str">
        <f t="shared" si="147"/>
        <v/>
      </c>
      <c r="O778" s="1" t="str">
        <f t="shared" si="148"/>
        <v/>
      </c>
      <c r="P778" s="4" t="str">
        <f t="shared" si="149"/>
        <v/>
      </c>
      <c r="T778" s="5">
        <f t="shared" si="150"/>
        <v>0</v>
      </c>
      <c r="V778" s="1" t="str">
        <f t="shared" si="151"/>
        <v/>
      </c>
      <c r="W778" s="4" t="str">
        <f t="shared" si="152"/>
        <v/>
      </c>
      <c r="AC778">
        <f t="shared" si="153"/>
        <v>0</v>
      </c>
      <c r="AE778" s="1" t="str">
        <f t="shared" si="154"/>
        <v/>
      </c>
      <c r="AF778" s="1" t="str">
        <f t="shared" si="155"/>
        <v/>
      </c>
      <c r="AG778" s="1"/>
    </row>
    <row r="779" spans="4:33" x14ac:dyDescent="0.35">
      <c r="D779" t="str">
        <f t="shared" si="145"/>
        <v xml:space="preserve"> </v>
      </c>
      <c r="E779">
        <f t="shared" si="144"/>
        <v>0</v>
      </c>
      <c r="I779" s="4" t="str">
        <f t="shared" si="146"/>
        <v/>
      </c>
      <c r="L779" s="1" t="str">
        <f t="shared" si="147"/>
        <v/>
      </c>
      <c r="O779" s="1" t="str">
        <f t="shared" si="148"/>
        <v/>
      </c>
      <c r="P779" s="4" t="str">
        <f t="shared" si="149"/>
        <v/>
      </c>
      <c r="T779" s="5">
        <f t="shared" si="150"/>
        <v>0</v>
      </c>
      <c r="V779" s="1" t="str">
        <f t="shared" si="151"/>
        <v/>
      </c>
      <c r="W779" s="4" t="str">
        <f t="shared" si="152"/>
        <v/>
      </c>
      <c r="AC779">
        <f t="shared" si="153"/>
        <v>0</v>
      </c>
      <c r="AE779" s="1" t="str">
        <f t="shared" si="154"/>
        <v/>
      </c>
      <c r="AF779" s="1" t="str">
        <f t="shared" si="155"/>
        <v/>
      </c>
      <c r="AG779" s="1"/>
    </row>
    <row r="780" spans="4:33" x14ac:dyDescent="0.35">
      <c r="D780" t="str">
        <f t="shared" si="145"/>
        <v xml:space="preserve"> </v>
      </c>
      <c r="E780">
        <f t="shared" si="144"/>
        <v>0</v>
      </c>
      <c r="I780" s="4" t="str">
        <f t="shared" si="146"/>
        <v/>
      </c>
      <c r="L780" s="1" t="str">
        <f t="shared" si="147"/>
        <v/>
      </c>
      <c r="O780" s="1" t="str">
        <f t="shared" si="148"/>
        <v/>
      </c>
      <c r="P780" s="4" t="str">
        <f t="shared" si="149"/>
        <v/>
      </c>
      <c r="T780" s="5">
        <f t="shared" si="150"/>
        <v>0</v>
      </c>
      <c r="V780" s="1" t="str">
        <f t="shared" si="151"/>
        <v/>
      </c>
      <c r="W780" s="4" t="str">
        <f t="shared" si="152"/>
        <v/>
      </c>
      <c r="AC780">
        <f t="shared" si="153"/>
        <v>0</v>
      </c>
      <c r="AE780" s="1" t="str">
        <f t="shared" si="154"/>
        <v/>
      </c>
      <c r="AF780" s="1" t="str">
        <f t="shared" si="155"/>
        <v/>
      </c>
      <c r="AG780" s="1"/>
    </row>
    <row r="781" spans="4:33" x14ac:dyDescent="0.35">
      <c r="D781" t="str">
        <f t="shared" si="145"/>
        <v xml:space="preserve"> </v>
      </c>
      <c r="E781">
        <f t="shared" si="144"/>
        <v>0</v>
      </c>
      <c r="I781" s="4" t="str">
        <f t="shared" si="146"/>
        <v/>
      </c>
      <c r="L781" s="1" t="str">
        <f t="shared" si="147"/>
        <v/>
      </c>
      <c r="O781" s="1" t="str">
        <f t="shared" si="148"/>
        <v/>
      </c>
      <c r="P781" s="4" t="str">
        <f t="shared" si="149"/>
        <v/>
      </c>
      <c r="T781" s="5">
        <f t="shared" si="150"/>
        <v>0</v>
      </c>
      <c r="V781" s="1" t="str">
        <f t="shared" si="151"/>
        <v/>
      </c>
      <c r="W781" s="4" t="str">
        <f t="shared" si="152"/>
        <v/>
      </c>
      <c r="AC781">
        <f t="shared" si="153"/>
        <v>0</v>
      </c>
      <c r="AE781" s="1" t="str">
        <f t="shared" si="154"/>
        <v/>
      </c>
      <c r="AF781" s="1" t="str">
        <f t="shared" si="155"/>
        <v/>
      </c>
      <c r="AG781" s="1"/>
    </row>
    <row r="782" spans="4:33" x14ac:dyDescent="0.35">
      <c r="D782" t="str">
        <f t="shared" si="145"/>
        <v xml:space="preserve"> </v>
      </c>
      <c r="E782">
        <f t="shared" si="144"/>
        <v>0</v>
      </c>
      <c r="I782" s="4" t="str">
        <f t="shared" si="146"/>
        <v/>
      </c>
      <c r="L782" s="1" t="str">
        <f t="shared" si="147"/>
        <v/>
      </c>
      <c r="O782" s="1" t="str">
        <f t="shared" si="148"/>
        <v/>
      </c>
      <c r="P782" s="4" t="str">
        <f t="shared" si="149"/>
        <v/>
      </c>
      <c r="T782" s="5">
        <f t="shared" si="150"/>
        <v>0</v>
      </c>
      <c r="V782" s="1" t="str">
        <f t="shared" si="151"/>
        <v/>
      </c>
      <c r="W782" s="4" t="str">
        <f t="shared" si="152"/>
        <v/>
      </c>
      <c r="AC782">
        <f t="shared" si="153"/>
        <v>0</v>
      </c>
      <c r="AE782" s="1" t="str">
        <f t="shared" si="154"/>
        <v/>
      </c>
      <c r="AF782" s="1" t="str">
        <f t="shared" si="155"/>
        <v/>
      </c>
      <c r="AG782" s="1"/>
    </row>
    <row r="783" spans="4:33" x14ac:dyDescent="0.35">
      <c r="D783" t="str">
        <f t="shared" si="145"/>
        <v xml:space="preserve"> </v>
      </c>
      <c r="E783">
        <f t="shared" si="144"/>
        <v>0</v>
      </c>
      <c r="I783" s="4" t="str">
        <f t="shared" si="146"/>
        <v/>
      </c>
      <c r="L783" s="1" t="str">
        <f t="shared" si="147"/>
        <v/>
      </c>
      <c r="O783" s="1" t="str">
        <f t="shared" si="148"/>
        <v/>
      </c>
      <c r="P783" s="4" t="str">
        <f t="shared" si="149"/>
        <v/>
      </c>
      <c r="T783" s="5">
        <f t="shared" si="150"/>
        <v>0</v>
      </c>
      <c r="V783" s="1" t="str">
        <f t="shared" si="151"/>
        <v/>
      </c>
      <c r="W783" s="4" t="str">
        <f t="shared" si="152"/>
        <v/>
      </c>
      <c r="AC783">
        <f t="shared" si="153"/>
        <v>0</v>
      </c>
      <c r="AE783" s="1" t="str">
        <f t="shared" si="154"/>
        <v/>
      </c>
      <c r="AF783" s="1" t="str">
        <f t="shared" si="155"/>
        <v/>
      </c>
      <c r="AG783" s="1"/>
    </row>
    <row r="784" spans="4:33" x14ac:dyDescent="0.35">
      <c r="D784" t="str">
        <f t="shared" si="145"/>
        <v xml:space="preserve"> </v>
      </c>
      <c r="E784">
        <f t="shared" si="144"/>
        <v>0</v>
      </c>
      <c r="I784" s="4" t="str">
        <f t="shared" si="146"/>
        <v/>
      </c>
      <c r="L784" s="1" t="str">
        <f t="shared" si="147"/>
        <v/>
      </c>
      <c r="O784" s="1" t="str">
        <f t="shared" si="148"/>
        <v/>
      </c>
      <c r="P784" s="4" t="str">
        <f t="shared" si="149"/>
        <v/>
      </c>
      <c r="T784" s="5">
        <f t="shared" si="150"/>
        <v>0</v>
      </c>
      <c r="V784" s="1" t="str">
        <f t="shared" si="151"/>
        <v/>
      </c>
      <c r="W784" s="4" t="str">
        <f t="shared" si="152"/>
        <v/>
      </c>
      <c r="AC784">
        <f t="shared" si="153"/>
        <v>0</v>
      </c>
      <c r="AE784" s="1" t="str">
        <f t="shared" si="154"/>
        <v/>
      </c>
      <c r="AF784" s="1" t="str">
        <f t="shared" si="155"/>
        <v/>
      </c>
      <c r="AG784" s="1"/>
    </row>
    <row r="785" spans="4:33" x14ac:dyDescent="0.35">
      <c r="D785" t="str">
        <f t="shared" si="145"/>
        <v xml:space="preserve"> </v>
      </c>
      <c r="E785">
        <f t="shared" si="144"/>
        <v>0</v>
      </c>
      <c r="I785" s="4" t="str">
        <f t="shared" si="146"/>
        <v/>
      </c>
      <c r="L785" s="1" t="str">
        <f t="shared" si="147"/>
        <v/>
      </c>
      <c r="O785" s="1" t="str">
        <f t="shared" si="148"/>
        <v/>
      </c>
      <c r="P785" s="4" t="str">
        <f t="shared" si="149"/>
        <v/>
      </c>
      <c r="T785" s="5">
        <f t="shared" si="150"/>
        <v>0</v>
      </c>
      <c r="V785" s="1" t="str">
        <f t="shared" si="151"/>
        <v/>
      </c>
      <c r="W785" s="4" t="str">
        <f t="shared" si="152"/>
        <v/>
      </c>
      <c r="AC785">
        <f t="shared" si="153"/>
        <v>0</v>
      </c>
      <c r="AE785" s="1" t="str">
        <f t="shared" si="154"/>
        <v/>
      </c>
      <c r="AF785" s="1" t="str">
        <f t="shared" si="155"/>
        <v/>
      </c>
      <c r="AG785" s="1"/>
    </row>
    <row r="786" spans="4:33" x14ac:dyDescent="0.35">
      <c r="D786" t="str">
        <f t="shared" si="145"/>
        <v xml:space="preserve"> </v>
      </c>
      <c r="E786">
        <f t="shared" si="144"/>
        <v>0</v>
      </c>
      <c r="I786" s="4" t="str">
        <f t="shared" si="146"/>
        <v/>
      </c>
      <c r="L786" s="1" t="str">
        <f t="shared" si="147"/>
        <v/>
      </c>
      <c r="O786" s="1" t="str">
        <f t="shared" si="148"/>
        <v/>
      </c>
      <c r="P786" s="4" t="str">
        <f t="shared" si="149"/>
        <v/>
      </c>
      <c r="T786" s="5">
        <f t="shared" si="150"/>
        <v>0</v>
      </c>
      <c r="V786" s="1" t="str">
        <f t="shared" si="151"/>
        <v/>
      </c>
      <c r="W786" s="4" t="str">
        <f t="shared" si="152"/>
        <v/>
      </c>
      <c r="AC786">
        <f t="shared" si="153"/>
        <v>0</v>
      </c>
      <c r="AE786" s="1" t="str">
        <f t="shared" si="154"/>
        <v/>
      </c>
      <c r="AF786" s="1" t="str">
        <f t="shared" si="155"/>
        <v/>
      </c>
      <c r="AG786" s="1"/>
    </row>
    <row r="787" spans="4:33" x14ac:dyDescent="0.35">
      <c r="D787" t="str">
        <f t="shared" si="145"/>
        <v xml:space="preserve"> </v>
      </c>
      <c r="E787">
        <f t="shared" si="144"/>
        <v>0</v>
      </c>
      <c r="I787" s="4" t="str">
        <f t="shared" si="146"/>
        <v/>
      </c>
      <c r="L787" s="1" t="str">
        <f t="shared" si="147"/>
        <v/>
      </c>
      <c r="O787" s="1" t="str">
        <f t="shared" si="148"/>
        <v/>
      </c>
      <c r="P787" s="4" t="str">
        <f t="shared" si="149"/>
        <v/>
      </c>
      <c r="T787" s="5">
        <f t="shared" si="150"/>
        <v>0</v>
      </c>
      <c r="V787" s="1" t="str">
        <f t="shared" si="151"/>
        <v/>
      </c>
      <c r="W787" s="4" t="str">
        <f t="shared" si="152"/>
        <v/>
      </c>
      <c r="AC787">
        <f t="shared" si="153"/>
        <v>0</v>
      </c>
      <c r="AE787" s="1" t="str">
        <f t="shared" si="154"/>
        <v/>
      </c>
      <c r="AF787" s="1" t="str">
        <f t="shared" si="155"/>
        <v/>
      </c>
      <c r="AG787" s="1"/>
    </row>
    <row r="788" spans="4:33" x14ac:dyDescent="0.35">
      <c r="D788" t="str">
        <f t="shared" si="145"/>
        <v xml:space="preserve"> </v>
      </c>
      <c r="E788">
        <f t="shared" si="144"/>
        <v>0</v>
      </c>
      <c r="I788" s="4" t="str">
        <f t="shared" si="146"/>
        <v/>
      </c>
      <c r="L788" s="1" t="str">
        <f t="shared" si="147"/>
        <v/>
      </c>
      <c r="O788" s="1" t="str">
        <f t="shared" si="148"/>
        <v/>
      </c>
      <c r="P788" s="4" t="str">
        <f t="shared" si="149"/>
        <v/>
      </c>
      <c r="T788" s="5">
        <f t="shared" si="150"/>
        <v>0</v>
      </c>
      <c r="V788" s="1" t="str">
        <f t="shared" si="151"/>
        <v/>
      </c>
      <c r="W788" s="4" t="str">
        <f t="shared" si="152"/>
        <v/>
      </c>
      <c r="AC788">
        <f t="shared" si="153"/>
        <v>0</v>
      </c>
      <c r="AE788" s="1" t="str">
        <f t="shared" si="154"/>
        <v/>
      </c>
      <c r="AF788" s="1" t="str">
        <f t="shared" si="155"/>
        <v/>
      </c>
      <c r="AG788" s="1"/>
    </row>
    <row r="789" spans="4:33" x14ac:dyDescent="0.35">
      <c r="D789" t="str">
        <f t="shared" si="145"/>
        <v xml:space="preserve"> </v>
      </c>
      <c r="E789">
        <f t="shared" si="144"/>
        <v>0</v>
      </c>
      <c r="I789" s="4" t="str">
        <f t="shared" si="146"/>
        <v/>
      </c>
      <c r="L789" s="1" t="str">
        <f t="shared" si="147"/>
        <v/>
      </c>
      <c r="O789" s="1" t="str">
        <f t="shared" si="148"/>
        <v/>
      </c>
      <c r="P789" s="4" t="str">
        <f t="shared" si="149"/>
        <v/>
      </c>
      <c r="T789" s="5">
        <f t="shared" si="150"/>
        <v>0</v>
      </c>
      <c r="V789" s="1" t="str">
        <f t="shared" si="151"/>
        <v/>
      </c>
      <c r="W789" s="4" t="str">
        <f t="shared" si="152"/>
        <v/>
      </c>
      <c r="AC789">
        <f t="shared" si="153"/>
        <v>0</v>
      </c>
      <c r="AE789" s="1" t="str">
        <f t="shared" si="154"/>
        <v/>
      </c>
      <c r="AF789" s="1" t="str">
        <f t="shared" si="155"/>
        <v/>
      </c>
      <c r="AG789" s="1"/>
    </row>
    <row r="790" spans="4:33" x14ac:dyDescent="0.35">
      <c r="D790" t="str">
        <f t="shared" si="145"/>
        <v xml:space="preserve"> </v>
      </c>
      <c r="E790">
        <f t="shared" si="144"/>
        <v>0</v>
      </c>
      <c r="I790" s="4" t="str">
        <f t="shared" si="146"/>
        <v/>
      </c>
      <c r="L790" s="1" t="str">
        <f t="shared" si="147"/>
        <v/>
      </c>
      <c r="O790" s="1" t="str">
        <f t="shared" si="148"/>
        <v/>
      </c>
      <c r="P790" s="4" t="str">
        <f t="shared" si="149"/>
        <v/>
      </c>
      <c r="T790" s="5">
        <f t="shared" si="150"/>
        <v>0</v>
      </c>
      <c r="V790" s="1" t="str">
        <f t="shared" si="151"/>
        <v/>
      </c>
      <c r="W790" s="4" t="str">
        <f t="shared" si="152"/>
        <v/>
      </c>
      <c r="AC790">
        <f t="shared" si="153"/>
        <v>0</v>
      </c>
      <c r="AE790" s="1" t="str">
        <f t="shared" si="154"/>
        <v/>
      </c>
      <c r="AF790" s="1" t="str">
        <f t="shared" si="155"/>
        <v/>
      </c>
      <c r="AG790" s="1"/>
    </row>
    <row r="791" spans="4:33" x14ac:dyDescent="0.35">
      <c r="D791" t="str">
        <f t="shared" si="145"/>
        <v xml:space="preserve"> </v>
      </c>
      <c r="E791">
        <f t="shared" si="144"/>
        <v>0</v>
      </c>
      <c r="I791" s="4" t="str">
        <f t="shared" si="146"/>
        <v/>
      </c>
      <c r="L791" s="1" t="str">
        <f t="shared" si="147"/>
        <v/>
      </c>
      <c r="O791" s="1" t="str">
        <f t="shared" si="148"/>
        <v/>
      </c>
      <c r="P791" s="4" t="str">
        <f t="shared" si="149"/>
        <v/>
      </c>
      <c r="T791" s="5">
        <f t="shared" si="150"/>
        <v>0</v>
      </c>
      <c r="V791" s="1" t="str">
        <f t="shared" si="151"/>
        <v/>
      </c>
      <c r="W791" s="4" t="str">
        <f t="shared" si="152"/>
        <v/>
      </c>
      <c r="AC791">
        <f t="shared" si="153"/>
        <v>0</v>
      </c>
      <c r="AE791" s="1" t="str">
        <f t="shared" si="154"/>
        <v/>
      </c>
      <c r="AF791" s="1" t="str">
        <f t="shared" si="155"/>
        <v/>
      </c>
      <c r="AG791" s="1"/>
    </row>
    <row r="792" spans="4:33" x14ac:dyDescent="0.35">
      <c r="D792" t="str">
        <f t="shared" si="145"/>
        <v xml:space="preserve"> </v>
      </c>
      <c r="E792">
        <f t="shared" si="144"/>
        <v>0</v>
      </c>
      <c r="I792" s="4" t="str">
        <f t="shared" si="146"/>
        <v/>
      </c>
      <c r="L792" s="1" t="str">
        <f t="shared" si="147"/>
        <v/>
      </c>
      <c r="O792" s="1" t="str">
        <f t="shared" si="148"/>
        <v/>
      </c>
      <c r="P792" s="4" t="str">
        <f t="shared" si="149"/>
        <v/>
      </c>
      <c r="T792" s="5">
        <f t="shared" si="150"/>
        <v>0</v>
      </c>
      <c r="V792" s="1" t="str">
        <f t="shared" si="151"/>
        <v/>
      </c>
      <c r="W792" s="4" t="str">
        <f t="shared" si="152"/>
        <v/>
      </c>
      <c r="AC792">
        <f t="shared" si="153"/>
        <v>0</v>
      </c>
      <c r="AE792" s="1" t="str">
        <f t="shared" si="154"/>
        <v/>
      </c>
      <c r="AF792" s="1" t="str">
        <f t="shared" si="155"/>
        <v/>
      </c>
      <c r="AG792" s="1"/>
    </row>
    <row r="793" spans="4:33" x14ac:dyDescent="0.35">
      <c r="D793" t="str">
        <f t="shared" si="145"/>
        <v xml:space="preserve"> </v>
      </c>
      <c r="E793">
        <f t="shared" si="144"/>
        <v>0</v>
      </c>
      <c r="I793" s="4" t="str">
        <f t="shared" si="146"/>
        <v/>
      </c>
      <c r="L793" s="1" t="str">
        <f t="shared" si="147"/>
        <v/>
      </c>
      <c r="O793" s="1" t="str">
        <f t="shared" si="148"/>
        <v/>
      </c>
      <c r="P793" s="4" t="str">
        <f t="shared" si="149"/>
        <v/>
      </c>
      <c r="T793" s="5">
        <f t="shared" si="150"/>
        <v>0</v>
      </c>
      <c r="V793" s="1" t="str">
        <f t="shared" si="151"/>
        <v/>
      </c>
      <c r="W793" s="4" t="str">
        <f t="shared" si="152"/>
        <v/>
      </c>
      <c r="AC793">
        <f t="shared" si="153"/>
        <v>0</v>
      </c>
      <c r="AE793" s="1" t="str">
        <f t="shared" si="154"/>
        <v/>
      </c>
      <c r="AF793" s="1" t="str">
        <f t="shared" si="155"/>
        <v/>
      </c>
      <c r="AG793" s="1"/>
    </row>
    <row r="794" spans="4:33" x14ac:dyDescent="0.35">
      <c r="D794" t="str">
        <f t="shared" si="145"/>
        <v xml:space="preserve"> </v>
      </c>
      <c r="E794">
        <f t="shared" si="144"/>
        <v>0</v>
      </c>
      <c r="I794" s="4" t="str">
        <f t="shared" si="146"/>
        <v/>
      </c>
      <c r="L794" s="1" t="str">
        <f t="shared" si="147"/>
        <v/>
      </c>
      <c r="O794" s="1" t="str">
        <f t="shared" si="148"/>
        <v/>
      </c>
      <c r="P794" s="4" t="str">
        <f t="shared" si="149"/>
        <v/>
      </c>
      <c r="T794" s="5">
        <f t="shared" si="150"/>
        <v>0</v>
      </c>
      <c r="V794" s="1" t="str">
        <f t="shared" si="151"/>
        <v/>
      </c>
      <c r="W794" s="4" t="str">
        <f t="shared" si="152"/>
        <v/>
      </c>
      <c r="AC794">
        <f t="shared" si="153"/>
        <v>0</v>
      </c>
      <c r="AE794" s="1" t="str">
        <f t="shared" si="154"/>
        <v/>
      </c>
      <c r="AF794" s="1" t="str">
        <f t="shared" si="155"/>
        <v/>
      </c>
      <c r="AG794" s="1"/>
    </row>
    <row r="795" spans="4:33" x14ac:dyDescent="0.35">
      <c r="D795" t="str">
        <f t="shared" si="145"/>
        <v xml:space="preserve"> </v>
      </c>
      <c r="E795">
        <f t="shared" si="144"/>
        <v>0</v>
      </c>
      <c r="I795" s="4" t="str">
        <f t="shared" si="146"/>
        <v/>
      </c>
      <c r="L795" s="1" t="str">
        <f t="shared" si="147"/>
        <v/>
      </c>
      <c r="O795" s="1" t="str">
        <f t="shared" si="148"/>
        <v/>
      </c>
      <c r="P795" s="4" t="str">
        <f t="shared" si="149"/>
        <v/>
      </c>
      <c r="T795" s="5">
        <f t="shared" si="150"/>
        <v>0</v>
      </c>
      <c r="V795" s="1" t="str">
        <f t="shared" si="151"/>
        <v/>
      </c>
      <c r="W795" s="4" t="str">
        <f t="shared" si="152"/>
        <v/>
      </c>
      <c r="AC795">
        <f t="shared" si="153"/>
        <v>0</v>
      </c>
      <c r="AE795" s="1" t="str">
        <f t="shared" si="154"/>
        <v/>
      </c>
      <c r="AF795" s="1" t="str">
        <f t="shared" si="155"/>
        <v/>
      </c>
      <c r="AG795" s="1"/>
    </row>
    <row r="796" spans="4:33" x14ac:dyDescent="0.35">
      <c r="D796" t="str">
        <f t="shared" si="145"/>
        <v xml:space="preserve"> </v>
      </c>
      <c r="E796">
        <f t="shared" si="144"/>
        <v>0</v>
      </c>
      <c r="I796" s="4" t="str">
        <f t="shared" si="146"/>
        <v/>
      </c>
      <c r="L796" s="1" t="str">
        <f t="shared" si="147"/>
        <v/>
      </c>
      <c r="O796" s="1" t="str">
        <f t="shared" si="148"/>
        <v/>
      </c>
      <c r="P796" s="4" t="str">
        <f t="shared" si="149"/>
        <v/>
      </c>
      <c r="T796" s="5">
        <f t="shared" si="150"/>
        <v>0</v>
      </c>
      <c r="V796" s="1" t="str">
        <f t="shared" si="151"/>
        <v/>
      </c>
      <c r="W796" s="4" t="str">
        <f t="shared" si="152"/>
        <v/>
      </c>
      <c r="AC796">
        <f t="shared" si="153"/>
        <v>0</v>
      </c>
      <c r="AE796" s="1" t="str">
        <f t="shared" si="154"/>
        <v/>
      </c>
      <c r="AF796" s="1" t="str">
        <f t="shared" si="155"/>
        <v/>
      </c>
      <c r="AG796" s="1"/>
    </row>
    <row r="797" spans="4:33" x14ac:dyDescent="0.35">
      <c r="D797" t="str">
        <f t="shared" si="145"/>
        <v xml:space="preserve"> </v>
      </c>
      <c r="E797">
        <f t="shared" si="144"/>
        <v>0</v>
      </c>
      <c r="I797" s="4" t="str">
        <f t="shared" si="146"/>
        <v/>
      </c>
      <c r="L797" s="1" t="str">
        <f t="shared" si="147"/>
        <v/>
      </c>
      <c r="O797" s="1" t="str">
        <f t="shared" si="148"/>
        <v/>
      </c>
      <c r="P797" s="4" t="str">
        <f t="shared" si="149"/>
        <v/>
      </c>
      <c r="T797" s="5">
        <f t="shared" si="150"/>
        <v>0</v>
      </c>
      <c r="V797" s="1" t="str">
        <f t="shared" si="151"/>
        <v/>
      </c>
      <c r="W797" s="4" t="str">
        <f t="shared" si="152"/>
        <v/>
      </c>
      <c r="AC797">
        <f t="shared" si="153"/>
        <v>0</v>
      </c>
      <c r="AE797" s="1" t="str">
        <f t="shared" si="154"/>
        <v/>
      </c>
      <c r="AF797" s="1" t="str">
        <f t="shared" si="155"/>
        <v/>
      </c>
      <c r="AG797" s="1"/>
    </row>
    <row r="798" spans="4:33" x14ac:dyDescent="0.35">
      <c r="D798" t="str">
        <f t="shared" si="145"/>
        <v xml:space="preserve"> </v>
      </c>
      <c r="E798">
        <f t="shared" si="144"/>
        <v>0</v>
      </c>
      <c r="I798" s="4" t="str">
        <f t="shared" si="146"/>
        <v/>
      </c>
      <c r="L798" s="1" t="str">
        <f t="shared" si="147"/>
        <v/>
      </c>
      <c r="O798" s="1" t="str">
        <f t="shared" si="148"/>
        <v/>
      </c>
      <c r="P798" s="4" t="str">
        <f t="shared" si="149"/>
        <v/>
      </c>
      <c r="T798" s="5">
        <f t="shared" si="150"/>
        <v>0</v>
      </c>
      <c r="V798" s="1" t="str">
        <f t="shared" si="151"/>
        <v/>
      </c>
      <c r="W798" s="4" t="str">
        <f t="shared" si="152"/>
        <v/>
      </c>
      <c r="AC798">
        <f t="shared" si="153"/>
        <v>0</v>
      </c>
      <c r="AE798" s="1" t="str">
        <f t="shared" si="154"/>
        <v/>
      </c>
      <c r="AF798" s="1" t="str">
        <f t="shared" si="155"/>
        <v/>
      </c>
      <c r="AG798" s="1"/>
    </row>
    <row r="799" spans="4:33" x14ac:dyDescent="0.35">
      <c r="D799" t="str">
        <f t="shared" si="145"/>
        <v xml:space="preserve"> </v>
      </c>
      <c r="E799">
        <f t="shared" si="144"/>
        <v>0</v>
      </c>
      <c r="I799" s="4" t="str">
        <f t="shared" si="146"/>
        <v/>
      </c>
      <c r="L799" s="1" t="str">
        <f t="shared" si="147"/>
        <v/>
      </c>
      <c r="O799" s="1" t="str">
        <f t="shared" si="148"/>
        <v/>
      </c>
      <c r="P799" s="4" t="str">
        <f t="shared" si="149"/>
        <v/>
      </c>
      <c r="T799" s="5">
        <f t="shared" si="150"/>
        <v>0</v>
      </c>
      <c r="V799" s="1" t="str">
        <f t="shared" si="151"/>
        <v/>
      </c>
      <c r="W799" s="4" t="str">
        <f t="shared" si="152"/>
        <v/>
      </c>
      <c r="AC799">
        <f t="shared" si="153"/>
        <v>0</v>
      </c>
      <c r="AE799" s="1" t="str">
        <f t="shared" si="154"/>
        <v/>
      </c>
      <c r="AF799" s="1" t="str">
        <f t="shared" si="155"/>
        <v/>
      </c>
      <c r="AG799" s="1"/>
    </row>
    <row r="800" spans="4:33" x14ac:dyDescent="0.35">
      <c r="D800" t="str">
        <f t="shared" si="145"/>
        <v xml:space="preserve"> </v>
      </c>
      <c r="E800">
        <f t="shared" si="144"/>
        <v>0</v>
      </c>
      <c r="I800" s="4" t="str">
        <f t="shared" si="146"/>
        <v/>
      </c>
      <c r="L800" s="1" t="str">
        <f t="shared" si="147"/>
        <v/>
      </c>
      <c r="O800" s="1" t="str">
        <f t="shared" si="148"/>
        <v/>
      </c>
      <c r="P800" s="4" t="str">
        <f t="shared" si="149"/>
        <v/>
      </c>
      <c r="T800" s="5">
        <f t="shared" si="150"/>
        <v>0</v>
      </c>
      <c r="V800" s="1" t="str">
        <f t="shared" si="151"/>
        <v/>
      </c>
      <c r="W800" s="4" t="str">
        <f t="shared" si="152"/>
        <v/>
      </c>
      <c r="AC800">
        <f t="shared" si="153"/>
        <v>0</v>
      </c>
      <c r="AE800" s="1" t="str">
        <f t="shared" si="154"/>
        <v/>
      </c>
      <c r="AF800" s="1" t="str">
        <f t="shared" si="155"/>
        <v/>
      </c>
      <c r="AG800" s="1"/>
    </row>
    <row r="801" spans="4:33" x14ac:dyDescent="0.35">
      <c r="D801" t="str">
        <f t="shared" si="145"/>
        <v xml:space="preserve"> </v>
      </c>
      <c r="E801">
        <f t="shared" si="144"/>
        <v>0</v>
      </c>
      <c r="I801" s="4" t="str">
        <f t="shared" si="146"/>
        <v/>
      </c>
      <c r="L801" s="1" t="str">
        <f t="shared" si="147"/>
        <v/>
      </c>
      <c r="O801" s="1" t="str">
        <f t="shared" si="148"/>
        <v/>
      </c>
      <c r="P801" s="4" t="str">
        <f t="shared" si="149"/>
        <v/>
      </c>
      <c r="T801" s="5">
        <f t="shared" si="150"/>
        <v>0</v>
      </c>
      <c r="V801" s="1" t="str">
        <f t="shared" si="151"/>
        <v/>
      </c>
      <c r="W801" s="4" t="str">
        <f t="shared" si="152"/>
        <v/>
      </c>
      <c r="AC801">
        <f t="shared" si="153"/>
        <v>0</v>
      </c>
      <c r="AE801" s="1" t="str">
        <f t="shared" si="154"/>
        <v/>
      </c>
      <c r="AF801" s="1" t="str">
        <f t="shared" si="155"/>
        <v/>
      </c>
      <c r="AG801" s="1"/>
    </row>
    <row r="802" spans="4:33" x14ac:dyDescent="0.35">
      <c r="D802" t="str">
        <f t="shared" si="145"/>
        <v xml:space="preserve"> </v>
      </c>
      <c r="E802">
        <f t="shared" si="144"/>
        <v>0</v>
      </c>
      <c r="I802" s="4" t="str">
        <f t="shared" si="146"/>
        <v/>
      </c>
      <c r="L802" s="1" t="str">
        <f t="shared" si="147"/>
        <v/>
      </c>
      <c r="O802" s="1" t="str">
        <f t="shared" si="148"/>
        <v/>
      </c>
      <c r="P802" s="4" t="str">
        <f t="shared" si="149"/>
        <v/>
      </c>
      <c r="T802" s="5">
        <f t="shared" si="150"/>
        <v>0</v>
      </c>
      <c r="V802" s="1" t="str">
        <f t="shared" si="151"/>
        <v/>
      </c>
      <c r="W802" s="4" t="str">
        <f t="shared" si="152"/>
        <v/>
      </c>
      <c r="AC802">
        <f t="shared" si="153"/>
        <v>0</v>
      </c>
      <c r="AE802" s="1" t="str">
        <f t="shared" si="154"/>
        <v/>
      </c>
      <c r="AF802" s="1" t="str">
        <f t="shared" si="155"/>
        <v/>
      </c>
      <c r="AG802" s="1"/>
    </row>
    <row r="803" spans="4:33" x14ac:dyDescent="0.35">
      <c r="D803" t="str">
        <f t="shared" si="145"/>
        <v xml:space="preserve"> </v>
      </c>
      <c r="E803">
        <f t="shared" si="144"/>
        <v>0</v>
      </c>
      <c r="I803" s="4" t="str">
        <f t="shared" si="146"/>
        <v/>
      </c>
      <c r="L803" s="1" t="str">
        <f t="shared" si="147"/>
        <v/>
      </c>
      <c r="O803" s="1" t="str">
        <f t="shared" si="148"/>
        <v/>
      </c>
      <c r="P803" s="4" t="str">
        <f t="shared" si="149"/>
        <v/>
      </c>
      <c r="T803" s="5">
        <f t="shared" si="150"/>
        <v>0</v>
      </c>
      <c r="V803" s="1" t="str">
        <f t="shared" si="151"/>
        <v/>
      </c>
      <c r="W803" s="4" t="str">
        <f t="shared" si="152"/>
        <v/>
      </c>
      <c r="AC803">
        <f t="shared" si="153"/>
        <v>0</v>
      </c>
      <c r="AE803" s="1" t="str">
        <f t="shared" si="154"/>
        <v/>
      </c>
      <c r="AF803" s="1" t="str">
        <f t="shared" si="155"/>
        <v/>
      </c>
      <c r="AG803" s="1"/>
    </row>
    <row r="804" spans="4:33" x14ac:dyDescent="0.35">
      <c r="D804" t="str">
        <f t="shared" si="145"/>
        <v xml:space="preserve"> </v>
      </c>
      <c r="E804">
        <f t="shared" si="144"/>
        <v>0</v>
      </c>
      <c r="I804" s="4" t="str">
        <f t="shared" si="146"/>
        <v/>
      </c>
      <c r="L804" s="1" t="str">
        <f t="shared" si="147"/>
        <v/>
      </c>
      <c r="O804" s="1" t="str">
        <f t="shared" si="148"/>
        <v/>
      </c>
      <c r="P804" s="4" t="str">
        <f t="shared" si="149"/>
        <v/>
      </c>
      <c r="T804" s="5">
        <f t="shared" si="150"/>
        <v>0</v>
      </c>
      <c r="V804" s="1" t="str">
        <f t="shared" si="151"/>
        <v/>
      </c>
      <c r="W804" s="4" t="str">
        <f t="shared" si="152"/>
        <v/>
      </c>
      <c r="AC804">
        <f t="shared" si="153"/>
        <v>0</v>
      </c>
      <c r="AE804" s="1" t="str">
        <f t="shared" si="154"/>
        <v/>
      </c>
      <c r="AF804" s="1" t="str">
        <f t="shared" si="155"/>
        <v/>
      </c>
      <c r="AG804" s="1"/>
    </row>
    <row r="805" spans="4:33" x14ac:dyDescent="0.35">
      <c r="D805" t="str">
        <f t="shared" si="145"/>
        <v xml:space="preserve"> </v>
      </c>
      <c r="E805">
        <f t="shared" si="144"/>
        <v>0</v>
      </c>
      <c r="I805" s="4" t="str">
        <f t="shared" si="146"/>
        <v/>
      </c>
      <c r="L805" s="1" t="str">
        <f t="shared" si="147"/>
        <v/>
      </c>
      <c r="O805" s="1" t="str">
        <f t="shared" si="148"/>
        <v/>
      </c>
      <c r="P805" s="4" t="str">
        <f t="shared" si="149"/>
        <v/>
      </c>
      <c r="T805" s="5">
        <f t="shared" si="150"/>
        <v>0</v>
      </c>
      <c r="V805" s="1" t="str">
        <f t="shared" si="151"/>
        <v/>
      </c>
      <c r="W805" s="4" t="str">
        <f t="shared" si="152"/>
        <v/>
      </c>
      <c r="AC805">
        <f t="shared" si="153"/>
        <v>0</v>
      </c>
      <c r="AE805" s="1" t="str">
        <f t="shared" si="154"/>
        <v/>
      </c>
      <c r="AF805" s="1" t="str">
        <f t="shared" si="155"/>
        <v/>
      </c>
      <c r="AG805" s="1"/>
    </row>
    <row r="806" spans="4:33" x14ac:dyDescent="0.35">
      <c r="D806" t="str">
        <f t="shared" si="145"/>
        <v xml:space="preserve"> </v>
      </c>
      <c r="E806">
        <f t="shared" si="144"/>
        <v>0</v>
      </c>
      <c r="I806" s="4" t="str">
        <f t="shared" si="146"/>
        <v/>
      </c>
      <c r="L806" s="1" t="str">
        <f t="shared" si="147"/>
        <v/>
      </c>
      <c r="O806" s="1" t="str">
        <f t="shared" si="148"/>
        <v/>
      </c>
      <c r="P806" s="4" t="str">
        <f t="shared" si="149"/>
        <v/>
      </c>
      <c r="T806" s="5">
        <f t="shared" si="150"/>
        <v>0</v>
      </c>
      <c r="V806" s="1" t="str">
        <f t="shared" si="151"/>
        <v/>
      </c>
      <c r="W806" s="4" t="str">
        <f t="shared" si="152"/>
        <v/>
      </c>
      <c r="AC806">
        <f t="shared" si="153"/>
        <v>0</v>
      </c>
      <c r="AE806" s="1" t="str">
        <f t="shared" si="154"/>
        <v/>
      </c>
      <c r="AF806" s="1" t="str">
        <f t="shared" si="155"/>
        <v/>
      </c>
      <c r="AG806" s="1"/>
    </row>
    <row r="807" spans="4:33" x14ac:dyDescent="0.35">
      <c r="D807" t="str">
        <f t="shared" si="145"/>
        <v xml:space="preserve"> </v>
      </c>
      <c r="E807">
        <f t="shared" si="144"/>
        <v>0</v>
      </c>
      <c r="I807" s="4" t="str">
        <f t="shared" si="146"/>
        <v/>
      </c>
      <c r="L807" s="1" t="str">
        <f t="shared" si="147"/>
        <v/>
      </c>
      <c r="O807" s="1" t="str">
        <f t="shared" si="148"/>
        <v/>
      </c>
      <c r="P807" s="4" t="str">
        <f t="shared" si="149"/>
        <v/>
      </c>
      <c r="T807" s="5">
        <f t="shared" si="150"/>
        <v>0</v>
      </c>
      <c r="V807" s="1" t="str">
        <f t="shared" si="151"/>
        <v/>
      </c>
      <c r="W807" s="4" t="str">
        <f t="shared" si="152"/>
        <v/>
      </c>
      <c r="AC807">
        <f t="shared" si="153"/>
        <v>0</v>
      </c>
      <c r="AE807" s="1" t="str">
        <f t="shared" si="154"/>
        <v/>
      </c>
      <c r="AF807" s="1" t="str">
        <f t="shared" si="155"/>
        <v/>
      </c>
      <c r="AG807" s="1"/>
    </row>
    <row r="808" spans="4:33" x14ac:dyDescent="0.35">
      <c r="D808" t="str">
        <f t="shared" si="145"/>
        <v xml:space="preserve"> </v>
      </c>
      <c r="E808">
        <f t="shared" si="144"/>
        <v>0</v>
      </c>
      <c r="I808" s="4" t="str">
        <f t="shared" si="146"/>
        <v/>
      </c>
      <c r="L808" s="1" t="str">
        <f t="shared" si="147"/>
        <v/>
      </c>
      <c r="O808" s="1" t="str">
        <f t="shared" si="148"/>
        <v/>
      </c>
      <c r="P808" s="4" t="str">
        <f t="shared" si="149"/>
        <v/>
      </c>
      <c r="T808" s="5">
        <f t="shared" si="150"/>
        <v>0</v>
      </c>
      <c r="V808" s="1" t="str">
        <f t="shared" si="151"/>
        <v/>
      </c>
      <c r="W808" s="4" t="str">
        <f t="shared" si="152"/>
        <v/>
      </c>
      <c r="AC808">
        <f t="shared" si="153"/>
        <v>0</v>
      </c>
      <c r="AE808" s="1" t="str">
        <f t="shared" si="154"/>
        <v/>
      </c>
      <c r="AF808" s="1" t="str">
        <f t="shared" si="155"/>
        <v/>
      </c>
      <c r="AG808" s="1"/>
    </row>
    <row r="809" spans="4:33" x14ac:dyDescent="0.35">
      <c r="D809" t="str">
        <f t="shared" si="145"/>
        <v xml:space="preserve"> </v>
      </c>
      <c r="E809">
        <f t="shared" si="144"/>
        <v>0</v>
      </c>
      <c r="I809" s="4" t="str">
        <f t="shared" si="146"/>
        <v/>
      </c>
      <c r="L809" s="1" t="str">
        <f t="shared" si="147"/>
        <v/>
      </c>
      <c r="O809" s="1" t="str">
        <f t="shared" si="148"/>
        <v/>
      </c>
      <c r="P809" s="4" t="str">
        <f t="shared" si="149"/>
        <v/>
      </c>
      <c r="T809" s="5">
        <f t="shared" si="150"/>
        <v>0</v>
      </c>
      <c r="V809" s="1" t="str">
        <f t="shared" si="151"/>
        <v/>
      </c>
      <c r="W809" s="4" t="str">
        <f t="shared" si="152"/>
        <v/>
      </c>
      <c r="AC809">
        <f t="shared" si="153"/>
        <v>0</v>
      </c>
      <c r="AE809" s="1" t="str">
        <f t="shared" si="154"/>
        <v/>
      </c>
      <c r="AF809" s="1" t="str">
        <f t="shared" si="155"/>
        <v/>
      </c>
      <c r="AG809" s="1"/>
    </row>
    <row r="810" spans="4:33" x14ac:dyDescent="0.35">
      <c r="D810" t="str">
        <f t="shared" si="145"/>
        <v xml:space="preserve"> </v>
      </c>
      <c r="E810">
        <f t="shared" si="144"/>
        <v>0</v>
      </c>
      <c r="I810" s="4" t="str">
        <f t="shared" si="146"/>
        <v/>
      </c>
      <c r="L810" s="1" t="str">
        <f t="shared" si="147"/>
        <v/>
      </c>
      <c r="O810" s="1" t="str">
        <f t="shared" si="148"/>
        <v/>
      </c>
      <c r="P810" s="4" t="str">
        <f t="shared" si="149"/>
        <v/>
      </c>
      <c r="T810" s="5">
        <f t="shared" si="150"/>
        <v>0</v>
      </c>
      <c r="V810" s="1" t="str">
        <f t="shared" si="151"/>
        <v/>
      </c>
      <c r="W810" s="4" t="str">
        <f t="shared" si="152"/>
        <v/>
      </c>
      <c r="AC810">
        <f t="shared" si="153"/>
        <v>0</v>
      </c>
      <c r="AE810" s="1" t="str">
        <f t="shared" si="154"/>
        <v/>
      </c>
      <c r="AF810" s="1" t="str">
        <f t="shared" si="155"/>
        <v/>
      </c>
      <c r="AG810" s="1"/>
    </row>
    <row r="811" spans="4:33" x14ac:dyDescent="0.35">
      <c r="D811" t="str">
        <f t="shared" si="145"/>
        <v xml:space="preserve"> </v>
      </c>
      <c r="E811">
        <f t="shared" si="144"/>
        <v>0</v>
      </c>
      <c r="I811" s="4" t="str">
        <f t="shared" si="146"/>
        <v/>
      </c>
      <c r="L811" s="1" t="str">
        <f t="shared" si="147"/>
        <v/>
      </c>
      <c r="O811" s="1" t="str">
        <f t="shared" si="148"/>
        <v/>
      </c>
      <c r="P811" s="4" t="str">
        <f t="shared" si="149"/>
        <v/>
      </c>
      <c r="T811" s="5">
        <f t="shared" si="150"/>
        <v>0</v>
      </c>
      <c r="V811" s="1" t="str">
        <f t="shared" si="151"/>
        <v/>
      </c>
      <c r="W811" s="4" t="str">
        <f t="shared" si="152"/>
        <v/>
      </c>
      <c r="AC811">
        <f t="shared" si="153"/>
        <v>0</v>
      </c>
      <c r="AE811" s="1" t="str">
        <f t="shared" si="154"/>
        <v/>
      </c>
      <c r="AF811" s="1" t="str">
        <f t="shared" si="155"/>
        <v/>
      </c>
      <c r="AG811" s="1"/>
    </row>
    <row r="812" spans="4:33" x14ac:dyDescent="0.35">
      <c r="D812" t="str">
        <f t="shared" si="145"/>
        <v xml:space="preserve"> </v>
      </c>
      <c r="E812">
        <f t="shared" si="144"/>
        <v>0</v>
      </c>
      <c r="I812" s="4" t="str">
        <f t="shared" si="146"/>
        <v/>
      </c>
      <c r="L812" s="1" t="str">
        <f t="shared" si="147"/>
        <v/>
      </c>
      <c r="O812" s="1" t="str">
        <f t="shared" si="148"/>
        <v/>
      </c>
      <c r="P812" s="4" t="str">
        <f t="shared" si="149"/>
        <v/>
      </c>
      <c r="T812" s="5">
        <f t="shared" si="150"/>
        <v>0</v>
      </c>
      <c r="V812" s="1" t="str">
        <f t="shared" si="151"/>
        <v/>
      </c>
      <c r="W812" s="4" t="str">
        <f t="shared" si="152"/>
        <v/>
      </c>
      <c r="AC812">
        <f t="shared" si="153"/>
        <v>0</v>
      </c>
      <c r="AE812" s="1" t="str">
        <f t="shared" si="154"/>
        <v/>
      </c>
      <c r="AF812" s="1" t="str">
        <f t="shared" si="155"/>
        <v/>
      </c>
      <c r="AG812" s="1"/>
    </row>
    <row r="813" spans="4:33" x14ac:dyDescent="0.35">
      <c r="D813" t="str">
        <f t="shared" si="145"/>
        <v xml:space="preserve"> </v>
      </c>
      <c r="E813">
        <f t="shared" si="144"/>
        <v>0</v>
      </c>
      <c r="I813" s="4" t="str">
        <f t="shared" si="146"/>
        <v/>
      </c>
      <c r="L813" s="1" t="str">
        <f t="shared" si="147"/>
        <v/>
      </c>
      <c r="O813" s="1" t="str">
        <f t="shared" si="148"/>
        <v/>
      </c>
      <c r="P813" s="4" t="str">
        <f t="shared" si="149"/>
        <v/>
      </c>
      <c r="T813" s="5">
        <f t="shared" si="150"/>
        <v>0</v>
      </c>
      <c r="V813" s="1" t="str">
        <f t="shared" si="151"/>
        <v/>
      </c>
      <c r="W813" s="4" t="str">
        <f t="shared" si="152"/>
        <v/>
      </c>
      <c r="AC813">
        <f t="shared" si="153"/>
        <v>0</v>
      </c>
      <c r="AE813" s="1" t="str">
        <f t="shared" si="154"/>
        <v/>
      </c>
      <c r="AF813" s="1" t="str">
        <f t="shared" si="155"/>
        <v/>
      </c>
      <c r="AG813" s="1"/>
    </row>
    <row r="814" spans="4:33" x14ac:dyDescent="0.35">
      <c r="D814" t="str">
        <f t="shared" si="145"/>
        <v xml:space="preserve"> </v>
      </c>
      <c r="E814">
        <f t="shared" si="144"/>
        <v>0</v>
      </c>
      <c r="I814" s="4" t="str">
        <f t="shared" si="146"/>
        <v/>
      </c>
      <c r="L814" s="1" t="str">
        <f t="shared" si="147"/>
        <v/>
      </c>
      <c r="O814" s="1" t="str">
        <f t="shared" si="148"/>
        <v/>
      </c>
      <c r="P814" s="4" t="str">
        <f t="shared" si="149"/>
        <v/>
      </c>
      <c r="T814" s="5">
        <f t="shared" si="150"/>
        <v>0</v>
      </c>
      <c r="V814" s="1" t="str">
        <f t="shared" si="151"/>
        <v/>
      </c>
      <c r="W814" s="4" t="str">
        <f t="shared" si="152"/>
        <v/>
      </c>
      <c r="AC814">
        <f t="shared" si="153"/>
        <v>0</v>
      </c>
      <c r="AE814" s="1" t="str">
        <f t="shared" si="154"/>
        <v/>
      </c>
      <c r="AF814" s="1" t="str">
        <f t="shared" si="155"/>
        <v/>
      </c>
      <c r="AG814" s="1"/>
    </row>
    <row r="815" spans="4:33" x14ac:dyDescent="0.35">
      <c r="D815" t="str">
        <f t="shared" si="145"/>
        <v xml:space="preserve"> </v>
      </c>
      <c r="E815">
        <f t="shared" si="144"/>
        <v>0</v>
      </c>
      <c r="I815" s="4" t="str">
        <f t="shared" si="146"/>
        <v/>
      </c>
      <c r="L815" s="1" t="str">
        <f t="shared" si="147"/>
        <v/>
      </c>
      <c r="O815" s="1" t="str">
        <f t="shared" si="148"/>
        <v/>
      </c>
      <c r="P815" s="4" t="str">
        <f t="shared" si="149"/>
        <v/>
      </c>
      <c r="T815" s="5">
        <f t="shared" si="150"/>
        <v>0</v>
      </c>
      <c r="V815" s="1" t="str">
        <f t="shared" si="151"/>
        <v/>
      </c>
      <c r="W815" s="4" t="str">
        <f t="shared" si="152"/>
        <v/>
      </c>
      <c r="AC815">
        <f t="shared" si="153"/>
        <v>0</v>
      </c>
      <c r="AE815" s="1" t="str">
        <f t="shared" si="154"/>
        <v/>
      </c>
      <c r="AF815" s="1" t="str">
        <f t="shared" si="155"/>
        <v/>
      </c>
      <c r="AG815" s="1"/>
    </row>
    <row r="816" spans="4:33" x14ac:dyDescent="0.35">
      <c r="D816" t="str">
        <f t="shared" si="145"/>
        <v xml:space="preserve"> </v>
      </c>
      <c r="E816">
        <f t="shared" si="144"/>
        <v>0</v>
      </c>
      <c r="I816" s="4" t="str">
        <f t="shared" si="146"/>
        <v/>
      </c>
      <c r="L816" s="1" t="str">
        <f t="shared" si="147"/>
        <v/>
      </c>
      <c r="O816" s="1" t="str">
        <f t="shared" si="148"/>
        <v/>
      </c>
      <c r="P816" s="4" t="str">
        <f t="shared" si="149"/>
        <v/>
      </c>
      <c r="T816" s="5">
        <f t="shared" si="150"/>
        <v>0</v>
      </c>
      <c r="V816" s="1" t="str">
        <f t="shared" si="151"/>
        <v/>
      </c>
      <c r="W816" s="4" t="str">
        <f t="shared" si="152"/>
        <v/>
      </c>
      <c r="AC816">
        <f t="shared" si="153"/>
        <v>0</v>
      </c>
      <c r="AE816" s="1" t="str">
        <f t="shared" si="154"/>
        <v/>
      </c>
      <c r="AF816" s="1" t="str">
        <f t="shared" si="155"/>
        <v/>
      </c>
      <c r="AG816" s="1"/>
    </row>
    <row r="817" spans="4:33" x14ac:dyDescent="0.35">
      <c r="D817" t="str">
        <f t="shared" si="145"/>
        <v xml:space="preserve"> </v>
      </c>
      <c r="E817">
        <f t="shared" si="144"/>
        <v>0</v>
      </c>
      <c r="I817" s="4" t="str">
        <f t="shared" si="146"/>
        <v/>
      </c>
      <c r="L817" s="1" t="str">
        <f t="shared" si="147"/>
        <v/>
      </c>
      <c r="O817" s="1" t="str">
        <f t="shared" si="148"/>
        <v/>
      </c>
      <c r="P817" s="4" t="str">
        <f t="shared" si="149"/>
        <v/>
      </c>
      <c r="T817" s="5">
        <f t="shared" si="150"/>
        <v>0</v>
      </c>
      <c r="V817" s="1" t="str">
        <f t="shared" si="151"/>
        <v/>
      </c>
      <c r="W817" s="4" t="str">
        <f t="shared" si="152"/>
        <v/>
      </c>
      <c r="AC817">
        <f t="shared" si="153"/>
        <v>0</v>
      </c>
      <c r="AE817" s="1" t="str">
        <f t="shared" si="154"/>
        <v/>
      </c>
      <c r="AF817" s="1" t="str">
        <f t="shared" si="155"/>
        <v/>
      </c>
      <c r="AG817" s="1"/>
    </row>
    <row r="818" spans="4:33" x14ac:dyDescent="0.35">
      <c r="D818" t="str">
        <f t="shared" si="145"/>
        <v xml:space="preserve"> </v>
      </c>
      <c r="E818">
        <f t="shared" si="144"/>
        <v>0</v>
      </c>
      <c r="I818" s="4" t="str">
        <f t="shared" si="146"/>
        <v/>
      </c>
      <c r="L818" s="1" t="str">
        <f t="shared" si="147"/>
        <v/>
      </c>
      <c r="O818" s="1" t="str">
        <f t="shared" si="148"/>
        <v/>
      </c>
      <c r="P818" s="4" t="str">
        <f t="shared" si="149"/>
        <v/>
      </c>
      <c r="T818" s="5">
        <f t="shared" si="150"/>
        <v>0</v>
      </c>
      <c r="V818" s="1" t="str">
        <f t="shared" si="151"/>
        <v/>
      </c>
      <c r="W818" s="4" t="str">
        <f t="shared" si="152"/>
        <v/>
      </c>
      <c r="AC818">
        <f t="shared" si="153"/>
        <v>0</v>
      </c>
      <c r="AE818" s="1" t="str">
        <f t="shared" si="154"/>
        <v/>
      </c>
      <c r="AF818" s="1" t="str">
        <f t="shared" si="155"/>
        <v/>
      </c>
      <c r="AG818" s="1"/>
    </row>
    <row r="819" spans="4:33" x14ac:dyDescent="0.35">
      <c r="D819" t="str">
        <f t="shared" si="145"/>
        <v xml:space="preserve"> </v>
      </c>
      <c r="E819">
        <f t="shared" si="144"/>
        <v>0</v>
      </c>
      <c r="I819" s="4" t="str">
        <f t="shared" si="146"/>
        <v/>
      </c>
      <c r="L819" s="1" t="str">
        <f t="shared" si="147"/>
        <v/>
      </c>
      <c r="O819" s="1" t="str">
        <f t="shared" si="148"/>
        <v/>
      </c>
      <c r="P819" s="4" t="str">
        <f t="shared" si="149"/>
        <v/>
      </c>
      <c r="T819" s="5">
        <f t="shared" si="150"/>
        <v>0</v>
      </c>
      <c r="V819" s="1" t="str">
        <f t="shared" si="151"/>
        <v/>
      </c>
      <c r="W819" s="4" t="str">
        <f t="shared" si="152"/>
        <v/>
      </c>
      <c r="AC819">
        <f t="shared" si="153"/>
        <v>0</v>
      </c>
      <c r="AE819" s="1" t="str">
        <f t="shared" si="154"/>
        <v/>
      </c>
      <c r="AF819" s="1" t="str">
        <f t="shared" si="155"/>
        <v/>
      </c>
      <c r="AG819" s="1"/>
    </row>
    <row r="820" spans="4:33" x14ac:dyDescent="0.35">
      <c r="D820" t="str">
        <f t="shared" si="145"/>
        <v xml:space="preserve"> </v>
      </c>
      <c r="E820">
        <f t="shared" si="144"/>
        <v>0</v>
      </c>
      <c r="I820" s="4" t="str">
        <f t="shared" si="146"/>
        <v/>
      </c>
      <c r="L820" s="1" t="str">
        <f t="shared" si="147"/>
        <v/>
      </c>
      <c r="O820" s="1" t="str">
        <f t="shared" si="148"/>
        <v/>
      </c>
      <c r="P820" s="4" t="str">
        <f t="shared" si="149"/>
        <v/>
      </c>
      <c r="T820" s="5">
        <f t="shared" si="150"/>
        <v>0</v>
      </c>
      <c r="V820" s="1" t="str">
        <f t="shared" si="151"/>
        <v/>
      </c>
      <c r="W820" s="4" t="str">
        <f t="shared" si="152"/>
        <v/>
      </c>
      <c r="AC820">
        <f t="shared" si="153"/>
        <v>0</v>
      </c>
      <c r="AE820" s="1" t="str">
        <f t="shared" si="154"/>
        <v/>
      </c>
      <c r="AF820" s="1" t="str">
        <f t="shared" si="155"/>
        <v/>
      </c>
      <c r="AG820" s="1"/>
    </row>
    <row r="821" spans="4:33" x14ac:dyDescent="0.35">
      <c r="D821" t="str">
        <f t="shared" si="145"/>
        <v xml:space="preserve"> </v>
      </c>
      <c r="E821">
        <f t="shared" si="144"/>
        <v>0</v>
      </c>
      <c r="I821" s="4" t="str">
        <f t="shared" si="146"/>
        <v/>
      </c>
      <c r="L821" s="1" t="str">
        <f t="shared" si="147"/>
        <v/>
      </c>
      <c r="O821" s="1" t="str">
        <f t="shared" si="148"/>
        <v/>
      </c>
      <c r="P821" s="4" t="str">
        <f t="shared" si="149"/>
        <v/>
      </c>
      <c r="T821" s="5">
        <f t="shared" si="150"/>
        <v>0</v>
      </c>
      <c r="V821" s="1" t="str">
        <f t="shared" si="151"/>
        <v/>
      </c>
      <c r="W821" s="4" t="str">
        <f t="shared" si="152"/>
        <v/>
      </c>
      <c r="AC821">
        <f t="shared" si="153"/>
        <v>0</v>
      </c>
      <c r="AE821" s="1" t="str">
        <f t="shared" si="154"/>
        <v/>
      </c>
      <c r="AF821" s="1" t="str">
        <f t="shared" si="155"/>
        <v/>
      </c>
      <c r="AG821" s="1"/>
    </row>
    <row r="822" spans="4:33" x14ac:dyDescent="0.35">
      <c r="D822" t="str">
        <f t="shared" si="145"/>
        <v xml:space="preserve"> </v>
      </c>
      <c r="E822">
        <f t="shared" si="144"/>
        <v>0</v>
      </c>
      <c r="I822" s="4" t="str">
        <f t="shared" si="146"/>
        <v/>
      </c>
      <c r="L822" s="1" t="str">
        <f t="shared" si="147"/>
        <v/>
      </c>
      <c r="O822" s="1" t="str">
        <f t="shared" si="148"/>
        <v/>
      </c>
      <c r="P822" s="4" t="str">
        <f t="shared" si="149"/>
        <v/>
      </c>
      <c r="T822" s="5">
        <f t="shared" si="150"/>
        <v>0</v>
      </c>
      <c r="V822" s="1" t="str">
        <f t="shared" si="151"/>
        <v/>
      </c>
      <c r="W822" s="4" t="str">
        <f t="shared" si="152"/>
        <v/>
      </c>
      <c r="AC822">
        <f t="shared" si="153"/>
        <v>0</v>
      </c>
      <c r="AE822" s="1" t="str">
        <f t="shared" si="154"/>
        <v/>
      </c>
      <c r="AF822" s="1" t="str">
        <f t="shared" si="155"/>
        <v/>
      </c>
      <c r="AG822" s="1"/>
    </row>
    <row r="823" spans="4:33" x14ac:dyDescent="0.35">
      <c r="D823" t="str">
        <f t="shared" si="145"/>
        <v xml:space="preserve"> </v>
      </c>
      <c r="E823">
        <f t="shared" si="144"/>
        <v>0</v>
      </c>
      <c r="I823" s="4" t="str">
        <f t="shared" si="146"/>
        <v/>
      </c>
      <c r="L823" s="1" t="str">
        <f t="shared" si="147"/>
        <v/>
      </c>
      <c r="O823" s="1" t="str">
        <f t="shared" si="148"/>
        <v/>
      </c>
      <c r="P823" s="4" t="str">
        <f t="shared" si="149"/>
        <v/>
      </c>
      <c r="T823" s="5">
        <f t="shared" si="150"/>
        <v>0</v>
      </c>
      <c r="V823" s="1" t="str">
        <f t="shared" si="151"/>
        <v/>
      </c>
      <c r="W823" s="4" t="str">
        <f t="shared" si="152"/>
        <v/>
      </c>
      <c r="AC823">
        <f t="shared" si="153"/>
        <v>0</v>
      </c>
      <c r="AE823" s="1" t="str">
        <f t="shared" si="154"/>
        <v/>
      </c>
      <c r="AF823" s="1" t="str">
        <f t="shared" si="155"/>
        <v/>
      </c>
      <c r="AG823" s="1"/>
    </row>
    <row r="824" spans="4:33" x14ac:dyDescent="0.35">
      <c r="D824" t="str">
        <f t="shared" si="145"/>
        <v xml:space="preserve"> </v>
      </c>
      <c r="E824">
        <f t="shared" si="144"/>
        <v>0</v>
      </c>
      <c r="I824" s="4" t="str">
        <f t="shared" si="146"/>
        <v/>
      </c>
      <c r="L824" s="1" t="str">
        <f t="shared" si="147"/>
        <v/>
      </c>
      <c r="O824" s="1" t="str">
        <f t="shared" si="148"/>
        <v/>
      </c>
      <c r="P824" s="4" t="str">
        <f t="shared" si="149"/>
        <v/>
      </c>
      <c r="T824" s="5">
        <f t="shared" si="150"/>
        <v>0</v>
      </c>
      <c r="V824" s="1" t="str">
        <f t="shared" si="151"/>
        <v/>
      </c>
      <c r="W824" s="4" t="str">
        <f t="shared" si="152"/>
        <v/>
      </c>
      <c r="AC824">
        <f t="shared" si="153"/>
        <v>0</v>
      </c>
      <c r="AE824" s="1" t="str">
        <f t="shared" si="154"/>
        <v/>
      </c>
      <c r="AF824" s="1" t="str">
        <f t="shared" si="155"/>
        <v/>
      </c>
      <c r="AG824" s="1"/>
    </row>
    <row r="825" spans="4:33" x14ac:dyDescent="0.35">
      <c r="D825" t="str">
        <f t="shared" si="145"/>
        <v xml:space="preserve"> </v>
      </c>
      <c r="E825">
        <f t="shared" si="144"/>
        <v>0</v>
      </c>
      <c r="I825" s="4" t="str">
        <f t="shared" si="146"/>
        <v/>
      </c>
      <c r="L825" s="1" t="str">
        <f t="shared" si="147"/>
        <v/>
      </c>
      <c r="O825" s="1" t="str">
        <f t="shared" si="148"/>
        <v/>
      </c>
      <c r="P825" s="4" t="str">
        <f t="shared" si="149"/>
        <v/>
      </c>
      <c r="T825" s="5">
        <f t="shared" si="150"/>
        <v>0</v>
      </c>
      <c r="V825" s="1" t="str">
        <f t="shared" si="151"/>
        <v/>
      </c>
      <c r="W825" s="4" t="str">
        <f t="shared" si="152"/>
        <v/>
      </c>
      <c r="AC825">
        <f t="shared" si="153"/>
        <v>0</v>
      </c>
      <c r="AE825" s="1" t="str">
        <f t="shared" si="154"/>
        <v/>
      </c>
      <c r="AF825" s="1" t="str">
        <f t="shared" si="155"/>
        <v/>
      </c>
      <c r="AG825" s="1"/>
    </row>
    <row r="826" spans="4:33" x14ac:dyDescent="0.35">
      <c r="D826" t="str">
        <f t="shared" si="145"/>
        <v xml:space="preserve"> </v>
      </c>
      <c r="E826">
        <f t="shared" si="144"/>
        <v>0</v>
      </c>
      <c r="I826" s="4" t="str">
        <f t="shared" si="146"/>
        <v/>
      </c>
      <c r="L826" s="1" t="str">
        <f t="shared" si="147"/>
        <v/>
      </c>
      <c r="O826" s="1" t="str">
        <f t="shared" si="148"/>
        <v/>
      </c>
      <c r="P826" s="4" t="str">
        <f t="shared" si="149"/>
        <v/>
      </c>
      <c r="T826" s="5">
        <f t="shared" si="150"/>
        <v>0</v>
      </c>
      <c r="V826" s="1" t="str">
        <f t="shared" si="151"/>
        <v/>
      </c>
      <c r="W826" s="4" t="str">
        <f t="shared" si="152"/>
        <v/>
      </c>
      <c r="AC826">
        <f t="shared" si="153"/>
        <v>0</v>
      </c>
      <c r="AE826" s="1" t="str">
        <f t="shared" si="154"/>
        <v/>
      </c>
      <c r="AF826" s="1" t="str">
        <f t="shared" si="155"/>
        <v/>
      </c>
      <c r="AG826" s="1"/>
    </row>
    <row r="827" spans="4:33" x14ac:dyDescent="0.35">
      <c r="D827" t="str">
        <f t="shared" si="145"/>
        <v xml:space="preserve"> </v>
      </c>
      <c r="E827">
        <f t="shared" si="144"/>
        <v>0</v>
      </c>
      <c r="I827" s="4" t="str">
        <f t="shared" si="146"/>
        <v/>
      </c>
      <c r="L827" s="1" t="str">
        <f t="shared" si="147"/>
        <v/>
      </c>
      <c r="O827" s="1" t="str">
        <f t="shared" si="148"/>
        <v/>
      </c>
      <c r="P827" s="4" t="str">
        <f t="shared" si="149"/>
        <v/>
      </c>
      <c r="T827" s="5">
        <f t="shared" si="150"/>
        <v>0</v>
      </c>
      <c r="V827" s="1" t="str">
        <f t="shared" si="151"/>
        <v/>
      </c>
      <c r="W827" s="4" t="str">
        <f t="shared" si="152"/>
        <v/>
      </c>
      <c r="AC827">
        <f t="shared" si="153"/>
        <v>0</v>
      </c>
      <c r="AE827" s="1" t="str">
        <f t="shared" si="154"/>
        <v/>
      </c>
      <c r="AF827" s="1" t="str">
        <f t="shared" si="155"/>
        <v/>
      </c>
      <c r="AG827" s="1"/>
    </row>
    <row r="828" spans="4:33" x14ac:dyDescent="0.35">
      <c r="D828" t="str">
        <f t="shared" si="145"/>
        <v xml:space="preserve"> </v>
      </c>
      <c r="E828">
        <f t="shared" si="144"/>
        <v>0</v>
      </c>
      <c r="I828" s="4" t="str">
        <f t="shared" si="146"/>
        <v/>
      </c>
      <c r="L828" s="1" t="str">
        <f t="shared" si="147"/>
        <v/>
      </c>
      <c r="O828" s="1" t="str">
        <f t="shared" si="148"/>
        <v/>
      </c>
      <c r="P828" s="4" t="str">
        <f t="shared" si="149"/>
        <v/>
      </c>
      <c r="T828" s="5">
        <f t="shared" si="150"/>
        <v>0</v>
      </c>
      <c r="V828" s="1" t="str">
        <f t="shared" si="151"/>
        <v/>
      </c>
      <c r="W828" s="4" t="str">
        <f t="shared" si="152"/>
        <v/>
      </c>
      <c r="AC828">
        <f t="shared" si="153"/>
        <v>0</v>
      </c>
      <c r="AE828" s="1" t="str">
        <f t="shared" si="154"/>
        <v/>
      </c>
      <c r="AF828" s="1" t="str">
        <f t="shared" si="155"/>
        <v/>
      </c>
      <c r="AG828" s="1"/>
    </row>
    <row r="829" spans="4:33" x14ac:dyDescent="0.35">
      <c r="D829" t="str">
        <f t="shared" si="145"/>
        <v xml:space="preserve"> </v>
      </c>
      <c r="E829">
        <f t="shared" si="144"/>
        <v>0</v>
      </c>
      <c r="I829" s="4" t="str">
        <f t="shared" si="146"/>
        <v/>
      </c>
      <c r="L829" s="1" t="str">
        <f t="shared" si="147"/>
        <v/>
      </c>
      <c r="O829" s="1" t="str">
        <f t="shared" si="148"/>
        <v/>
      </c>
      <c r="P829" s="4" t="str">
        <f t="shared" si="149"/>
        <v/>
      </c>
      <c r="T829" s="5">
        <f t="shared" si="150"/>
        <v>0</v>
      </c>
      <c r="V829" s="1" t="str">
        <f t="shared" si="151"/>
        <v/>
      </c>
      <c r="W829" s="4" t="str">
        <f t="shared" si="152"/>
        <v/>
      </c>
      <c r="AC829">
        <f t="shared" si="153"/>
        <v>0</v>
      </c>
      <c r="AE829" s="1" t="str">
        <f t="shared" si="154"/>
        <v/>
      </c>
      <c r="AF829" s="1" t="str">
        <f t="shared" si="155"/>
        <v/>
      </c>
      <c r="AG829" s="1"/>
    </row>
    <row r="830" spans="4:33" x14ac:dyDescent="0.35">
      <c r="D830" t="str">
        <f t="shared" si="145"/>
        <v xml:space="preserve"> </v>
      </c>
      <c r="E830">
        <f t="shared" si="144"/>
        <v>0</v>
      </c>
      <c r="I830" s="4" t="str">
        <f t="shared" si="146"/>
        <v/>
      </c>
      <c r="L830" s="1" t="str">
        <f t="shared" si="147"/>
        <v/>
      </c>
      <c r="O830" s="1" t="str">
        <f t="shared" si="148"/>
        <v/>
      </c>
      <c r="P830" s="4" t="str">
        <f t="shared" si="149"/>
        <v/>
      </c>
      <c r="T830" s="5">
        <f t="shared" si="150"/>
        <v>0</v>
      </c>
      <c r="V830" s="1" t="str">
        <f t="shared" si="151"/>
        <v/>
      </c>
      <c r="W830" s="4" t="str">
        <f t="shared" si="152"/>
        <v/>
      </c>
      <c r="AC830">
        <f t="shared" si="153"/>
        <v>0</v>
      </c>
      <c r="AE830" s="1" t="str">
        <f t="shared" si="154"/>
        <v/>
      </c>
      <c r="AF830" s="1" t="str">
        <f t="shared" si="155"/>
        <v/>
      </c>
      <c r="AG830" s="1"/>
    </row>
    <row r="831" spans="4:33" x14ac:dyDescent="0.35">
      <c r="D831" t="str">
        <f t="shared" si="145"/>
        <v xml:space="preserve"> </v>
      </c>
      <c r="E831">
        <f t="shared" si="144"/>
        <v>0</v>
      </c>
      <c r="I831" s="4" t="str">
        <f t="shared" si="146"/>
        <v/>
      </c>
      <c r="L831" s="1" t="str">
        <f t="shared" si="147"/>
        <v/>
      </c>
      <c r="O831" s="1" t="str">
        <f t="shared" si="148"/>
        <v/>
      </c>
      <c r="P831" s="4" t="str">
        <f t="shared" si="149"/>
        <v/>
      </c>
      <c r="T831" s="5">
        <f t="shared" si="150"/>
        <v>0</v>
      </c>
      <c r="V831" s="1" t="str">
        <f t="shared" si="151"/>
        <v/>
      </c>
      <c r="W831" s="4" t="str">
        <f t="shared" si="152"/>
        <v/>
      </c>
      <c r="AC831">
        <f t="shared" si="153"/>
        <v>0</v>
      </c>
      <c r="AE831" s="1" t="str">
        <f t="shared" si="154"/>
        <v/>
      </c>
      <c r="AF831" s="1" t="str">
        <f t="shared" si="155"/>
        <v/>
      </c>
      <c r="AG831" s="1"/>
    </row>
    <row r="832" spans="4:33" x14ac:dyDescent="0.35">
      <c r="D832" t="str">
        <f t="shared" si="145"/>
        <v xml:space="preserve"> </v>
      </c>
      <c r="E832">
        <f t="shared" si="144"/>
        <v>0</v>
      </c>
      <c r="I832" s="4" t="str">
        <f t="shared" si="146"/>
        <v/>
      </c>
      <c r="L832" s="1" t="str">
        <f t="shared" si="147"/>
        <v/>
      </c>
      <c r="O832" s="1" t="str">
        <f t="shared" si="148"/>
        <v/>
      </c>
      <c r="P832" s="4" t="str">
        <f t="shared" si="149"/>
        <v/>
      </c>
      <c r="T832" s="5">
        <f t="shared" si="150"/>
        <v>0</v>
      </c>
      <c r="V832" s="1" t="str">
        <f t="shared" si="151"/>
        <v/>
      </c>
      <c r="W832" s="4" t="str">
        <f t="shared" si="152"/>
        <v/>
      </c>
      <c r="AC832">
        <f t="shared" si="153"/>
        <v>0</v>
      </c>
      <c r="AE832" s="1" t="str">
        <f t="shared" si="154"/>
        <v/>
      </c>
      <c r="AF832" s="1" t="str">
        <f t="shared" si="155"/>
        <v/>
      </c>
      <c r="AG832" s="1"/>
    </row>
    <row r="833" spans="4:33" x14ac:dyDescent="0.35">
      <c r="D833" t="str">
        <f t="shared" si="145"/>
        <v xml:space="preserve"> </v>
      </c>
      <c r="E833">
        <f t="shared" si="144"/>
        <v>0</v>
      </c>
      <c r="I833" s="4" t="str">
        <f t="shared" si="146"/>
        <v/>
      </c>
      <c r="L833" s="1" t="str">
        <f t="shared" si="147"/>
        <v/>
      </c>
      <c r="O833" s="1" t="str">
        <f t="shared" si="148"/>
        <v/>
      </c>
      <c r="P833" s="4" t="str">
        <f t="shared" si="149"/>
        <v/>
      </c>
      <c r="T833" s="5">
        <f t="shared" si="150"/>
        <v>0</v>
      </c>
      <c r="V833" s="1" t="str">
        <f t="shared" si="151"/>
        <v/>
      </c>
      <c r="W833" s="4" t="str">
        <f t="shared" si="152"/>
        <v/>
      </c>
      <c r="AC833">
        <f t="shared" si="153"/>
        <v>0</v>
      </c>
      <c r="AE833" s="1" t="str">
        <f t="shared" si="154"/>
        <v/>
      </c>
      <c r="AF833" s="1" t="str">
        <f t="shared" si="155"/>
        <v/>
      </c>
      <c r="AG833" s="1"/>
    </row>
    <row r="834" spans="4:33" x14ac:dyDescent="0.35">
      <c r="D834" t="str">
        <f t="shared" si="145"/>
        <v xml:space="preserve"> </v>
      </c>
      <c r="E834">
        <f t="shared" ref="E834:E897" si="156">A834</f>
        <v>0</v>
      </c>
      <c r="I834" s="4" t="str">
        <f t="shared" si="146"/>
        <v/>
      </c>
      <c r="L834" s="1" t="str">
        <f t="shared" si="147"/>
        <v/>
      </c>
      <c r="O834" s="1" t="str">
        <f t="shared" si="148"/>
        <v/>
      </c>
      <c r="P834" s="4" t="str">
        <f t="shared" si="149"/>
        <v/>
      </c>
      <c r="T834" s="5">
        <f t="shared" si="150"/>
        <v>0</v>
      </c>
      <c r="V834" s="1" t="str">
        <f t="shared" si="151"/>
        <v/>
      </c>
      <c r="W834" s="4" t="str">
        <f t="shared" si="152"/>
        <v/>
      </c>
      <c r="AC834">
        <f t="shared" si="153"/>
        <v>0</v>
      </c>
      <c r="AE834" s="1" t="str">
        <f t="shared" si="154"/>
        <v/>
      </c>
      <c r="AF834" s="1" t="str">
        <f t="shared" si="155"/>
        <v/>
      </c>
      <c r="AG834" s="1"/>
    </row>
    <row r="835" spans="4:33" x14ac:dyDescent="0.35">
      <c r="D835" t="str">
        <f t="shared" ref="D835:D898" si="157">CONCATENATE(B835," ",C835)</f>
        <v xml:space="preserve"> </v>
      </c>
      <c r="E835">
        <f t="shared" si="156"/>
        <v>0</v>
      </c>
      <c r="I835" s="4" t="str">
        <f t="shared" ref="I835:I898" si="158">IF((2/3)*G835+(1/3)*H835=0,"",(2/3)*G835+(1/3)*H835)</f>
        <v/>
      </c>
      <c r="L835" s="1" t="str">
        <f t="shared" ref="L835:L898" si="159">IFERROR(J835/K835,"")</f>
        <v/>
      </c>
      <c r="O835" s="1" t="str">
        <f t="shared" ref="O835:O898" si="160">IFERROR(IF(M835/N835=0,"",M835/N835),"")</f>
        <v/>
      </c>
      <c r="P835" s="4" t="str">
        <f t="shared" ref="P835:P898" si="161">IFERROR(IF(OR(I835=0),0,I835/(1+((1-O835)*(L835)))),"")</f>
        <v/>
      </c>
      <c r="T835" s="5">
        <f t="shared" ref="T835:T898" si="162">IF(R835&lt;&gt;"",Q835+R835,Q835+S835)</f>
        <v>0</v>
      </c>
      <c r="V835" s="1" t="str">
        <f t="shared" ref="V835:V898" si="163">IF(IF(OR(I835=0,T835=0,U835=0),0,T835/U835)=0,"",IF(OR(I835=0,T835=0,U835=0),0,T835/U835))</f>
        <v/>
      </c>
      <c r="W835" s="4" t="str">
        <f t="shared" ref="W835:W898" si="164">IFERROR(IF(IF(OR(I835=0),0,P835/(1-V835))=0,"",IF(OR(I835=0),0,P835/(1-V835))),"")</f>
        <v/>
      </c>
      <c r="AC835">
        <f t="shared" ref="AC835:AC898" si="165">IF(Z835&lt;&gt;"",Z835,IF(Y835="",SUM(AA835:AB835),Y835))</f>
        <v>0</v>
      </c>
      <c r="AE835" s="1" t="str">
        <f t="shared" ref="AE835:AE898" si="166">IFERROR(IF(AC835/AD835=0,"",AC835/AD835),"")</f>
        <v/>
      </c>
      <c r="AF835" s="1" t="str">
        <f t="shared" ref="AF835:AF898" si="167">IFERROR(J835/(J835+K835),"")</f>
        <v/>
      </c>
      <c r="AG835" s="1"/>
    </row>
    <row r="836" spans="4:33" x14ac:dyDescent="0.35">
      <c r="D836" t="str">
        <f t="shared" si="157"/>
        <v xml:space="preserve"> </v>
      </c>
      <c r="E836">
        <f t="shared" si="156"/>
        <v>0</v>
      </c>
      <c r="I836" s="4" t="str">
        <f t="shared" si="158"/>
        <v/>
      </c>
      <c r="L836" s="1" t="str">
        <f t="shared" si="159"/>
        <v/>
      </c>
      <c r="O836" s="1" t="str">
        <f t="shared" si="160"/>
        <v/>
      </c>
      <c r="P836" s="4" t="str">
        <f t="shared" si="161"/>
        <v/>
      </c>
      <c r="T836" s="5">
        <f t="shared" si="162"/>
        <v>0</v>
      </c>
      <c r="V836" s="1" t="str">
        <f t="shared" si="163"/>
        <v/>
      </c>
      <c r="W836" s="4" t="str">
        <f t="shared" si="164"/>
        <v/>
      </c>
      <c r="AC836">
        <f t="shared" si="165"/>
        <v>0</v>
      </c>
      <c r="AE836" s="1" t="str">
        <f t="shared" si="166"/>
        <v/>
      </c>
      <c r="AF836" s="1" t="str">
        <f t="shared" si="167"/>
        <v/>
      </c>
      <c r="AG836" s="1"/>
    </row>
    <row r="837" spans="4:33" x14ac:dyDescent="0.35">
      <c r="D837" t="str">
        <f t="shared" si="157"/>
        <v xml:space="preserve"> </v>
      </c>
      <c r="E837">
        <f t="shared" si="156"/>
        <v>0</v>
      </c>
      <c r="I837" s="4" t="str">
        <f t="shared" si="158"/>
        <v/>
      </c>
      <c r="L837" s="1" t="str">
        <f t="shared" si="159"/>
        <v/>
      </c>
      <c r="O837" s="1" t="str">
        <f t="shared" si="160"/>
        <v/>
      </c>
      <c r="P837" s="4" t="str">
        <f t="shared" si="161"/>
        <v/>
      </c>
      <c r="T837" s="5">
        <f t="shared" si="162"/>
        <v>0</v>
      </c>
      <c r="V837" s="1" t="str">
        <f t="shared" si="163"/>
        <v/>
      </c>
      <c r="W837" s="4" t="str">
        <f t="shared" si="164"/>
        <v/>
      </c>
      <c r="AC837">
        <f t="shared" si="165"/>
        <v>0</v>
      </c>
      <c r="AE837" s="1" t="str">
        <f t="shared" si="166"/>
        <v/>
      </c>
      <c r="AF837" s="1" t="str">
        <f t="shared" si="167"/>
        <v/>
      </c>
      <c r="AG837" s="1"/>
    </row>
    <row r="838" spans="4:33" x14ac:dyDescent="0.35">
      <c r="D838" t="str">
        <f t="shared" si="157"/>
        <v xml:space="preserve"> </v>
      </c>
      <c r="E838">
        <f t="shared" si="156"/>
        <v>0</v>
      </c>
      <c r="I838" s="4" t="str">
        <f t="shared" si="158"/>
        <v/>
      </c>
      <c r="L838" s="1" t="str">
        <f t="shared" si="159"/>
        <v/>
      </c>
      <c r="O838" s="1" t="str">
        <f t="shared" si="160"/>
        <v/>
      </c>
      <c r="P838" s="4" t="str">
        <f t="shared" si="161"/>
        <v/>
      </c>
      <c r="T838" s="5">
        <f t="shared" si="162"/>
        <v>0</v>
      </c>
      <c r="V838" s="1" t="str">
        <f t="shared" si="163"/>
        <v/>
      </c>
      <c r="W838" s="4" t="str">
        <f t="shared" si="164"/>
        <v/>
      </c>
      <c r="AC838">
        <f t="shared" si="165"/>
        <v>0</v>
      </c>
      <c r="AE838" s="1" t="str">
        <f t="shared" si="166"/>
        <v/>
      </c>
      <c r="AF838" s="1" t="str">
        <f t="shared" si="167"/>
        <v/>
      </c>
      <c r="AG838" s="1"/>
    </row>
    <row r="839" spans="4:33" x14ac:dyDescent="0.35">
      <c r="D839" t="str">
        <f t="shared" si="157"/>
        <v xml:space="preserve"> </v>
      </c>
      <c r="E839">
        <f t="shared" si="156"/>
        <v>0</v>
      </c>
      <c r="I839" s="4" t="str">
        <f t="shared" si="158"/>
        <v/>
      </c>
      <c r="L839" s="1" t="str">
        <f t="shared" si="159"/>
        <v/>
      </c>
      <c r="O839" s="1" t="str">
        <f t="shared" si="160"/>
        <v/>
      </c>
      <c r="P839" s="4" t="str">
        <f t="shared" si="161"/>
        <v/>
      </c>
      <c r="T839" s="5">
        <f t="shared" si="162"/>
        <v>0</v>
      </c>
      <c r="V839" s="1" t="str">
        <f t="shared" si="163"/>
        <v/>
      </c>
      <c r="W839" s="4" t="str">
        <f t="shared" si="164"/>
        <v/>
      </c>
      <c r="AC839">
        <f t="shared" si="165"/>
        <v>0</v>
      </c>
      <c r="AE839" s="1" t="str">
        <f t="shared" si="166"/>
        <v/>
      </c>
      <c r="AF839" s="1" t="str">
        <f t="shared" si="167"/>
        <v/>
      </c>
      <c r="AG839" s="1"/>
    </row>
    <row r="840" spans="4:33" x14ac:dyDescent="0.35">
      <c r="D840" t="str">
        <f t="shared" si="157"/>
        <v xml:space="preserve"> </v>
      </c>
      <c r="E840">
        <f t="shared" si="156"/>
        <v>0</v>
      </c>
      <c r="I840" s="4" t="str">
        <f t="shared" si="158"/>
        <v/>
      </c>
      <c r="L840" s="1" t="str">
        <f t="shared" si="159"/>
        <v/>
      </c>
      <c r="O840" s="1" t="str">
        <f t="shared" si="160"/>
        <v/>
      </c>
      <c r="P840" s="4" t="str">
        <f t="shared" si="161"/>
        <v/>
      </c>
      <c r="T840" s="5">
        <f t="shared" si="162"/>
        <v>0</v>
      </c>
      <c r="V840" s="1" t="str">
        <f t="shared" si="163"/>
        <v/>
      </c>
      <c r="W840" s="4" t="str">
        <f t="shared" si="164"/>
        <v/>
      </c>
      <c r="AC840">
        <f t="shared" si="165"/>
        <v>0</v>
      </c>
      <c r="AE840" s="1" t="str">
        <f t="shared" si="166"/>
        <v/>
      </c>
      <c r="AF840" s="1" t="str">
        <f t="shared" si="167"/>
        <v/>
      </c>
      <c r="AG840" s="1"/>
    </row>
    <row r="841" spans="4:33" x14ac:dyDescent="0.35">
      <c r="D841" t="str">
        <f t="shared" si="157"/>
        <v xml:space="preserve"> </v>
      </c>
      <c r="E841">
        <f t="shared" si="156"/>
        <v>0</v>
      </c>
      <c r="I841" s="4" t="str">
        <f t="shared" si="158"/>
        <v/>
      </c>
      <c r="L841" s="1" t="str">
        <f t="shared" si="159"/>
        <v/>
      </c>
      <c r="O841" s="1" t="str">
        <f t="shared" si="160"/>
        <v/>
      </c>
      <c r="P841" s="4" t="str">
        <f t="shared" si="161"/>
        <v/>
      </c>
      <c r="T841" s="5">
        <f t="shared" si="162"/>
        <v>0</v>
      </c>
      <c r="V841" s="1" t="str">
        <f t="shared" si="163"/>
        <v/>
      </c>
      <c r="W841" s="4" t="str">
        <f t="shared" si="164"/>
        <v/>
      </c>
      <c r="AC841">
        <f t="shared" si="165"/>
        <v>0</v>
      </c>
      <c r="AE841" s="1" t="str">
        <f t="shared" si="166"/>
        <v/>
      </c>
      <c r="AF841" s="1" t="str">
        <f t="shared" si="167"/>
        <v/>
      </c>
      <c r="AG841" s="1"/>
    </row>
    <row r="842" spans="4:33" x14ac:dyDescent="0.35">
      <c r="D842" t="str">
        <f t="shared" si="157"/>
        <v xml:space="preserve"> </v>
      </c>
      <c r="E842">
        <f t="shared" si="156"/>
        <v>0</v>
      </c>
      <c r="I842" s="4" t="str">
        <f t="shared" si="158"/>
        <v/>
      </c>
      <c r="L842" s="1" t="str">
        <f t="shared" si="159"/>
        <v/>
      </c>
      <c r="O842" s="1" t="str">
        <f t="shared" si="160"/>
        <v/>
      </c>
      <c r="P842" s="4" t="str">
        <f t="shared" si="161"/>
        <v/>
      </c>
      <c r="T842" s="5">
        <f t="shared" si="162"/>
        <v>0</v>
      </c>
      <c r="V842" s="1" t="str">
        <f t="shared" si="163"/>
        <v/>
      </c>
      <c r="W842" s="4" t="str">
        <f t="shared" si="164"/>
        <v/>
      </c>
      <c r="AC842">
        <f t="shared" si="165"/>
        <v>0</v>
      </c>
      <c r="AE842" s="1" t="str">
        <f t="shared" si="166"/>
        <v/>
      </c>
      <c r="AF842" s="1" t="str">
        <f t="shared" si="167"/>
        <v/>
      </c>
      <c r="AG842" s="1"/>
    </row>
    <row r="843" spans="4:33" x14ac:dyDescent="0.35">
      <c r="D843" t="str">
        <f t="shared" si="157"/>
        <v xml:space="preserve"> </v>
      </c>
      <c r="E843">
        <f t="shared" si="156"/>
        <v>0</v>
      </c>
      <c r="I843" s="4" t="str">
        <f t="shared" si="158"/>
        <v/>
      </c>
      <c r="L843" s="1" t="str">
        <f t="shared" si="159"/>
        <v/>
      </c>
      <c r="O843" s="1" t="str">
        <f t="shared" si="160"/>
        <v/>
      </c>
      <c r="P843" s="4" t="str">
        <f t="shared" si="161"/>
        <v/>
      </c>
      <c r="T843" s="5">
        <f t="shared" si="162"/>
        <v>0</v>
      </c>
      <c r="V843" s="1" t="str">
        <f t="shared" si="163"/>
        <v/>
      </c>
      <c r="W843" s="4" t="str">
        <f t="shared" si="164"/>
        <v/>
      </c>
      <c r="AC843">
        <f t="shared" si="165"/>
        <v>0</v>
      </c>
      <c r="AE843" s="1" t="str">
        <f t="shared" si="166"/>
        <v/>
      </c>
      <c r="AF843" s="1" t="str">
        <f t="shared" si="167"/>
        <v/>
      </c>
      <c r="AG843" s="1"/>
    </row>
    <row r="844" spans="4:33" x14ac:dyDescent="0.35">
      <c r="D844" t="str">
        <f t="shared" si="157"/>
        <v xml:space="preserve"> </v>
      </c>
      <c r="E844">
        <f t="shared" si="156"/>
        <v>0</v>
      </c>
      <c r="I844" s="4" t="str">
        <f t="shared" si="158"/>
        <v/>
      </c>
      <c r="L844" s="1" t="str">
        <f t="shared" si="159"/>
        <v/>
      </c>
      <c r="O844" s="1" t="str">
        <f t="shared" si="160"/>
        <v/>
      </c>
      <c r="P844" s="4" t="str">
        <f t="shared" si="161"/>
        <v/>
      </c>
      <c r="T844" s="5">
        <f t="shared" si="162"/>
        <v>0</v>
      </c>
      <c r="V844" s="1" t="str">
        <f t="shared" si="163"/>
        <v/>
      </c>
      <c r="W844" s="4" t="str">
        <f t="shared" si="164"/>
        <v/>
      </c>
      <c r="AC844">
        <f t="shared" si="165"/>
        <v>0</v>
      </c>
      <c r="AE844" s="1" t="str">
        <f t="shared" si="166"/>
        <v/>
      </c>
      <c r="AF844" s="1" t="str">
        <f t="shared" si="167"/>
        <v/>
      </c>
      <c r="AG844" s="1"/>
    </row>
    <row r="845" spans="4:33" x14ac:dyDescent="0.35">
      <c r="D845" t="str">
        <f t="shared" si="157"/>
        <v xml:space="preserve"> </v>
      </c>
      <c r="E845">
        <f t="shared" si="156"/>
        <v>0</v>
      </c>
      <c r="I845" s="4" t="str">
        <f t="shared" si="158"/>
        <v/>
      </c>
      <c r="L845" s="1" t="str">
        <f t="shared" si="159"/>
        <v/>
      </c>
      <c r="O845" s="1" t="str">
        <f t="shared" si="160"/>
        <v/>
      </c>
      <c r="P845" s="4" t="str">
        <f t="shared" si="161"/>
        <v/>
      </c>
      <c r="T845" s="5">
        <f t="shared" si="162"/>
        <v>0</v>
      </c>
      <c r="V845" s="1" t="str">
        <f t="shared" si="163"/>
        <v/>
      </c>
      <c r="W845" s="4" t="str">
        <f t="shared" si="164"/>
        <v/>
      </c>
      <c r="AC845">
        <f t="shared" si="165"/>
        <v>0</v>
      </c>
      <c r="AE845" s="1" t="str">
        <f t="shared" si="166"/>
        <v/>
      </c>
      <c r="AF845" s="1" t="str">
        <f t="shared" si="167"/>
        <v/>
      </c>
      <c r="AG845" s="1"/>
    </row>
    <row r="846" spans="4:33" x14ac:dyDescent="0.35">
      <c r="D846" t="str">
        <f t="shared" si="157"/>
        <v xml:space="preserve"> </v>
      </c>
      <c r="E846">
        <f t="shared" si="156"/>
        <v>0</v>
      </c>
      <c r="I846" s="4" t="str">
        <f t="shared" si="158"/>
        <v/>
      </c>
      <c r="L846" s="1" t="str">
        <f t="shared" si="159"/>
        <v/>
      </c>
      <c r="O846" s="1" t="str">
        <f t="shared" si="160"/>
        <v/>
      </c>
      <c r="P846" s="4" t="str">
        <f t="shared" si="161"/>
        <v/>
      </c>
      <c r="T846" s="5">
        <f t="shared" si="162"/>
        <v>0</v>
      </c>
      <c r="V846" s="1" t="str">
        <f t="shared" si="163"/>
        <v/>
      </c>
      <c r="W846" s="4" t="str">
        <f t="shared" si="164"/>
        <v/>
      </c>
      <c r="AC846">
        <f t="shared" si="165"/>
        <v>0</v>
      </c>
      <c r="AE846" s="1" t="str">
        <f t="shared" si="166"/>
        <v/>
      </c>
      <c r="AF846" s="1" t="str">
        <f t="shared" si="167"/>
        <v/>
      </c>
      <c r="AG846" s="1"/>
    </row>
    <row r="847" spans="4:33" x14ac:dyDescent="0.35">
      <c r="D847" t="str">
        <f t="shared" si="157"/>
        <v xml:space="preserve"> </v>
      </c>
      <c r="E847">
        <f t="shared" si="156"/>
        <v>0</v>
      </c>
      <c r="I847" s="4" t="str">
        <f t="shared" si="158"/>
        <v/>
      </c>
      <c r="L847" s="1" t="str">
        <f t="shared" si="159"/>
        <v/>
      </c>
      <c r="O847" s="1" t="str">
        <f t="shared" si="160"/>
        <v/>
      </c>
      <c r="P847" s="4" t="str">
        <f t="shared" si="161"/>
        <v/>
      </c>
      <c r="T847" s="5">
        <f t="shared" si="162"/>
        <v>0</v>
      </c>
      <c r="V847" s="1" t="str">
        <f t="shared" si="163"/>
        <v/>
      </c>
      <c r="W847" s="4" t="str">
        <f t="shared" si="164"/>
        <v/>
      </c>
      <c r="AC847">
        <f t="shared" si="165"/>
        <v>0</v>
      </c>
      <c r="AE847" s="1" t="str">
        <f t="shared" si="166"/>
        <v/>
      </c>
      <c r="AF847" s="1" t="str">
        <f t="shared" si="167"/>
        <v/>
      </c>
      <c r="AG847" s="1"/>
    </row>
    <row r="848" spans="4:33" x14ac:dyDescent="0.35">
      <c r="D848" t="str">
        <f t="shared" si="157"/>
        <v xml:space="preserve"> </v>
      </c>
      <c r="E848">
        <f t="shared" si="156"/>
        <v>0</v>
      </c>
      <c r="I848" s="4" t="str">
        <f t="shared" si="158"/>
        <v/>
      </c>
      <c r="L848" s="1" t="str">
        <f t="shared" si="159"/>
        <v/>
      </c>
      <c r="O848" s="1" t="str">
        <f t="shared" si="160"/>
        <v/>
      </c>
      <c r="P848" s="4" t="str">
        <f t="shared" si="161"/>
        <v/>
      </c>
      <c r="T848" s="5">
        <f t="shared" si="162"/>
        <v>0</v>
      </c>
      <c r="V848" s="1" t="str">
        <f t="shared" si="163"/>
        <v/>
      </c>
      <c r="W848" s="4" t="str">
        <f t="shared" si="164"/>
        <v/>
      </c>
      <c r="AC848">
        <f t="shared" si="165"/>
        <v>0</v>
      </c>
      <c r="AE848" s="1" t="str">
        <f t="shared" si="166"/>
        <v/>
      </c>
      <c r="AF848" s="1" t="str">
        <f t="shared" si="167"/>
        <v/>
      </c>
      <c r="AG848" s="1"/>
    </row>
    <row r="849" spans="4:33" x14ac:dyDescent="0.35">
      <c r="D849" t="str">
        <f t="shared" si="157"/>
        <v xml:space="preserve"> </v>
      </c>
      <c r="E849">
        <f t="shared" si="156"/>
        <v>0</v>
      </c>
      <c r="I849" s="4" t="str">
        <f t="shared" si="158"/>
        <v/>
      </c>
      <c r="L849" s="1" t="str">
        <f t="shared" si="159"/>
        <v/>
      </c>
      <c r="O849" s="1" t="str">
        <f t="shared" si="160"/>
        <v/>
      </c>
      <c r="P849" s="4" t="str">
        <f t="shared" si="161"/>
        <v/>
      </c>
      <c r="T849" s="5">
        <f t="shared" si="162"/>
        <v>0</v>
      </c>
      <c r="V849" s="1" t="str">
        <f t="shared" si="163"/>
        <v/>
      </c>
      <c r="W849" s="4" t="str">
        <f t="shared" si="164"/>
        <v/>
      </c>
      <c r="AC849">
        <f t="shared" si="165"/>
        <v>0</v>
      </c>
      <c r="AE849" s="1" t="str">
        <f t="shared" si="166"/>
        <v/>
      </c>
      <c r="AF849" s="1" t="str">
        <f t="shared" si="167"/>
        <v/>
      </c>
      <c r="AG849" s="1"/>
    </row>
    <row r="850" spans="4:33" x14ac:dyDescent="0.35">
      <c r="D850" t="str">
        <f t="shared" si="157"/>
        <v xml:space="preserve"> </v>
      </c>
      <c r="E850">
        <f t="shared" si="156"/>
        <v>0</v>
      </c>
      <c r="I850" s="4" t="str">
        <f t="shared" si="158"/>
        <v/>
      </c>
      <c r="L850" s="1" t="str">
        <f t="shared" si="159"/>
        <v/>
      </c>
      <c r="O850" s="1" t="str">
        <f t="shared" si="160"/>
        <v/>
      </c>
      <c r="P850" s="4" t="str">
        <f t="shared" si="161"/>
        <v/>
      </c>
      <c r="T850" s="5">
        <f t="shared" si="162"/>
        <v>0</v>
      </c>
      <c r="V850" s="1" t="str">
        <f t="shared" si="163"/>
        <v/>
      </c>
      <c r="W850" s="4" t="str">
        <f t="shared" si="164"/>
        <v/>
      </c>
      <c r="AC850">
        <f t="shared" si="165"/>
        <v>0</v>
      </c>
      <c r="AE850" s="1" t="str">
        <f t="shared" si="166"/>
        <v/>
      </c>
      <c r="AF850" s="1" t="str">
        <f t="shared" si="167"/>
        <v/>
      </c>
      <c r="AG850" s="1"/>
    </row>
    <row r="851" spans="4:33" x14ac:dyDescent="0.35">
      <c r="D851" t="str">
        <f t="shared" si="157"/>
        <v xml:space="preserve"> </v>
      </c>
      <c r="E851">
        <f t="shared" si="156"/>
        <v>0</v>
      </c>
      <c r="I851" s="4" t="str">
        <f t="shared" si="158"/>
        <v/>
      </c>
      <c r="L851" s="1" t="str">
        <f t="shared" si="159"/>
        <v/>
      </c>
      <c r="O851" s="1" t="str">
        <f t="shared" si="160"/>
        <v/>
      </c>
      <c r="P851" s="4" t="str">
        <f t="shared" si="161"/>
        <v/>
      </c>
      <c r="T851" s="5">
        <f t="shared" si="162"/>
        <v>0</v>
      </c>
      <c r="V851" s="1" t="str">
        <f t="shared" si="163"/>
        <v/>
      </c>
      <c r="W851" s="4" t="str">
        <f t="shared" si="164"/>
        <v/>
      </c>
      <c r="AC851">
        <f t="shared" si="165"/>
        <v>0</v>
      </c>
      <c r="AE851" s="1" t="str">
        <f t="shared" si="166"/>
        <v/>
      </c>
      <c r="AF851" s="1" t="str">
        <f t="shared" si="167"/>
        <v/>
      </c>
      <c r="AG851" s="1"/>
    </row>
    <row r="852" spans="4:33" x14ac:dyDescent="0.35">
      <c r="D852" t="str">
        <f t="shared" si="157"/>
        <v xml:space="preserve"> </v>
      </c>
      <c r="E852">
        <f t="shared" si="156"/>
        <v>0</v>
      </c>
      <c r="I852" s="4" t="str">
        <f t="shared" si="158"/>
        <v/>
      </c>
      <c r="L852" s="1" t="str">
        <f t="shared" si="159"/>
        <v/>
      </c>
      <c r="O852" s="1" t="str">
        <f t="shared" si="160"/>
        <v/>
      </c>
      <c r="P852" s="4" t="str">
        <f t="shared" si="161"/>
        <v/>
      </c>
      <c r="T852" s="5">
        <f t="shared" si="162"/>
        <v>0</v>
      </c>
      <c r="V852" s="1" t="str">
        <f t="shared" si="163"/>
        <v/>
      </c>
      <c r="W852" s="4" t="str">
        <f t="shared" si="164"/>
        <v/>
      </c>
      <c r="AC852">
        <f t="shared" si="165"/>
        <v>0</v>
      </c>
      <c r="AE852" s="1" t="str">
        <f t="shared" si="166"/>
        <v/>
      </c>
      <c r="AF852" s="1" t="str">
        <f t="shared" si="167"/>
        <v/>
      </c>
      <c r="AG852" s="1"/>
    </row>
    <row r="853" spans="4:33" x14ac:dyDescent="0.35">
      <c r="D853" t="str">
        <f t="shared" si="157"/>
        <v xml:space="preserve"> </v>
      </c>
      <c r="E853">
        <f t="shared" si="156"/>
        <v>0</v>
      </c>
      <c r="I853" s="4" t="str">
        <f t="shared" si="158"/>
        <v/>
      </c>
      <c r="L853" s="1" t="str">
        <f t="shared" si="159"/>
        <v/>
      </c>
      <c r="O853" s="1" t="str">
        <f t="shared" si="160"/>
        <v/>
      </c>
      <c r="P853" s="4" t="str">
        <f t="shared" si="161"/>
        <v/>
      </c>
      <c r="T853" s="5">
        <f t="shared" si="162"/>
        <v>0</v>
      </c>
      <c r="V853" s="1" t="str">
        <f t="shared" si="163"/>
        <v/>
      </c>
      <c r="W853" s="4" t="str">
        <f t="shared" si="164"/>
        <v/>
      </c>
      <c r="AC853">
        <f t="shared" si="165"/>
        <v>0</v>
      </c>
      <c r="AE853" s="1" t="str">
        <f t="shared" si="166"/>
        <v/>
      </c>
      <c r="AF853" s="1" t="str">
        <f t="shared" si="167"/>
        <v/>
      </c>
      <c r="AG853" s="1"/>
    </row>
    <row r="854" spans="4:33" x14ac:dyDescent="0.35">
      <c r="D854" t="str">
        <f t="shared" si="157"/>
        <v xml:space="preserve"> </v>
      </c>
      <c r="E854">
        <f t="shared" si="156"/>
        <v>0</v>
      </c>
      <c r="I854" s="4" t="str">
        <f t="shared" si="158"/>
        <v/>
      </c>
      <c r="L854" s="1" t="str">
        <f t="shared" si="159"/>
        <v/>
      </c>
      <c r="O854" s="1" t="str">
        <f t="shared" si="160"/>
        <v/>
      </c>
      <c r="P854" s="4" t="str">
        <f t="shared" si="161"/>
        <v/>
      </c>
      <c r="T854" s="5">
        <f t="shared" si="162"/>
        <v>0</v>
      </c>
      <c r="V854" s="1" t="str">
        <f t="shared" si="163"/>
        <v/>
      </c>
      <c r="W854" s="4" t="str">
        <f t="shared" si="164"/>
        <v/>
      </c>
      <c r="AC854">
        <f t="shared" si="165"/>
        <v>0</v>
      </c>
      <c r="AE854" s="1" t="str">
        <f t="shared" si="166"/>
        <v/>
      </c>
      <c r="AF854" s="1" t="str">
        <f t="shared" si="167"/>
        <v/>
      </c>
      <c r="AG854" s="1"/>
    </row>
    <row r="855" spans="4:33" x14ac:dyDescent="0.35">
      <c r="D855" t="str">
        <f t="shared" si="157"/>
        <v xml:space="preserve"> </v>
      </c>
      <c r="E855">
        <f t="shared" si="156"/>
        <v>0</v>
      </c>
      <c r="I855" s="4" t="str">
        <f t="shared" si="158"/>
        <v/>
      </c>
      <c r="L855" s="1" t="str">
        <f t="shared" si="159"/>
        <v/>
      </c>
      <c r="O855" s="1" t="str">
        <f t="shared" si="160"/>
        <v/>
      </c>
      <c r="P855" s="4" t="str">
        <f t="shared" si="161"/>
        <v/>
      </c>
      <c r="T855" s="5">
        <f t="shared" si="162"/>
        <v>0</v>
      </c>
      <c r="V855" s="1" t="str">
        <f t="shared" si="163"/>
        <v/>
      </c>
      <c r="W855" s="4" t="str">
        <f t="shared" si="164"/>
        <v/>
      </c>
      <c r="AC855">
        <f t="shared" si="165"/>
        <v>0</v>
      </c>
      <c r="AE855" s="1" t="str">
        <f t="shared" si="166"/>
        <v/>
      </c>
      <c r="AF855" s="1" t="str">
        <f t="shared" si="167"/>
        <v/>
      </c>
      <c r="AG855" s="1"/>
    </row>
    <row r="856" spans="4:33" x14ac:dyDescent="0.35">
      <c r="D856" t="str">
        <f t="shared" si="157"/>
        <v xml:space="preserve"> </v>
      </c>
      <c r="E856">
        <f t="shared" si="156"/>
        <v>0</v>
      </c>
      <c r="I856" s="4" t="str">
        <f t="shared" si="158"/>
        <v/>
      </c>
      <c r="L856" s="1" t="str">
        <f t="shared" si="159"/>
        <v/>
      </c>
      <c r="O856" s="1" t="str">
        <f t="shared" si="160"/>
        <v/>
      </c>
      <c r="P856" s="4" t="str">
        <f t="shared" si="161"/>
        <v/>
      </c>
      <c r="T856" s="5">
        <f t="shared" si="162"/>
        <v>0</v>
      </c>
      <c r="V856" s="1" t="str">
        <f t="shared" si="163"/>
        <v/>
      </c>
      <c r="W856" s="4" t="str">
        <f t="shared" si="164"/>
        <v/>
      </c>
      <c r="AC856">
        <f t="shared" si="165"/>
        <v>0</v>
      </c>
      <c r="AE856" s="1" t="str">
        <f t="shared" si="166"/>
        <v/>
      </c>
      <c r="AF856" s="1" t="str">
        <f t="shared" si="167"/>
        <v/>
      </c>
      <c r="AG856" s="1"/>
    </row>
    <row r="857" spans="4:33" x14ac:dyDescent="0.35">
      <c r="D857" t="str">
        <f t="shared" si="157"/>
        <v xml:space="preserve"> </v>
      </c>
      <c r="E857">
        <f t="shared" si="156"/>
        <v>0</v>
      </c>
      <c r="I857" s="4" t="str">
        <f t="shared" si="158"/>
        <v/>
      </c>
      <c r="L857" s="1" t="str">
        <f t="shared" si="159"/>
        <v/>
      </c>
      <c r="O857" s="1" t="str">
        <f t="shared" si="160"/>
        <v/>
      </c>
      <c r="P857" s="4" t="str">
        <f t="shared" si="161"/>
        <v/>
      </c>
      <c r="T857" s="5">
        <f t="shared" si="162"/>
        <v>0</v>
      </c>
      <c r="V857" s="1" t="str">
        <f t="shared" si="163"/>
        <v/>
      </c>
      <c r="W857" s="4" t="str">
        <f t="shared" si="164"/>
        <v/>
      </c>
      <c r="AC857">
        <f t="shared" si="165"/>
        <v>0</v>
      </c>
      <c r="AE857" s="1" t="str">
        <f t="shared" si="166"/>
        <v/>
      </c>
      <c r="AF857" s="1" t="str">
        <f t="shared" si="167"/>
        <v/>
      </c>
      <c r="AG857" s="1"/>
    </row>
    <row r="858" spans="4:33" x14ac:dyDescent="0.35">
      <c r="D858" t="str">
        <f t="shared" si="157"/>
        <v xml:space="preserve"> </v>
      </c>
      <c r="E858">
        <f t="shared" si="156"/>
        <v>0</v>
      </c>
      <c r="I858" s="4" t="str">
        <f t="shared" si="158"/>
        <v/>
      </c>
      <c r="L858" s="1" t="str">
        <f t="shared" si="159"/>
        <v/>
      </c>
      <c r="O858" s="1" t="str">
        <f t="shared" si="160"/>
        <v/>
      </c>
      <c r="P858" s="4" t="str">
        <f t="shared" si="161"/>
        <v/>
      </c>
      <c r="T858" s="5">
        <f t="shared" si="162"/>
        <v>0</v>
      </c>
      <c r="V858" s="1" t="str">
        <f t="shared" si="163"/>
        <v/>
      </c>
      <c r="W858" s="4" t="str">
        <f t="shared" si="164"/>
        <v/>
      </c>
      <c r="AC858">
        <f t="shared" si="165"/>
        <v>0</v>
      </c>
      <c r="AE858" s="1" t="str">
        <f t="shared" si="166"/>
        <v/>
      </c>
      <c r="AF858" s="1" t="str">
        <f t="shared" si="167"/>
        <v/>
      </c>
      <c r="AG858" s="1"/>
    </row>
    <row r="859" spans="4:33" x14ac:dyDescent="0.35">
      <c r="D859" t="str">
        <f t="shared" si="157"/>
        <v xml:space="preserve"> </v>
      </c>
      <c r="E859">
        <f t="shared" si="156"/>
        <v>0</v>
      </c>
      <c r="I859" s="4" t="str">
        <f t="shared" si="158"/>
        <v/>
      </c>
      <c r="L859" s="1" t="str">
        <f t="shared" si="159"/>
        <v/>
      </c>
      <c r="O859" s="1" t="str">
        <f t="shared" si="160"/>
        <v/>
      </c>
      <c r="P859" s="4" t="str">
        <f t="shared" si="161"/>
        <v/>
      </c>
      <c r="T859" s="5">
        <f t="shared" si="162"/>
        <v>0</v>
      </c>
      <c r="V859" s="1" t="str">
        <f t="shared" si="163"/>
        <v/>
      </c>
      <c r="W859" s="4" t="str">
        <f t="shared" si="164"/>
        <v/>
      </c>
      <c r="AC859">
        <f t="shared" si="165"/>
        <v>0</v>
      </c>
      <c r="AE859" s="1" t="str">
        <f t="shared" si="166"/>
        <v/>
      </c>
      <c r="AF859" s="1" t="str">
        <f t="shared" si="167"/>
        <v/>
      </c>
      <c r="AG859" s="1"/>
    </row>
    <row r="860" spans="4:33" x14ac:dyDescent="0.35">
      <c r="D860" t="str">
        <f t="shared" si="157"/>
        <v xml:space="preserve"> </v>
      </c>
      <c r="E860">
        <f t="shared" si="156"/>
        <v>0</v>
      </c>
      <c r="I860" s="4" t="str">
        <f t="shared" si="158"/>
        <v/>
      </c>
      <c r="L860" s="1" t="str">
        <f t="shared" si="159"/>
        <v/>
      </c>
      <c r="O860" s="1" t="str">
        <f t="shared" si="160"/>
        <v/>
      </c>
      <c r="P860" s="4" t="str">
        <f t="shared" si="161"/>
        <v/>
      </c>
      <c r="T860" s="5">
        <f t="shared" si="162"/>
        <v>0</v>
      </c>
      <c r="V860" s="1" t="str">
        <f t="shared" si="163"/>
        <v/>
      </c>
      <c r="W860" s="4" t="str">
        <f t="shared" si="164"/>
        <v/>
      </c>
      <c r="AC860">
        <f t="shared" si="165"/>
        <v>0</v>
      </c>
      <c r="AE860" s="1" t="str">
        <f t="shared" si="166"/>
        <v/>
      </c>
      <c r="AF860" s="1" t="str">
        <f t="shared" si="167"/>
        <v/>
      </c>
      <c r="AG860" s="1"/>
    </row>
    <row r="861" spans="4:33" x14ac:dyDescent="0.35">
      <c r="D861" t="str">
        <f t="shared" si="157"/>
        <v xml:space="preserve"> </v>
      </c>
      <c r="E861">
        <f t="shared" si="156"/>
        <v>0</v>
      </c>
      <c r="I861" s="4" t="str">
        <f t="shared" si="158"/>
        <v/>
      </c>
      <c r="L861" s="1" t="str">
        <f t="shared" si="159"/>
        <v/>
      </c>
      <c r="O861" s="1" t="str">
        <f t="shared" si="160"/>
        <v/>
      </c>
      <c r="P861" s="4" t="str">
        <f t="shared" si="161"/>
        <v/>
      </c>
      <c r="T861" s="5">
        <f t="shared" si="162"/>
        <v>0</v>
      </c>
      <c r="V861" s="1" t="str">
        <f t="shared" si="163"/>
        <v/>
      </c>
      <c r="W861" s="4" t="str">
        <f t="shared" si="164"/>
        <v/>
      </c>
      <c r="AC861">
        <f t="shared" si="165"/>
        <v>0</v>
      </c>
      <c r="AE861" s="1" t="str">
        <f t="shared" si="166"/>
        <v/>
      </c>
      <c r="AF861" s="1" t="str">
        <f t="shared" si="167"/>
        <v/>
      </c>
      <c r="AG861" s="1"/>
    </row>
    <row r="862" spans="4:33" x14ac:dyDescent="0.35">
      <c r="D862" t="str">
        <f t="shared" si="157"/>
        <v xml:space="preserve"> </v>
      </c>
      <c r="E862">
        <f t="shared" si="156"/>
        <v>0</v>
      </c>
      <c r="I862" s="4" t="str">
        <f t="shared" si="158"/>
        <v/>
      </c>
      <c r="L862" s="1" t="str">
        <f t="shared" si="159"/>
        <v/>
      </c>
      <c r="O862" s="1" t="str">
        <f t="shared" si="160"/>
        <v/>
      </c>
      <c r="P862" s="4" t="str">
        <f t="shared" si="161"/>
        <v/>
      </c>
      <c r="T862" s="5">
        <f t="shared" si="162"/>
        <v>0</v>
      </c>
      <c r="V862" s="1" t="str">
        <f t="shared" si="163"/>
        <v/>
      </c>
      <c r="W862" s="4" t="str">
        <f t="shared" si="164"/>
        <v/>
      </c>
      <c r="AC862">
        <f t="shared" si="165"/>
        <v>0</v>
      </c>
      <c r="AE862" s="1" t="str">
        <f t="shared" si="166"/>
        <v/>
      </c>
      <c r="AF862" s="1" t="str">
        <f t="shared" si="167"/>
        <v/>
      </c>
      <c r="AG862" s="1"/>
    </row>
    <row r="863" spans="4:33" x14ac:dyDescent="0.35">
      <c r="D863" t="str">
        <f t="shared" si="157"/>
        <v xml:space="preserve"> </v>
      </c>
      <c r="E863">
        <f t="shared" si="156"/>
        <v>0</v>
      </c>
      <c r="I863" s="4" t="str">
        <f t="shared" si="158"/>
        <v/>
      </c>
      <c r="L863" s="1" t="str">
        <f t="shared" si="159"/>
        <v/>
      </c>
      <c r="O863" s="1" t="str">
        <f t="shared" si="160"/>
        <v/>
      </c>
      <c r="P863" s="4" t="str">
        <f t="shared" si="161"/>
        <v/>
      </c>
      <c r="T863" s="5">
        <f t="shared" si="162"/>
        <v>0</v>
      </c>
      <c r="V863" s="1" t="str">
        <f t="shared" si="163"/>
        <v/>
      </c>
      <c r="W863" s="4" t="str">
        <f t="shared" si="164"/>
        <v/>
      </c>
      <c r="AC863">
        <f t="shared" si="165"/>
        <v>0</v>
      </c>
      <c r="AE863" s="1" t="str">
        <f t="shared" si="166"/>
        <v/>
      </c>
      <c r="AF863" s="1" t="str">
        <f t="shared" si="167"/>
        <v/>
      </c>
      <c r="AG863" s="1"/>
    </row>
    <row r="864" spans="4:33" x14ac:dyDescent="0.35">
      <c r="D864" t="str">
        <f t="shared" si="157"/>
        <v xml:space="preserve"> </v>
      </c>
      <c r="E864">
        <f t="shared" si="156"/>
        <v>0</v>
      </c>
      <c r="I864" s="4" t="str">
        <f t="shared" si="158"/>
        <v/>
      </c>
      <c r="L864" s="1" t="str">
        <f t="shared" si="159"/>
        <v/>
      </c>
      <c r="O864" s="1" t="str">
        <f t="shared" si="160"/>
        <v/>
      </c>
      <c r="P864" s="4" t="str">
        <f t="shared" si="161"/>
        <v/>
      </c>
      <c r="T864" s="5">
        <f t="shared" si="162"/>
        <v>0</v>
      </c>
      <c r="V864" s="1" t="str">
        <f t="shared" si="163"/>
        <v/>
      </c>
      <c r="W864" s="4" t="str">
        <f t="shared" si="164"/>
        <v/>
      </c>
      <c r="AC864">
        <f t="shared" si="165"/>
        <v>0</v>
      </c>
      <c r="AE864" s="1" t="str">
        <f t="shared" si="166"/>
        <v/>
      </c>
      <c r="AF864" s="1" t="str">
        <f t="shared" si="167"/>
        <v/>
      </c>
      <c r="AG864" s="1"/>
    </row>
    <row r="865" spans="4:33" x14ac:dyDescent="0.35">
      <c r="D865" t="str">
        <f t="shared" si="157"/>
        <v xml:space="preserve"> </v>
      </c>
      <c r="E865">
        <f t="shared" si="156"/>
        <v>0</v>
      </c>
      <c r="I865" s="4" t="str">
        <f t="shared" si="158"/>
        <v/>
      </c>
      <c r="L865" s="1" t="str">
        <f t="shared" si="159"/>
        <v/>
      </c>
      <c r="O865" s="1" t="str">
        <f t="shared" si="160"/>
        <v/>
      </c>
      <c r="P865" s="4" t="str">
        <f t="shared" si="161"/>
        <v/>
      </c>
      <c r="T865" s="5">
        <f t="shared" si="162"/>
        <v>0</v>
      </c>
      <c r="V865" s="1" t="str">
        <f t="shared" si="163"/>
        <v/>
      </c>
      <c r="W865" s="4" t="str">
        <f t="shared" si="164"/>
        <v/>
      </c>
      <c r="AC865">
        <f t="shared" si="165"/>
        <v>0</v>
      </c>
      <c r="AE865" s="1" t="str">
        <f t="shared" si="166"/>
        <v/>
      </c>
      <c r="AF865" s="1" t="str">
        <f t="shared" si="167"/>
        <v/>
      </c>
      <c r="AG865" s="1"/>
    </row>
    <row r="866" spans="4:33" x14ac:dyDescent="0.35">
      <c r="D866" t="str">
        <f t="shared" si="157"/>
        <v xml:space="preserve"> </v>
      </c>
      <c r="E866">
        <f t="shared" si="156"/>
        <v>0</v>
      </c>
      <c r="I866" s="4" t="str">
        <f t="shared" si="158"/>
        <v/>
      </c>
      <c r="L866" s="1" t="str">
        <f t="shared" si="159"/>
        <v/>
      </c>
      <c r="O866" s="1" t="str">
        <f t="shared" si="160"/>
        <v/>
      </c>
      <c r="P866" s="4" t="str">
        <f t="shared" si="161"/>
        <v/>
      </c>
      <c r="T866" s="5">
        <f t="shared" si="162"/>
        <v>0</v>
      </c>
      <c r="V866" s="1" t="str">
        <f t="shared" si="163"/>
        <v/>
      </c>
      <c r="W866" s="4" t="str">
        <f t="shared" si="164"/>
        <v/>
      </c>
      <c r="AC866">
        <f t="shared" si="165"/>
        <v>0</v>
      </c>
      <c r="AE866" s="1" t="str">
        <f t="shared" si="166"/>
        <v/>
      </c>
      <c r="AF866" s="1" t="str">
        <f t="shared" si="167"/>
        <v/>
      </c>
      <c r="AG866" s="1"/>
    </row>
    <row r="867" spans="4:33" x14ac:dyDescent="0.35">
      <c r="D867" t="str">
        <f t="shared" si="157"/>
        <v xml:space="preserve"> </v>
      </c>
      <c r="E867">
        <f t="shared" si="156"/>
        <v>0</v>
      </c>
      <c r="I867" s="4" t="str">
        <f t="shared" si="158"/>
        <v/>
      </c>
      <c r="L867" s="1" t="str">
        <f t="shared" si="159"/>
        <v/>
      </c>
      <c r="O867" s="1" t="str">
        <f t="shared" si="160"/>
        <v/>
      </c>
      <c r="P867" s="4" t="str">
        <f t="shared" si="161"/>
        <v/>
      </c>
      <c r="T867" s="5">
        <f t="shared" si="162"/>
        <v>0</v>
      </c>
      <c r="V867" s="1" t="str">
        <f t="shared" si="163"/>
        <v/>
      </c>
      <c r="W867" s="4" t="str">
        <f t="shared" si="164"/>
        <v/>
      </c>
      <c r="AC867">
        <f t="shared" si="165"/>
        <v>0</v>
      </c>
      <c r="AE867" s="1" t="str">
        <f t="shared" si="166"/>
        <v/>
      </c>
      <c r="AF867" s="1" t="str">
        <f t="shared" si="167"/>
        <v/>
      </c>
      <c r="AG867" s="1"/>
    </row>
    <row r="868" spans="4:33" x14ac:dyDescent="0.35">
      <c r="D868" t="str">
        <f t="shared" si="157"/>
        <v xml:space="preserve"> </v>
      </c>
      <c r="E868">
        <f t="shared" si="156"/>
        <v>0</v>
      </c>
      <c r="I868" s="4" t="str">
        <f t="shared" si="158"/>
        <v/>
      </c>
      <c r="L868" s="1" t="str">
        <f t="shared" si="159"/>
        <v/>
      </c>
      <c r="O868" s="1" t="str">
        <f t="shared" si="160"/>
        <v/>
      </c>
      <c r="P868" s="4" t="str">
        <f t="shared" si="161"/>
        <v/>
      </c>
      <c r="T868" s="5">
        <f t="shared" si="162"/>
        <v>0</v>
      </c>
      <c r="V868" s="1" t="str">
        <f t="shared" si="163"/>
        <v/>
      </c>
      <c r="W868" s="4" t="str">
        <f t="shared" si="164"/>
        <v/>
      </c>
      <c r="AC868">
        <f t="shared" si="165"/>
        <v>0</v>
      </c>
      <c r="AE868" s="1" t="str">
        <f t="shared" si="166"/>
        <v/>
      </c>
      <c r="AF868" s="1" t="str">
        <f t="shared" si="167"/>
        <v/>
      </c>
      <c r="AG868" s="1"/>
    </row>
    <row r="869" spans="4:33" x14ac:dyDescent="0.35">
      <c r="D869" t="str">
        <f t="shared" si="157"/>
        <v xml:space="preserve"> </v>
      </c>
      <c r="E869">
        <f t="shared" si="156"/>
        <v>0</v>
      </c>
      <c r="I869" s="4" t="str">
        <f t="shared" si="158"/>
        <v/>
      </c>
      <c r="L869" s="1" t="str">
        <f t="shared" si="159"/>
        <v/>
      </c>
      <c r="O869" s="1" t="str">
        <f t="shared" si="160"/>
        <v/>
      </c>
      <c r="P869" s="4" t="str">
        <f t="shared" si="161"/>
        <v/>
      </c>
      <c r="T869" s="5">
        <f t="shared" si="162"/>
        <v>0</v>
      </c>
      <c r="V869" s="1" t="str">
        <f t="shared" si="163"/>
        <v/>
      </c>
      <c r="W869" s="4" t="str">
        <f t="shared" si="164"/>
        <v/>
      </c>
      <c r="AC869">
        <f t="shared" si="165"/>
        <v>0</v>
      </c>
      <c r="AE869" s="1" t="str">
        <f t="shared" si="166"/>
        <v/>
      </c>
      <c r="AF869" s="1" t="str">
        <f t="shared" si="167"/>
        <v/>
      </c>
      <c r="AG869" s="1"/>
    </row>
    <row r="870" spans="4:33" x14ac:dyDescent="0.35">
      <c r="D870" t="str">
        <f t="shared" si="157"/>
        <v xml:space="preserve"> </v>
      </c>
      <c r="E870">
        <f t="shared" si="156"/>
        <v>0</v>
      </c>
      <c r="I870" s="4" t="str">
        <f t="shared" si="158"/>
        <v/>
      </c>
      <c r="L870" s="1" t="str">
        <f t="shared" si="159"/>
        <v/>
      </c>
      <c r="O870" s="1" t="str">
        <f t="shared" si="160"/>
        <v/>
      </c>
      <c r="P870" s="4" t="str">
        <f t="shared" si="161"/>
        <v/>
      </c>
      <c r="T870" s="5">
        <f t="shared" si="162"/>
        <v>0</v>
      </c>
      <c r="V870" s="1" t="str">
        <f t="shared" si="163"/>
        <v/>
      </c>
      <c r="W870" s="4" t="str">
        <f t="shared" si="164"/>
        <v/>
      </c>
      <c r="AC870">
        <f t="shared" si="165"/>
        <v>0</v>
      </c>
      <c r="AE870" s="1" t="str">
        <f t="shared" si="166"/>
        <v/>
      </c>
      <c r="AF870" s="1" t="str">
        <f t="shared" si="167"/>
        <v/>
      </c>
      <c r="AG870" s="1"/>
    </row>
    <row r="871" spans="4:33" x14ac:dyDescent="0.35">
      <c r="D871" t="str">
        <f t="shared" si="157"/>
        <v xml:space="preserve"> </v>
      </c>
      <c r="E871">
        <f t="shared" si="156"/>
        <v>0</v>
      </c>
      <c r="I871" s="4" t="str">
        <f t="shared" si="158"/>
        <v/>
      </c>
      <c r="L871" s="1" t="str">
        <f t="shared" si="159"/>
        <v/>
      </c>
      <c r="O871" s="1" t="str">
        <f t="shared" si="160"/>
        <v/>
      </c>
      <c r="P871" s="4" t="str">
        <f t="shared" si="161"/>
        <v/>
      </c>
      <c r="T871" s="5">
        <f t="shared" si="162"/>
        <v>0</v>
      </c>
      <c r="V871" s="1" t="str">
        <f t="shared" si="163"/>
        <v/>
      </c>
      <c r="W871" s="4" t="str">
        <f t="shared" si="164"/>
        <v/>
      </c>
      <c r="AC871">
        <f t="shared" si="165"/>
        <v>0</v>
      </c>
      <c r="AE871" s="1" t="str">
        <f t="shared" si="166"/>
        <v/>
      </c>
      <c r="AF871" s="1" t="str">
        <f t="shared" si="167"/>
        <v/>
      </c>
      <c r="AG871" s="1"/>
    </row>
    <row r="872" spans="4:33" x14ac:dyDescent="0.35">
      <c r="D872" t="str">
        <f t="shared" si="157"/>
        <v xml:space="preserve"> </v>
      </c>
      <c r="E872">
        <f t="shared" si="156"/>
        <v>0</v>
      </c>
      <c r="I872" s="4" t="str">
        <f t="shared" si="158"/>
        <v/>
      </c>
      <c r="L872" s="1" t="str">
        <f t="shared" si="159"/>
        <v/>
      </c>
      <c r="O872" s="1" t="str">
        <f t="shared" si="160"/>
        <v/>
      </c>
      <c r="P872" s="4" t="str">
        <f t="shared" si="161"/>
        <v/>
      </c>
      <c r="T872" s="5">
        <f t="shared" si="162"/>
        <v>0</v>
      </c>
      <c r="V872" s="1" t="str">
        <f t="shared" si="163"/>
        <v/>
      </c>
      <c r="W872" s="4" t="str">
        <f t="shared" si="164"/>
        <v/>
      </c>
      <c r="AC872">
        <f t="shared" si="165"/>
        <v>0</v>
      </c>
      <c r="AE872" s="1" t="str">
        <f t="shared" si="166"/>
        <v/>
      </c>
      <c r="AF872" s="1" t="str">
        <f t="shared" si="167"/>
        <v/>
      </c>
      <c r="AG872" s="1"/>
    </row>
    <row r="873" spans="4:33" x14ac:dyDescent="0.35">
      <c r="D873" t="str">
        <f t="shared" si="157"/>
        <v xml:space="preserve"> </v>
      </c>
      <c r="E873">
        <f t="shared" si="156"/>
        <v>0</v>
      </c>
      <c r="I873" s="4" t="str">
        <f t="shared" si="158"/>
        <v/>
      </c>
      <c r="L873" s="1" t="str">
        <f t="shared" si="159"/>
        <v/>
      </c>
      <c r="O873" s="1" t="str">
        <f t="shared" si="160"/>
        <v/>
      </c>
      <c r="P873" s="4" t="str">
        <f t="shared" si="161"/>
        <v/>
      </c>
      <c r="T873" s="5">
        <f t="shared" si="162"/>
        <v>0</v>
      </c>
      <c r="V873" s="1" t="str">
        <f t="shared" si="163"/>
        <v/>
      </c>
      <c r="W873" s="4" t="str">
        <f t="shared" si="164"/>
        <v/>
      </c>
      <c r="AC873">
        <f t="shared" si="165"/>
        <v>0</v>
      </c>
      <c r="AE873" s="1" t="str">
        <f t="shared" si="166"/>
        <v/>
      </c>
      <c r="AF873" s="1" t="str">
        <f t="shared" si="167"/>
        <v/>
      </c>
      <c r="AG873" s="1"/>
    </row>
    <row r="874" spans="4:33" x14ac:dyDescent="0.35">
      <c r="D874" t="str">
        <f t="shared" si="157"/>
        <v xml:space="preserve"> </v>
      </c>
      <c r="E874">
        <f t="shared" si="156"/>
        <v>0</v>
      </c>
      <c r="I874" s="4" t="str">
        <f t="shared" si="158"/>
        <v/>
      </c>
      <c r="L874" s="1" t="str">
        <f t="shared" si="159"/>
        <v/>
      </c>
      <c r="O874" s="1" t="str">
        <f t="shared" si="160"/>
        <v/>
      </c>
      <c r="P874" s="4" t="str">
        <f t="shared" si="161"/>
        <v/>
      </c>
      <c r="T874" s="5">
        <f t="shared" si="162"/>
        <v>0</v>
      </c>
      <c r="V874" s="1" t="str">
        <f t="shared" si="163"/>
        <v/>
      </c>
      <c r="W874" s="4" t="str">
        <f t="shared" si="164"/>
        <v/>
      </c>
      <c r="AC874">
        <f t="shared" si="165"/>
        <v>0</v>
      </c>
      <c r="AE874" s="1" t="str">
        <f t="shared" si="166"/>
        <v/>
      </c>
      <c r="AF874" s="1" t="str">
        <f t="shared" si="167"/>
        <v/>
      </c>
      <c r="AG874" s="1"/>
    </row>
    <row r="875" spans="4:33" x14ac:dyDescent="0.35">
      <c r="D875" t="str">
        <f t="shared" si="157"/>
        <v xml:space="preserve"> </v>
      </c>
      <c r="E875">
        <f t="shared" si="156"/>
        <v>0</v>
      </c>
      <c r="I875" s="4" t="str">
        <f t="shared" si="158"/>
        <v/>
      </c>
      <c r="L875" s="1" t="str">
        <f t="shared" si="159"/>
        <v/>
      </c>
      <c r="O875" s="1" t="str">
        <f t="shared" si="160"/>
        <v/>
      </c>
      <c r="P875" s="4" t="str">
        <f t="shared" si="161"/>
        <v/>
      </c>
      <c r="T875" s="5">
        <f t="shared" si="162"/>
        <v>0</v>
      </c>
      <c r="V875" s="1" t="str">
        <f t="shared" si="163"/>
        <v/>
      </c>
      <c r="W875" s="4" t="str">
        <f t="shared" si="164"/>
        <v/>
      </c>
      <c r="AC875">
        <f t="shared" si="165"/>
        <v>0</v>
      </c>
      <c r="AE875" s="1" t="str">
        <f t="shared" si="166"/>
        <v/>
      </c>
      <c r="AF875" s="1" t="str">
        <f t="shared" si="167"/>
        <v/>
      </c>
      <c r="AG875" s="1"/>
    </row>
    <row r="876" spans="4:33" x14ac:dyDescent="0.35">
      <c r="D876" t="str">
        <f t="shared" si="157"/>
        <v xml:space="preserve"> </v>
      </c>
      <c r="E876">
        <f t="shared" si="156"/>
        <v>0</v>
      </c>
      <c r="I876" s="4" t="str">
        <f t="shared" si="158"/>
        <v/>
      </c>
      <c r="L876" s="1" t="str">
        <f t="shared" si="159"/>
        <v/>
      </c>
      <c r="O876" s="1" t="str">
        <f t="shared" si="160"/>
        <v/>
      </c>
      <c r="P876" s="4" t="str">
        <f t="shared" si="161"/>
        <v/>
      </c>
      <c r="T876" s="5">
        <f t="shared" si="162"/>
        <v>0</v>
      </c>
      <c r="V876" s="1" t="str">
        <f t="shared" si="163"/>
        <v/>
      </c>
      <c r="W876" s="4" t="str">
        <f t="shared" si="164"/>
        <v/>
      </c>
      <c r="AC876">
        <f t="shared" si="165"/>
        <v>0</v>
      </c>
      <c r="AE876" s="1" t="str">
        <f t="shared" si="166"/>
        <v/>
      </c>
      <c r="AF876" s="1" t="str">
        <f t="shared" si="167"/>
        <v/>
      </c>
      <c r="AG876" s="1"/>
    </row>
    <row r="877" spans="4:33" x14ac:dyDescent="0.35">
      <c r="D877" t="str">
        <f t="shared" si="157"/>
        <v xml:space="preserve"> </v>
      </c>
      <c r="E877">
        <f t="shared" si="156"/>
        <v>0</v>
      </c>
      <c r="I877" s="4" t="str">
        <f t="shared" si="158"/>
        <v/>
      </c>
      <c r="L877" s="1" t="str">
        <f t="shared" si="159"/>
        <v/>
      </c>
      <c r="O877" s="1" t="str">
        <f t="shared" si="160"/>
        <v/>
      </c>
      <c r="P877" s="4" t="str">
        <f t="shared" si="161"/>
        <v/>
      </c>
      <c r="T877" s="5">
        <f t="shared" si="162"/>
        <v>0</v>
      </c>
      <c r="V877" s="1" t="str">
        <f t="shared" si="163"/>
        <v/>
      </c>
      <c r="W877" s="4" t="str">
        <f t="shared" si="164"/>
        <v/>
      </c>
      <c r="AC877">
        <f t="shared" si="165"/>
        <v>0</v>
      </c>
      <c r="AE877" s="1" t="str">
        <f t="shared" si="166"/>
        <v/>
      </c>
      <c r="AF877" s="1" t="str">
        <f t="shared" si="167"/>
        <v/>
      </c>
      <c r="AG877" s="1"/>
    </row>
    <row r="878" spans="4:33" x14ac:dyDescent="0.35">
      <c r="D878" t="str">
        <f t="shared" si="157"/>
        <v xml:space="preserve"> </v>
      </c>
      <c r="E878">
        <f t="shared" si="156"/>
        <v>0</v>
      </c>
      <c r="I878" s="4" t="str">
        <f t="shared" si="158"/>
        <v/>
      </c>
      <c r="L878" s="1" t="str">
        <f t="shared" si="159"/>
        <v/>
      </c>
      <c r="O878" s="1" t="str">
        <f t="shared" si="160"/>
        <v/>
      </c>
      <c r="P878" s="4" t="str">
        <f t="shared" si="161"/>
        <v/>
      </c>
      <c r="T878" s="5">
        <f t="shared" si="162"/>
        <v>0</v>
      </c>
      <c r="V878" s="1" t="str">
        <f t="shared" si="163"/>
        <v/>
      </c>
      <c r="W878" s="4" t="str">
        <f t="shared" si="164"/>
        <v/>
      </c>
      <c r="AC878">
        <f t="shared" si="165"/>
        <v>0</v>
      </c>
      <c r="AE878" s="1" t="str">
        <f t="shared" si="166"/>
        <v/>
      </c>
      <c r="AF878" s="1" t="str">
        <f t="shared" si="167"/>
        <v/>
      </c>
      <c r="AG878" s="1"/>
    </row>
    <row r="879" spans="4:33" x14ac:dyDescent="0.35">
      <c r="D879" t="str">
        <f t="shared" si="157"/>
        <v xml:space="preserve"> </v>
      </c>
      <c r="E879">
        <f t="shared" si="156"/>
        <v>0</v>
      </c>
      <c r="I879" s="4" t="str">
        <f t="shared" si="158"/>
        <v/>
      </c>
      <c r="L879" s="1" t="str">
        <f t="shared" si="159"/>
        <v/>
      </c>
      <c r="O879" s="1" t="str">
        <f t="shared" si="160"/>
        <v/>
      </c>
      <c r="P879" s="4" t="str">
        <f t="shared" si="161"/>
        <v/>
      </c>
      <c r="T879" s="5">
        <f t="shared" si="162"/>
        <v>0</v>
      </c>
      <c r="V879" s="1" t="str">
        <f t="shared" si="163"/>
        <v/>
      </c>
      <c r="W879" s="4" t="str">
        <f t="shared" si="164"/>
        <v/>
      </c>
      <c r="AC879">
        <f t="shared" si="165"/>
        <v>0</v>
      </c>
      <c r="AE879" s="1" t="str">
        <f t="shared" si="166"/>
        <v/>
      </c>
      <c r="AF879" s="1" t="str">
        <f t="shared" si="167"/>
        <v/>
      </c>
      <c r="AG879" s="1"/>
    </row>
    <row r="880" spans="4:33" x14ac:dyDescent="0.35">
      <c r="D880" t="str">
        <f t="shared" si="157"/>
        <v xml:space="preserve"> </v>
      </c>
      <c r="E880">
        <f t="shared" si="156"/>
        <v>0</v>
      </c>
      <c r="I880" s="4" t="str">
        <f t="shared" si="158"/>
        <v/>
      </c>
      <c r="L880" s="1" t="str">
        <f t="shared" si="159"/>
        <v/>
      </c>
      <c r="O880" s="1" t="str">
        <f t="shared" si="160"/>
        <v/>
      </c>
      <c r="P880" s="4" t="str">
        <f t="shared" si="161"/>
        <v/>
      </c>
      <c r="T880" s="5">
        <f t="shared" si="162"/>
        <v>0</v>
      </c>
      <c r="V880" s="1" t="str">
        <f t="shared" si="163"/>
        <v/>
      </c>
      <c r="W880" s="4" t="str">
        <f t="shared" si="164"/>
        <v/>
      </c>
      <c r="AC880">
        <f t="shared" si="165"/>
        <v>0</v>
      </c>
      <c r="AE880" s="1" t="str">
        <f t="shared" si="166"/>
        <v/>
      </c>
      <c r="AF880" s="1" t="str">
        <f t="shared" si="167"/>
        <v/>
      </c>
      <c r="AG880" s="1"/>
    </row>
    <row r="881" spans="4:33" x14ac:dyDescent="0.35">
      <c r="D881" t="str">
        <f t="shared" si="157"/>
        <v xml:space="preserve"> </v>
      </c>
      <c r="E881">
        <f t="shared" si="156"/>
        <v>0</v>
      </c>
      <c r="I881" s="4" t="str">
        <f t="shared" si="158"/>
        <v/>
      </c>
      <c r="L881" s="1" t="str">
        <f t="shared" si="159"/>
        <v/>
      </c>
      <c r="O881" s="1" t="str">
        <f t="shared" si="160"/>
        <v/>
      </c>
      <c r="P881" s="4" t="str">
        <f t="shared" si="161"/>
        <v/>
      </c>
      <c r="T881" s="5">
        <f t="shared" si="162"/>
        <v>0</v>
      </c>
      <c r="V881" s="1" t="str">
        <f t="shared" si="163"/>
        <v/>
      </c>
      <c r="W881" s="4" t="str">
        <f t="shared" si="164"/>
        <v/>
      </c>
      <c r="AC881">
        <f t="shared" si="165"/>
        <v>0</v>
      </c>
      <c r="AE881" s="1" t="str">
        <f t="shared" si="166"/>
        <v/>
      </c>
      <c r="AF881" s="1" t="str">
        <f t="shared" si="167"/>
        <v/>
      </c>
      <c r="AG881" s="1"/>
    </row>
    <row r="882" spans="4:33" x14ac:dyDescent="0.35">
      <c r="D882" t="str">
        <f t="shared" si="157"/>
        <v xml:space="preserve"> </v>
      </c>
      <c r="E882">
        <f t="shared" si="156"/>
        <v>0</v>
      </c>
      <c r="I882" s="4" t="str">
        <f t="shared" si="158"/>
        <v/>
      </c>
      <c r="L882" s="1" t="str">
        <f t="shared" si="159"/>
        <v/>
      </c>
      <c r="O882" s="1" t="str">
        <f t="shared" si="160"/>
        <v/>
      </c>
      <c r="P882" s="4" t="str">
        <f t="shared" si="161"/>
        <v/>
      </c>
      <c r="T882" s="5">
        <f t="shared" si="162"/>
        <v>0</v>
      </c>
      <c r="V882" s="1" t="str">
        <f t="shared" si="163"/>
        <v/>
      </c>
      <c r="W882" s="4" t="str">
        <f t="shared" si="164"/>
        <v/>
      </c>
      <c r="AC882">
        <f t="shared" si="165"/>
        <v>0</v>
      </c>
      <c r="AE882" s="1" t="str">
        <f t="shared" si="166"/>
        <v/>
      </c>
      <c r="AF882" s="1" t="str">
        <f t="shared" si="167"/>
        <v/>
      </c>
      <c r="AG882" s="1"/>
    </row>
    <row r="883" spans="4:33" x14ac:dyDescent="0.35">
      <c r="D883" t="str">
        <f t="shared" si="157"/>
        <v xml:space="preserve"> </v>
      </c>
      <c r="E883">
        <f t="shared" si="156"/>
        <v>0</v>
      </c>
      <c r="I883" s="4" t="str">
        <f t="shared" si="158"/>
        <v/>
      </c>
      <c r="L883" s="1" t="str">
        <f t="shared" si="159"/>
        <v/>
      </c>
      <c r="O883" s="1" t="str">
        <f t="shared" si="160"/>
        <v/>
      </c>
      <c r="P883" s="4" t="str">
        <f t="shared" si="161"/>
        <v/>
      </c>
      <c r="T883" s="5">
        <f t="shared" si="162"/>
        <v>0</v>
      </c>
      <c r="V883" s="1" t="str">
        <f t="shared" si="163"/>
        <v/>
      </c>
      <c r="W883" s="4" t="str">
        <f t="shared" si="164"/>
        <v/>
      </c>
      <c r="AC883">
        <f t="shared" si="165"/>
        <v>0</v>
      </c>
      <c r="AE883" s="1" t="str">
        <f t="shared" si="166"/>
        <v/>
      </c>
      <c r="AF883" s="1" t="str">
        <f t="shared" si="167"/>
        <v/>
      </c>
      <c r="AG883" s="1"/>
    </row>
    <row r="884" spans="4:33" x14ac:dyDescent="0.35">
      <c r="D884" t="str">
        <f t="shared" si="157"/>
        <v xml:space="preserve"> </v>
      </c>
      <c r="E884">
        <f t="shared" si="156"/>
        <v>0</v>
      </c>
      <c r="I884" s="4" t="str">
        <f t="shared" si="158"/>
        <v/>
      </c>
      <c r="L884" s="1" t="str">
        <f t="shared" si="159"/>
        <v/>
      </c>
      <c r="O884" s="1" t="str">
        <f t="shared" si="160"/>
        <v/>
      </c>
      <c r="P884" s="4" t="str">
        <f t="shared" si="161"/>
        <v/>
      </c>
      <c r="T884" s="5">
        <f t="shared" si="162"/>
        <v>0</v>
      </c>
      <c r="V884" s="1" t="str">
        <f t="shared" si="163"/>
        <v/>
      </c>
      <c r="W884" s="4" t="str">
        <f t="shared" si="164"/>
        <v/>
      </c>
      <c r="AC884">
        <f t="shared" si="165"/>
        <v>0</v>
      </c>
      <c r="AE884" s="1" t="str">
        <f t="shared" si="166"/>
        <v/>
      </c>
      <c r="AF884" s="1" t="str">
        <f t="shared" si="167"/>
        <v/>
      </c>
      <c r="AG884" s="1"/>
    </row>
    <row r="885" spans="4:33" x14ac:dyDescent="0.35">
      <c r="D885" t="str">
        <f t="shared" si="157"/>
        <v xml:space="preserve"> </v>
      </c>
      <c r="E885">
        <f t="shared" si="156"/>
        <v>0</v>
      </c>
      <c r="I885" s="4" t="str">
        <f t="shared" si="158"/>
        <v/>
      </c>
      <c r="L885" s="1" t="str">
        <f t="shared" si="159"/>
        <v/>
      </c>
      <c r="O885" s="1" t="str">
        <f t="shared" si="160"/>
        <v/>
      </c>
      <c r="P885" s="4" t="str">
        <f t="shared" si="161"/>
        <v/>
      </c>
      <c r="T885" s="5">
        <f t="shared" si="162"/>
        <v>0</v>
      </c>
      <c r="V885" s="1" t="str">
        <f t="shared" si="163"/>
        <v/>
      </c>
      <c r="W885" s="4" t="str">
        <f t="shared" si="164"/>
        <v/>
      </c>
      <c r="AC885">
        <f t="shared" si="165"/>
        <v>0</v>
      </c>
      <c r="AE885" s="1" t="str">
        <f t="shared" si="166"/>
        <v/>
      </c>
      <c r="AF885" s="1" t="str">
        <f t="shared" si="167"/>
        <v/>
      </c>
      <c r="AG885" s="1"/>
    </row>
    <row r="886" spans="4:33" x14ac:dyDescent="0.35">
      <c r="D886" t="str">
        <f t="shared" si="157"/>
        <v xml:space="preserve"> </v>
      </c>
      <c r="E886">
        <f t="shared" si="156"/>
        <v>0</v>
      </c>
      <c r="I886" s="4" t="str">
        <f t="shared" si="158"/>
        <v/>
      </c>
      <c r="L886" s="1" t="str">
        <f t="shared" si="159"/>
        <v/>
      </c>
      <c r="O886" s="1" t="str">
        <f t="shared" si="160"/>
        <v/>
      </c>
      <c r="P886" s="4" t="str">
        <f t="shared" si="161"/>
        <v/>
      </c>
      <c r="T886" s="5">
        <f t="shared" si="162"/>
        <v>0</v>
      </c>
      <c r="V886" s="1" t="str">
        <f t="shared" si="163"/>
        <v/>
      </c>
      <c r="W886" s="4" t="str">
        <f t="shared" si="164"/>
        <v/>
      </c>
      <c r="AC886">
        <f t="shared" si="165"/>
        <v>0</v>
      </c>
      <c r="AE886" s="1" t="str">
        <f t="shared" si="166"/>
        <v/>
      </c>
      <c r="AF886" s="1" t="str">
        <f t="shared" si="167"/>
        <v/>
      </c>
      <c r="AG886" s="1"/>
    </row>
    <row r="887" spans="4:33" x14ac:dyDescent="0.35">
      <c r="D887" t="str">
        <f t="shared" si="157"/>
        <v xml:space="preserve"> </v>
      </c>
      <c r="E887">
        <f t="shared" si="156"/>
        <v>0</v>
      </c>
      <c r="I887" s="4" t="str">
        <f t="shared" si="158"/>
        <v/>
      </c>
      <c r="L887" s="1" t="str">
        <f t="shared" si="159"/>
        <v/>
      </c>
      <c r="O887" s="1" t="str">
        <f t="shared" si="160"/>
        <v/>
      </c>
      <c r="P887" s="4" t="str">
        <f t="shared" si="161"/>
        <v/>
      </c>
      <c r="T887" s="5">
        <f t="shared" si="162"/>
        <v>0</v>
      </c>
      <c r="V887" s="1" t="str">
        <f t="shared" si="163"/>
        <v/>
      </c>
      <c r="W887" s="4" t="str">
        <f t="shared" si="164"/>
        <v/>
      </c>
      <c r="AC887">
        <f t="shared" si="165"/>
        <v>0</v>
      </c>
      <c r="AE887" s="1" t="str">
        <f t="shared" si="166"/>
        <v/>
      </c>
      <c r="AF887" s="1" t="str">
        <f t="shared" si="167"/>
        <v/>
      </c>
      <c r="AG887" s="1"/>
    </row>
    <row r="888" spans="4:33" x14ac:dyDescent="0.35">
      <c r="D888" t="str">
        <f t="shared" si="157"/>
        <v xml:space="preserve"> </v>
      </c>
      <c r="E888">
        <f t="shared" si="156"/>
        <v>0</v>
      </c>
      <c r="I888" s="4" t="str">
        <f t="shared" si="158"/>
        <v/>
      </c>
      <c r="L888" s="1" t="str">
        <f t="shared" si="159"/>
        <v/>
      </c>
      <c r="O888" s="1" t="str">
        <f t="shared" si="160"/>
        <v/>
      </c>
      <c r="P888" s="4" t="str">
        <f t="shared" si="161"/>
        <v/>
      </c>
      <c r="T888" s="5">
        <f t="shared" si="162"/>
        <v>0</v>
      </c>
      <c r="V888" s="1" t="str">
        <f t="shared" si="163"/>
        <v/>
      </c>
      <c r="W888" s="4" t="str">
        <f t="shared" si="164"/>
        <v/>
      </c>
      <c r="AC888">
        <f t="shared" si="165"/>
        <v>0</v>
      </c>
      <c r="AE888" s="1" t="str">
        <f t="shared" si="166"/>
        <v/>
      </c>
      <c r="AF888" s="1" t="str">
        <f t="shared" si="167"/>
        <v/>
      </c>
      <c r="AG888" s="1"/>
    </row>
    <row r="889" spans="4:33" x14ac:dyDescent="0.35">
      <c r="D889" t="str">
        <f t="shared" si="157"/>
        <v xml:space="preserve"> </v>
      </c>
      <c r="E889">
        <f t="shared" si="156"/>
        <v>0</v>
      </c>
      <c r="I889" s="4" t="str">
        <f t="shared" si="158"/>
        <v/>
      </c>
      <c r="L889" s="1" t="str">
        <f t="shared" si="159"/>
        <v/>
      </c>
      <c r="O889" s="1" t="str">
        <f t="shared" si="160"/>
        <v/>
      </c>
      <c r="P889" s="4" t="str">
        <f t="shared" si="161"/>
        <v/>
      </c>
      <c r="T889" s="5">
        <f t="shared" si="162"/>
        <v>0</v>
      </c>
      <c r="V889" s="1" t="str">
        <f t="shared" si="163"/>
        <v/>
      </c>
      <c r="W889" s="4" t="str">
        <f t="shared" si="164"/>
        <v/>
      </c>
      <c r="AC889">
        <f t="shared" si="165"/>
        <v>0</v>
      </c>
      <c r="AE889" s="1" t="str">
        <f t="shared" si="166"/>
        <v/>
      </c>
      <c r="AF889" s="1" t="str">
        <f t="shared" si="167"/>
        <v/>
      </c>
      <c r="AG889" s="1"/>
    </row>
    <row r="890" spans="4:33" x14ac:dyDescent="0.35">
      <c r="D890" t="str">
        <f t="shared" si="157"/>
        <v xml:space="preserve"> </v>
      </c>
      <c r="E890">
        <f t="shared" si="156"/>
        <v>0</v>
      </c>
      <c r="I890" s="4" t="str">
        <f t="shared" si="158"/>
        <v/>
      </c>
      <c r="L890" s="1" t="str">
        <f t="shared" si="159"/>
        <v/>
      </c>
      <c r="O890" s="1" t="str">
        <f t="shared" si="160"/>
        <v/>
      </c>
      <c r="P890" s="4" t="str">
        <f t="shared" si="161"/>
        <v/>
      </c>
      <c r="T890" s="5">
        <f t="shared" si="162"/>
        <v>0</v>
      </c>
      <c r="V890" s="1" t="str">
        <f t="shared" si="163"/>
        <v/>
      </c>
      <c r="W890" s="4" t="str">
        <f t="shared" si="164"/>
        <v/>
      </c>
      <c r="AC890">
        <f t="shared" si="165"/>
        <v>0</v>
      </c>
      <c r="AE890" s="1" t="str">
        <f t="shared" si="166"/>
        <v/>
      </c>
      <c r="AF890" s="1" t="str">
        <f t="shared" si="167"/>
        <v/>
      </c>
      <c r="AG890" s="1"/>
    </row>
    <row r="891" spans="4:33" x14ac:dyDescent="0.35">
      <c r="D891" t="str">
        <f t="shared" si="157"/>
        <v xml:space="preserve"> </v>
      </c>
      <c r="E891">
        <f t="shared" si="156"/>
        <v>0</v>
      </c>
      <c r="I891" s="4" t="str">
        <f t="shared" si="158"/>
        <v/>
      </c>
      <c r="L891" s="1" t="str">
        <f t="shared" si="159"/>
        <v/>
      </c>
      <c r="O891" s="1" t="str">
        <f t="shared" si="160"/>
        <v/>
      </c>
      <c r="P891" s="4" t="str">
        <f t="shared" si="161"/>
        <v/>
      </c>
      <c r="T891" s="5">
        <f t="shared" si="162"/>
        <v>0</v>
      </c>
      <c r="V891" s="1" t="str">
        <f t="shared" si="163"/>
        <v/>
      </c>
      <c r="W891" s="4" t="str">
        <f t="shared" si="164"/>
        <v/>
      </c>
      <c r="AC891">
        <f t="shared" si="165"/>
        <v>0</v>
      </c>
      <c r="AE891" s="1" t="str">
        <f t="shared" si="166"/>
        <v/>
      </c>
      <c r="AF891" s="1" t="str">
        <f t="shared" si="167"/>
        <v/>
      </c>
      <c r="AG891" s="1"/>
    </row>
    <row r="892" spans="4:33" x14ac:dyDescent="0.35">
      <c r="D892" t="str">
        <f t="shared" si="157"/>
        <v xml:space="preserve"> </v>
      </c>
      <c r="E892">
        <f t="shared" si="156"/>
        <v>0</v>
      </c>
      <c r="I892" s="4" t="str">
        <f t="shared" si="158"/>
        <v/>
      </c>
      <c r="L892" s="1" t="str">
        <f t="shared" si="159"/>
        <v/>
      </c>
      <c r="O892" s="1" t="str">
        <f t="shared" si="160"/>
        <v/>
      </c>
      <c r="P892" s="4" t="str">
        <f t="shared" si="161"/>
        <v/>
      </c>
      <c r="T892" s="5">
        <f t="shared" si="162"/>
        <v>0</v>
      </c>
      <c r="V892" s="1" t="str">
        <f t="shared" si="163"/>
        <v/>
      </c>
      <c r="W892" s="4" t="str">
        <f t="shared" si="164"/>
        <v/>
      </c>
      <c r="AC892">
        <f t="shared" si="165"/>
        <v>0</v>
      </c>
      <c r="AE892" s="1" t="str">
        <f t="shared" si="166"/>
        <v/>
      </c>
      <c r="AF892" s="1" t="str">
        <f t="shared" si="167"/>
        <v/>
      </c>
      <c r="AG892" s="1"/>
    </row>
    <row r="893" spans="4:33" x14ac:dyDescent="0.35">
      <c r="D893" t="str">
        <f t="shared" si="157"/>
        <v xml:space="preserve"> </v>
      </c>
      <c r="E893">
        <f t="shared" si="156"/>
        <v>0</v>
      </c>
      <c r="I893" s="4" t="str">
        <f t="shared" si="158"/>
        <v/>
      </c>
      <c r="L893" s="1" t="str">
        <f t="shared" si="159"/>
        <v/>
      </c>
      <c r="O893" s="1" t="str">
        <f t="shared" si="160"/>
        <v/>
      </c>
      <c r="P893" s="4" t="str">
        <f t="shared" si="161"/>
        <v/>
      </c>
      <c r="T893" s="5">
        <f t="shared" si="162"/>
        <v>0</v>
      </c>
      <c r="V893" s="1" t="str">
        <f t="shared" si="163"/>
        <v/>
      </c>
      <c r="W893" s="4" t="str">
        <f t="shared" si="164"/>
        <v/>
      </c>
      <c r="AC893">
        <f t="shared" si="165"/>
        <v>0</v>
      </c>
      <c r="AE893" s="1" t="str">
        <f t="shared" si="166"/>
        <v/>
      </c>
      <c r="AF893" s="1" t="str">
        <f t="shared" si="167"/>
        <v/>
      </c>
      <c r="AG893" s="1"/>
    </row>
    <row r="894" spans="4:33" x14ac:dyDescent="0.35">
      <c r="D894" t="str">
        <f t="shared" si="157"/>
        <v xml:space="preserve"> </v>
      </c>
      <c r="E894">
        <f t="shared" si="156"/>
        <v>0</v>
      </c>
      <c r="I894" s="4" t="str">
        <f t="shared" si="158"/>
        <v/>
      </c>
      <c r="L894" s="1" t="str">
        <f t="shared" si="159"/>
        <v/>
      </c>
      <c r="O894" s="1" t="str">
        <f t="shared" si="160"/>
        <v/>
      </c>
      <c r="P894" s="4" t="str">
        <f t="shared" si="161"/>
        <v/>
      </c>
      <c r="T894" s="5">
        <f t="shared" si="162"/>
        <v>0</v>
      </c>
      <c r="V894" s="1" t="str">
        <f t="shared" si="163"/>
        <v/>
      </c>
      <c r="W894" s="4" t="str">
        <f t="shared" si="164"/>
        <v/>
      </c>
      <c r="AC894">
        <f t="shared" si="165"/>
        <v>0</v>
      </c>
      <c r="AE894" s="1" t="str">
        <f t="shared" si="166"/>
        <v/>
      </c>
      <c r="AF894" s="1" t="str">
        <f t="shared" si="167"/>
        <v/>
      </c>
      <c r="AG894" s="1"/>
    </row>
    <row r="895" spans="4:33" x14ac:dyDescent="0.35">
      <c r="D895" t="str">
        <f t="shared" si="157"/>
        <v xml:space="preserve"> </v>
      </c>
      <c r="E895">
        <f t="shared" si="156"/>
        <v>0</v>
      </c>
      <c r="I895" s="4" t="str">
        <f t="shared" si="158"/>
        <v/>
      </c>
      <c r="L895" s="1" t="str">
        <f t="shared" si="159"/>
        <v/>
      </c>
      <c r="O895" s="1" t="str">
        <f t="shared" si="160"/>
        <v/>
      </c>
      <c r="P895" s="4" t="str">
        <f t="shared" si="161"/>
        <v/>
      </c>
      <c r="T895" s="5">
        <f t="shared" si="162"/>
        <v>0</v>
      </c>
      <c r="V895" s="1" t="str">
        <f t="shared" si="163"/>
        <v/>
      </c>
      <c r="W895" s="4" t="str">
        <f t="shared" si="164"/>
        <v/>
      </c>
      <c r="AC895">
        <f t="shared" si="165"/>
        <v>0</v>
      </c>
      <c r="AE895" s="1" t="str">
        <f t="shared" si="166"/>
        <v/>
      </c>
      <c r="AF895" s="1" t="str">
        <f t="shared" si="167"/>
        <v/>
      </c>
      <c r="AG895" s="1"/>
    </row>
    <row r="896" spans="4:33" x14ac:dyDescent="0.35">
      <c r="D896" t="str">
        <f t="shared" si="157"/>
        <v xml:space="preserve"> </v>
      </c>
      <c r="E896">
        <f t="shared" si="156"/>
        <v>0</v>
      </c>
      <c r="I896" s="4" t="str">
        <f t="shared" si="158"/>
        <v/>
      </c>
      <c r="L896" s="1" t="str">
        <f t="shared" si="159"/>
        <v/>
      </c>
      <c r="O896" s="1" t="str">
        <f t="shared" si="160"/>
        <v/>
      </c>
      <c r="P896" s="4" t="str">
        <f t="shared" si="161"/>
        <v/>
      </c>
      <c r="T896" s="5">
        <f t="shared" si="162"/>
        <v>0</v>
      </c>
      <c r="V896" s="1" t="str">
        <f t="shared" si="163"/>
        <v/>
      </c>
      <c r="W896" s="4" t="str">
        <f t="shared" si="164"/>
        <v/>
      </c>
      <c r="AC896">
        <f t="shared" si="165"/>
        <v>0</v>
      </c>
      <c r="AE896" s="1" t="str">
        <f t="shared" si="166"/>
        <v/>
      </c>
      <c r="AF896" s="1" t="str">
        <f t="shared" si="167"/>
        <v/>
      </c>
      <c r="AG896" s="1"/>
    </row>
    <row r="897" spans="4:33" x14ac:dyDescent="0.35">
      <c r="D897" t="str">
        <f t="shared" si="157"/>
        <v xml:space="preserve"> </v>
      </c>
      <c r="E897">
        <f t="shared" si="156"/>
        <v>0</v>
      </c>
      <c r="I897" s="4" t="str">
        <f t="shared" si="158"/>
        <v/>
      </c>
      <c r="L897" s="1" t="str">
        <f t="shared" si="159"/>
        <v/>
      </c>
      <c r="O897" s="1" t="str">
        <f t="shared" si="160"/>
        <v/>
      </c>
      <c r="P897" s="4" t="str">
        <f t="shared" si="161"/>
        <v/>
      </c>
      <c r="T897" s="5">
        <f t="shared" si="162"/>
        <v>0</v>
      </c>
      <c r="V897" s="1" t="str">
        <f t="shared" si="163"/>
        <v/>
      </c>
      <c r="W897" s="4" t="str">
        <f t="shared" si="164"/>
        <v/>
      </c>
      <c r="AC897">
        <f t="shared" si="165"/>
        <v>0</v>
      </c>
      <c r="AE897" s="1" t="str">
        <f t="shared" si="166"/>
        <v/>
      </c>
      <c r="AF897" s="1" t="str">
        <f t="shared" si="167"/>
        <v/>
      </c>
      <c r="AG897" s="1"/>
    </row>
    <row r="898" spans="4:33" x14ac:dyDescent="0.35">
      <c r="D898" t="str">
        <f t="shared" si="157"/>
        <v xml:space="preserve"> </v>
      </c>
      <c r="E898">
        <f t="shared" ref="E898:E961" si="168">A898</f>
        <v>0</v>
      </c>
      <c r="I898" s="4" t="str">
        <f t="shared" si="158"/>
        <v/>
      </c>
      <c r="L898" s="1" t="str">
        <f t="shared" si="159"/>
        <v/>
      </c>
      <c r="O898" s="1" t="str">
        <f t="shared" si="160"/>
        <v/>
      </c>
      <c r="P898" s="4" t="str">
        <f t="shared" si="161"/>
        <v/>
      </c>
      <c r="T898" s="5">
        <f t="shared" si="162"/>
        <v>0</v>
      </c>
      <c r="V898" s="1" t="str">
        <f t="shared" si="163"/>
        <v/>
      </c>
      <c r="W898" s="4" t="str">
        <f t="shared" si="164"/>
        <v/>
      </c>
      <c r="AC898">
        <f t="shared" si="165"/>
        <v>0</v>
      </c>
      <c r="AE898" s="1" t="str">
        <f t="shared" si="166"/>
        <v/>
      </c>
      <c r="AF898" s="1" t="str">
        <f t="shared" si="167"/>
        <v/>
      </c>
      <c r="AG898" s="1"/>
    </row>
    <row r="899" spans="4:33" x14ac:dyDescent="0.35">
      <c r="D899" t="str">
        <f t="shared" ref="D899:D962" si="169">CONCATENATE(B899," ",C899)</f>
        <v xml:space="preserve"> </v>
      </c>
      <c r="E899">
        <f t="shared" si="168"/>
        <v>0</v>
      </c>
      <c r="I899" s="4" t="str">
        <f t="shared" ref="I899:I962" si="170">IF((2/3)*G899+(1/3)*H899=0,"",(2/3)*G899+(1/3)*H899)</f>
        <v/>
      </c>
      <c r="L899" s="1" t="str">
        <f t="shared" ref="L899:L962" si="171">IFERROR(J899/K899,"")</f>
        <v/>
      </c>
      <c r="O899" s="1" t="str">
        <f t="shared" ref="O899:O962" si="172">IFERROR(IF(M899/N899=0,"",M899/N899),"")</f>
        <v/>
      </c>
      <c r="P899" s="4" t="str">
        <f t="shared" ref="P899:P962" si="173">IFERROR(IF(OR(I899=0),0,I899/(1+((1-O899)*(L899)))),"")</f>
        <v/>
      </c>
      <c r="T899" s="5">
        <f t="shared" ref="T899:T962" si="174">IF(R899&lt;&gt;"",Q899+R899,Q899+S899)</f>
        <v>0</v>
      </c>
      <c r="V899" s="1" t="str">
        <f t="shared" ref="V899:V962" si="175">IF(IF(OR(I899=0,T899=0,U899=0),0,T899/U899)=0,"",IF(OR(I899=0,T899=0,U899=0),0,T899/U899))</f>
        <v/>
      </c>
      <c r="W899" s="4" t="str">
        <f t="shared" ref="W899:W962" si="176">IFERROR(IF(IF(OR(I899=0),0,P899/(1-V899))=0,"",IF(OR(I899=0),0,P899/(1-V899))),"")</f>
        <v/>
      </c>
      <c r="AC899">
        <f t="shared" ref="AC899:AC962" si="177">IF(Z899&lt;&gt;"",Z899,IF(Y899="",SUM(AA899:AB899),Y899))</f>
        <v>0</v>
      </c>
      <c r="AE899" s="1" t="str">
        <f t="shared" ref="AE899:AE962" si="178">IFERROR(IF(AC899/AD899=0,"",AC899/AD899),"")</f>
        <v/>
      </c>
      <c r="AF899" s="1" t="str">
        <f t="shared" ref="AF899:AF962" si="179">IFERROR(J899/(J899+K899),"")</f>
        <v/>
      </c>
      <c r="AG899" s="1"/>
    </row>
    <row r="900" spans="4:33" x14ac:dyDescent="0.35">
      <c r="D900" t="str">
        <f t="shared" si="169"/>
        <v xml:space="preserve"> </v>
      </c>
      <c r="E900">
        <f t="shared" si="168"/>
        <v>0</v>
      </c>
      <c r="I900" s="4" t="str">
        <f t="shared" si="170"/>
        <v/>
      </c>
      <c r="L900" s="1" t="str">
        <f t="shared" si="171"/>
        <v/>
      </c>
      <c r="O900" s="1" t="str">
        <f t="shared" si="172"/>
        <v/>
      </c>
      <c r="P900" s="4" t="str">
        <f t="shared" si="173"/>
        <v/>
      </c>
      <c r="T900" s="5">
        <f t="shared" si="174"/>
        <v>0</v>
      </c>
      <c r="V900" s="1" t="str">
        <f t="shared" si="175"/>
        <v/>
      </c>
      <c r="W900" s="4" t="str">
        <f t="shared" si="176"/>
        <v/>
      </c>
      <c r="AC900">
        <f t="shared" si="177"/>
        <v>0</v>
      </c>
      <c r="AE900" s="1" t="str">
        <f t="shared" si="178"/>
        <v/>
      </c>
      <c r="AF900" s="1" t="str">
        <f t="shared" si="179"/>
        <v/>
      </c>
      <c r="AG900" s="1"/>
    </row>
    <row r="901" spans="4:33" x14ac:dyDescent="0.35">
      <c r="D901" t="str">
        <f t="shared" si="169"/>
        <v xml:space="preserve"> </v>
      </c>
      <c r="E901">
        <f t="shared" si="168"/>
        <v>0</v>
      </c>
      <c r="I901" s="4" t="str">
        <f t="shared" si="170"/>
        <v/>
      </c>
      <c r="L901" s="1" t="str">
        <f t="shared" si="171"/>
        <v/>
      </c>
      <c r="O901" s="1" t="str">
        <f t="shared" si="172"/>
        <v/>
      </c>
      <c r="P901" s="4" t="str">
        <f t="shared" si="173"/>
        <v/>
      </c>
      <c r="T901" s="5">
        <f t="shared" si="174"/>
        <v>0</v>
      </c>
      <c r="V901" s="1" t="str">
        <f t="shared" si="175"/>
        <v/>
      </c>
      <c r="W901" s="4" t="str">
        <f t="shared" si="176"/>
        <v/>
      </c>
      <c r="AC901">
        <f t="shared" si="177"/>
        <v>0</v>
      </c>
      <c r="AE901" s="1" t="str">
        <f t="shared" si="178"/>
        <v/>
      </c>
      <c r="AF901" s="1" t="str">
        <f t="shared" si="179"/>
        <v/>
      </c>
      <c r="AG901" s="1"/>
    </row>
    <row r="902" spans="4:33" x14ac:dyDescent="0.35">
      <c r="D902" t="str">
        <f t="shared" si="169"/>
        <v xml:space="preserve"> </v>
      </c>
      <c r="E902">
        <f t="shared" si="168"/>
        <v>0</v>
      </c>
      <c r="I902" s="4" t="str">
        <f t="shared" si="170"/>
        <v/>
      </c>
      <c r="L902" s="1" t="str">
        <f t="shared" si="171"/>
        <v/>
      </c>
      <c r="O902" s="1" t="str">
        <f t="shared" si="172"/>
        <v/>
      </c>
      <c r="P902" s="4" t="str">
        <f t="shared" si="173"/>
        <v/>
      </c>
      <c r="T902" s="5">
        <f t="shared" si="174"/>
        <v>0</v>
      </c>
      <c r="V902" s="1" t="str">
        <f t="shared" si="175"/>
        <v/>
      </c>
      <c r="W902" s="4" t="str">
        <f t="shared" si="176"/>
        <v/>
      </c>
      <c r="AC902">
        <f t="shared" si="177"/>
        <v>0</v>
      </c>
      <c r="AE902" s="1" t="str">
        <f t="shared" si="178"/>
        <v/>
      </c>
      <c r="AF902" s="1" t="str">
        <f t="shared" si="179"/>
        <v/>
      </c>
      <c r="AG902" s="1"/>
    </row>
    <row r="903" spans="4:33" x14ac:dyDescent="0.35">
      <c r="D903" t="str">
        <f t="shared" si="169"/>
        <v xml:space="preserve"> </v>
      </c>
      <c r="E903">
        <f t="shared" si="168"/>
        <v>0</v>
      </c>
      <c r="I903" s="4" t="str">
        <f t="shared" si="170"/>
        <v/>
      </c>
      <c r="L903" s="1" t="str">
        <f t="shared" si="171"/>
        <v/>
      </c>
      <c r="O903" s="1" t="str">
        <f t="shared" si="172"/>
        <v/>
      </c>
      <c r="P903" s="4" t="str">
        <f t="shared" si="173"/>
        <v/>
      </c>
      <c r="T903" s="5">
        <f t="shared" si="174"/>
        <v>0</v>
      </c>
      <c r="V903" s="1" t="str">
        <f t="shared" si="175"/>
        <v/>
      </c>
      <c r="W903" s="4" t="str">
        <f t="shared" si="176"/>
        <v/>
      </c>
      <c r="AC903">
        <f t="shared" si="177"/>
        <v>0</v>
      </c>
      <c r="AE903" s="1" t="str">
        <f t="shared" si="178"/>
        <v/>
      </c>
      <c r="AF903" s="1" t="str">
        <f t="shared" si="179"/>
        <v/>
      </c>
      <c r="AG903" s="1"/>
    </row>
    <row r="904" spans="4:33" x14ac:dyDescent="0.35">
      <c r="D904" t="str">
        <f t="shared" si="169"/>
        <v xml:space="preserve"> </v>
      </c>
      <c r="E904">
        <f t="shared" si="168"/>
        <v>0</v>
      </c>
      <c r="I904" s="4" t="str">
        <f t="shared" si="170"/>
        <v/>
      </c>
      <c r="L904" s="1" t="str">
        <f t="shared" si="171"/>
        <v/>
      </c>
      <c r="O904" s="1" t="str">
        <f t="shared" si="172"/>
        <v/>
      </c>
      <c r="P904" s="4" t="str">
        <f t="shared" si="173"/>
        <v/>
      </c>
      <c r="T904" s="5">
        <f t="shared" si="174"/>
        <v>0</v>
      </c>
      <c r="V904" s="1" t="str">
        <f t="shared" si="175"/>
        <v/>
      </c>
      <c r="W904" s="4" t="str">
        <f t="shared" si="176"/>
        <v/>
      </c>
      <c r="AC904">
        <f t="shared" si="177"/>
        <v>0</v>
      </c>
      <c r="AE904" s="1" t="str">
        <f t="shared" si="178"/>
        <v/>
      </c>
      <c r="AF904" s="1" t="str">
        <f t="shared" si="179"/>
        <v/>
      </c>
      <c r="AG904" s="1"/>
    </row>
    <row r="905" spans="4:33" x14ac:dyDescent="0.35">
      <c r="D905" t="str">
        <f t="shared" si="169"/>
        <v xml:space="preserve"> </v>
      </c>
      <c r="E905">
        <f t="shared" si="168"/>
        <v>0</v>
      </c>
      <c r="I905" s="4" t="str">
        <f t="shared" si="170"/>
        <v/>
      </c>
      <c r="L905" s="1" t="str">
        <f t="shared" si="171"/>
        <v/>
      </c>
      <c r="O905" s="1" t="str">
        <f t="shared" si="172"/>
        <v/>
      </c>
      <c r="P905" s="4" t="str">
        <f t="shared" si="173"/>
        <v/>
      </c>
      <c r="T905" s="5">
        <f t="shared" si="174"/>
        <v>0</v>
      </c>
      <c r="V905" s="1" t="str">
        <f t="shared" si="175"/>
        <v/>
      </c>
      <c r="W905" s="4" t="str">
        <f t="shared" si="176"/>
        <v/>
      </c>
      <c r="AC905">
        <f t="shared" si="177"/>
        <v>0</v>
      </c>
      <c r="AE905" s="1" t="str">
        <f t="shared" si="178"/>
        <v/>
      </c>
      <c r="AF905" s="1" t="str">
        <f t="shared" si="179"/>
        <v/>
      </c>
      <c r="AG905" s="1"/>
    </row>
    <row r="906" spans="4:33" x14ac:dyDescent="0.35">
      <c r="D906" t="str">
        <f t="shared" si="169"/>
        <v xml:space="preserve"> </v>
      </c>
      <c r="E906">
        <f t="shared" si="168"/>
        <v>0</v>
      </c>
      <c r="I906" s="4" t="str">
        <f t="shared" si="170"/>
        <v/>
      </c>
      <c r="L906" s="1" t="str">
        <f t="shared" si="171"/>
        <v/>
      </c>
      <c r="O906" s="1" t="str">
        <f t="shared" si="172"/>
        <v/>
      </c>
      <c r="P906" s="4" t="str">
        <f t="shared" si="173"/>
        <v/>
      </c>
      <c r="T906" s="5">
        <f t="shared" si="174"/>
        <v>0</v>
      </c>
      <c r="V906" s="1" t="str">
        <f t="shared" si="175"/>
        <v/>
      </c>
      <c r="W906" s="4" t="str">
        <f t="shared" si="176"/>
        <v/>
      </c>
      <c r="AC906">
        <f t="shared" si="177"/>
        <v>0</v>
      </c>
      <c r="AE906" s="1" t="str">
        <f t="shared" si="178"/>
        <v/>
      </c>
      <c r="AF906" s="1" t="str">
        <f t="shared" si="179"/>
        <v/>
      </c>
      <c r="AG906" s="1"/>
    </row>
    <row r="907" spans="4:33" x14ac:dyDescent="0.35">
      <c r="D907" t="str">
        <f t="shared" si="169"/>
        <v xml:space="preserve"> </v>
      </c>
      <c r="E907">
        <f t="shared" si="168"/>
        <v>0</v>
      </c>
      <c r="I907" s="4" t="str">
        <f t="shared" si="170"/>
        <v/>
      </c>
      <c r="L907" s="1" t="str">
        <f t="shared" si="171"/>
        <v/>
      </c>
      <c r="O907" s="1" t="str">
        <f t="shared" si="172"/>
        <v/>
      </c>
      <c r="P907" s="4" t="str">
        <f t="shared" si="173"/>
        <v/>
      </c>
      <c r="T907" s="5">
        <f t="shared" si="174"/>
        <v>0</v>
      </c>
      <c r="V907" s="1" t="str">
        <f t="shared" si="175"/>
        <v/>
      </c>
      <c r="W907" s="4" t="str">
        <f t="shared" si="176"/>
        <v/>
      </c>
      <c r="AC907">
        <f t="shared" si="177"/>
        <v>0</v>
      </c>
      <c r="AE907" s="1" t="str">
        <f t="shared" si="178"/>
        <v/>
      </c>
      <c r="AF907" s="1" t="str">
        <f t="shared" si="179"/>
        <v/>
      </c>
      <c r="AG907" s="1"/>
    </row>
    <row r="908" spans="4:33" x14ac:dyDescent="0.35">
      <c r="D908" t="str">
        <f t="shared" si="169"/>
        <v xml:space="preserve"> </v>
      </c>
      <c r="E908">
        <f t="shared" si="168"/>
        <v>0</v>
      </c>
      <c r="I908" s="4" t="str">
        <f t="shared" si="170"/>
        <v/>
      </c>
      <c r="L908" s="1" t="str">
        <f t="shared" si="171"/>
        <v/>
      </c>
      <c r="O908" s="1" t="str">
        <f t="shared" si="172"/>
        <v/>
      </c>
      <c r="P908" s="4" t="str">
        <f t="shared" si="173"/>
        <v/>
      </c>
      <c r="T908" s="5">
        <f t="shared" si="174"/>
        <v>0</v>
      </c>
      <c r="V908" s="1" t="str">
        <f t="shared" si="175"/>
        <v/>
      </c>
      <c r="W908" s="4" t="str">
        <f t="shared" si="176"/>
        <v/>
      </c>
      <c r="AC908">
        <f t="shared" si="177"/>
        <v>0</v>
      </c>
      <c r="AE908" s="1" t="str">
        <f t="shared" si="178"/>
        <v/>
      </c>
      <c r="AF908" s="1" t="str">
        <f t="shared" si="179"/>
        <v/>
      </c>
      <c r="AG908" s="1"/>
    </row>
    <row r="909" spans="4:33" x14ac:dyDescent="0.35">
      <c r="D909" t="str">
        <f t="shared" si="169"/>
        <v xml:space="preserve"> </v>
      </c>
      <c r="E909">
        <f t="shared" si="168"/>
        <v>0</v>
      </c>
      <c r="I909" s="4" t="str">
        <f t="shared" si="170"/>
        <v/>
      </c>
      <c r="L909" s="1" t="str">
        <f t="shared" si="171"/>
        <v/>
      </c>
      <c r="O909" s="1" t="str">
        <f t="shared" si="172"/>
        <v/>
      </c>
      <c r="P909" s="4" t="str">
        <f t="shared" si="173"/>
        <v/>
      </c>
      <c r="T909" s="5">
        <f t="shared" si="174"/>
        <v>0</v>
      </c>
      <c r="V909" s="1" t="str">
        <f t="shared" si="175"/>
        <v/>
      </c>
      <c r="W909" s="4" t="str">
        <f t="shared" si="176"/>
        <v/>
      </c>
      <c r="AC909">
        <f t="shared" si="177"/>
        <v>0</v>
      </c>
      <c r="AE909" s="1" t="str">
        <f t="shared" si="178"/>
        <v/>
      </c>
      <c r="AF909" s="1" t="str">
        <f t="shared" si="179"/>
        <v/>
      </c>
      <c r="AG909" s="1"/>
    </row>
    <row r="910" spans="4:33" x14ac:dyDescent="0.35">
      <c r="D910" t="str">
        <f t="shared" si="169"/>
        <v xml:space="preserve"> </v>
      </c>
      <c r="E910">
        <f t="shared" si="168"/>
        <v>0</v>
      </c>
      <c r="I910" s="4" t="str">
        <f t="shared" si="170"/>
        <v/>
      </c>
      <c r="L910" s="1" t="str">
        <f t="shared" si="171"/>
        <v/>
      </c>
      <c r="O910" s="1" t="str">
        <f t="shared" si="172"/>
        <v/>
      </c>
      <c r="P910" s="4" t="str">
        <f t="shared" si="173"/>
        <v/>
      </c>
      <c r="T910" s="5">
        <f t="shared" si="174"/>
        <v>0</v>
      </c>
      <c r="V910" s="1" t="str">
        <f t="shared" si="175"/>
        <v/>
      </c>
      <c r="W910" s="4" t="str">
        <f t="shared" si="176"/>
        <v/>
      </c>
      <c r="AC910">
        <f t="shared" si="177"/>
        <v>0</v>
      </c>
      <c r="AE910" s="1" t="str">
        <f t="shared" si="178"/>
        <v/>
      </c>
      <c r="AF910" s="1" t="str">
        <f t="shared" si="179"/>
        <v/>
      </c>
      <c r="AG910" s="1"/>
    </row>
    <row r="911" spans="4:33" x14ac:dyDescent="0.35">
      <c r="D911" t="str">
        <f t="shared" si="169"/>
        <v xml:space="preserve"> </v>
      </c>
      <c r="E911">
        <f t="shared" si="168"/>
        <v>0</v>
      </c>
      <c r="I911" s="4" t="str">
        <f t="shared" si="170"/>
        <v/>
      </c>
      <c r="L911" s="1" t="str">
        <f t="shared" si="171"/>
        <v/>
      </c>
      <c r="O911" s="1" t="str">
        <f t="shared" si="172"/>
        <v/>
      </c>
      <c r="P911" s="4" t="str">
        <f t="shared" si="173"/>
        <v/>
      </c>
      <c r="T911" s="5">
        <f t="shared" si="174"/>
        <v>0</v>
      </c>
      <c r="V911" s="1" t="str">
        <f t="shared" si="175"/>
        <v/>
      </c>
      <c r="W911" s="4" t="str">
        <f t="shared" si="176"/>
        <v/>
      </c>
      <c r="AC911">
        <f t="shared" si="177"/>
        <v>0</v>
      </c>
      <c r="AE911" s="1" t="str">
        <f t="shared" si="178"/>
        <v/>
      </c>
      <c r="AF911" s="1" t="str">
        <f t="shared" si="179"/>
        <v/>
      </c>
      <c r="AG911" s="1"/>
    </row>
    <row r="912" spans="4:33" x14ac:dyDescent="0.35">
      <c r="D912" t="str">
        <f t="shared" si="169"/>
        <v xml:space="preserve"> </v>
      </c>
      <c r="E912">
        <f t="shared" si="168"/>
        <v>0</v>
      </c>
      <c r="I912" s="4" t="str">
        <f t="shared" si="170"/>
        <v/>
      </c>
      <c r="L912" s="1" t="str">
        <f t="shared" si="171"/>
        <v/>
      </c>
      <c r="O912" s="1" t="str">
        <f t="shared" si="172"/>
        <v/>
      </c>
      <c r="P912" s="4" t="str">
        <f t="shared" si="173"/>
        <v/>
      </c>
      <c r="T912" s="5">
        <f t="shared" si="174"/>
        <v>0</v>
      </c>
      <c r="V912" s="1" t="str">
        <f t="shared" si="175"/>
        <v/>
      </c>
      <c r="W912" s="4" t="str">
        <f t="shared" si="176"/>
        <v/>
      </c>
      <c r="AC912">
        <f t="shared" si="177"/>
        <v>0</v>
      </c>
      <c r="AE912" s="1" t="str">
        <f t="shared" si="178"/>
        <v/>
      </c>
      <c r="AF912" s="1" t="str">
        <f t="shared" si="179"/>
        <v/>
      </c>
      <c r="AG912" s="1"/>
    </row>
    <row r="913" spans="4:33" x14ac:dyDescent="0.35">
      <c r="D913" t="str">
        <f t="shared" si="169"/>
        <v xml:space="preserve"> </v>
      </c>
      <c r="E913">
        <f t="shared" si="168"/>
        <v>0</v>
      </c>
      <c r="I913" s="4" t="str">
        <f t="shared" si="170"/>
        <v/>
      </c>
      <c r="L913" s="1" t="str">
        <f t="shared" si="171"/>
        <v/>
      </c>
      <c r="O913" s="1" t="str">
        <f t="shared" si="172"/>
        <v/>
      </c>
      <c r="P913" s="4" t="str">
        <f t="shared" si="173"/>
        <v/>
      </c>
      <c r="T913" s="5">
        <f t="shared" si="174"/>
        <v>0</v>
      </c>
      <c r="V913" s="1" t="str">
        <f t="shared" si="175"/>
        <v/>
      </c>
      <c r="W913" s="4" t="str">
        <f t="shared" si="176"/>
        <v/>
      </c>
      <c r="AC913">
        <f t="shared" si="177"/>
        <v>0</v>
      </c>
      <c r="AE913" s="1" t="str">
        <f t="shared" si="178"/>
        <v/>
      </c>
      <c r="AF913" s="1" t="str">
        <f t="shared" si="179"/>
        <v/>
      </c>
      <c r="AG913" s="1"/>
    </row>
    <row r="914" spans="4:33" x14ac:dyDescent="0.35">
      <c r="D914" t="str">
        <f t="shared" si="169"/>
        <v xml:space="preserve"> </v>
      </c>
      <c r="E914">
        <f t="shared" si="168"/>
        <v>0</v>
      </c>
      <c r="I914" s="4" t="str">
        <f t="shared" si="170"/>
        <v/>
      </c>
      <c r="L914" s="1" t="str">
        <f t="shared" si="171"/>
        <v/>
      </c>
      <c r="O914" s="1" t="str">
        <f t="shared" si="172"/>
        <v/>
      </c>
      <c r="P914" s="4" t="str">
        <f t="shared" si="173"/>
        <v/>
      </c>
      <c r="T914" s="5">
        <f t="shared" si="174"/>
        <v>0</v>
      </c>
      <c r="V914" s="1" t="str">
        <f t="shared" si="175"/>
        <v/>
      </c>
      <c r="W914" s="4" t="str">
        <f t="shared" si="176"/>
        <v/>
      </c>
      <c r="AC914">
        <f t="shared" si="177"/>
        <v>0</v>
      </c>
      <c r="AE914" s="1" t="str">
        <f t="shared" si="178"/>
        <v/>
      </c>
      <c r="AF914" s="1" t="str">
        <f t="shared" si="179"/>
        <v/>
      </c>
      <c r="AG914" s="1"/>
    </row>
    <row r="915" spans="4:33" x14ac:dyDescent="0.35">
      <c r="D915" t="str">
        <f t="shared" si="169"/>
        <v xml:space="preserve"> </v>
      </c>
      <c r="E915">
        <f t="shared" si="168"/>
        <v>0</v>
      </c>
      <c r="I915" s="4" t="str">
        <f t="shared" si="170"/>
        <v/>
      </c>
      <c r="L915" s="1" t="str">
        <f t="shared" si="171"/>
        <v/>
      </c>
      <c r="O915" s="1" t="str">
        <f t="shared" si="172"/>
        <v/>
      </c>
      <c r="P915" s="4" t="str">
        <f t="shared" si="173"/>
        <v/>
      </c>
      <c r="T915" s="5">
        <f t="shared" si="174"/>
        <v>0</v>
      </c>
      <c r="V915" s="1" t="str">
        <f t="shared" si="175"/>
        <v/>
      </c>
      <c r="W915" s="4" t="str">
        <f t="shared" si="176"/>
        <v/>
      </c>
      <c r="AC915">
        <f t="shared" si="177"/>
        <v>0</v>
      </c>
      <c r="AE915" s="1" t="str">
        <f t="shared" si="178"/>
        <v/>
      </c>
      <c r="AF915" s="1" t="str">
        <f t="shared" si="179"/>
        <v/>
      </c>
      <c r="AG915" s="1"/>
    </row>
    <row r="916" spans="4:33" x14ac:dyDescent="0.35">
      <c r="D916" t="str">
        <f t="shared" si="169"/>
        <v xml:space="preserve"> </v>
      </c>
      <c r="E916">
        <f t="shared" si="168"/>
        <v>0</v>
      </c>
      <c r="I916" s="4" t="str">
        <f t="shared" si="170"/>
        <v/>
      </c>
      <c r="L916" s="1" t="str">
        <f t="shared" si="171"/>
        <v/>
      </c>
      <c r="O916" s="1" t="str">
        <f t="shared" si="172"/>
        <v/>
      </c>
      <c r="P916" s="4" t="str">
        <f t="shared" si="173"/>
        <v/>
      </c>
      <c r="T916" s="5">
        <f t="shared" si="174"/>
        <v>0</v>
      </c>
      <c r="V916" s="1" t="str">
        <f t="shared" si="175"/>
        <v/>
      </c>
      <c r="W916" s="4" t="str">
        <f t="shared" si="176"/>
        <v/>
      </c>
      <c r="AC916">
        <f t="shared" si="177"/>
        <v>0</v>
      </c>
      <c r="AE916" s="1" t="str">
        <f t="shared" si="178"/>
        <v/>
      </c>
      <c r="AF916" s="1" t="str">
        <f t="shared" si="179"/>
        <v/>
      </c>
      <c r="AG916" s="1"/>
    </row>
    <row r="917" spans="4:33" x14ac:dyDescent="0.35">
      <c r="D917" t="str">
        <f t="shared" si="169"/>
        <v xml:space="preserve"> </v>
      </c>
      <c r="E917">
        <f t="shared" si="168"/>
        <v>0</v>
      </c>
      <c r="I917" s="4" t="str">
        <f t="shared" si="170"/>
        <v/>
      </c>
      <c r="L917" s="1" t="str">
        <f t="shared" si="171"/>
        <v/>
      </c>
      <c r="O917" s="1" t="str">
        <f t="shared" si="172"/>
        <v/>
      </c>
      <c r="P917" s="4" t="str">
        <f t="shared" si="173"/>
        <v/>
      </c>
      <c r="T917" s="5">
        <f t="shared" si="174"/>
        <v>0</v>
      </c>
      <c r="V917" s="1" t="str">
        <f t="shared" si="175"/>
        <v/>
      </c>
      <c r="W917" s="4" t="str">
        <f t="shared" si="176"/>
        <v/>
      </c>
      <c r="AC917">
        <f t="shared" si="177"/>
        <v>0</v>
      </c>
      <c r="AE917" s="1" t="str">
        <f t="shared" si="178"/>
        <v/>
      </c>
      <c r="AF917" s="1" t="str">
        <f t="shared" si="179"/>
        <v/>
      </c>
      <c r="AG917" s="1"/>
    </row>
    <row r="918" spans="4:33" x14ac:dyDescent="0.35">
      <c r="D918" t="str">
        <f t="shared" si="169"/>
        <v xml:space="preserve"> </v>
      </c>
      <c r="E918">
        <f t="shared" si="168"/>
        <v>0</v>
      </c>
      <c r="I918" s="4" t="str">
        <f t="shared" si="170"/>
        <v/>
      </c>
      <c r="L918" s="1" t="str">
        <f t="shared" si="171"/>
        <v/>
      </c>
      <c r="O918" s="1" t="str">
        <f t="shared" si="172"/>
        <v/>
      </c>
      <c r="P918" s="4" t="str">
        <f t="shared" si="173"/>
        <v/>
      </c>
      <c r="T918" s="5">
        <f t="shared" si="174"/>
        <v>0</v>
      </c>
      <c r="V918" s="1" t="str">
        <f t="shared" si="175"/>
        <v/>
      </c>
      <c r="W918" s="4" t="str">
        <f t="shared" si="176"/>
        <v/>
      </c>
      <c r="AC918">
        <f t="shared" si="177"/>
        <v>0</v>
      </c>
      <c r="AE918" s="1" t="str">
        <f t="shared" si="178"/>
        <v/>
      </c>
      <c r="AF918" s="1" t="str">
        <f t="shared" si="179"/>
        <v/>
      </c>
      <c r="AG918" s="1"/>
    </row>
    <row r="919" spans="4:33" x14ac:dyDescent="0.35">
      <c r="D919" t="str">
        <f t="shared" si="169"/>
        <v xml:space="preserve"> </v>
      </c>
      <c r="E919">
        <f t="shared" si="168"/>
        <v>0</v>
      </c>
      <c r="I919" s="4" t="str">
        <f t="shared" si="170"/>
        <v/>
      </c>
      <c r="L919" s="1" t="str">
        <f t="shared" si="171"/>
        <v/>
      </c>
      <c r="O919" s="1" t="str">
        <f t="shared" si="172"/>
        <v/>
      </c>
      <c r="P919" s="4" t="str">
        <f t="shared" si="173"/>
        <v/>
      </c>
      <c r="T919" s="5">
        <f t="shared" si="174"/>
        <v>0</v>
      </c>
      <c r="V919" s="1" t="str">
        <f t="shared" si="175"/>
        <v/>
      </c>
      <c r="W919" s="4" t="str">
        <f t="shared" si="176"/>
        <v/>
      </c>
      <c r="AC919">
        <f t="shared" si="177"/>
        <v>0</v>
      </c>
      <c r="AE919" s="1" t="str">
        <f t="shared" si="178"/>
        <v/>
      </c>
      <c r="AF919" s="1" t="str">
        <f t="shared" si="179"/>
        <v/>
      </c>
      <c r="AG919" s="1"/>
    </row>
    <row r="920" spans="4:33" x14ac:dyDescent="0.35">
      <c r="D920" t="str">
        <f t="shared" si="169"/>
        <v xml:space="preserve"> </v>
      </c>
      <c r="E920">
        <f t="shared" si="168"/>
        <v>0</v>
      </c>
      <c r="I920" s="4" t="str">
        <f t="shared" si="170"/>
        <v/>
      </c>
      <c r="L920" s="1" t="str">
        <f t="shared" si="171"/>
        <v/>
      </c>
      <c r="O920" s="1" t="str">
        <f t="shared" si="172"/>
        <v/>
      </c>
      <c r="P920" s="4" t="str">
        <f t="shared" si="173"/>
        <v/>
      </c>
      <c r="T920" s="5">
        <f t="shared" si="174"/>
        <v>0</v>
      </c>
      <c r="V920" s="1" t="str">
        <f t="shared" si="175"/>
        <v/>
      </c>
      <c r="W920" s="4" t="str">
        <f t="shared" si="176"/>
        <v/>
      </c>
      <c r="AC920">
        <f t="shared" si="177"/>
        <v>0</v>
      </c>
      <c r="AE920" s="1" t="str">
        <f t="shared" si="178"/>
        <v/>
      </c>
      <c r="AF920" s="1" t="str">
        <f t="shared" si="179"/>
        <v/>
      </c>
      <c r="AG920" s="1"/>
    </row>
    <row r="921" spans="4:33" x14ac:dyDescent="0.35">
      <c r="D921" t="str">
        <f t="shared" si="169"/>
        <v xml:space="preserve"> </v>
      </c>
      <c r="E921">
        <f t="shared" si="168"/>
        <v>0</v>
      </c>
      <c r="I921" s="4" t="str">
        <f t="shared" si="170"/>
        <v/>
      </c>
      <c r="L921" s="1" t="str">
        <f t="shared" si="171"/>
        <v/>
      </c>
      <c r="O921" s="1" t="str">
        <f t="shared" si="172"/>
        <v/>
      </c>
      <c r="P921" s="4" t="str">
        <f t="shared" si="173"/>
        <v/>
      </c>
      <c r="T921" s="5">
        <f t="shared" si="174"/>
        <v>0</v>
      </c>
      <c r="V921" s="1" t="str">
        <f t="shared" si="175"/>
        <v/>
      </c>
      <c r="W921" s="4" t="str">
        <f t="shared" si="176"/>
        <v/>
      </c>
      <c r="AC921">
        <f t="shared" si="177"/>
        <v>0</v>
      </c>
      <c r="AE921" s="1" t="str">
        <f t="shared" si="178"/>
        <v/>
      </c>
      <c r="AF921" s="1" t="str">
        <f t="shared" si="179"/>
        <v/>
      </c>
      <c r="AG921" s="1"/>
    </row>
    <row r="922" spans="4:33" x14ac:dyDescent="0.35">
      <c r="D922" t="str">
        <f t="shared" si="169"/>
        <v xml:space="preserve"> </v>
      </c>
      <c r="E922">
        <f t="shared" si="168"/>
        <v>0</v>
      </c>
      <c r="I922" s="4" t="str">
        <f t="shared" si="170"/>
        <v/>
      </c>
      <c r="L922" s="1" t="str">
        <f t="shared" si="171"/>
        <v/>
      </c>
      <c r="O922" s="1" t="str">
        <f t="shared" si="172"/>
        <v/>
      </c>
      <c r="P922" s="4" t="str">
        <f t="shared" si="173"/>
        <v/>
      </c>
      <c r="T922" s="5">
        <f t="shared" si="174"/>
        <v>0</v>
      </c>
      <c r="V922" s="1" t="str">
        <f t="shared" si="175"/>
        <v/>
      </c>
      <c r="W922" s="4" t="str">
        <f t="shared" si="176"/>
        <v/>
      </c>
      <c r="AC922">
        <f t="shared" si="177"/>
        <v>0</v>
      </c>
      <c r="AE922" s="1" t="str">
        <f t="shared" si="178"/>
        <v/>
      </c>
      <c r="AF922" s="1" t="str">
        <f t="shared" si="179"/>
        <v/>
      </c>
      <c r="AG922" s="1"/>
    </row>
    <row r="923" spans="4:33" x14ac:dyDescent="0.35">
      <c r="D923" t="str">
        <f t="shared" si="169"/>
        <v xml:space="preserve"> </v>
      </c>
      <c r="E923">
        <f t="shared" si="168"/>
        <v>0</v>
      </c>
      <c r="I923" s="4" t="str">
        <f t="shared" si="170"/>
        <v/>
      </c>
      <c r="L923" s="1" t="str">
        <f t="shared" si="171"/>
        <v/>
      </c>
      <c r="O923" s="1" t="str">
        <f t="shared" si="172"/>
        <v/>
      </c>
      <c r="P923" s="4" t="str">
        <f t="shared" si="173"/>
        <v/>
      </c>
      <c r="T923" s="5">
        <f t="shared" si="174"/>
        <v>0</v>
      </c>
      <c r="V923" s="1" t="str">
        <f t="shared" si="175"/>
        <v/>
      </c>
      <c r="W923" s="4" t="str">
        <f t="shared" si="176"/>
        <v/>
      </c>
      <c r="AC923">
        <f t="shared" si="177"/>
        <v>0</v>
      </c>
      <c r="AE923" s="1" t="str">
        <f t="shared" si="178"/>
        <v/>
      </c>
      <c r="AF923" s="1" t="str">
        <f t="shared" si="179"/>
        <v/>
      </c>
      <c r="AG923" s="1"/>
    </row>
    <row r="924" spans="4:33" x14ac:dyDescent="0.35">
      <c r="D924" t="str">
        <f t="shared" si="169"/>
        <v xml:space="preserve"> </v>
      </c>
      <c r="E924">
        <f t="shared" si="168"/>
        <v>0</v>
      </c>
      <c r="I924" s="4" t="str">
        <f t="shared" si="170"/>
        <v/>
      </c>
      <c r="L924" s="1" t="str">
        <f t="shared" si="171"/>
        <v/>
      </c>
      <c r="O924" s="1" t="str">
        <f t="shared" si="172"/>
        <v/>
      </c>
      <c r="P924" s="4" t="str">
        <f t="shared" si="173"/>
        <v/>
      </c>
      <c r="T924" s="5">
        <f t="shared" si="174"/>
        <v>0</v>
      </c>
      <c r="V924" s="1" t="str">
        <f t="shared" si="175"/>
        <v/>
      </c>
      <c r="W924" s="4" t="str">
        <f t="shared" si="176"/>
        <v/>
      </c>
      <c r="AC924">
        <f t="shared" si="177"/>
        <v>0</v>
      </c>
      <c r="AE924" s="1" t="str">
        <f t="shared" si="178"/>
        <v/>
      </c>
      <c r="AF924" s="1" t="str">
        <f t="shared" si="179"/>
        <v/>
      </c>
      <c r="AG924" s="1"/>
    </row>
    <row r="925" spans="4:33" x14ac:dyDescent="0.35">
      <c r="D925" t="str">
        <f t="shared" si="169"/>
        <v xml:space="preserve"> </v>
      </c>
      <c r="E925">
        <f t="shared" si="168"/>
        <v>0</v>
      </c>
      <c r="I925" s="4" t="str">
        <f t="shared" si="170"/>
        <v/>
      </c>
      <c r="L925" s="1" t="str">
        <f t="shared" si="171"/>
        <v/>
      </c>
      <c r="O925" s="1" t="str">
        <f t="shared" si="172"/>
        <v/>
      </c>
      <c r="P925" s="4" t="str">
        <f t="shared" si="173"/>
        <v/>
      </c>
      <c r="T925" s="5">
        <f t="shared" si="174"/>
        <v>0</v>
      </c>
      <c r="V925" s="1" t="str">
        <f t="shared" si="175"/>
        <v/>
      </c>
      <c r="W925" s="4" t="str">
        <f t="shared" si="176"/>
        <v/>
      </c>
      <c r="AC925">
        <f t="shared" si="177"/>
        <v>0</v>
      </c>
      <c r="AE925" s="1" t="str">
        <f t="shared" si="178"/>
        <v/>
      </c>
      <c r="AF925" s="1" t="str">
        <f t="shared" si="179"/>
        <v/>
      </c>
      <c r="AG925" s="1"/>
    </row>
    <row r="926" spans="4:33" x14ac:dyDescent="0.35">
      <c r="D926" t="str">
        <f t="shared" si="169"/>
        <v xml:space="preserve"> </v>
      </c>
      <c r="E926">
        <f t="shared" si="168"/>
        <v>0</v>
      </c>
      <c r="I926" s="4" t="str">
        <f t="shared" si="170"/>
        <v/>
      </c>
      <c r="L926" s="1" t="str">
        <f t="shared" si="171"/>
        <v/>
      </c>
      <c r="O926" s="1" t="str">
        <f t="shared" si="172"/>
        <v/>
      </c>
      <c r="P926" s="4" t="str">
        <f t="shared" si="173"/>
        <v/>
      </c>
      <c r="T926" s="5">
        <f t="shared" si="174"/>
        <v>0</v>
      </c>
      <c r="V926" s="1" t="str">
        <f t="shared" si="175"/>
        <v/>
      </c>
      <c r="W926" s="4" t="str">
        <f t="shared" si="176"/>
        <v/>
      </c>
      <c r="AC926">
        <f t="shared" si="177"/>
        <v>0</v>
      </c>
      <c r="AE926" s="1" t="str">
        <f t="shared" si="178"/>
        <v/>
      </c>
      <c r="AF926" s="1" t="str">
        <f t="shared" si="179"/>
        <v/>
      </c>
      <c r="AG926" s="1"/>
    </row>
    <row r="927" spans="4:33" x14ac:dyDescent="0.35">
      <c r="D927" t="str">
        <f t="shared" si="169"/>
        <v xml:space="preserve"> </v>
      </c>
      <c r="E927">
        <f t="shared" si="168"/>
        <v>0</v>
      </c>
      <c r="I927" s="4" t="str">
        <f t="shared" si="170"/>
        <v/>
      </c>
      <c r="L927" s="1" t="str">
        <f t="shared" si="171"/>
        <v/>
      </c>
      <c r="O927" s="1" t="str">
        <f t="shared" si="172"/>
        <v/>
      </c>
      <c r="P927" s="4" t="str">
        <f t="shared" si="173"/>
        <v/>
      </c>
      <c r="T927" s="5">
        <f t="shared" si="174"/>
        <v>0</v>
      </c>
      <c r="V927" s="1" t="str">
        <f t="shared" si="175"/>
        <v/>
      </c>
      <c r="W927" s="4" t="str">
        <f t="shared" si="176"/>
        <v/>
      </c>
      <c r="AC927">
        <f t="shared" si="177"/>
        <v>0</v>
      </c>
      <c r="AE927" s="1" t="str">
        <f t="shared" si="178"/>
        <v/>
      </c>
      <c r="AF927" s="1" t="str">
        <f t="shared" si="179"/>
        <v/>
      </c>
      <c r="AG927" s="1"/>
    </row>
    <row r="928" spans="4:33" x14ac:dyDescent="0.35">
      <c r="D928" t="str">
        <f t="shared" si="169"/>
        <v xml:space="preserve"> </v>
      </c>
      <c r="E928">
        <f t="shared" si="168"/>
        <v>0</v>
      </c>
      <c r="I928" s="4" t="str">
        <f t="shared" si="170"/>
        <v/>
      </c>
      <c r="L928" s="1" t="str">
        <f t="shared" si="171"/>
        <v/>
      </c>
      <c r="O928" s="1" t="str">
        <f t="shared" si="172"/>
        <v/>
      </c>
      <c r="P928" s="4" t="str">
        <f t="shared" si="173"/>
        <v/>
      </c>
      <c r="T928" s="5">
        <f t="shared" si="174"/>
        <v>0</v>
      </c>
      <c r="V928" s="1" t="str">
        <f t="shared" si="175"/>
        <v/>
      </c>
      <c r="W928" s="4" t="str">
        <f t="shared" si="176"/>
        <v/>
      </c>
      <c r="AC928">
        <f t="shared" si="177"/>
        <v>0</v>
      </c>
      <c r="AE928" s="1" t="str">
        <f t="shared" si="178"/>
        <v/>
      </c>
      <c r="AF928" s="1" t="str">
        <f t="shared" si="179"/>
        <v/>
      </c>
      <c r="AG928" s="1"/>
    </row>
    <row r="929" spans="4:33" x14ac:dyDescent="0.35">
      <c r="D929" t="str">
        <f t="shared" si="169"/>
        <v xml:space="preserve"> </v>
      </c>
      <c r="E929">
        <f t="shared" si="168"/>
        <v>0</v>
      </c>
      <c r="I929" s="4" t="str">
        <f t="shared" si="170"/>
        <v/>
      </c>
      <c r="L929" s="1" t="str">
        <f t="shared" si="171"/>
        <v/>
      </c>
      <c r="O929" s="1" t="str">
        <f t="shared" si="172"/>
        <v/>
      </c>
      <c r="P929" s="4" t="str">
        <f t="shared" si="173"/>
        <v/>
      </c>
      <c r="T929" s="5">
        <f t="shared" si="174"/>
        <v>0</v>
      </c>
      <c r="V929" s="1" t="str">
        <f t="shared" si="175"/>
        <v/>
      </c>
      <c r="W929" s="4" t="str">
        <f t="shared" si="176"/>
        <v/>
      </c>
      <c r="AC929">
        <f t="shared" si="177"/>
        <v>0</v>
      </c>
      <c r="AE929" s="1" t="str">
        <f t="shared" si="178"/>
        <v/>
      </c>
      <c r="AF929" s="1" t="str">
        <f t="shared" si="179"/>
        <v/>
      </c>
      <c r="AG929" s="1"/>
    </row>
    <row r="930" spans="4:33" x14ac:dyDescent="0.35">
      <c r="D930" t="str">
        <f t="shared" si="169"/>
        <v xml:space="preserve"> </v>
      </c>
      <c r="E930">
        <f t="shared" si="168"/>
        <v>0</v>
      </c>
      <c r="I930" s="4" t="str">
        <f t="shared" si="170"/>
        <v/>
      </c>
      <c r="L930" s="1" t="str">
        <f t="shared" si="171"/>
        <v/>
      </c>
      <c r="O930" s="1" t="str">
        <f t="shared" si="172"/>
        <v/>
      </c>
      <c r="P930" s="4" t="str">
        <f t="shared" si="173"/>
        <v/>
      </c>
      <c r="T930" s="5">
        <f t="shared" si="174"/>
        <v>0</v>
      </c>
      <c r="V930" s="1" t="str">
        <f t="shared" si="175"/>
        <v/>
      </c>
      <c r="W930" s="4" t="str">
        <f t="shared" si="176"/>
        <v/>
      </c>
      <c r="AC930">
        <f t="shared" si="177"/>
        <v>0</v>
      </c>
      <c r="AE930" s="1" t="str">
        <f t="shared" si="178"/>
        <v/>
      </c>
      <c r="AF930" s="1" t="str">
        <f t="shared" si="179"/>
        <v/>
      </c>
      <c r="AG930" s="1"/>
    </row>
    <row r="931" spans="4:33" x14ac:dyDescent="0.35">
      <c r="D931" t="str">
        <f t="shared" si="169"/>
        <v xml:space="preserve"> </v>
      </c>
      <c r="E931">
        <f t="shared" si="168"/>
        <v>0</v>
      </c>
      <c r="I931" s="4" t="str">
        <f t="shared" si="170"/>
        <v/>
      </c>
      <c r="L931" s="1" t="str">
        <f t="shared" si="171"/>
        <v/>
      </c>
      <c r="O931" s="1" t="str">
        <f t="shared" si="172"/>
        <v/>
      </c>
      <c r="P931" s="4" t="str">
        <f t="shared" si="173"/>
        <v/>
      </c>
      <c r="T931" s="5">
        <f t="shared" si="174"/>
        <v>0</v>
      </c>
      <c r="V931" s="1" t="str">
        <f t="shared" si="175"/>
        <v/>
      </c>
      <c r="W931" s="4" t="str">
        <f t="shared" si="176"/>
        <v/>
      </c>
      <c r="AC931">
        <f t="shared" si="177"/>
        <v>0</v>
      </c>
      <c r="AE931" s="1" t="str">
        <f t="shared" si="178"/>
        <v/>
      </c>
      <c r="AF931" s="1" t="str">
        <f t="shared" si="179"/>
        <v/>
      </c>
      <c r="AG931" s="1"/>
    </row>
    <row r="932" spans="4:33" x14ac:dyDescent="0.35">
      <c r="D932" t="str">
        <f t="shared" si="169"/>
        <v xml:space="preserve"> </v>
      </c>
      <c r="E932">
        <f t="shared" si="168"/>
        <v>0</v>
      </c>
      <c r="I932" s="4" t="str">
        <f t="shared" si="170"/>
        <v/>
      </c>
      <c r="L932" s="1" t="str">
        <f t="shared" si="171"/>
        <v/>
      </c>
      <c r="O932" s="1" t="str">
        <f t="shared" si="172"/>
        <v/>
      </c>
      <c r="P932" s="4" t="str">
        <f t="shared" si="173"/>
        <v/>
      </c>
      <c r="T932" s="5">
        <f t="shared" si="174"/>
        <v>0</v>
      </c>
      <c r="V932" s="1" t="str">
        <f t="shared" si="175"/>
        <v/>
      </c>
      <c r="W932" s="4" t="str">
        <f t="shared" si="176"/>
        <v/>
      </c>
      <c r="AC932">
        <f t="shared" si="177"/>
        <v>0</v>
      </c>
      <c r="AE932" s="1" t="str">
        <f t="shared" si="178"/>
        <v/>
      </c>
      <c r="AF932" s="1" t="str">
        <f t="shared" si="179"/>
        <v/>
      </c>
      <c r="AG932" s="1"/>
    </row>
    <row r="933" spans="4:33" x14ac:dyDescent="0.35">
      <c r="D933" t="str">
        <f t="shared" si="169"/>
        <v xml:space="preserve"> </v>
      </c>
      <c r="E933">
        <f t="shared" si="168"/>
        <v>0</v>
      </c>
      <c r="I933" s="4" t="str">
        <f t="shared" si="170"/>
        <v/>
      </c>
      <c r="L933" s="1" t="str">
        <f t="shared" si="171"/>
        <v/>
      </c>
      <c r="O933" s="1" t="str">
        <f t="shared" si="172"/>
        <v/>
      </c>
      <c r="P933" s="4" t="str">
        <f t="shared" si="173"/>
        <v/>
      </c>
      <c r="T933" s="5">
        <f t="shared" si="174"/>
        <v>0</v>
      </c>
      <c r="V933" s="1" t="str">
        <f t="shared" si="175"/>
        <v/>
      </c>
      <c r="W933" s="4" t="str">
        <f t="shared" si="176"/>
        <v/>
      </c>
      <c r="AC933">
        <f t="shared" si="177"/>
        <v>0</v>
      </c>
      <c r="AE933" s="1" t="str">
        <f t="shared" si="178"/>
        <v/>
      </c>
      <c r="AF933" s="1" t="str">
        <f t="shared" si="179"/>
        <v/>
      </c>
      <c r="AG933" s="1"/>
    </row>
    <row r="934" spans="4:33" x14ac:dyDescent="0.35">
      <c r="D934" t="str">
        <f t="shared" si="169"/>
        <v xml:space="preserve"> </v>
      </c>
      <c r="E934">
        <f t="shared" si="168"/>
        <v>0</v>
      </c>
      <c r="I934" s="4" t="str">
        <f t="shared" si="170"/>
        <v/>
      </c>
      <c r="L934" s="1" t="str">
        <f t="shared" si="171"/>
        <v/>
      </c>
      <c r="O934" s="1" t="str">
        <f t="shared" si="172"/>
        <v/>
      </c>
      <c r="P934" s="4" t="str">
        <f t="shared" si="173"/>
        <v/>
      </c>
      <c r="T934" s="5">
        <f t="shared" si="174"/>
        <v>0</v>
      </c>
      <c r="V934" s="1" t="str">
        <f t="shared" si="175"/>
        <v/>
      </c>
      <c r="W934" s="4" t="str">
        <f t="shared" si="176"/>
        <v/>
      </c>
      <c r="AC934">
        <f t="shared" si="177"/>
        <v>0</v>
      </c>
      <c r="AE934" s="1" t="str">
        <f t="shared" si="178"/>
        <v/>
      </c>
      <c r="AF934" s="1" t="str">
        <f t="shared" si="179"/>
        <v/>
      </c>
      <c r="AG934" s="1"/>
    </row>
    <row r="935" spans="4:33" x14ac:dyDescent="0.35">
      <c r="D935" t="str">
        <f t="shared" si="169"/>
        <v xml:space="preserve"> </v>
      </c>
      <c r="E935">
        <f t="shared" si="168"/>
        <v>0</v>
      </c>
      <c r="I935" s="4" t="str">
        <f t="shared" si="170"/>
        <v/>
      </c>
      <c r="L935" s="1" t="str">
        <f t="shared" si="171"/>
        <v/>
      </c>
      <c r="O935" s="1" t="str">
        <f t="shared" si="172"/>
        <v/>
      </c>
      <c r="P935" s="4" t="str">
        <f t="shared" si="173"/>
        <v/>
      </c>
      <c r="T935" s="5">
        <f t="shared" si="174"/>
        <v>0</v>
      </c>
      <c r="V935" s="1" t="str">
        <f t="shared" si="175"/>
        <v/>
      </c>
      <c r="W935" s="4" t="str">
        <f t="shared" si="176"/>
        <v/>
      </c>
      <c r="AC935">
        <f t="shared" si="177"/>
        <v>0</v>
      </c>
      <c r="AE935" s="1" t="str">
        <f t="shared" si="178"/>
        <v/>
      </c>
      <c r="AF935" s="1" t="str">
        <f t="shared" si="179"/>
        <v/>
      </c>
      <c r="AG935" s="1"/>
    </row>
    <row r="936" spans="4:33" x14ac:dyDescent="0.35">
      <c r="D936" t="str">
        <f t="shared" si="169"/>
        <v xml:space="preserve"> </v>
      </c>
      <c r="E936">
        <f t="shared" si="168"/>
        <v>0</v>
      </c>
      <c r="I936" s="4" t="str">
        <f t="shared" si="170"/>
        <v/>
      </c>
      <c r="L936" s="1" t="str">
        <f t="shared" si="171"/>
        <v/>
      </c>
      <c r="O936" s="1" t="str">
        <f t="shared" si="172"/>
        <v/>
      </c>
      <c r="P936" s="4" t="str">
        <f t="shared" si="173"/>
        <v/>
      </c>
      <c r="T936" s="5">
        <f t="shared" si="174"/>
        <v>0</v>
      </c>
      <c r="V936" s="1" t="str">
        <f t="shared" si="175"/>
        <v/>
      </c>
      <c r="W936" s="4" t="str">
        <f t="shared" si="176"/>
        <v/>
      </c>
      <c r="AC936">
        <f t="shared" si="177"/>
        <v>0</v>
      </c>
      <c r="AE936" s="1" t="str">
        <f t="shared" si="178"/>
        <v/>
      </c>
      <c r="AF936" s="1" t="str">
        <f t="shared" si="179"/>
        <v/>
      </c>
      <c r="AG936" s="1"/>
    </row>
    <row r="937" spans="4:33" x14ac:dyDescent="0.35">
      <c r="D937" t="str">
        <f t="shared" si="169"/>
        <v xml:space="preserve"> </v>
      </c>
      <c r="E937">
        <f t="shared" si="168"/>
        <v>0</v>
      </c>
      <c r="I937" s="4" t="str">
        <f t="shared" si="170"/>
        <v/>
      </c>
      <c r="L937" s="1" t="str">
        <f t="shared" si="171"/>
        <v/>
      </c>
      <c r="O937" s="1" t="str">
        <f t="shared" si="172"/>
        <v/>
      </c>
      <c r="P937" s="4" t="str">
        <f t="shared" si="173"/>
        <v/>
      </c>
      <c r="T937" s="5">
        <f t="shared" si="174"/>
        <v>0</v>
      </c>
      <c r="V937" s="1" t="str">
        <f t="shared" si="175"/>
        <v/>
      </c>
      <c r="W937" s="4" t="str">
        <f t="shared" si="176"/>
        <v/>
      </c>
      <c r="AC937">
        <f t="shared" si="177"/>
        <v>0</v>
      </c>
      <c r="AE937" s="1" t="str">
        <f t="shared" si="178"/>
        <v/>
      </c>
      <c r="AF937" s="1" t="str">
        <f t="shared" si="179"/>
        <v/>
      </c>
      <c r="AG937" s="1"/>
    </row>
    <row r="938" spans="4:33" x14ac:dyDescent="0.35">
      <c r="D938" t="str">
        <f t="shared" si="169"/>
        <v xml:space="preserve"> </v>
      </c>
      <c r="E938">
        <f t="shared" si="168"/>
        <v>0</v>
      </c>
      <c r="I938" s="4" t="str">
        <f t="shared" si="170"/>
        <v/>
      </c>
      <c r="L938" s="1" t="str">
        <f t="shared" si="171"/>
        <v/>
      </c>
      <c r="O938" s="1" t="str">
        <f t="shared" si="172"/>
        <v/>
      </c>
      <c r="P938" s="4" t="str">
        <f t="shared" si="173"/>
        <v/>
      </c>
      <c r="T938" s="5">
        <f t="shared" si="174"/>
        <v>0</v>
      </c>
      <c r="V938" s="1" t="str">
        <f t="shared" si="175"/>
        <v/>
      </c>
      <c r="W938" s="4" t="str">
        <f t="shared" si="176"/>
        <v/>
      </c>
      <c r="AC938">
        <f t="shared" si="177"/>
        <v>0</v>
      </c>
      <c r="AE938" s="1" t="str">
        <f t="shared" si="178"/>
        <v/>
      </c>
      <c r="AF938" s="1" t="str">
        <f t="shared" si="179"/>
        <v/>
      </c>
      <c r="AG938" s="1"/>
    </row>
    <row r="939" spans="4:33" x14ac:dyDescent="0.35">
      <c r="D939" t="str">
        <f t="shared" si="169"/>
        <v xml:space="preserve"> </v>
      </c>
      <c r="E939">
        <f t="shared" si="168"/>
        <v>0</v>
      </c>
      <c r="I939" s="4" t="str">
        <f t="shared" si="170"/>
        <v/>
      </c>
      <c r="L939" s="1" t="str">
        <f t="shared" si="171"/>
        <v/>
      </c>
      <c r="O939" s="1" t="str">
        <f t="shared" si="172"/>
        <v/>
      </c>
      <c r="P939" s="4" t="str">
        <f t="shared" si="173"/>
        <v/>
      </c>
      <c r="T939" s="5">
        <f t="shared" si="174"/>
        <v>0</v>
      </c>
      <c r="V939" s="1" t="str">
        <f t="shared" si="175"/>
        <v/>
      </c>
      <c r="W939" s="4" t="str">
        <f t="shared" si="176"/>
        <v/>
      </c>
      <c r="AC939">
        <f t="shared" si="177"/>
        <v>0</v>
      </c>
      <c r="AE939" s="1" t="str">
        <f t="shared" si="178"/>
        <v/>
      </c>
      <c r="AF939" s="1" t="str">
        <f t="shared" si="179"/>
        <v/>
      </c>
      <c r="AG939" s="1"/>
    </row>
    <row r="940" spans="4:33" x14ac:dyDescent="0.35">
      <c r="D940" t="str">
        <f t="shared" si="169"/>
        <v xml:space="preserve"> </v>
      </c>
      <c r="E940">
        <f t="shared" si="168"/>
        <v>0</v>
      </c>
      <c r="I940" s="4" t="str">
        <f t="shared" si="170"/>
        <v/>
      </c>
      <c r="L940" s="1" t="str">
        <f t="shared" si="171"/>
        <v/>
      </c>
      <c r="O940" s="1" t="str">
        <f t="shared" si="172"/>
        <v/>
      </c>
      <c r="P940" s="4" t="str">
        <f t="shared" si="173"/>
        <v/>
      </c>
      <c r="T940" s="5">
        <f t="shared" si="174"/>
        <v>0</v>
      </c>
      <c r="V940" s="1" t="str">
        <f t="shared" si="175"/>
        <v/>
      </c>
      <c r="W940" s="4" t="str">
        <f t="shared" si="176"/>
        <v/>
      </c>
      <c r="AC940">
        <f t="shared" si="177"/>
        <v>0</v>
      </c>
      <c r="AE940" s="1" t="str">
        <f t="shared" si="178"/>
        <v/>
      </c>
      <c r="AF940" s="1" t="str">
        <f t="shared" si="179"/>
        <v/>
      </c>
      <c r="AG940" s="1"/>
    </row>
    <row r="941" spans="4:33" x14ac:dyDescent="0.35">
      <c r="D941" t="str">
        <f t="shared" si="169"/>
        <v xml:space="preserve"> </v>
      </c>
      <c r="E941">
        <f t="shared" si="168"/>
        <v>0</v>
      </c>
      <c r="I941" s="4" t="str">
        <f t="shared" si="170"/>
        <v/>
      </c>
      <c r="L941" s="1" t="str">
        <f t="shared" si="171"/>
        <v/>
      </c>
      <c r="O941" s="1" t="str">
        <f t="shared" si="172"/>
        <v/>
      </c>
      <c r="P941" s="4" t="str">
        <f t="shared" si="173"/>
        <v/>
      </c>
      <c r="T941" s="5">
        <f t="shared" si="174"/>
        <v>0</v>
      </c>
      <c r="V941" s="1" t="str">
        <f t="shared" si="175"/>
        <v/>
      </c>
      <c r="W941" s="4" t="str">
        <f t="shared" si="176"/>
        <v/>
      </c>
      <c r="AC941">
        <f t="shared" si="177"/>
        <v>0</v>
      </c>
      <c r="AE941" s="1" t="str">
        <f t="shared" si="178"/>
        <v/>
      </c>
      <c r="AF941" s="1" t="str">
        <f t="shared" si="179"/>
        <v/>
      </c>
      <c r="AG941" s="1"/>
    </row>
    <row r="942" spans="4:33" x14ac:dyDescent="0.35">
      <c r="D942" t="str">
        <f t="shared" si="169"/>
        <v xml:space="preserve"> </v>
      </c>
      <c r="E942">
        <f t="shared" si="168"/>
        <v>0</v>
      </c>
      <c r="I942" s="4" t="str">
        <f t="shared" si="170"/>
        <v/>
      </c>
      <c r="L942" s="1" t="str">
        <f t="shared" si="171"/>
        <v/>
      </c>
      <c r="O942" s="1" t="str">
        <f t="shared" si="172"/>
        <v/>
      </c>
      <c r="P942" s="4" t="str">
        <f t="shared" si="173"/>
        <v/>
      </c>
      <c r="T942" s="5">
        <f t="shared" si="174"/>
        <v>0</v>
      </c>
      <c r="V942" s="1" t="str">
        <f t="shared" si="175"/>
        <v/>
      </c>
      <c r="W942" s="4" t="str">
        <f t="shared" si="176"/>
        <v/>
      </c>
      <c r="AC942">
        <f t="shared" si="177"/>
        <v>0</v>
      </c>
      <c r="AE942" s="1" t="str">
        <f t="shared" si="178"/>
        <v/>
      </c>
      <c r="AF942" s="1" t="str">
        <f t="shared" si="179"/>
        <v/>
      </c>
      <c r="AG942" s="1"/>
    </row>
    <row r="943" spans="4:33" x14ac:dyDescent="0.35">
      <c r="D943" t="str">
        <f t="shared" si="169"/>
        <v xml:space="preserve"> </v>
      </c>
      <c r="E943">
        <f t="shared" si="168"/>
        <v>0</v>
      </c>
      <c r="I943" s="4" t="str">
        <f t="shared" si="170"/>
        <v/>
      </c>
      <c r="L943" s="1" t="str">
        <f t="shared" si="171"/>
        <v/>
      </c>
      <c r="O943" s="1" t="str">
        <f t="shared" si="172"/>
        <v/>
      </c>
      <c r="P943" s="4" t="str">
        <f t="shared" si="173"/>
        <v/>
      </c>
      <c r="T943" s="5">
        <f t="shared" si="174"/>
        <v>0</v>
      </c>
      <c r="V943" s="1" t="str">
        <f t="shared" si="175"/>
        <v/>
      </c>
      <c r="W943" s="4" t="str">
        <f t="shared" si="176"/>
        <v/>
      </c>
      <c r="AC943">
        <f t="shared" si="177"/>
        <v>0</v>
      </c>
      <c r="AE943" s="1" t="str">
        <f t="shared" si="178"/>
        <v/>
      </c>
      <c r="AF943" s="1" t="str">
        <f t="shared" si="179"/>
        <v/>
      </c>
      <c r="AG943" s="1"/>
    </row>
    <row r="944" spans="4:33" x14ac:dyDescent="0.35">
      <c r="D944" t="str">
        <f t="shared" si="169"/>
        <v xml:space="preserve"> </v>
      </c>
      <c r="E944">
        <f t="shared" si="168"/>
        <v>0</v>
      </c>
      <c r="I944" s="4" t="str">
        <f t="shared" si="170"/>
        <v/>
      </c>
      <c r="L944" s="1" t="str">
        <f t="shared" si="171"/>
        <v/>
      </c>
      <c r="O944" s="1" t="str">
        <f t="shared" si="172"/>
        <v/>
      </c>
      <c r="P944" s="4" t="str">
        <f t="shared" si="173"/>
        <v/>
      </c>
      <c r="T944" s="5">
        <f t="shared" si="174"/>
        <v>0</v>
      </c>
      <c r="V944" s="1" t="str">
        <f t="shared" si="175"/>
        <v/>
      </c>
      <c r="W944" s="4" t="str">
        <f t="shared" si="176"/>
        <v/>
      </c>
      <c r="AC944">
        <f t="shared" si="177"/>
        <v>0</v>
      </c>
      <c r="AE944" s="1" t="str">
        <f t="shared" si="178"/>
        <v/>
      </c>
      <c r="AF944" s="1" t="str">
        <f t="shared" si="179"/>
        <v/>
      </c>
      <c r="AG944" s="1"/>
    </row>
    <row r="945" spans="4:33" x14ac:dyDescent="0.35">
      <c r="D945" t="str">
        <f t="shared" si="169"/>
        <v xml:space="preserve"> </v>
      </c>
      <c r="E945">
        <f t="shared" si="168"/>
        <v>0</v>
      </c>
      <c r="I945" s="4" t="str">
        <f t="shared" si="170"/>
        <v/>
      </c>
      <c r="L945" s="1" t="str">
        <f t="shared" si="171"/>
        <v/>
      </c>
      <c r="O945" s="1" t="str">
        <f t="shared" si="172"/>
        <v/>
      </c>
      <c r="P945" s="4" t="str">
        <f t="shared" si="173"/>
        <v/>
      </c>
      <c r="T945" s="5">
        <f t="shared" si="174"/>
        <v>0</v>
      </c>
      <c r="V945" s="1" t="str">
        <f t="shared" si="175"/>
        <v/>
      </c>
      <c r="W945" s="4" t="str">
        <f t="shared" si="176"/>
        <v/>
      </c>
      <c r="AC945">
        <f t="shared" si="177"/>
        <v>0</v>
      </c>
      <c r="AE945" s="1" t="str">
        <f t="shared" si="178"/>
        <v/>
      </c>
      <c r="AF945" s="1" t="str">
        <f t="shared" si="179"/>
        <v/>
      </c>
      <c r="AG945" s="1"/>
    </row>
    <row r="946" spans="4:33" x14ac:dyDescent="0.35">
      <c r="D946" t="str">
        <f t="shared" si="169"/>
        <v xml:space="preserve"> </v>
      </c>
      <c r="E946">
        <f t="shared" si="168"/>
        <v>0</v>
      </c>
      <c r="I946" s="4" t="str">
        <f t="shared" si="170"/>
        <v/>
      </c>
      <c r="L946" s="1" t="str">
        <f t="shared" si="171"/>
        <v/>
      </c>
      <c r="O946" s="1" t="str">
        <f t="shared" si="172"/>
        <v/>
      </c>
      <c r="P946" s="4" t="str">
        <f t="shared" si="173"/>
        <v/>
      </c>
      <c r="T946" s="5">
        <f t="shared" si="174"/>
        <v>0</v>
      </c>
      <c r="V946" s="1" t="str">
        <f t="shared" si="175"/>
        <v/>
      </c>
      <c r="W946" s="4" t="str">
        <f t="shared" si="176"/>
        <v/>
      </c>
      <c r="AC946">
        <f t="shared" si="177"/>
        <v>0</v>
      </c>
      <c r="AE946" s="1" t="str">
        <f t="shared" si="178"/>
        <v/>
      </c>
      <c r="AF946" s="1" t="str">
        <f t="shared" si="179"/>
        <v/>
      </c>
      <c r="AG946" s="1"/>
    </row>
    <row r="947" spans="4:33" x14ac:dyDescent="0.35">
      <c r="D947" t="str">
        <f t="shared" si="169"/>
        <v xml:space="preserve"> </v>
      </c>
      <c r="E947">
        <f t="shared" si="168"/>
        <v>0</v>
      </c>
      <c r="I947" s="4" t="str">
        <f t="shared" si="170"/>
        <v/>
      </c>
      <c r="L947" s="1" t="str">
        <f t="shared" si="171"/>
        <v/>
      </c>
      <c r="O947" s="1" t="str">
        <f t="shared" si="172"/>
        <v/>
      </c>
      <c r="P947" s="4" t="str">
        <f t="shared" si="173"/>
        <v/>
      </c>
      <c r="T947" s="5">
        <f t="shared" si="174"/>
        <v>0</v>
      </c>
      <c r="V947" s="1" t="str">
        <f t="shared" si="175"/>
        <v/>
      </c>
      <c r="W947" s="4" t="str">
        <f t="shared" si="176"/>
        <v/>
      </c>
      <c r="AC947">
        <f t="shared" si="177"/>
        <v>0</v>
      </c>
      <c r="AE947" s="1" t="str">
        <f t="shared" si="178"/>
        <v/>
      </c>
      <c r="AF947" s="1" t="str">
        <f t="shared" si="179"/>
        <v/>
      </c>
      <c r="AG947" s="1"/>
    </row>
    <row r="948" spans="4:33" x14ac:dyDescent="0.35">
      <c r="D948" t="str">
        <f t="shared" si="169"/>
        <v xml:space="preserve"> </v>
      </c>
      <c r="E948">
        <f t="shared" si="168"/>
        <v>0</v>
      </c>
      <c r="I948" s="4" t="str">
        <f t="shared" si="170"/>
        <v/>
      </c>
      <c r="L948" s="1" t="str">
        <f t="shared" si="171"/>
        <v/>
      </c>
      <c r="O948" s="1" t="str">
        <f t="shared" si="172"/>
        <v/>
      </c>
      <c r="P948" s="4" t="str">
        <f t="shared" si="173"/>
        <v/>
      </c>
      <c r="T948" s="5">
        <f t="shared" si="174"/>
        <v>0</v>
      </c>
      <c r="V948" s="1" t="str">
        <f t="shared" si="175"/>
        <v/>
      </c>
      <c r="W948" s="4" t="str">
        <f t="shared" si="176"/>
        <v/>
      </c>
      <c r="AC948">
        <f t="shared" si="177"/>
        <v>0</v>
      </c>
      <c r="AE948" s="1" t="str">
        <f t="shared" si="178"/>
        <v/>
      </c>
      <c r="AF948" s="1" t="str">
        <f t="shared" si="179"/>
        <v/>
      </c>
      <c r="AG948" s="1"/>
    </row>
    <row r="949" spans="4:33" x14ac:dyDescent="0.35">
      <c r="D949" t="str">
        <f t="shared" si="169"/>
        <v xml:space="preserve"> </v>
      </c>
      <c r="E949">
        <f t="shared" si="168"/>
        <v>0</v>
      </c>
      <c r="I949" s="4" t="str">
        <f t="shared" si="170"/>
        <v/>
      </c>
      <c r="L949" s="1" t="str">
        <f t="shared" si="171"/>
        <v/>
      </c>
      <c r="O949" s="1" t="str">
        <f t="shared" si="172"/>
        <v/>
      </c>
      <c r="P949" s="4" t="str">
        <f t="shared" si="173"/>
        <v/>
      </c>
      <c r="T949" s="5">
        <f t="shared" si="174"/>
        <v>0</v>
      </c>
      <c r="V949" s="1" t="str">
        <f t="shared" si="175"/>
        <v/>
      </c>
      <c r="W949" s="4" t="str">
        <f t="shared" si="176"/>
        <v/>
      </c>
      <c r="AC949">
        <f t="shared" si="177"/>
        <v>0</v>
      </c>
      <c r="AE949" s="1" t="str">
        <f t="shared" si="178"/>
        <v/>
      </c>
      <c r="AF949" s="1" t="str">
        <f t="shared" si="179"/>
        <v/>
      </c>
      <c r="AG949" s="1"/>
    </row>
    <row r="950" spans="4:33" x14ac:dyDescent="0.35">
      <c r="D950" t="str">
        <f t="shared" si="169"/>
        <v xml:space="preserve"> </v>
      </c>
      <c r="E950">
        <f t="shared" si="168"/>
        <v>0</v>
      </c>
      <c r="I950" s="4" t="str">
        <f t="shared" si="170"/>
        <v/>
      </c>
      <c r="L950" s="1" t="str">
        <f t="shared" si="171"/>
        <v/>
      </c>
      <c r="O950" s="1" t="str">
        <f t="shared" si="172"/>
        <v/>
      </c>
      <c r="P950" s="4" t="str">
        <f t="shared" si="173"/>
        <v/>
      </c>
      <c r="T950" s="5">
        <f t="shared" si="174"/>
        <v>0</v>
      </c>
      <c r="V950" s="1" t="str">
        <f t="shared" si="175"/>
        <v/>
      </c>
      <c r="W950" s="4" t="str">
        <f t="shared" si="176"/>
        <v/>
      </c>
      <c r="AC950">
        <f t="shared" si="177"/>
        <v>0</v>
      </c>
      <c r="AE950" s="1" t="str">
        <f t="shared" si="178"/>
        <v/>
      </c>
      <c r="AF950" s="1" t="str">
        <f t="shared" si="179"/>
        <v/>
      </c>
      <c r="AG950" s="1"/>
    </row>
    <row r="951" spans="4:33" x14ac:dyDescent="0.35">
      <c r="D951" t="str">
        <f t="shared" si="169"/>
        <v xml:space="preserve"> </v>
      </c>
      <c r="E951">
        <f t="shared" si="168"/>
        <v>0</v>
      </c>
      <c r="I951" s="4" t="str">
        <f t="shared" si="170"/>
        <v/>
      </c>
      <c r="L951" s="1" t="str">
        <f t="shared" si="171"/>
        <v/>
      </c>
      <c r="O951" s="1" t="str">
        <f t="shared" si="172"/>
        <v/>
      </c>
      <c r="P951" s="4" t="str">
        <f t="shared" si="173"/>
        <v/>
      </c>
      <c r="T951" s="5">
        <f t="shared" si="174"/>
        <v>0</v>
      </c>
      <c r="V951" s="1" t="str">
        <f t="shared" si="175"/>
        <v/>
      </c>
      <c r="W951" s="4" t="str">
        <f t="shared" si="176"/>
        <v/>
      </c>
      <c r="AC951">
        <f t="shared" si="177"/>
        <v>0</v>
      </c>
      <c r="AE951" s="1" t="str">
        <f t="shared" si="178"/>
        <v/>
      </c>
      <c r="AF951" s="1" t="str">
        <f t="shared" si="179"/>
        <v/>
      </c>
      <c r="AG951" s="1"/>
    </row>
    <row r="952" spans="4:33" x14ac:dyDescent="0.35">
      <c r="D952" t="str">
        <f t="shared" si="169"/>
        <v xml:space="preserve"> </v>
      </c>
      <c r="E952">
        <f t="shared" si="168"/>
        <v>0</v>
      </c>
      <c r="I952" s="4" t="str">
        <f t="shared" si="170"/>
        <v/>
      </c>
      <c r="L952" s="1" t="str">
        <f t="shared" si="171"/>
        <v/>
      </c>
      <c r="O952" s="1" t="str">
        <f t="shared" si="172"/>
        <v/>
      </c>
      <c r="P952" s="4" t="str">
        <f t="shared" si="173"/>
        <v/>
      </c>
      <c r="T952" s="5">
        <f t="shared" si="174"/>
        <v>0</v>
      </c>
      <c r="V952" s="1" t="str">
        <f t="shared" si="175"/>
        <v/>
      </c>
      <c r="W952" s="4" t="str">
        <f t="shared" si="176"/>
        <v/>
      </c>
      <c r="AC952">
        <f t="shared" si="177"/>
        <v>0</v>
      </c>
      <c r="AE952" s="1" t="str">
        <f t="shared" si="178"/>
        <v/>
      </c>
      <c r="AF952" s="1" t="str">
        <f t="shared" si="179"/>
        <v/>
      </c>
      <c r="AG952" s="1"/>
    </row>
    <row r="953" spans="4:33" x14ac:dyDescent="0.35">
      <c r="D953" t="str">
        <f t="shared" si="169"/>
        <v xml:space="preserve"> </v>
      </c>
      <c r="E953">
        <f t="shared" si="168"/>
        <v>0</v>
      </c>
      <c r="I953" s="4" t="str">
        <f t="shared" si="170"/>
        <v/>
      </c>
      <c r="L953" s="1" t="str">
        <f t="shared" si="171"/>
        <v/>
      </c>
      <c r="O953" s="1" t="str">
        <f t="shared" si="172"/>
        <v/>
      </c>
      <c r="P953" s="4" t="str">
        <f t="shared" si="173"/>
        <v/>
      </c>
      <c r="T953" s="5">
        <f t="shared" si="174"/>
        <v>0</v>
      </c>
      <c r="V953" s="1" t="str">
        <f t="shared" si="175"/>
        <v/>
      </c>
      <c r="W953" s="4" t="str">
        <f t="shared" si="176"/>
        <v/>
      </c>
      <c r="AC953">
        <f t="shared" si="177"/>
        <v>0</v>
      </c>
      <c r="AE953" s="1" t="str">
        <f t="shared" si="178"/>
        <v/>
      </c>
      <c r="AF953" s="1" t="str">
        <f t="shared" si="179"/>
        <v/>
      </c>
      <c r="AG953" s="1"/>
    </row>
    <row r="954" spans="4:33" x14ac:dyDescent="0.35">
      <c r="D954" t="str">
        <f t="shared" si="169"/>
        <v xml:space="preserve"> </v>
      </c>
      <c r="E954">
        <f t="shared" si="168"/>
        <v>0</v>
      </c>
      <c r="I954" s="4" t="str">
        <f t="shared" si="170"/>
        <v/>
      </c>
      <c r="L954" s="1" t="str">
        <f t="shared" si="171"/>
        <v/>
      </c>
      <c r="O954" s="1" t="str">
        <f t="shared" si="172"/>
        <v/>
      </c>
      <c r="P954" s="4" t="str">
        <f t="shared" si="173"/>
        <v/>
      </c>
      <c r="T954" s="5">
        <f t="shared" si="174"/>
        <v>0</v>
      </c>
      <c r="V954" s="1" t="str">
        <f t="shared" si="175"/>
        <v/>
      </c>
      <c r="W954" s="4" t="str">
        <f t="shared" si="176"/>
        <v/>
      </c>
      <c r="AC954">
        <f t="shared" si="177"/>
        <v>0</v>
      </c>
      <c r="AE954" s="1" t="str">
        <f t="shared" si="178"/>
        <v/>
      </c>
      <c r="AF954" s="1" t="str">
        <f t="shared" si="179"/>
        <v/>
      </c>
      <c r="AG954" s="1"/>
    </row>
    <row r="955" spans="4:33" x14ac:dyDescent="0.35">
      <c r="D955" t="str">
        <f t="shared" si="169"/>
        <v xml:space="preserve"> </v>
      </c>
      <c r="E955">
        <f t="shared" si="168"/>
        <v>0</v>
      </c>
      <c r="I955" s="4" t="str">
        <f t="shared" si="170"/>
        <v/>
      </c>
      <c r="L955" s="1" t="str">
        <f t="shared" si="171"/>
        <v/>
      </c>
      <c r="O955" s="1" t="str">
        <f t="shared" si="172"/>
        <v/>
      </c>
      <c r="P955" s="4" t="str">
        <f t="shared" si="173"/>
        <v/>
      </c>
      <c r="T955" s="5">
        <f t="shared" si="174"/>
        <v>0</v>
      </c>
      <c r="V955" s="1" t="str">
        <f t="shared" si="175"/>
        <v/>
      </c>
      <c r="W955" s="4" t="str">
        <f t="shared" si="176"/>
        <v/>
      </c>
      <c r="AC955">
        <f t="shared" si="177"/>
        <v>0</v>
      </c>
      <c r="AE955" s="1" t="str">
        <f t="shared" si="178"/>
        <v/>
      </c>
      <c r="AF955" s="1" t="str">
        <f t="shared" si="179"/>
        <v/>
      </c>
      <c r="AG955" s="1"/>
    </row>
    <row r="956" spans="4:33" x14ac:dyDescent="0.35">
      <c r="D956" t="str">
        <f t="shared" si="169"/>
        <v xml:space="preserve"> </v>
      </c>
      <c r="E956">
        <f t="shared" si="168"/>
        <v>0</v>
      </c>
      <c r="I956" s="4" t="str">
        <f t="shared" si="170"/>
        <v/>
      </c>
      <c r="L956" s="1" t="str">
        <f t="shared" si="171"/>
        <v/>
      </c>
      <c r="O956" s="1" t="str">
        <f t="shared" si="172"/>
        <v/>
      </c>
      <c r="P956" s="4" t="str">
        <f t="shared" si="173"/>
        <v/>
      </c>
      <c r="T956" s="5">
        <f t="shared" si="174"/>
        <v>0</v>
      </c>
      <c r="V956" s="1" t="str">
        <f t="shared" si="175"/>
        <v/>
      </c>
      <c r="W956" s="4" t="str">
        <f t="shared" si="176"/>
        <v/>
      </c>
      <c r="AC956">
        <f t="shared" si="177"/>
        <v>0</v>
      </c>
      <c r="AE956" s="1" t="str">
        <f t="shared" si="178"/>
        <v/>
      </c>
      <c r="AF956" s="1" t="str">
        <f t="shared" si="179"/>
        <v/>
      </c>
      <c r="AG956" s="1"/>
    </row>
    <row r="957" spans="4:33" x14ac:dyDescent="0.35">
      <c r="D957" t="str">
        <f t="shared" si="169"/>
        <v xml:space="preserve"> </v>
      </c>
      <c r="E957">
        <f t="shared" si="168"/>
        <v>0</v>
      </c>
      <c r="I957" s="4" t="str">
        <f t="shared" si="170"/>
        <v/>
      </c>
      <c r="L957" s="1" t="str">
        <f t="shared" si="171"/>
        <v/>
      </c>
      <c r="O957" s="1" t="str">
        <f t="shared" si="172"/>
        <v/>
      </c>
      <c r="P957" s="4" t="str">
        <f t="shared" si="173"/>
        <v/>
      </c>
      <c r="T957" s="5">
        <f t="shared" si="174"/>
        <v>0</v>
      </c>
      <c r="V957" s="1" t="str">
        <f t="shared" si="175"/>
        <v/>
      </c>
      <c r="W957" s="4" t="str">
        <f t="shared" si="176"/>
        <v/>
      </c>
      <c r="AC957">
        <f t="shared" si="177"/>
        <v>0</v>
      </c>
      <c r="AE957" s="1" t="str">
        <f t="shared" si="178"/>
        <v/>
      </c>
      <c r="AF957" s="1" t="str">
        <f t="shared" si="179"/>
        <v/>
      </c>
      <c r="AG957" s="1"/>
    </row>
    <row r="958" spans="4:33" x14ac:dyDescent="0.35">
      <c r="D958" t="str">
        <f t="shared" si="169"/>
        <v xml:space="preserve"> </v>
      </c>
      <c r="E958">
        <f t="shared" si="168"/>
        <v>0</v>
      </c>
      <c r="I958" s="4" t="str">
        <f t="shared" si="170"/>
        <v/>
      </c>
      <c r="L958" s="1" t="str">
        <f t="shared" si="171"/>
        <v/>
      </c>
      <c r="O958" s="1" t="str">
        <f t="shared" si="172"/>
        <v/>
      </c>
      <c r="P958" s="4" t="str">
        <f t="shared" si="173"/>
        <v/>
      </c>
      <c r="T958" s="5">
        <f t="shared" si="174"/>
        <v>0</v>
      </c>
      <c r="V958" s="1" t="str">
        <f t="shared" si="175"/>
        <v/>
      </c>
      <c r="W958" s="4" t="str">
        <f t="shared" si="176"/>
        <v/>
      </c>
      <c r="AC958">
        <f t="shared" si="177"/>
        <v>0</v>
      </c>
      <c r="AE958" s="1" t="str">
        <f t="shared" si="178"/>
        <v/>
      </c>
      <c r="AF958" s="1" t="str">
        <f t="shared" si="179"/>
        <v/>
      </c>
      <c r="AG958" s="1"/>
    </row>
    <row r="959" spans="4:33" x14ac:dyDescent="0.35">
      <c r="D959" t="str">
        <f t="shared" si="169"/>
        <v xml:space="preserve"> </v>
      </c>
      <c r="E959">
        <f t="shared" si="168"/>
        <v>0</v>
      </c>
      <c r="I959" s="4" t="str">
        <f t="shared" si="170"/>
        <v/>
      </c>
      <c r="L959" s="1" t="str">
        <f t="shared" si="171"/>
        <v/>
      </c>
      <c r="O959" s="1" t="str">
        <f t="shared" si="172"/>
        <v/>
      </c>
      <c r="P959" s="4" t="str">
        <f t="shared" si="173"/>
        <v/>
      </c>
      <c r="T959" s="5">
        <f t="shared" si="174"/>
        <v>0</v>
      </c>
      <c r="V959" s="1" t="str">
        <f t="shared" si="175"/>
        <v/>
      </c>
      <c r="W959" s="4" t="str">
        <f t="shared" si="176"/>
        <v/>
      </c>
      <c r="AC959">
        <f t="shared" si="177"/>
        <v>0</v>
      </c>
      <c r="AE959" s="1" t="str">
        <f t="shared" si="178"/>
        <v/>
      </c>
      <c r="AF959" s="1" t="str">
        <f t="shared" si="179"/>
        <v/>
      </c>
      <c r="AG959" s="1"/>
    </row>
    <row r="960" spans="4:33" x14ac:dyDescent="0.35">
      <c r="D960" t="str">
        <f t="shared" si="169"/>
        <v xml:space="preserve"> </v>
      </c>
      <c r="E960">
        <f t="shared" si="168"/>
        <v>0</v>
      </c>
      <c r="I960" s="4" t="str">
        <f t="shared" si="170"/>
        <v/>
      </c>
      <c r="L960" s="1" t="str">
        <f t="shared" si="171"/>
        <v/>
      </c>
      <c r="O960" s="1" t="str">
        <f t="shared" si="172"/>
        <v/>
      </c>
      <c r="P960" s="4" t="str">
        <f t="shared" si="173"/>
        <v/>
      </c>
      <c r="T960" s="5">
        <f t="shared" si="174"/>
        <v>0</v>
      </c>
      <c r="V960" s="1" t="str">
        <f t="shared" si="175"/>
        <v/>
      </c>
      <c r="W960" s="4" t="str">
        <f t="shared" si="176"/>
        <v/>
      </c>
      <c r="AC960">
        <f t="shared" si="177"/>
        <v>0</v>
      </c>
      <c r="AE960" s="1" t="str">
        <f t="shared" si="178"/>
        <v/>
      </c>
      <c r="AF960" s="1" t="str">
        <f t="shared" si="179"/>
        <v/>
      </c>
      <c r="AG960" s="1"/>
    </row>
    <row r="961" spans="4:33" x14ac:dyDescent="0.35">
      <c r="D961" t="str">
        <f t="shared" si="169"/>
        <v xml:space="preserve"> </v>
      </c>
      <c r="E961">
        <f t="shared" si="168"/>
        <v>0</v>
      </c>
      <c r="I961" s="4" t="str">
        <f t="shared" si="170"/>
        <v/>
      </c>
      <c r="L961" s="1" t="str">
        <f t="shared" si="171"/>
        <v/>
      </c>
      <c r="O961" s="1" t="str">
        <f t="shared" si="172"/>
        <v/>
      </c>
      <c r="P961" s="4" t="str">
        <f t="shared" si="173"/>
        <v/>
      </c>
      <c r="T961" s="5">
        <f t="shared" si="174"/>
        <v>0</v>
      </c>
      <c r="V961" s="1" t="str">
        <f t="shared" si="175"/>
        <v/>
      </c>
      <c r="W961" s="4" t="str">
        <f t="shared" si="176"/>
        <v/>
      </c>
      <c r="AC961">
        <f t="shared" si="177"/>
        <v>0</v>
      </c>
      <c r="AE961" s="1" t="str">
        <f t="shared" si="178"/>
        <v/>
      </c>
      <c r="AF961" s="1" t="str">
        <f t="shared" si="179"/>
        <v/>
      </c>
      <c r="AG961" s="1"/>
    </row>
    <row r="962" spans="4:33" x14ac:dyDescent="0.35">
      <c r="D962" t="str">
        <f t="shared" si="169"/>
        <v xml:space="preserve"> </v>
      </c>
      <c r="E962">
        <f t="shared" ref="E962:E1025" si="180">A962</f>
        <v>0</v>
      </c>
      <c r="I962" s="4" t="str">
        <f t="shared" si="170"/>
        <v/>
      </c>
      <c r="L962" s="1" t="str">
        <f t="shared" si="171"/>
        <v/>
      </c>
      <c r="O962" s="1" t="str">
        <f t="shared" si="172"/>
        <v/>
      </c>
      <c r="P962" s="4" t="str">
        <f t="shared" si="173"/>
        <v/>
      </c>
      <c r="T962" s="5">
        <f t="shared" si="174"/>
        <v>0</v>
      </c>
      <c r="V962" s="1" t="str">
        <f t="shared" si="175"/>
        <v/>
      </c>
      <c r="W962" s="4" t="str">
        <f t="shared" si="176"/>
        <v/>
      </c>
      <c r="AC962">
        <f t="shared" si="177"/>
        <v>0</v>
      </c>
      <c r="AE962" s="1" t="str">
        <f t="shared" si="178"/>
        <v/>
      </c>
      <c r="AF962" s="1" t="str">
        <f t="shared" si="179"/>
        <v/>
      </c>
      <c r="AG962" s="1"/>
    </row>
    <row r="963" spans="4:33" x14ac:dyDescent="0.35">
      <c r="D963" t="str">
        <f t="shared" ref="D963:D1026" si="181">CONCATENATE(B963," ",C963)</f>
        <v xml:space="preserve"> </v>
      </c>
      <c r="E963">
        <f t="shared" si="180"/>
        <v>0</v>
      </c>
      <c r="I963" s="4" t="str">
        <f t="shared" ref="I963:I1026" si="182">IF((2/3)*G963+(1/3)*H963=0,"",(2/3)*G963+(1/3)*H963)</f>
        <v/>
      </c>
      <c r="L963" s="1" t="str">
        <f t="shared" ref="L963:L1026" si="183">IFERROR(J963/K963,"")</f>
        <v/>
      </c>
      <c r="O963" s="1" t="str">
        <f t="shared" ref="O963:O1026" si="184">IFERROR(IF(M963/N963=0,"",M963/N963),"")</f>
        <v/>
      </c>
      <c r="P963" s="4" t="str">
        <f t="shared" ref="P963:P1026" si="185">IFERROR(IF(OR(I963=0),0,I963/(1+((1-O963)*(L963)))),"")</f>
        <v/>
      </c>
      <c r="T963" s="5">
        <f t="shared" ref="T963:T1026" si="186">IF(R963&lt;&gt;"",Q963+R963,Q963+S963)</f>
        <v>0</v>
      </c>
      <c r="V963" s="1" t="str">
        <f t="shared" ref="V963:V1026" si="187">IF(IF(OR(I963=0,T963=0,U963=0),0,T963/U963)=0,"",IF(OR(I963=0,T963=0,U963=0),0,T963/U963))</f>
        <v/>
      </c>
      <c r="W963" s="4" t="str">
        <f t="shared" ref="W963:W1026" si="188">IFERROR(IF(IF(OR(I963=0),0,P963/(1-V963))=0,"",IF(OR(I963=0),0,P963/(1-V963))),"")</f>
        <v/>
      </c>
      <c r="AC963">
        <f t="shared" ref="AC963:AC1026" si="189">IF(Z963&lt;&gt;"",Z963,IF(Y963="",SUM(AA963:AB963),Y963))</f>
        <v>0</v>
      </c>
      <c r="AE963" s="1" t="str">
        <f t="shared" ref="AE963:AE1026" si="190">IFERROR(IF(AC963/AD963=0,"",AC963/AD963),"")</f>
        <v/>
      </c>
      <c r="AF963" s="1" t="str">
        <f t="shared" ref="AF963:AF1026" si="191">IFERROR(J963/(J963+K963),"")</f>
        <v/>
      </c>
      <c r="AG963" s="1"/>
    </row>
    <row r="964" spans="4:33" x14ac:dyDescent="0.35">
      <c r="D964" t="str">
        <f t="shared" si="181"/>
        <v xml:space="preserve"> </v>
      </c>
      <c r="E964">
        <f t="shared" si="180"/>
        <v>0</v>
      </c>
      <c r="I964" s="4" t="str">
        <f t="shared" si="182"/>
        <v/>
      </c>
      <c r="L964" s="1" t="str">
        <f t="shared" si="183"/>
        <v/>
      </c>
      <c r="O964" s="1" t="str">
        <f t="shared" si="184"/>
        <v/>
      </c>
      <c r="P964" s="4" t="str">
        <f t="shared" si="185"/>
        <v/>
      </c>
      <c r="T964" s="5">
        <f t="shared" si="186"/>
        <v>0</v>
      </c>
      <c r="V964" s="1" t="str">
        <f t="shared" si="187"/>
        <v/>
      </c>
      <c r="W964" s="4" t="str">
        <f t="shared" si="188"/>
        <v/>
      </c>
      <c r="AC964">
        <f t="shared" si="189"/>
        <v>0</v>
      </c>
      <c r="AE964" s="1" t="str">
        <f t="shared" si="190"/>
        <v/>
      </c>
      <c r="AF964" s="1" t="str">
        <f t="shared" si="191"/>
        <v/>
      </c>
      <c r="AG964" s="1"/>
    </row>
    <row r="965" spans="4:33" x14ac:dyDescent="0.35">
      <c r="D965" t="str">
        <f t="shared" si="181"/>
        <v xml:space="preserve"> </v>
      </c>
      <c r="E965">
        <f t="shared" si="180"/>
        <v>0</v>
      </c>
      <c r="I965" s="4" t="str">
        <f t="shared" si="182"/>
        <v/>
      </c>
      <c r="L965" s="1" t="str">
        <f t="shared" si="183"/>
        <v/>
      </c>
      <c r="O965" s="1" t="str">
        <f t="shared" si="184"/>
        <v/>
      </c>
      <c r="P965" s="4" t="str">
        <f t="shared" si="185"/>
        <v/>
      </c>
      <c r="T965" s="5">
        <f t="shared" si="186"/>
        <v>0</v>
      </c>
      <c r="V965" s="1" t="str">
        <f t="shared" si="187"/>
        <v/>
      </c>
      <c r="W965" s="4" t="str">
        <f t="shared" si="188"/>
        <v/>
      </c>
      <c r="AC965">
        <f t="shared" si="189"/>
        <v>0</v>
      </c>
      <c r="AE965" s="1" t="str">
        <f t="shared" si="190"/>
        <v/>
      </c>
      <c r="AF965" s="1" t="str">
        <f t="shared" si="191"/>
        <v/>
      </c>
      <c r="AG965" s="1"/>
    </row>
    <row r="966" spans="4:33" x14ac:dyDescent="0.35">
      <c r="D966" t="str">
        <f t="shared" si="181"/>
        <v xml:space="preserve"> </v>
      </c>
      <c r="E966">
        <f t="shared" si="180"/>
        <v>0</v>
      </c>
      <c r="I966" s="4" t="str">
        <f t="shared" si="182"/>
        <v/>
      </c>
      <c r="L966" s="1" t="str">
        <f t="shared" si="183"/>
        <v/>
      </c>
      <c r="O966" s="1" t="str">
        <f t="shared" si="184"/>
        <v/>
      </c>
      <c r="P966" s="4" t="str">
        <f t="shared" si="185"/>
        <v/>
      </c>
      <c r="T966" s="5">
        <f t="shared" si="186"/>
        <v>0</v>
      </c>
      <c r="V966" s="1" t="str">
        <f t="shared" si="187"/>
        <v/>
      </c>
      <c r="W966" s="4" t="str">
        <f t="shared" si="188"/>
        <v/>
      </c>
      <c r="AC966">
        <f t="shared" si="189"/>
        <v>0</v>
      </c>
      <c r="AE966" s="1" t="str">
        <f t="shared" si="190"/>
        <v/>
      </c>
      <c r="AF966" s="1" t="str">
        <f t="shared" si="191"/>
        <v/>
      </c>
      <c r="AG966" s="1"/>
    </row>
    <row r="967" spans="4:33" x14ac:dyDescent="0.35">
      <c r="D967" t="str">
        <f t="shared" si="181"/>
        <v xml:space="preserve"> </v>
      </c>
      <c r="E967">
        <f t="shared" si="180"/>
        <v>0</v>
      </c>
      <c r="I967" s="4" t="str">
        <f t="shared" si="182"/>
        <v/>
      </c>
      <c r="L967" s="1" t="str">
        <f t="shared" si="183"/>
        <v/>
      </c>
      <c r="O967" s="1" t="str">
        <f t="shared" si="184"/>
        <v/>
      </c>
      <c r="P967" s="4" t="str">
        <f t="shared" si="185"/>
        <v/>
      </c>
      <c r="T967" s="5">
        <f t="shared" si="186"/>
        <v>0</v>
      </c>
      <c r="V967" s="1" t="str">
        <f t="shared" si="187"/>
        <v/>
      </c>
      <c r="W967" s="4" t="str">
        <f t="shared" si="188"/>
        <v/>
      </c>
      <c r="AC967">
        <f t="shared" si="189"/>
        <v>0</v>
      </c>
      <c r="AE967" s="1" t="str">
        <f t="shared" si="190"/>
        <v/>
      </c>
      <c r="AF967" s="1" t="str">
        <f t="shared" si="191"/>
        <v/>
      </c>
      <c r="AG967" s="1"/>
    </row>
    <row r="968" spans="4:33" x14ac:dyDescent="0.35">
      <c r="D968" t="str">
        <f t="shared" si="181"/>
        <v xml:space="preserve"> </v>
      </c>
      <c r="E968">
        <f t="shared" si="180"/>
        <v>0</v>
      </c>
      <c r="I968" s="4" t="str">
        <f t="shared" si="182"/>
        <v/>
      </c>
      <c r="L968" s="1" t="str">
        <f t="shared" si="183"/>
        <v/>
      </c>
      <c r="O968" s="1" t="str">
        <f t="shared" si="184"/>
        <v/>
      </c>
      <c r="P968" s="4" t="str">
        <f t="shared" si="185"/>
        <v/>
      </c>
      <c r="T968" s="5">
        <f t="shared" si="186"/>
        <v>0</v>
      </c>
      <c r="V968" s="1" t="str">
        <f t="shared" si="187"/>
        <v/>
      </c>
      <c r="W968" s="4" t="str">
        <f t="shared" si="188"/>
        <v/>
      </c>
      <c r="AC968">
        <f t="shared" si="189"/>
        <v>0</v>
      </c>
      <c r="AE968" s="1" t="str">
        <f t="shared" si="190"/>
        <v/>
      </c>
      <c r="AF968" s="1" t="str">
        <f t="shared" si="191"/>
        <v/>
      </c>
      <c r="AG968" s="1"/>
    </row>
    <row r="969" spans="4:33" x14ac:dyDescent="0.35">
      <c r="D969" t="str">
        <f t="shared" si="181"/>
        <v xml:space="preserve"> </v>
      </c>
      <c r="E969">
        <f t="shared" si="180"/>
        <v>0</v>
      </c>
      <c r="I969" s="4" t="str">
        <f t="shared" si="182"/>
        <v/>
      </c>
      <c r="L969" s="1" t="str">
        <f t="shared" si="183"/>
        <v/>
      </c>
      <c r="O969" s="1" t="str">
        <f t="shared" si="184"/>
        <v/>
      </c>
      <c r="P969" s="4" t="str">
        <f t="shared" si="185"/>
        <v/>
      </c>
      <c r="T969" s="5">
        <f t="shared" si="186"/>
        <v>0</v>
      </c>
      <c r="V969" s="1" t="str">
        <f t="shared" si="187"/>
        <v/>
      </c>
      <c r="W969" s="4" t="str">
        <f t="shared" si="188"/>
        <v/>
      </c>
      <c r="AC969">
        <f t="shared" si="189"/>
        <v>0</v>
      </c>
      <c r="AE969" s="1" t="str">
        <f t="shared" si="190"/>
        <v/>
      </c>
      <c r="AF969" s="1" t="str">
        <f t="shared" si="191"/>
        <v/>
      </c>
      <c r="AG969" s="1"/>
    </row>
    <row r="970" spans="4:33" x14ac:dyDescent="0.35">
      <c r="D970" t="str">
        <f t="shared" si="181"/>
        <v xml:space="preserve"> </v>
      </c>
      <c r="E970">
        <f t="shared" si="180"/>
        <v>0</v>
      </c>
      <c r="I970" s="4" t="str">
        <f t="shared" si="182"/>
        <v/>
      </c>
      <c r="L970" s="1" t="str">
        <f t="shared" si="183"/>
        <v/>
      </c>
      <c r="O970" s="1" t="str">
        <f t="shared" si="184"/>
        <v/>
      </c>
      <c r="P970" s="4" t="str">
        <f t="shared" si="185"/>
        <v/>
      </c>
      <c r="T970" s="5">
        <f t="shared" si="186"/>
        <v>0</v>
      </c>
      <c r="V970" s="1" t="str">
        <f t="shared" si="187"/>
        <v/>
      </c>
      <c r="W970" s="4" t="str">
        <f t="shared" si="188"/>
        <v/>
      </c>
      <c r="AC970">
        <f t="shared" si="189"/>
        <v>0</v>
      </c>
      <c r="AE970" s="1" t="str">
        <f t="shared" si="190"/>
        <v/>
      </c>
      <c r="AF970" s="1" t="str">
        <f t="shared" si="191"/>
        <v/>
      </c>
      <c r="AG970" s="1"/>
    </row>
    <row r="971" spans="4:33" x14ac:dyDescent="0.35">
      <c r="D971" t="str">
        <f t="shared" si="181"/>
        <v xml:space="preserve"> </v>
      </c>
      <c r="E971">
        <f t="shared" si="180"/>
        <v>0</v>
      </c>
      <c r="I971" s="4" t="str">
        <f t="shared" si="182"/>
        <v/>
      </c>
      <c r="L971" s="1" t="str">
        <f t="shared" si="183"/>
        <v/>
      </c>
      <c r="O971" s="1" t="str">
        <f t="shared" si="184"/>
        <v/>
      </c>
      <c r="P971" s="4" t="str">
        <f t="shared" si="185"/>
        <v/>
      </c>
      <c r="T971" s="5">
        <f t="shared" si="186"/>
        <v>0</v>
      </c>
      <c r="V971" s="1" t="str">
        <f t="shared" si="187"/>
        <v/>
      </c>
      <c r="W971" s="4" t="str">
        <f t="shared" si="188"/>
        <v/>
      </c>
      <c r="AC971">
        <f t="shared" si="189"/>
        <v>0</v>
      </c>
      <c r="AE971" s="1" t="str">
        <f t="shared" si="190"/>
        <v/>
      </c>
      <c r="AF971" s="1" t="str">
        <f t="shared" si="191"/>
        <v/>
      </c>
      <c r="AG971" s="1"/>
    </row>
    <row r="972" spans="4:33" x14ac:dyDescent="0.35">
      <c r="D972" t="str">
        <f t="shared" si="181"/>
        <v xml:space="preserve"> </v>
      </c>
      <c r="E972">
        <f t="shared" si="180"/>
        <v>0</v>
      </c>
      <c r="I972" s="4" t="str">
        <f t="shared" si="182"/>
        <v/>
      </c>
      <c r="L972" s="1" t="str">
        <f t="shared" si="183"/>
        <v/>
      </c>
      <c r="O972" s="1" t="str">
        <f t="shared" si="184"/>
        <v/>
      </c>
      <c r="P972" s="4" t="str">
        <f t="shared" si="185"/>
        <v/>
      </c>
      <c r="T972" s="5">
        <f t="shared" si="186"/>
        <v>0</v>
      </c>
      <c r="V972" s="1" t="str">
        <f t="shared" si="187"/>
        <v/>
      </c>
      <c r="W972" s="4" t="str">
        <f t="shared" si="188"/>
        <v/>
      </c>
      <c r="AC972">
        <f t="shared" si="189"/>
        <v>0</v>
      </c>
      <c r="AE972" s="1" t="str">
        <f t="shared" si="190"/>
        <v/>
      </c>
      <c r="AF972" s="1" t="str">
        <f t="shared" si="191"/>
        <v/>
      </c>
      <c r="AG972" s="1"/>
    </row>
    <row r="973" spans="4:33" x14ac:dyDescent="0.35">
      <c r="D973" t="str">
        <f t="shared" si="181"/>
        <v xml:space="preserve"> </v>
      </c>
      <c r="E973">
        <f t="shared" si="180"/>
        <v>0</v>
      </c>
      <c r="I973" s="4" t="str">
        <f t="shared" si="182"/>
        <v/>
      </c>
      <c r="L973" s="1" t="str">
        <f t="shared" si="183"/>
        <v/>
      </c>
      <c r="O973" s="1" t="str">
        <f t="shared" si="184"/>
        <v/>
      </c>
      <c r="P973" s="4" t="str">
        <f t="shared" si="185"/>
        <v/>
      </c>
      <c r="T973" s="5">
        <f t="shared" si="186"/>
        <v>0</v>
      </c>
      <c r="V973" s="1" t="str">
        <f t="shared" si="187"/>
        <v/>
      </c>
      <c r="W973" s="4" t="str">
        <f t="shared" si="188"/>
        <v/>
      </c>
      <c r="AC973">
        <f t="shared" si="189"/>
        <v>0</v>
      </c>
      <c r="AE973" s="1" t="str">
        <f t="shared" si="190"/>
        <v/>
      </c>
      <c r="AF973" s="1" t="str">
        <f t="shared" si="191"/>
        <v/>
      </c>
      <c r="AG973" s="1"/>
    </row>
    <row r="974" spans="4:33" x14ac:dyDescent="0.35">
      <c r="D974" t="str">
        <f t="shared" si="181"/>
        <v xml:space="preserve"> </v>
      </c>
      <c r="E974">
        <f t="shared" si="180"/>
        <v>0</v>
      </c>
      <c r="I974" s="4" t="str">
        <f t="shared" si="182"/>
        <v/>
      </c>
      <c r="L974" s="1" t="str">
        <f t="shared" si="183"/>
        <v/>
      </c>
      <c r="O974" s="1" t="str">
        <f t="shared" si="184"/>
        <v/>
      </c>
      <c r="P974" s="4" t="str">
        <f t="shared" si="185"/>
        <v/>
      </c>
      <c r="T974" s="5">
        <f t="shared" si="186"/>
        <v>0</v>
      </c>
      <c r="V974" s="1" t="str">
        <f t="shared" si="187"/>
        <v/>
      </c>
      <c r="W974" s="4" t="str">
        <f t="shared" si="188"/>
        <v/>
      </c>
      <c r="AC974">
        <f t="shared" si="189"/>
        <v>0</v>
      </c>
      <c r="AE974" s="1" t="str">
        <f t="shared" si="190"/>
        <v/>
      </c>
      <c r="AF974" s="1" t="str">
        <f t="shared" si="191"/>
        <v/>
      </c>
      <c r="AG974" s="1"/>
    </row>
    <row r="975" spans="4:33" x14ac:dyDescent="0.35">
      <c r="D975" t="str">
        <f t="shared" si="181"/>
        <v xml:space="preserve"> </v>
      </c>
      <c r="E975">
        <f t="shared" si="180"/>
        <v>0</v>
      </c>
      <c r="I975" s="4" t="str">
        <f t="shared" si="182"/>
        <v/>
      </c>
      <c r="L975" s="1" t="str">
        <f t="shared" si="183"/>
        <v/>
      </c>
      <c r="O975" s="1" t="str">
        <f t="shared" si="184"/>
        <v/>
      </c>
      <c r="P975" s="4" t="str">
        <f t="shared" si="185"/>
        <v/>
      </c>
      <c r="T975" s="5">
        <f t="shared" si="186"/>
        <v>0</v>
      </c>
      <c r="V975" s="1" t="str">
        <f t="shared" si="187"/>
        <v/>
      </c>
      <c r="W975" s="4" t="str">
        <f t="shared" si="188"/>
        <v/>
      </c>
      <c r="AC975">
        <f t="shared" si="189"/>
        <v>0</v>
      </c>
      <c r="AE975" s="1" t="str">
        <f t="shared" si="190"/>
        <v/>
      </c>
      <c r="AF975" s="1" t="str">
        <f t="shared" si="191"/>
        <v/>
      </c>
      <c r="AG975" s="1"/>
    </row>
    <row r="976" spans="4:33" x14ac:dyDescent="0.35">
      <c r="D976" t="str">
        <f t="shared" si="181"/>
        <v xml:space="preserve"> </v>
      </c>
      <c r="E976">
        <f t="shared" si="180"/>
        <v>0</v>
      </c>
      <c r="I976" s="4" t="str">
        <f t="shared" si="182"/>
        <v/>
      </c>
      <c r="L976" s="1" t="str">
        <f t="shared" si="183"/>
        <v/>
      </c>
      <c r="O976" s="1" t="str">
        <f t="shared" si="184"/>
        <v/>
      </c>
      <c r="P976" s="4" t="str">
        <f t="shared" si="185"/>
        <v/>
      </c>
      <c r="T976" s="5">
        <f t="shared" si="186"/>
        <v>0</v>
      </c>
      <c r="V976" s="1" t="str">
        <f t="shared" si="187"/>
        <v/>
      </c>
      <c r="W976" s="4" t="str">
        <f t="shared" si="188"/>
        <v/>
      </c>
      <c r="AC976">
        <f t="shared" si="189"/>
        <v>0</v>
      </c>
      <c r="AE976" s="1" t="str">
        <f t="shared" si="190"/>
        <v/>
      </c>
      <c r="AF976" s="1" t="str">
        <f t="shared" si="191"/>
        <v/>
      </c>
      <c r="AG976" s="1"/>
    </row>
    <row r="977" spans="4:33" x14ac:dyDescent="0.35">
      <c r="D977" t="str">
        <f t="shared" si="181"/>
        <v xml:space="preserve"> </v>
      </c>
      <c r="E977">
        <f t="shared" si="180"/>
        <v>0</v>
      </c>
      <c r="I977" s="4" t="str">
        <f t="shared" si="182"/>
        <v/>
      </c>
      <c r="L977" s="1" t="str">
        <f t="shared" si="183"/>
        <v/>
      </c>
      <c r="O977" s="1" t="str">
        <f t="shared" si="184"/>
        <v/>
      </c>
      <c r="P977" s="4" t="str">
        <f t="shared" si="185"/>
        <v/>
      </c>
      <c r="T977" s="5">
        <f t="shared" si="186"/>
        <v>0</v>
      </c>
      <c r="V977" s="1" t="str">
        <f t="shared" si="187"/>
        <v/>
      </c>
      <c r="W977" s="4" t="str">
        <f t="shared" si="188"/>
        <v/>
      </c>
      <c r="AC977">
        <f t="shared" si="189"/>
        <v>0</v>
      </c>
      <c r="AE977" s="1" t="str">
        <f t="shared" si="190"/>
        <v/>
      </c>
      <c r="AF977" s="1" t="str">
        <f t="shared" si="191"/>
        <v/>
      </c>
      <c r="AG977" s="1"/>
    </row>
    <row r="978" spans="4:33" x14ac:dyDescent="0.35">
      <c r="D978" t="str">
        <f t="shared" si="181"/>
        <v xml:space="preserve"> </v>
      </c>
      <c r="E978">
        <f t="shared" si="180"/>
        <v>0</v>
      </c>
      <c r="I978" s="4" t="str">
        <f t="shared" si="182"/>
        <v/>
      </c>
      <c r="L978" s="1" t="str">
        <f t="shared" si="183"/>
        <v/>
      </c>
      <c r="O978" s="1" t="str">
        <f t="shared" si="184"/>
        <v/>
      </c>
      <c r="P978" s="4" t="str">
        <f t="shared" si="185"/>
        <v/>
      </c>
      <c r="T978" s="5">
        <f t="shared" si="186"/>
        <v>0</v>
      </c>
      <c r="V978" s="1" t="str">
        <f t="shared" si="187"/>
        <v/>
      </c>
      <c r="W978" s="4" t="str">
        <f t="shared" si="188"/>
        <v/>
      </c>
      <c r="AC978">
        <f t="shared" si="189"/>
        <v>0</v>
      </c>
      <c r="AE978" s="1" t="str">
        <f t="shared" si="190"/>
        <v/>
      </c>
      <c r="AF978" s="1" t="str">
        <f t="shared" si="191"/>
        <v/>
      </c>
      <c r="AG978" s="1"/>
    </row>
    <row r="979" spans="4:33" x14ac:dyDescent="0.35">
      <c r="D979" t="str">
        <f t="shared" si="181"/>
        <v xml:space="preserve"> </v>
      </c>
      <c r="E979">
        <f t="shared" si="180"/>
        <v>0</v>
      </c>
      <c r="I979" s="4" t="str">
        <f t="shared" si="182"/>
        <v/>
      </c>
      <c r="L979" s="1" t="str">
        <f t="shared" si="183"/>
        <v/>
      </c>
      <c r="O979" s="1" t="str">
        <f t="shared" si="184"/>
        <v/>
      </c>
      <c r="P979" s="4" t="str">
        <f t="shared" si="185"/>
        <v/>
      </c>
      <c r="T979" s="5">
        <f t="shared" si="186"/>
        <v>0</v>
      </c>
      <c r="V979" s="1" t="str">
        <f t="shared" si="187"/>
        <v/>
      </c>
      <c r="W979" s="4" t="str">
        <f t="shared" si="188"/>
        <v/>
      </c>
      <c r="AC979">
        <f t="shared" si="189"/>
        <v>0</v>
      </c>
      <c r="AE979" s="1" t="str">
        <f t="shared" si="190"/>
        <v/>
      </c>
      <c r="AF979" s="1" t="str">
        <f t="shared" si="191"/>
        <v/>
      </c>
      <c r="AG979" s="1"/>
    </row>
    <row r="980" spans="4:33" x14ac:dyDescent="0.35">
      <c r="D980" t="str">
        <f t="shared" si="181"/>
        <v xml:space="preserve"> </v>
      </c>
      <c r="E980">
        <f t="shared" si="180"/>
        <v>0</v>
      </c>
      <c r="I980" s="4" t="str">
        <f t="shared" si="182"/>
        <v/>
      </c>
      <c r="L980" s="1" t="str">
        <f t="shared" si="183"/>
        <v/>
      </c>
      <c r="O980" s="1" t="str">
        <f t="shared" si="184"/>
        <v/>
      </c>
      <c r="P980" s="4" t="str">
        <f t="shared" si="185"/>
        <v/>
      </c>
      <c r="T980" s="5">
        <f t="shared" si="186"/>
        <v>0</v>
      </c>
      <c r="V980" s="1" t="str">
        <f t="shared" si="187"/>
        <v/>
      </c>
      <c r="W980" s="4" t="str">
        <f t="shared" si="188"/>
        <v/>
      </c>
      <c r="AC980">
        <f t="shared" si="189"/>
        <v>0</v>
      </c>
      <c r="AE980" s="1" t="str">
        <f t="shared" si="190"/>
        <v/>
      </c>
      <c r="AF980" s="1" t="str">
        <f t="shared" si="191"/>
        <v/>
      </c>
      <c r="AG980" s="1"/>
    </row>
    <row r="981" spans="4:33" x14ac:dyDescent="0.35">
      <c r="D981" t="str">
        <f t="shared" si="181"/>
        <v xml:space="preserve"> </v>
      </c>
      <c r="E981">
        <f t="shared" si="180"/>
        <v>0</v>
      </c>
      <c r="I981" s="4" t="str">
        <f t="shared" si="182"/>
        <v/>
      </c>
      <c r="L981" s="1" t="str">
        <f t="shared" si="183"/>
        <v/>
      </c>
      <c r="O981" s="1" t="str">
        <f t="shared" si="184"/>
        <v/>
      </c>
      <c r="P981" s="4" t="str">
        <f t="shared" si="185"/>
        <v/>
      </c>
      <c r="T981" s="5">
        <f t="shared" si="186"/>
        <v>0</v>
      </c>
      <c r="V981" s="1" t="str">
        <f t="shared" si="187"/>
        <v/>
      </c>
      <c r="W981" s="4" t="str">
        <f t="shared" si="188"/>
        <v/>
      </c>
      <c r="AC981">
        <f t="shared" si="189"/>
        <v>0</v>
      </c>
      <c r="AE981" s="1" t="str">
        <f t="shared" si="190"/>
        <v/>
      </c>
      <c r="AF981" s="1" t="str">
        <f t="shared" si="191"/>
        <v/>
      </c>
      <c r="AG981" s="1"/>
    </row>
    <row r="982" spans="4:33" x14ac:dyDescent="0.35">
      <c r="D982" t="str">
        <f t="shared" si="181"/>
        <v xml:space="preserve"> </v>
      </c>
      <c r="E982">
        <f t="shared" si="180"/>
        <v>0</v>
      </c>
      <c r="I982" s="4" t="str">
        <f t="shared" si="182"/>
        <v/>
      </c>
      <c r="L982" s="1" t="str">
        <f t="shared" si="183"/>
        <v/>
      </c>
      <c r="O982" s="1" t="str">
        <f t="shared" si="184"/>
        <v/>
      </c>
      <c r="P982" s="4" t="str">
        <f t="shared" si="185"/>
        <v/>
      </c>
      <c r="T982" s="5">
        <f t="shared" si="186"/>
        <v>0</v>
      </c>
      <c r="V982" s="1" t="str">
        <f t="shared" si="187"/>
        <v/>
      </c>
      <c r="W982" s="4" t="str">
        <f t="shared" si="188"/>
        <v/>
      </c>
      <c r="AC982">
        <f t="shared" si="189"/>
        <v>0</v>
      </c>
      <c r="AE982" s="1" t="str">
        <f t="shared" si="190"/>
        <v/>
      </c>
      <c r="AF982" s="1" t="str">
        <f t="shared" si="191"/>
        <v/>
      </c>
      <c r="AG982" s="1"/>
    </row>
    <row r="983" spans="4:33" x14ac:dyDescent="0.35">
      <c r="D983" t="str">
        <f t="shared" si="181"/>
        <v xml:space="preserve"> </v>
      </c>
      <c r="E983">
        <f t="shared" si="180"/>
        <v>0</v>
      </c>
      <c r="I983" s="4" t="str">
        <f t="shared" si="182"/>
        <v/>
      </c>
      <c r="L983" s="1" t="str">
        <f t="shared" si="183"/>
        <v/>
      </c>
      <c r="O983" s="1" t="str">
        <f t="shared" si="184"/>
        <v/>
      </c>
      <c r="P983" s="4" t="str">
        <f t="shared" si="185"/>
        <v/>
      </c>
      <c r="T983" s="5">
        <f t="shared" si="186"/>
        <v>0</v>
      </c>
      <c r="V983" s="1" t="str">
        <f t="shared" si="187"/>
        <v/>
      </c>
      <c r="W983" s="4" t="str">
        <f t="shared" si="188"/>
        <v/>
      </c>
      <c r="AC983">
        <f t="shared" si="189"/>
        <v>0</v>
      </c>
      <c r="AE983" s="1" t="str">
        <f t="shared" si="190"/>
        <v/>
      </c>
      <c r="AF983" s="1" t="str">
        <f t="shared" si="191"/>
        <v/>
      </c>
      <c r="AG983" s="1"/>
    </row>
    <row r="984" spans="4:33" x14ac:dyDescent="0.35">
      <c r="D984" t="str">
        <f t="shared" si="181"/>
        <v xml:space="preserve"> </v>
      </c>
      <c r="E984">
        <f t="shared" si="180"/>
        <v>0</v>
      </c>
      <c r="I984" s="4" t="str">
        <f t="shared" si="182"/>
        <v/>
      </c>
      <c r="L984" s="1" t="str">
        <f t="shared" si="183"/>
        <v/>
      </c>
      <c r="O984" s="1" t="str">
        <f t="shared" si="184"/>
        <v/>
      </c>
      <c r="P984" s="4" t="str">
        <f t="shared" si="185"/>
        <v/>
      </c>
      <c r="T984" s="5">
        <f t="shared" si="186"/>
        <v>0</v>
      </c>
      <c r="V984" s="1" t="str">
        <f t="shared" si="187"/>
        <v/>
      </c>
      <c r="W984" s="4" t="str">
        <f t="shared" si="188"/>
        <v/>
      </c>
      <c r="AC984">
        <f t="shared" si="189"/>
        <v>0</v>
      </c>
      <c r="AE984" s="1" t="str">
        <f t="shared" si="190"/>
        <v/>
      </c>
      <c r="AF984" s="1" t="str">
        <f t="shared" si="191"/>
        <v/>
      </c>
      <c r="AG984" s="1"/>
    </row>
    <row r="985" spans="4:33" x14ac:dyDescent="0.35">
      <c r="D985" t="str">
        <f t="shared" si="181"/>
        <v xml:space="preserve"> </v>
      </c>
      <c r="E985">
        <f t="shared" si="180"/>
        <v>0</v>
      </c>
      <c r="I985" s="4" t="str">
        <f t="shared" si="182"/>
        <v/>
      </c>
      <c r="L985" s="1" t="str">
        <f t="shared" si="183"/>
        <v/>
      </c>
      <c r="O985" s="1" t="str">
        <f t="shared" si="184"/>
        <v/>
      </c>
      <c r="P985" s="4" t="str">
        <f t="shared" si="185"/>
        <v/>
      </c>
      <c r="T985" s="5">
        <f t="shared" si="186"/>
        <v>0</v>
      </c>
      <c r="V985" s="1" t="str">
        <f t="shared" si="187"/>
        <v/>
      </c>
      <c r="W985" s="4" t="str">
        <f t="shared" si="188"/>
        <v/>
      </c>
      <c r="AC985">
        <f t="shared" si="189"/>
        <v>0</v>
      </c>
      <c r="AE985" s="1" t="str">
        <f t="shared" si="190"/>
        <v/>
      </c>
      <c r="AF985" s="1" t="str">
        <f t="shared" si="191"/>
        <v/>
      </c>
      <c r="AG985" s="1"/>
    </row>
    <row r="986" spans="4:33" x14ac:dyDescent="0.35">
      <c r="D986" t="str">
        <f t="shared" si="181"/>
        <v xml:space="preserve"> </v>
      </c>
      <c r="E986">
        <f t="shared" si="180"/>
        <v>0</v>
      </c>
      <c r="I986" s="4" t="str">
        <f t="shared" si="182"/>
        <v/>
      </c>
      <c r="L986" s="1" t="str">
        <f t="shared" si="183"/>
        <v/>
      </c>
      <c r="O986" s="1" t="str">
        <f t="shared" si="184"/>
        <v/>
      </c>
      <c r="P986" s="4" t="str">
        <f t="shared" si="185"/>
        <v/>
      </c>
      <c r="T986" s="5">
        <f t="shared" si="186"/>
        <v>0</v>
      </c>
      <c r="V986" s="1" t="str">
        <f t="shared" si="187"/>
        <v/>
      </c>
      <c r="W986" s="4" t="str">
        <f t="shared" si="188"/>
        <v/>
      </c>
      <c r="AC986">
        <f t="shared" si="189"/>
        <v>0</v>
      </c>
      <c r="AE986" s="1" t="str">
        <f t="shared" si="190"/>
        <v/>
      </c>
      <c r="AF986" s="1" t="str">
        <f t="shared" si="191"/>
        <v/>
      </c>
      <c r="AG986" s="1"/>
    </row>
    <row r="987" spans="4:33" x14ac:dyDescent="0.35">
      <c r="D987" t="str">
        <f t="shared" si="181"/>
        <v xml:space="preserve"> </v>
      </c>
      <c r="E987">
        <f t="shared" si="180"/>
        <v>0</v>
      </c>
      <c r="I987" s="4" t="str">
        <f t="shared" si="182"/>
        <v/>
      </c>
      <c r="L987" s="1" t="str">
        <f t="shared" si="183"/>
        <v/>
      </c>
      <c r="O987" s="1" t="str">
        <f t="shared" si="184"/>
        <v/>
      </c>
      <c r="P987" s="4" t="str">
        <f t="shared" si="185"/>
        <v/>
      </c>
      <c r="T987" s="5">
        <f t="shared" si="186"/>
        <v>0</v>
      </c>
      <c r="V987" s="1" t="str">
        <f t="shared" si="187"/>
        <v/>
      </c>
      <c r="W987" s="4" t="str">
        <f t="shared" si="188"/>
        <v/>
      </c>
      <c r="AC987">
        <f t="shared" si="189"/>
        <v>0</v>
      </c>
      <c r="AE987" s="1" t="str">
        <f t="shared" si="190"/>
        <v/>
      </c>
      <c r="AF987" s="1" t="str">
        <f t="shared" si="191"/>
        <v/>
      </c>
      <c r="AG987" s="1"/>
    </row>
    <row r="988" spans="4:33" x14ac:dyDescent="0.35">
      <c r="D988" t="str">
        <f t="shared" si="181"/>
        <v xml:space="preserve"> </v>
      </c>
      <c r="E988">
        <f t="shared" si="180"/>
        <v>0</v>
      </c>
      <c r="I988" s="4" t="str">
        <f t="shared" si="182"/>
        <v/>
      </c>
      <c r="L988" s="1" t="str">
        <f t="shared" si="183"/>
        <v/>
      </c>
      <c r="O988" s="1" t="str">
        <f t="shared" si="184"/>
        <v/>
      </c>
      <c r="P988" s="4" t="str">
        <f t="shared" si="185"/>
        <v/>
      </c>
      <c r="T988" s="5">
        <f t="shared" si="186"/>
        <v>0</v>
      </c>
      <c r="V988" s="1" t="str">
        <f t="shared" si="187"/>
        <v/>
      </c>
      <c r="W988" s="4" t="str">
        <f t="shared" si="188"/>
        <v/>
      </c>
      <c r="AC988">
        <f t="shared" si="189"/>
        <v>0</v>
      </c>
      <c r="AE988" s="1" t="str">
        <f t="shared" si="190"/>
        <v/>
      </c>
      <c r="AF988" s="1" t="str">
        <f t="shared" si="191"/>
        <v/>
      </c>
      <c r="AG988" s="1"/>
    </row>
    <row r="989" spans="4:33" x14ac:dyDescent="0.35">
      <c r="D989" t="str">
        <f t="shared" si="181"/>
        <v xml:space="preserve"> </v>
      </c>
      <c r="E989">
        <f t="shared" si="180"/>
        <v>0</v>
      </c>
      <c r="I989" s="4" t="str">
        <f t="shared" si="182"/>
        <v/>
      </c>
      <c r="L989" s="1" t="str">
        <f t="shared" si="183"/>
        <v/>
      </c>
      <c r="O989" s="1" t="str">
        <f t="shared" si="184"/>
        <v/>
      </c>
      <c r="P989" s="4" t="str">
        <f t="shared" si="185"/>
        <v/>
      </c>
      <c r="T989" s="5">
        <f t="shared" si="186"/>
        <v>0</v>
      </c>
      <c r="V989" s="1" t="str">
        <f t="shared" si="187"/>
        <v/>
      </c>
      <c r="W989" s="4" t="str">
        <f t="shared" si="188"/>
        <v/>
      </c>
      <c r="AC989">
        <f t="shared" si="189"/>
        <v>0</v>
      </c>
      <c r="AE989" s="1" t="str">
        <f t="shared" si="190"/>
        <v/>
      </c>
      <c r="AF989" s="1" t="str">
        <f t="shared" si="191"/>
        <v/>
      </c>
      <c r="AG989" s="1"/>
    </row>
    <row r="990" spans="4:33" x14ac:dyDescent="0.35">
      <c r="D990" t="str">
        <f t="shared" si="181"/>
        <v xml:space="preserve"> </v>
      </c>
      <c r="E990">
        <f t="shared" si="180"/>
        <v>0</v>
      </c>
      <c r="I990" s="4" t="str">
        <f t="shared" si="182"/>
        <v/>
      </c>
      <c r="L990" s="1" t="str">
        <f t="shared" si="183"/>
        <v/>
      </c>
      <c r="O990" s="1" t="str">
        <f t="shared" si="184"/>
        <v/>
      </c>
      <c r="P990" s="4" t="str">
        <f t="shared" si="185"/>
        <v/>
      </c>
      <c r="T990" s="5">
        <f t="shared" si="186"/>
        <v>0</v>
      </c>
      <c r="V990" s="1" t="str">
        <f t="shared" si="187"/>
        <v/>
      </c>
      <c r="W990" s="4" t="str">
        <f t="shared" si="188"/>
        <v/>
      </c>
      <c r="AC990">
        <f t="shared" si="189"/>
        <v>0</v>
      </c>
      <c r="AE990" s="1" t="str">
        <f t="shared" si="190"/>
        <v/>
      </c>
      <c r="AF990" s="1" t="str">
        <f t="shared" si="191"/>
        <v/>
      </c>
      <c r="AG990" s="1"/>
    </row>
    <row r="991" spans="4:33" x14ac:dyDescent="0.35">
      <c r="D991" t="str">
        <f t="shared" si="181"/>
        <v xml:space="preserve"> </v>
      </c>
      <c r="E991">
        <f t="shared" si="180"/>
        <v>0</v>
      </c>
      <c r="I991" s="4" t="str">
        <f t="shared" si="182"/>
        <v/>
      </c>
      <c r="L991" s="1" t="str">
        <f t="shared" si="183"/>
        <v/>
      </c>
      <c r="O991" s="1" t="str">
        <f t="shared" si="184"/>
        <v/>
      </c>
      <c r="P991" s="4" t="str">
        <f t="shared" si="185"/>
        <v/>
      </c>
      <c r="T991" s="5">
        <f t="shared" si="186"/>
        <v>0</v>
      </c>
      <c r="V991" s="1" t="str">
        <f t="shared" si="187"/>
        <v/>
      </c>
      <c r="W991" s="4" t="str">
        <f t="shared" si="188"/>
        <v/>
      </c>
      <c r="AC991">
        <f t="shared" si="189"/>
        <v>0</v>
      </c>
      <c r="AE991" s="1" t="str">
        <f t="shared" si="190"/>
        <v/>
      </c>
      <c r="AF991" s="1" t="str">
        <f t="shared" si="191"/>
        <v/>
      </c>
      <c r="AG991" s="1"/>
    </row>
    <row r="992" spans="4:33" x14ac:dyDescent="0.35">
      <c r="D992" t="str">
        <f t="shared" si="181"/>
        <v xml:space="preserve"> </v>
      </c>
      <c r="E992">
        <f t="shared" si="180"/>
        <v>0</v>
      </c>
      <c r="I992" s="4" t="str">
        <f t="shared" si="182"/>
        <v/>
      </c>
      <c r="L992" s="1" t="str">
        <f t="shared" si="183"/>
        <v/>
      </c>
      <c r="O992" s="1" t="str">
        <f t="shared" si="184"/>
        <v/>
      </c>
      <c r="P992" s="4" t="str">
        <f t="shared" si="185"/>
        <v/>
      </c>
      <c r="T992" s="5">
        <f t="shared" si="186"/>
        <v>0</v>
      </c>
      <c r="V992" s="1" t="str">
        <f t="shared" si="187"/>
        <v/>
      </c>
      <c r="W992" s="4" t="str">
        <f t="shared" si="188"/>
        <v/>
      </c>
      <c r="AC992">
        <f t="shared" si="189"/>
        <v>0</v>
      </c>
      <c r="AE992" s="1" t="str">
        <f t="shared" si="190"/>
        <v/>
      </c>
      <c r="AF992" s="1" t="str">
        <f t="shared" si="191"/>
        <v/>
      </c>
      <c r="AG992" s="1"/>
    </row>
    <row r="993" spans="4:33" x14ac:dyDescent="0.35">
      <c r="D993" t="str">
        <f t="shared" si="181"/>
        <v xml:space="preserve"> </v>
      </c>
      <c r="E993">
        <f t="shared" si="180"/>
        <v>0</v>
      </c>
      <c r="I993" s="4" t="str">
        <f t="shared" si="182"/>
        <v/>
      </c>
      <c r="L993" s="1" t="str">
        <f t="shared" si="183"/>
        <v/>
      </c>
      <c r="O993" s="1" t="str">
        <f t="shared" si="184"/>
        <v/>
      </c>
      <c r="P993" s="4" t="str">
        <f t="shared" si="185"/>
        <v/>
      </c>
      <c r="T993" s="5">
        <f t="shared" si="186"/>
        <v>0</v>
      </c>
      <c r="V993" s="1" t="str">
        <f t="shared" si="187"/>
        <v/>
      </c>
      <c r="W993" s="4" t="str">
        <f t="shared" si="188"/>
        <v/>
      </c>
      <c r="AC993">
        <f t="shared" si="189"/>
        <v>0</v>
      </c>
      <c r="AE993" s="1" t="str">
        <f t="shared" si="190"/>
        <v/>
      </c>
      <c r="AF993" s="1" t="str">
        <f t="shared" si="191"/>
        <v/>
      </c>
      <c r="AG993" s="1"/>
    </row>
    <row r="994" spans="4:33" x14ac:dyDescent="0.35">
      <c r="D994" t="str">
        <f t="shared" si="181"/>
        <v xml:space="preserve"> </v>
      </c>
      <c r="E994">
        <f t="shared" si="180"/>
        <v>0</v>
      </c>
      <c r="I994" s="4" t="str">
        <f t="shared" si="182"/>
        <v/>
      </c>
      <c r="L994" s="1" t="str">
        <f t="shared" si="183"/>
        <v/>
      </c>
      <c r="O994" s="1" t="str">
        <f t="shared" si="184"/>
        <v/>
      </c>
      <c r="P994" s="4" t="str">
        <f t="shared" si="185"/>
        <v/>
      </c>
      <c r="T994" s="5">
        <f t="shared" si="186"/>
        <v>0</v>
      </c>
      <c r="V994" s="1" t="str">
        <f t="shared" si="187"/>
        <v/>
      </c>
      <c r="W994" s="4" t="str">
        <f t="shared" si="188"/>
        <v/>
      </c>
      <c r="AC994">
        <f t="shared" si="189"/>
        <v>0</v>
      </c>
      <c r="AE994" s="1" t="str">
        <f t="shared" si="190"/>
        <v/>
      </c>
      <c r="AF994" s="1" t="str">
        <f t="shared" si="191"/>
        <v/>
      </c>
      <c r="AG994" s="1"/>
    </row>
    <row r="995" spans="4:33" x14ac:dyDescent="0.35">
      <c r="D995" t="str">
        <f t="shared" si="181"/>
        <v xml:space="preserve"> </v>
      </c>
      <c r="E995">
        <f t="shared" si="180"/>
        <v>0</v>
      </c>
      <c r="I995" s="4" t="str">
        <f t="shared" si="182"/>
        <v/>
      </c>
      <c r="L995" s="1" t="str">
        <f t="shared" si="183"/>
        <v/>
      </c>
      <c r="O995" s="1" t="str">
        <f t="shared" si="184"/>
        <v/>
      </c>
      <c r="P995" s="4" t="str">
        <f t="shared" si="185"/>
        <v/>
      </c>
      <c r="T995" s="5">
        <f t="shared" si="186"/>
        <v>0</v>
      </c>
      <c r="V995" s="1" t="str">
        <f t="shared" si="187"/>
        <v/>
      </c>
      <c r="W995" s="4" t="str">
        <f t="shared" si="188"/>
        <v/>
      </c>
      <c r="AC995">
        <f t="shared" si="189"/>
        <v>0</v>
      </c>
      <c r="AE995" s="1" t="str">
        <f t="shared" si="190"/>
        <v/>
      </c>
      <c r="AF995" s="1" t="str">
        <f t="shared" si="191"/>
        <v/>
      </c>
      <c r="AG995" s="1"/>
    </row>
    <row r="996" spans="4:33" x14ac:dyDescent="0.35">
      <c r="D996" t="str">
        <f t="shared" si="181"/>
        <v xml:space="preserve"> </v>
      </c>
      <c r="E996">
        <f t="shared" si="180"/>
        <v>0</v>
      </c>
      <c r="I996" s="4" t="str">
        <f t="shared" si="182"/>
        <v/>
      </c>
      <c r="L996" s="1" t="str">
        <f t="shared" si="183"/>
        <v/>
      </c>
      <c r="O996" s="1" t="str">
        <f t="shared" si="184"/>
        <v/>
      </c>
      <c r="P996" s="4" t="str">
        <f t="shared" si="185"/>
        <v/>
      </c>
      <c r="T996" s="5">
        <f t="shared" si="186"/>
        <v>0</v>
      </c>
      <c r="V996" s="1" t="str">
        <f t="shared" si="187"/>
        <v/>
      </c>
      <c r="W996" s="4" t="str">
        <f t="shared" si="188"/>
        <v/>
      </c>
      <c r="AC996">
        <f t="shared" si="189"/>
        <v>0</v>
      </c>
      <c r="AE996" s="1" t="str">
        <f t="shared" si="190"/>
        <v/>
      </c>
      <c r="AF996" s="1" t="str">
        <f t="shared" si="191"/>
        <v/>
      </c>
      <c r="AG996" s="1"/>
    </row>
    <row r="997" spans="4:33" x14ac:dyDescent="0.35">
      <c r="D997" t="str">
        <f t="shared" si="181"/>
        <v xml:space="preserve"> </v>
      </c>
      <c r="E997">
        <f t="shared" si="180"/>
        <v>0</v>
      </c>
      <c r="I997" s="4" t="str">
        <f t="shared" si="182"/>
        <v/>
      </c>
      <c r="L997" s="1" t="str">
        <f t="shared" si="183"/>
        <v/>
      </c>
      <c r="O997" s="1" t="str">
        <f t="shared" si="184"/>
        <v/>
      </c>
      <c r="P997" s="4" t="str">
        <f t="shared" si="185"/>
        <v/>
      </c>
      <c r="T997" s="5">
        <f t="shared" si="186"/>
        <v>0</v>
      </c>
      <c r="V997" s="1" t="str">
        <f t="shared" si="187"/>
        <v/>
      </c>
      <c r="W997" s="4" t="str">
        <f t="shared" si="188"/>
        <v/>
      </c>
      <c r="AC997">
        <f t="shared" si="189"/>
        <v>0</v>
      </c>
      <c r="AE997" s="1" t="str">
        <f t="shared" si="190"/>
        <v/>
      </c>
      <c r="AF997" s="1" t="str">
        <f t="shared" si="191"/>
        <v/>
      </c>
      <c r="AG997" s="1"/>
    </row>
    <row r="998" spans="4:33" x14ac:dyDescent="0.35">
      <c r="D998" t="str">
        <f t="shared" si="181"/>
        <v xml:space="preserve"> </v>
      </c>
      <c r="E998">
        <f t="shared" si="180"/>
        <v>0</v>
      </c>
      <c r="I998" s="4" t="str">
        <f t="shared" si="182"/>
        <v/>
      </c>
      <c r="L998" s="1" t="str">
        <f t="shared" si="183"/>
        <v/>
      </c>
      <c r="O998" s="1" t="str">
        <f t="shared" si="184"/>
        <v/>
      </c>
      <c r="P998" s="4" t="str">
        <f t="shared" si="185"/>
        <v/>
      </c>
      <c r="T998" s="5">
        <f t="shared" si="186"/>
        <v>0</v>
      </c>
      <c r="V998" s="1" t="str">
        <f t="shared" si="187"/>
        <v/>
      </c>
      <c r="W998" s="4" t="str">
        <f t="shared" si="188"/>
        <v/>
      </c>
      <c r="AC998">
        <f t="shared" si="189"/>
        <v>0</v>
      </c>
      <c r="AE998" s="1" t="str">
        <f t="shared" si="190"/>
        <v/>
      </c>
      <c r="AF998" s="1" t="str">
        <f t="shared" si="191"/>
        <v/>
      </c>
      <c r="AG998" s="1"/>
    </row>
    <row r="999" spans="4:33" x14ac:dyDescent="0.35">
      <c r="D999" t="str">
        <f t="shared" si="181"/>
        <v xml:space="preserve"> </v>
      </c>
      <c r="E999">
        <f t="shared" si="180"/>
        <v>0</v>
      </c>
      <c r="I999" s="4" t="str">
        <f t="shared" si="182"/>
        <v/>
      </c>
      <c r="L999" s="1" t="str">
        <f t="shared" si="183"/>
        <v/>
      </c>
      <c r="O999" s="1" t="str">
        <f t="shared" si="184"/>
        <v/>
      </c>
      <c r="P999" s="4" t="str">
        <f t="shared" si="185"/>
        <v/>
      </c>
      <c r="T999" s="5">
        <f t="shared" si="186"/>
        <v>0</v>
      </c>
      <c r="V999" s="1" t="str">
        <f t="shared" si="187"/>
        <v/>
      </c>
      <c r="W999" s="4" t="str">
        <f t="shared" si="188"/>
        <v/>
      </c>
      <c r="AC999">
        <f t="shared" si="189"/>
        <v>0</v>
      </c>
      <c r="AE999" s="1" t="str">
        <f t="shared" si="190"/>
        <v/>
      </c>
      <c r="AF999" s="1" t="str">
        <f t="shared" si="191"/>
        <v/>
      </c>
      <c r="AG999" s="1"/>
    </row>
    <row r="1000" spans="4:33" x14ac:dyDescent="0.35">
      <c r="D1000" t="str">
        <f t="shared" si="181"/>
        <v xml:space="preserve"> </v>
      </c>
      <c r="E1000">
        <f t="shared" si="180"/>
        <v>0</v>
      </c>
      <c r="I1000" s="4" t="str">
        <f t="shared" si="182"/>
        <v/>
      </c>
      <c r="L1000" s="1" t="str">
        <f t="shared" si="183"/>
        <v/>
      </c>
      <c r="O1000" s="1" t="str">
        <f t="shared" si="184"/>
        <v/>
      </c>
      <c r="P1000" s="4" t="str">
        <f t="shared" si="185"/>
        <v/>
      </c>
      <c r="T1000" s="5">
        <f t="shared" si="186"/>
        <v>0</v>
      </c>
      <c r="V1000" s="1" t="str">
        <f t="shared" si="187"/>
        <v/>
      </c>
      <c r="W1000" s="4" t="str">
        <f t="shared" si="188"/>
        <v/>
      </c>
      <c r="AC1000">
        <f t="shared" si="189"/>
        <v>0</v>
      </c>
      <c r="AE1000" s="1" t="str">
        <f t="shared" si="190"/>
        <v/>
      </c>
      <c r="AF1000" s="1" t="str">
        <f t="shared" si="191"/>
        <v/>
      </c>
      <c r="AG1000" s="1"/>
    </row>
    <row r="1001" spans="4:33" x14ac:dyDescent="0.35">
      <c r="D1001" t="str">
        <f t="shared" si="181"/>
        <v xml:space="preserve"> </v>
      </c>
      <c r="E1001">
        <f t="shared" si="180"/>
        <v>0</v>
      </c>
      <c r="I1001" s="4" t="str">
        <f t="shared" si="182"/>
        <v/>
      </c>
      <c r="L1001" s="1" t="str">
        <f t="shared" si="183"/>
        <v/>
      </c>
      <c r="O1001" s="1" t="str">
        <f t="shared" si="184"/>
        <v/>
      </c>
      <c r="P1001" s="4" t="str">
        <f t="shared" si="185"/>
        <v/>
      </c>
      <c r="T1001" s="5">
        <f t="shared" si="186"/>
        <v>0</v>
      </c>
      <c r="V1001" s="1" t="str">
        <f t="shared" si="187"/>
        <v/>
      </c>
      <c r="W1001" s="4" t="str">
        <f t="shared" si="188"/>
        <v/>
      </c>
      <c r="AC1001">
        <f t="shared" si="189"/>
        <v>0</v>
      </c>
      <c r="AE1001" s="1" t="str">
        <f t="shared" si="190"/>
        <v/>
      </c>
      <c r="AF1001" s="1" t="str">
        <f t="shared" si="191"/>
        <v/>
      </c>
      <c r="AG1001" s="1"/>
    </row>
    <row r="1002" spans="4:33" x14ac:dyDescent="0.35">
      <c r="D1002" t="str">
        <f t="shared" si="181"/>
        <v xml:space="preserve"> </v>
      </c>
      <c r="E1002">
        <f t="shared" si="180"/>
        <v>0</v>
      </c>
      <c r="I1002" s="4" t="str">
        <f t="shared" si="182"/>
        <v/>
      </c>
      <c r="L1002" s="1" t="str">
        <f t="shared" si="183"/>
        <v/>
      </c>
      <c r="O1002" s="1" t="str">
        <f t="shared" si="184"/>
        <v/>
      </c>
      <c r="P1002" s="4" t="str">
        <f t="shared" si="185"/>
        <v/>
      </c>
      <c r="T1002" s="5">
        <f t="shared" si="186"/>
        <v>0</v>
      </c>
      <c r="V1002" s="1" t="str">
        <f t="shared" si="187"/>
        <v/>
      </c>
      <c r="W1002" s="4" t="str">
        <f t="shared" si="188"/>
        <v/>
      </c>
      <c r="AC1002">
        <f t="shared" si="189"/>
        <v>0</v>
      </c>
      <c r="AE1002" s="1" t="str">
        <f t="shared" si="190"/>
        <v/>
      </c>
      <c r="AF1002" s="1" t="str">
        <f t="shared" si="191"/>
        <v/>
      </c>
      <c r="AG1002" s="1"/>
    </row>
    <row r="1003" spans="4:33" x14ac:dyDescent="0.35">
      <c r="D1003" t="str">
        <f t="shared" si="181"/>
        <v xml:space="preserve"> </v>
      </c>
      <c r="E1003">
        <f t="shared" si="180"/>
        <v>0</v>
      </c>
      <c r="I1003" s="4" t="str">
        <f t="shared" si="182"/>
        <v/>
      </c>
      <c r="L1003" s="1" t="str">
        <f t="shared" si="183"/>
        <v/>
      </c>
      <c r="O1003" s="1" t="str">
        <f t="shared" si="184"/>
        <v/>
      </c>
      <c r="P1003" s="4" t="str">
        <f t="shared" si="185"/>
        <v/>
      </c>
      <c r="T1003" s="5">
        <f t="shared" si="186"/>
        <v>0</v>
      </c>
      <c r="V1003" s="1" t="str">
        <f t="shared" si="187"/>
        <v/>
      </c>
      <c r="W1003" s="4" t="str">
        <f t="shared" si="188"/>
        <v/>
      </c>
      <c r="AC1003">
        <f t="shared" si="189"/>
        <v>0</v>
      </c>
      <c r="AE1003" s="1" t="str">
        <f t="shared" si="190"/>
        <v/>
      </c>
      <c r="AF1003" s="1" t="str">
        <f t="shared" si="191"/>
        <v/>
      </c>
      <c r="AG1003" s="1"/>
    </row>
    <row r="1004" spans="4:33" x14ac:dyDescent="0.35">
      <c r="D1004" t="str">
        <f t="shared" si="181"/>
        <v xml:space="preserve"> </v>
      </c>
      <c r="E1004">
        <f t="shared" si="180"/>
        <v>0</v>
      </c>
      <c r="I1004" s="4" t="str">
        <f t="shared" si="182"/>
        <v/>
      </c>
      <c r="L1004" s="1" t="str">
        <f t="shared" si="183"/>
        <v/>
      </c>
      <c r="O1004" s="1" t="str">
        <f t="shared" si="184"/>
        <v/>
      </c>
      <c r="P1004" s="4" t="str">
        <f t="shared" si="185"/>
        <v/>
      </c>
      <c r="T1004" s="5">
        <f t="shared" si="186"/>
        <v>0</v>
      </c>
      <c r="V1004" s="1" t="str">
        <f t="shared" si="187"/>
        <v/>
      </c>
      <c r="W1004" s="4" t="str">
        <f t="shared" si="188"/>
        <v/>
      </c>
      <c r="AC1004">
        <f t="shared" si="189"/>
        <v>0</v>
      </c>
      <c r="AE1004" s="1" t="str">
        <f t="shared" si="190"/>
        <v/>
      </c>
      <c r="AF1004" s="1" t="str">
        <f t="shared" si="191"/>
        <v/>
      </c>
      <c r="AG1004" s="1"/>
    </row>
    <row r="1005" spans="4:33" x14ac:dyDescent="0.35">
      <c r="D1005" t="str">
        <f t="shared" si="181"/>
        <v xml:space="preserve"> </v>
      </c>
      <c r="E1005">
        <f t="shared" si="180"/>
        <v>0</v>
      </c>
      <c r="I1005" s="4" t="str">
        <f t="shared" si="182"/>
        <v/>
      </c>
      <c r="L1005" s="1" t="str">
        <f t="shared" si="183"/>
        <v/>
      </c>
      <c r="O1005" s="1" t="str">
        <f t="shared" si="184"/>
        <v/>
      </c>
      <c r="P1005" s="4" t="str">
        <f t="shared" si="185"/>
        <v/>
      </c>
      <c r="T1005" s="5">
        <f t="shared" si="186"/>
        <v>0</v>
      </c>
      <c r="V1005" s="1" t="str">
        <f t="shared" si="187"/>
        <v/>
      </c>
      <c r="W1005" s="4" t="str">
        <f t="shared" si="188"/>
        <v/>
      </c>
      <c r="AC1005">
        <f t="shared" si="189"/>
        <v>0</v>
      </c>
      <c r="AE1005" s="1" t="str">
        <f t="shared" si="190"/>
        <v/>
      </c>
      <c r="AF1005" s="1" t="str">
        <f t="shared" si="191"/>
        <v/>
      </c>
      <c r="AG1005" s="1"/>
    </row>
    <row r="1006" spans="4:33" x14ac:dyDescent="0.35">
      <c r="D1006" t="str">
        <f t="shared" si="181"/>
        <v xml:space="preserve"> </v>
      </c>
      <c r="E1006">
        <f t="shared" si="180"/>
        <v>0</v>
      </c>
      <c r="I1006" s="4" t="str">
        <f t="shared" si="182"/>
        <v/>
      </c>
      <c r="L1006" s="1" t="str">
        <f t="shared" si="183"/>
        <v/>
      </c>
      <c r="O1006" s="1" t="str">
        <f t="shared" si="184"/>
        <v/>
      </c>
      <c r="P1006" s="4" t="str">
        <f t="shared" si="185"/>
        <v/>
      </c>
      <c r="T1006" s="5">
        <f t="shared" si="186"/>
        <v>0</v>
      </c>
      <c r="V1006" s="1" t="str">
        <f t="shared" si="187"/>
        <v/>
      </c>
      <c r="W1006" s="4" t="str">
        <f t="shared" si="188"/>
        <v/>
      </c>
      <c r="AC1006">
        <f t="shared" si="189"/>
        <v>0</v>
      </c>
      <c r="AE1006" s="1" t="str">
        <f t="shared" si="190"/>
        <v/>
      </c>
      <c r="AF1006" s="1" t="str">
        <f t="shared" si="191"/>
        <v/>
      </c>
      <c r="AG1006" s="1"/>
    </row>
    <row r="1007" spans="4:33" x14ac:dyDescent="0.35">
      <c r="D1007" t="str">
        <f t="shared" si="181"/>
        <v xml:space="preserve"> </v>
      </c>
      <c r="E1007">
        <f t="shared" si="180"/>
        <v>0</v>
      </c>
      <c r="I1007" s="4" t="str">
        <f t="shared" si="182"/>
        <v/>
      </c>
      <c r="L1007" s="1" t="str">
        <f t="shared" si="183"/>
        <v/>
      </c>
      <c r="O1007" s="1" t="str">
        <f t="shared" si="184"/>
        <v/>
      </c>
      <c r="P1007" s="4" t="str">
        <f t="shared" si="185"/>
        <v/>
      </c>
      <c r="T1007" s="5">
        <f t="shared" si="186"/>
        <v>0</v>
      </c>
      <c r="V1007" s="1" t="str">
        <f t="shared" si="187"/>
        <v/>
      </c>
      <c r="W1007" s="4" t="str">
        <f t="shared" si="188"/>
        <v/>
      </c>
      <c r="AC1007">
        <f t="shared" si="189"/>
        <v>0</v>
      </c>
      <c r="AE1007" s="1" t="str">
        <f t="shared" si="190"/>
        <v/>
      </c>
      <c r="AF1007" s="1" t="str">
        <f t="shared" si="191"/>
        <v/>
      </c>
      <c r="AG1007" s="1"/>
    </row>
    <row r="1008" spans="4:33" x14ac:dyDescent="0.35">
      <c r="D1008" t="str">
        <f t="shared" si="181"/>
        <v xml:space="preserve"> </v>
      </c>
      <c r="E1008">
        <f t="shared" si="180"/>
        <v>0</v>
      </c>
      <c r="I1008" s="4" t="str">
        <f t="shared" si="182"/>
        <v/>
      </c>
      <c r="L1008" s="1" t="str">
        <f t="shared" si="183"/>
        <v/>
      </c>
      <c r="O1008" s="1" t="str">
        <f t="shared" si="184"/>
        <v/>
      </c>
      <c r="P1008" s="4" t="str">
        <f t="shared" si="185"/>
        <v/>
      </c>
      <c r="T1008" s="5">
        <f t="shared" si="186"/>
        <v>0</v>
      </c>
      <c r="V1008" s="1" t="str">
        <f t="shared" si="187"/>
        <v/>
      </c>
      <c r="W1008" s="4" t="str">
        <f t="shared" si="188"/>
        <v/>
      </c>
      <c r="AC1008">
        <f t="shared" si="189"/>
        <v>0</v>
      </c>
      <c r="AE1008" s="1" t="str">
        <f t="shared" si="190"/>
        <v/>
      </c>
      <c r="AF1008" s="1" t="str">
        <f t="shared" si="191"/>
        <v/>
      </c>
      <c r="AG1008" s="1"/>
    </row>
    <row r="1009" spans="4:33" x14ac:dyDescent="0.35">
      <c r="D1009" t="str">
        <f t="shared" si="181"/>
        <v xml:space="preserve"> </v>
      </c>
      <c r="E1009">
        <f t="shared" si="180"/>
        <v>0</v>
      </c>
      <c r="I1009" s="4" t="str">
        <f t="shared" si="182"/>
        <v/>
      </c>
      <c r="L1009" s="1" t="str">
        <f t="shared" si="183"/>
        <v/>
      </c>
      <c r="O1009" s="1" t="str">
        <f t="shared" si="184"/>
        <v/>
      </c>
      <c r="P1009" s="4" t="str">
        <f t="shared" si="185"/>
        <v/>
      </c>
      <c r="T1009" s="5">
        <f t="shared" si="186"/>
        <v>0</v>
      </c>
      <c r="V1009" s="1" t="str">
        <f t="shared" si="187"/>
        <v/>
      </c>
      <c r="W1009" s="4" t="str">
        <f t="shared" si="188"/>
        <v/>
      </c>
      <c r="AC1009">
        <f t="shared" si="189"/>
        <v>0</v>
      </c>
      <c r="AE1009" s="1" t="str">
        <f t="shared" si="190"/>
        <v/>
      </c>
      <c r="AF1009" s="1" t="str">
        <f t="shared" si="191"/>
        <v/>
      </c>
      <c r="AG1009" s="1"/>
    </row>
    <row r="1010" spans="4:33" x14ac:dyDescent="0.35">
      <c r="D1010" t="str">
        <f t="shared" si="181"/>
        <v xml:space="preserve"> </v>
      </c>
      <c r="E1010">
        <f t="shared" si="180"/>
        <v>0</v>
      </c>
      <c r="I1010" s="4" t="str">
        <f t="shared" si="182"/>
        <v/>
      </c>
      <c r="L1010" s="1" t="str">
        <f t="shared" si="183"/>
        <v/>
      </c>
      <c r="O1010" s="1" t="str">
        <f t="shared" si="184"/>
        <v/>
      </c>
      <c r="P1010" s="4" t="str">
        <f t="shared" si="185"/>
        <v/>
      </c>
      <c r="T1010" s="5">
        <f t="shared" si="186"/>
        <v>0</v>
      </c>
      <c r="V1010" s="1" t="str">
        <f t="shared" si="187"/>
        <v/>
      </c>
      <c r="W1010" s="4" t="str">
        <f t="shared" si="188"/>
        <v/>
      </c>
      <c r="AC1010">
        <f t="shared" si="189"/>
        <v>0</v>
      </c>
      <c r="AE1010" s="1" t="str">
        <f t="shared" si="190"/>
        <v/>
      </c>
      <c r="AF1010" s="1" t="str">
        <f t="shared" si="191"/>
        <v/>
      </c>
      <c r="AG1010" s="1"/>
    </row>
    <row r="1011" spans="4:33" x14ac:dyDescent="0.35">
      <c r="D1011" t="str">
        <f t="shared" si="181"/>
        <v xml:space="preserve"> </v>
      </c>
      <c r="E1011">
        <f t="shared" si="180"/>
        <v>0</v>
      </c>
      <c r="I1011" s="4" t="str">
        <f t="shared" si="182"/>
        <v/>
      </c>
      <c r="L1011" s="1" t="str">
        <f t="shared" si="183"/>
        <v/>
      </c>
      <c r="O1011" s="1" t="str">
        <f t="shared" si="184"/>
        <v/>
      </c>
      <c r="P1011" s="4" t="str">
        <f t="shared" si="185"/>
        <v/>
      </c>
      <c r="T1011" s="5">
        <f t="shared" si="186"/>
        <v>0</v>
      </c>
      <c r="V1011" s="1" t="str">
        <f t="shared" si="187"/>
        <v/>
      </c>
      <c r="W1011" s="4" t="str">
        <f t="shared" si="188"/>
        <v/>
      </c>
      <c r="AC1011">
        <f t="shared" si="189"/>
        <v>0</v>
      </c>
      <c r="AE1011" s="1" t="str">
        <f t="shared" si="190"/>
        <v/>
      </c>
      <c r="AF1011" s="1" t="str">
        <f t="shared" si="191"/>
        <v/>
      </c>
      <c r="AG1011" s="1"/>
    </row>
    <row r="1012" spans="4:33" x14ac:dyDescent="0.35">
      <c r="D1012" t="str">
        <f t="shared" si="181"/>
        <v xml:space="preserve"> </v>
      </c>
      <c r="E1012">
        <f t="shared" si="180"/>
        <v>0</v>
      </c>
      <c r="I1012" s="4" t="str">
        <f t="shared" si="182"/>
        <v/>
      </c>
      <c r="L1012" s="1" t="str">
        <f t="shared" si="183"/>
        <v/>
      </c>
      <c r="O1012" s="1" t="str">
        <f t="shared" si="184"/>
        <v/>
      </c>
      <c r="P1012" s="4" t="str">
        <f t="shared" si="185"/>
        <v/>
      </c>
      <c r="T1012" s="5">
        <f t="shared" si="186"/>
        <v>0</v>
      </c>
      <c r="V1012" s="1" t="str">
        <f t="shared" si="187"/>
        <v/>
      </c>
      <c r="W1012" s="4" t="str">
        <f t="shared" si="188"/>
        <v/>
      </c>
      <c r="AC1012">
        <f t="shared" si="189"/>
        <v>0</v>
      </c>
      <c r="AE1012" s="1" t="str">
        <f t="shared" si="190"/>
        <v/>
      </c>
      <c r="AF1012" s="1" t="str">
        <f t="shared" si="191"/>
        <v/>
      </c>
      <c r="AG1012" s="1"/>
    </row>
    <row r="1013" spans="4:33" x14ac:dyDescent="0.35">
      <c r="D1013" t="str">
        <f t="shared" si="181"/>
        <v xml:space="preserve"> </v>
      </c>
      <c r="E1013">
        <f t="shared" si="180"/>
        <v>0</v>
      </c>
      <c r="I1013" s="4" t="str">
        <f t="shared" si="182"/>
        <v/>
      </c>
      <c r="L1013" s="1" t="str">
        <f t="shared" si="183"/>
        <v/>
      </c>
      <c r="O1013" s="1" t="str">
        <f t="shared" si="184"/>
        <v/>
      </c>
      <c r="P1013" s="4" t="str">
        <f t="shared" si="185"/>
        <v/>
      </c>
      <c r="T1013" s="5">
        <f t="shared" si="186"/>
        <v>0</v>
      </c>
      <c r="V1013" s="1" t="str">
        <f t="shared" si="187"/>
        <v/>
      </c>
      <c r="W1013" s="4" t="str">
        <f t="shared" si="188"/>
        <v/>
      </c>
      <c r="AC1013">
        <f t="shared" si="189"/>
        <v>0</v>
      </c>
      <c r="AE1013" s="1" t="str">
        <f t="shared" si="190"/>
        <v/>
      </c>
      <c r="AF1013" s="1" t="str">
        <f t="shared" si="191"/>
        <v/>
      </c>
      <c r="AG1013" s="1"/>
    </row>
    <row r="1014" spans="4:33" x14ac:dyDescent="0.35">
      <c r="D1014" t="str">
        <f t="shared" si="181"/>
        <v xml:space="preserve"> </v>
      </c>
      <c r="E1014">
        <f t="shared" si="180"/>
        <v>0</v>
      </c>
      <c r="I1014" s="4" t="str">
        <f t="shared" si="182"/>
        <v/>
      </c>
      <c r="L1014" s="1" t="str">
        <f t="shared" si="183"/>
        <v/>
      </c>
      <c r="O1014" s="1" t="str">
        <f t="shared" si="184"/>
        <v/>
      </c>
      <c r="P1014" s="4" t="str">
        <f t="shared" si="185"/>
        <v/>
      </c>
      <c r="T1014" s="5">
        <f t="shared" si="186"/>
        <v>0</v>
      </c>
      <c r="V1014" s="1" t="str">
        <f t="shared" si="187"/>
        <v/>
      </c>
      <c r="W1014" s="4" t="str">
        <f t="shared" si="188"/>
        <v/>
      </c>
      <c r="AC1014">
        <f t="shared" si="189"/>
        <v>0</v>
      </c>
      <c r="AE1014" s="1" t="str">
        <f t="shared" si="190"/>
        <v/>
      </c>
      <c r="AF1014" s="1" t="str">
        <f t="shared" si="191"/>
        <v/>
      </c>
      <c r="AG1014" s="1"/>
    </row>
    <row r="1015" spans="4:33" x14ac:dyDescent="0.35">
      <c r="D1015" t="str">
        <f t="shared" si="181"/>
        <v xml:space="preserve"> </v>
      </c>
      <c r="E1015">
        <f t="shared" si="180"/>
        <v>0</v>
      </c>
      <c r="I1015" s="4" t="str">
        <f t="shared" si="182"/>
        <v/>
      </c>
      <c r="L1015" s="1" t="str">
        <f t="shared" si="183"/>
        <v/>
      </c>
      <c r="O1015" s="1" t="str">
        <f t="shared" si="184"/>
        <v/>
      </c>
      <c r="P1015" s="4" t="str">
        <f t="shared" si="185"/>
        <v/>
      </c>
      <c r="T1015" s="5">
        <f t="shared" si="186"/>
        <v>0</v>
      </c>
      <c r="V1015" s="1" t="str">
        <f t="shared" si="187"/>
        <v/>
      </c>
      <c r="W1015" s="4" t="str">
        <f t="shared" si="188"/>
        <v/>
      </c>
      <c r="AC1015">
        <f t="shared" si="189"/>
        <v>0</v>
      </c>
      <c r="AE1015" s="1" t="str">
        <f t="shared" si="190"/>
        <v/>
      </c>
      <c r="AF1015" s="1" t="str">
        <f t="shared" si="191"/>
        <v/>
      </c>
      <c r="AG1015" s="1"/>
    </row>
    <row r="1016" spans="4:33" x14ac:dyDescent="0.35">
      <c r="D1016" t="str">
        <f t="shared" si="181"/>
        <v xml:space="preserve"> </v>
      </c>
      <c r="E1016">
        <f t="shared" si="180"/>
        <v>0</v>
      </c>
      <c r="I1016" s="4" t="str">
        <f t="shared" si="182"/>
        <v/>
      </c>
      <c r="L1016" s="1" t="str">
        <f t="shared" si="183"/>
        <v/>
      </c>
      <c r="O1016" s="1" t="str">
        <f t="shared" si="184"/>
        <v/>
      </c>
      <c r="P1016" s="4" t="str">
        <f t="shared" si="185"/>
        <v/>
      </c>
      <c r="T1016" s="5">
        <f t="shared" si="186"/>
        <v>0</v>
      </c>
      <c r="V1016" s="1" t="str">
        <f t="shared" si="187"/>
        <v/>
      </c>
      <c r="W1016" s="4" t="str">
        <f t="shared" si="188"/>
        <v/>
      </c>
      <c r="AC1016">
        <f t="shared" si="189"/>
        <v>0</v>
      </c>
      <c r="AE1016" s="1" t="str">
        <f t="shared" si="190"/>
        <v/>
      </c>
      <c r="AF1016" s="1" t="str">
        <f t="shared" si="191"/>
        <v/>
      </c>
      <c r="AG1016" s="1"/>
    </row>
    <row r="1017" spans="4:33" x14ac:dyDescent="0.35">
      <c r="D1017" t="str">
        <f t="shared" si="181"/>
        <v xml:space="preserve"> </v>
      </c>
      <c r="E1017">
        <f t="shared" si="180"/>
        <v>0</v>
      </c>
      <c r="I1017" s="4" t="str">
        <f t="shared" si="182"/>
        <v/>
      </c>
      <c r="L1017" s="1" t="str">
        <f t="shared" si="183"/>
        <v/>
      </c>
      <c r="O1017" s="1" t="str">
        <f t="shared" si="184"/>
        <v/>
      </c>
      <c r="P1017" s="4" t="str">
        <f t="shared" si="185"/>
        <v/>
      </c>
      <c r="T1017" s="5">
        <f t="shared" si="186"/>
        <v>0</v>
      </c>
      <c r="V1017" s="1" t="str">
        <f t="shared" si="187"/>
        <v/>
      </c>
      <c r="W1017" s="4" t="str">
        <f t="shared" si="188"/>
        <v/>
      </c>
      <c r="AC1017">
        <f t="shared" si="189"/>
        <v>0</v>
      </c>
      <c r="AE1017" s="1" t="str">
        <f t="shared" si="190"/>
        <v/>
      </c>
      <c r="AF1017" s="1" t="str">
        <f t="shared" si="191"/>
        <v/>
      </c>
      <c r="AG1017" s="1"/>
    </row>
    <row r="1018" spans="4:33" x14ac:dyDescent="0.35">
      <c r="D1018" t="str">
        <f t="shared" si="181"/>
        <v xml:space="preserve"> </v>
      </c>
      <c r="E1018">
        <f t="shared" si="180"/>
        <v>0</v>
      </c>
      <c r="I1018" s="4" t="str">
        <f t="shared" si="182"/>
        <v/>
      </c>
      <c r="L1018" s="1" t="str">
        <f t="shared" si="183"/>
        <v/>
      </c>
      <c r="O1018" s="1" t="str">
        <f t="shared" si="184"/>
        <v/>
      </c>
      <c r="P1018" s="4" t="str">
        <f t="shared" si="185"/>
        <v/>
      </c>
      <c r="T1018" s="5">
        <f t="shared" si="186"/>
        <v>0</v>
      </c>
      <c r="V1018" s="1" t="str">
        <f t="shared" si="187"/>
        <v/>
      </c>
      <c r="W1018" s="4" t="str">
        <f t="shared" si="188"/>
        <v/>
      </c>
      <c r="AC1018">
        <f t="shared" si="189"/>
        <v>0</v>
      </c>
      <c r="AE1018" s="1" t="str">
        <f t="shared" si="190"/>
        <v/>
      </c>
      <c r="AF1018" s="1" t="str">
        <f t="shared" si="191"/>
        <v/>
      </c>
      <c r="AG1018" s="1"/>
    </row>
    <row r="1019" spans="4:33" x14ac:dyDescent="0.35">
      <c r="D1019" t="str">
        <f t="shared" si="181"/>
        <v xml:space="preserve"> </v>
      </c>
      <c r="E1019">
        <f t="shared" si="180"/>
        <v>0</v>
      </c>
      <c r="I1019" s="4" t="str">
        <f t="shared" si="182"/>
        <v/>
      </c>
      <c r="L1019" s="1" t="str">
        <f t="shared" si="183"/>
        <v/>
      </c>
      <c r="O1019" s="1" t="str">
        <f t="shared" si="184"/>
        <v/>
      </c>
      <c r="P1019" s="4" t="str">
        <f t="shared" si="185"/>
        <v/>
      </c>
      <c r="T1019" s="5">
        <f t="shared" si="186"/>
        <v>0</v>
      </c>
      <c r="V1019" s="1" t="str">
        <f t="shared" si="187"/>
        <v/>
      </c>
      <c r="W1019" s="4" t="str">
        <f t="shared" si="188"/>
        <v/>
      </c>
      <c r="AC1019">
        <f t="shared" si="189"/>
        <v>0</v>
      </c>
      <c r="AE1019" s="1" t="str">
        <f t="shared" si="190"/>
        <v/>
      </c>
      <c r="AF1019" s="1" t="str">
        <f t="shared" si="191"/>
        <v/>
      </c>
      <c r="AG1019" s="1"/>
    </row>
    <row r="1020" spans="4:33" x14ac:dyDescent="0.35">
      <c r="D1020" t="str">
        <f t="shared" si="181"/>
        <v xml:space="preserve"> </v>
      </c>
      <c r="E1020">
        <f t="shared" si="180"/>
        <v>0</v>
      </c>
      <c r="I1020" s="4" t="str">
        <f t="shared" si="182"/>
        <v/>
      </c>
      <c r="L1020" s="1" t="str">
        <f t="shared" si="183"/>
        <v/>
      </c>
      <c r="O1020" s="1" t="str">
        <f t="shared" si="184"/>
        <v/>
      </c>
      <c r="P1020" s="4" t="str">
        <f t="shared" si="185"/>
        <v/>
      </c>
      <c r="T1020" s="5">
        <f t="shared" si="186"/>
        <v>0</v>
      </c>
      <c r="V1020" s="1" t="str">
        <f t="shared" si="187"/>
        <v/>
      </c>
      <c r="W1020" s="4" t="str">
        <f t="shared" si="188"/>
        <v/>
      </c>
      <c r="AC1020">
        <f t="shared" si="189"/>
        <v>0</v>
      </c>
      <c r="AE1020" s="1" t="str">
        <f t="shared" si="190"/>
        <v/>
      </c>
      <c r="AF1020" s="1" t="str">
        <f t="shared" si="191"/>
        <v/>
      </c>
      <c r="AG1020" s="1"/>
    </row>
    <row r="1021" spans="4:33" x14ac:dyDescent="0.35">
      <c r="D1021" t="str">
        <f t="shared" si="181"/>
        <v xml:space="preserve"> </v>
      </c>
      <c r="E1021">
        <f t="shared" si="180"/>
        <v>0</v>
      </c>
      <c r="I1021" s="4" t="str">
        <f t="shared" si="182"/>
        <v/>
      </c>
      <c r="L1021" s="1" t="str">
        <f t="shared" si="183"/>
        <v/>
      </c>
      <c r="O1021" s="1" t="str">
        <f t="shared" si="184"/>
        <v/>
      </c>
      <c r="P1021" s="4" t="str">
        <f t="shared" si="185"/>
        <v/>
      </c>
      <c r="T1021" s="5">
        <f t="shared" si="186"/>
        <v>0</v>
      </c>
      <c r="V1021" s="1" t="str">
        <f t="shared" si="187"/>
        <v/>
      </c>
      <c r="W1021" s="4" t="str">
        <f t="shared" si="188"/>
        <v/>
      </c>
      <c r="AC1021">
        <f t="shared" si="189"/>
        <v>0</v>
      </c>
      <c r="AE1021" s="1" t="str">
        <f t="shared" si="190"/>
        <v/>
      </c>
      <c r="AF1021" s="1" t="str">
        <f t="shared" si="191"/>
        <v/>
      </c>
      <c r="AG1021" s="1"/>
    </row>
    <row r="1022" spans="4:33" x14ac:dyDescent="0.35">
      <c r="D1022" t="str">
        <f t="shared" si="181"/>
        <v xml:space="preserve"> </v>
      </c>
      <c r="E1022">
        <f t="shared" si="180"/>
        <v>0</v>
      </c>
      <c r="I1022" s="4" t="str">
        <f t="shared" si="182"/>
        <v/>
      </c>
      <c r="L1022" s="1" t="str">
        <f t="shared" si="183"/>
        <v/>
      </c>
      <c r="O1022" s="1" t="str">
        <f t="shared" si="184"/>
        <v/>
      </c>
      <c r="P1022" s="4" t="str">
        <f t="shared" si="185"/>
        <v/>
      </c>
      <c r="T1022" s="5">
        <f t="shared" si="186"/>
        <v>0</v>
      </c>
      <c r="V1022" s="1" t="str">
        <f t="shared" si="187"/>
        <v/>
      </c>
      <c r="W1022" s="4" t="str">
        <f t="shared" si="188"/>
        <v/>
      </c>
      <c r="AC1022">
        <f t="shared" si="189"/>
        <v>0</v>
      </c>
      <c r="AE1022" s="1" t="str">
        <f t="shared" si="190"/>
        <v/>
      </c>
      <c r="AF1022" s="1" t="str">
        <f t="shared" si="191"/>
        <v/>
      </c>
      <c r="AG1022" s="1"/>
    </row>
    <row r="1023" spans="4:33" x14ac:dyDescent="0.35">
      <c r="D1023" t="str">
        <f t="shared" si="181"/>
        <v xml:space="preserve"> </v>
      </c>
      <c r="E1023">
        <f t="shared" si="180"/>
        <v>0</v>
      </c>
      <c r="I1023" s="4" t="str">
        <f t="shared" si="182"/>
        <v/>
      </c>
      <c r="L1023" s="1" t="str">
        <f t="shared" si="183"/>
        <v/>
      </c>
      <c r="O1023" s="1" t="str">
        <f t="shared" si="184"/>
        <v/>
      </c>
      <c r="P1023" s="4" t="str">
        <f t="shared" si="185"/>
        <v/>
      </c>
      <c r="T1023" s="5">
        <f t="shared" si="186"/>
        <v>0</v>
      </c>
      <c r="V1023" s="1" t="str">
        <f t="shared" si="187"/>
        <v/>
      </c>
      <c r="W1023" s="4" t="str">
        <f t="shared" si="188"/>
        <v/>
      </c>
      <c r="AC1023">
        <f t="shared" si="189"/>
        <v>0</v>
      </c>
      <c r="AE1023" s="1" t="str">
        <f t="shared" si="190"/>
        <v/>
      </c>
      <c r="AF1023" s="1" t="str">
        <f t="shared" si="191"/>
        <v/>
      </c>
      <c r="AG1023" s="1"/>
    </row>
    <row r="1024" spans="4:33" x14ac:dyDescent="0.35">
      <c r="D1024" t="str">
        <f t="shared" si="181"/>
        <v xml:space="preserve"> </v>
      </c>
      <c r="E1024">
        <f t="shared" si="180"/>
        <v>0</v>
      </c>
      <c r="I1024" s="4" t="str">
        <f t="shared" si="182"/>
        <v/>
      </c>
      <c r="L1024" s="1" t="str">
        <f t="shared" si="183"/>
        <v/>
      </c>
      <c r="O1024" s="1" t="str">
        <f t="shared" si="184"/>
        <v/>
      </c>
      <c r="P1024" s="4" t="str">
        <f t="shared" si="185"/>
        <v/>
      </c>
      <c r="T1024" s="5">
        <f t="shared" si="186"/>
        <v>0</v>
      </c>
      <c r="V1024" s="1" t="str">
        <f t="shared" si="187"/>
        <v/>
      </c>
      <c r="W1024" s="4" t="str">
        <f t="shared" si="188"/>
        <v/>
      </c>
      <c r="AC1024">
        <f t="shared" si="189"/>
        <v>0</v>
      </c>
      <c r="AE1024" s="1" t="str">
        <f t="shared" si="190"/>
        <v/>
      </c>
      <c r="AF1024" s="1" t="str">
        <f t="shared" si="191"/>
        <v/>
      </c>
      <c r="AG1024" s="1"/>
    </row>
    <row r="1025" spans="4:33" x14ac:dyDescent="0.35">
      <c r="D1025" t="str">
        <f t="shared" si="181"/>
        <v xml:space="preserve"> </v>
      </c>
      <c r="E1025">
        <f t="shared" si="180"/>
        <v>0</v>
      </c>
      <c r="I1025" s="4" t="str">
        <f t="shared" si="182"/>
        <v/>
      </c>
      <c r="L1025" s="1" t="str">
        <f t="shared" si="183"/>
        <v/>
      </c>
      <c r="O1025" s="1" t="str">
        <f t="shared" si="184"/>
        <v/>
      </c>
      <c r="P1025" s="4" t="str">
        <f t="shared" si="185"/>
        <v/>
      </c>
      <c r="T1025" s="5">
        <f t="shared" si="186"/>
        <v>0</v>
      </c>
      <c r="V1025" s="1" t="str">
        <f t="shared" si="187"/>
        <v/>
      </c>
      <c r="W1025" s="4" t="str">
        <f t="shared" si="188"/>
        <v/>
      </c>
      <c r="AC1025">
        <f t="shared" si="189"/>
        <v>0</v>
      </c>
      <c r="AE1025" s="1" t="str">
        <f t="shared" si="190"/>
        <v/>
      </c>
      <c r="AF1025" s="1" t="str">
        <f t="shared" si="191"/>
        <v/>
      </c>
      <c r="AG1025" s="1"/>
    </row>
    <row r="1026" spans="4:33" x14ac:dyDescent="0.35">
      <c r="D1026" t="str">
        <f t="shared" si="181"/>
        <v xml:space="preserve"> </v>
      </c>
      <c r="E1026">
        <f t="shared" ref="E1026:E1089" si="192">A1026</f>
        <v>0</v>
      </c>
      <c r="I1026" s="4" t="str">
        <f t="shared" si="182"/>
        <v/>
      </c>
      <c r="L1026" s="1" t="str">
        <f t="shared" si="183"/>
        <v/>
      </c>
      <c r="O1026" s="1" t="str">
        <f t="shared" si="184"/>
        <v/>
      </c>
      <c r="P1026" s="4" t="str">
        <f t="shared" si="185"/>
        <v/>
      </c>
      <c r="T1026" s="5">
        <f t="shared" si="186"/>
        <v>0</v>
      </c>
      <c r="V1026" s="1" t="str">
        <f t="shared" si="187"/>
        <v/>
      </c>
      <c r="W1026" s="4" t="str">
        <f t="shared" si="188"/>
        <v/>
      </c>
      <c r="AC1026">
        <f t="shared" si="189"/>
        <v>0</v>
      </c>
      <c r="AE1026" s="1" t="str">
        <f t="shared" si="190"/>
        <v/>
      </c>
      <c r="AF1026" s="1" t="str">
        <f t="shared" si="191"/>
        <v/>
      </c>
      <c r="AG1026" s="1"/>
    </row>
    <row r="1027" spans="4:33" x14ac:dyDescent="0.35">
      <c r="D1027" t="str">
        <f t="shared" ref="D1027:D1090" si="193">CONCATENATE(B1027," ",C1027)</f>
        <v xml:space="preserve"> </v>
      </c>
      <c r="E1027">
        <f t="shared" si="192"/>
        <v>0</v>
      </c>
      <c r="I1027" s="4" t="str">
        <f t="shared" ref="I1027:I1090" si="194">IF((2/3)*G1027+(1/3)*H1027=0,"",(2/3)*G1027+(1/3)*H1027)</f>
        <v/>
      </c>
      <c r="L1027" s="1" t="str">
        <f t="shared" ref="L1027:L1090" si="195">IFERROR(J1027/K1027,"")</f>
        <v/>
      </c>
      <c r="O1027" s="1" t="str">
        <f t="shared" ref="O1027:O1090" si="196">IFERROR(IF(M1027/N1027=0,"",M1027/N1027),"")</f>
        <v/>
      </c>
      <c r="P1027" s="4" t="str">
        <f t="shared" ref="P1027:P1090" si="197">IFERROR(IF(OR(I1027=0),0,I1027/(1+((1-O1027)*(L1027)))),"")</f>
        <v/>
      </c>
      <c r="T1027" s="5">
        <f t="shared" ref="T1027:T1090" si="198">IF(R1027&lt;&gt;"",Q1027+R1027,Q1027+S1027)</f>
        <v>0</v>
      </c>
      <c r="V1027" s="1" t="str">
        <f t="shared" ref="V1027:V1090" si="199">IF(IF(OR(I1027=0,T1027=0,U1027=0),0,T1027/U1027)=0,"",IF(OR(I1027=0,T1027=0,U1027=0),0,T1027/U1027))</f>
        <v/>
      </c>
      <c r="W1027" s="4" t="str">
        <f t="shared" ref="W1027:W1090" si="200">IFERROR(IF(IF(OR(I1027=0),0,P1027/(1-V1027))=0,"",IF(OR(I1027=0),0,P1027/(1-V1027))),"")</f>
        <v/>
      </c>
      <c r="AC1027">
        <f t="shared" ref="AC1027:AC1090" si="201">IF(Z1027&lt;&gt;"",Z1027,IF(Y1027="",SUM(AA1027:AB1027),Y1027))</f>
        <v>0</v>
      </c>
      <c r="AE1027" s="1" t="str">
        <f t="shared" ref="AE1027:AE1090" si="202">IFERROR(IF(AC1027/AD1027=0,"",AC1027/AD1027),"")</f>
        <v/>
      </c>
      <c r="AF1027" s="1" t="str">
        <f t="shared" ref="AF1027:AF1090" si="203">IFERROR(J1027/(J1027+K1027),"")</f>
        <v/>
      </c>
      <c r="AG1027" s="1"/>
    </row>
    <row r="1028" spans="4:33" x14ac:dyDescent="0.35">
      <c r="D1028" t="str">
        <f t="shared" si="193"/>
        <v xml:space="preserve"> </v>
      </c>
      <c r="E1028">
        <f t="shared" si="192"/>
        <v>0</v>
      </c>
      <c r="I1028" s="4" t="str">
        <f t="shared" si="194"/>
        <v/>
      </c>
      <c r="L1028" s="1" t="str">
        <f t="shared" si="195"/>
        <v/>
      </c>
      <c r="O1028" s="1" t="str">
        <f t="shared" si="196"/>
        <v/>
      </c>
      <c r="P1028" s="4" t="str">
        <f t="shared" si="197"/>
        <v/>
      </c>
      <c r="T1028" s="5">
        <f t="shared" si="198"/>
        <v>0</v>
      </c>
      <c r="V1028" s="1" t="str">
        <f t="shared" si="199"/>
        <v/>
      </c>
      <c r="W1028" s="4" t="str">
        <f t="shared" si="200"/>
        <v/>
      </c>
      <c r="AC1028">
        <f t="shared" si="201"/>
        <v>0</v>
      </c>
      <c r="AE1028" s="1" t="str">
        <f t="shared" si="202"/>
        <v/>
      </c>
      <c r="AF1028" s="1" t="str">
        <f t="shared" si="203"/>
        <v/>
      </c>
      <c r="AG1028" s="1"/>
    </row>
    <row r="1029" spans="4:33" x14ac:dyDescent="0.35">
      <c r="D1029" t="str">
        <f t="shared" si="193"/>
        <v xml:space="preserve"> </v>
      </c>
      <c r="E1029">
        <f t="shared" si="192"/>
        <v>0</v>
      </c>
      <c r="I1029" s="4" t="str">
        <f t="shared" si="194"/>
        <v/>
      </c>
      <c r="L1029" s="1" t="str">
        <f t="shared" si="195"/>
        <v/>
      </c>
      <c r="O1029" s="1" t="str">
        <f t="shared" si="196"/>
        <v/>
      </c>
      <c r="P1029" s="4" t="str">
        <f t="shared" si="197"/>
        <v/>
      </c>
      <c r="T1029" s="5">
        <f t="shared" si="198"/>
        <v>0</v>
      </c>
      <c r="V1029" s="1" t="str">
        <f t="shared" si="199"/>
        <v/>
      </c>
      <c r="W1029" s="4" t="str">
        <f t="shared" si="200"/>
        <v/>
      </c>
      <c r="AC1029">
        <f t="shared" si="201"/>
        <v>0</v>
      </c>
      <c r="AE1029" s="1" t="str">
        <f t="shared" si="202"/>
        <v/>
      </c>
      <c r="AF1029" s="1" t="str">
        <f t="shared" si="203"/>
        <v/>
      </c>
      <c r="AG1029" s="1"/>
    </row>
    <row r="1030" spans="4:33" x14ac:dyDescent="0.35">
      <c r="D1030" t="str">
        <f t="shared" si="193"/>
        <v xml:space="preserve"> </v>
      </c>
      <c r="E1030">
        <f t="shared" si="192"/>
        <v>0</v>
      </c>
      <c r="I1030" s="4" t="str">
        <f t="shared" si="194"/>
        <v/>
      </c>
      <c r="L1030" s="1" t="str">
        <f t="shared" si="195"/>
        <v/>
      </c>
      <c r="O1030" s="1" t="str">
        <f t="shared" si="196"/>
        <v/>
      </c>
      <c r="P1030" s="4" t="str">
        <f t="shared" si="197"/>
        <v/>
      </c>
      <c r="T1030" s="5">
        <f t="shared" si="198"/>
        <v>0</v>
      </c>
      <c r="V1030" s="1" t="str">
        <f t="shared" si="199"/>
        <v/>
      </c>
      <c r="W1030" s="4" t="str">
        <f t="shared" si="200"/>
        <v/>
      </c>
      <c r="AC1030">
        <f t="shared" si="201"/>
        <v>0</v>
      </c>
      <c r="AE1030" s="1" t="str">
        <f t="shared" si="202"/>
        <v/>
      </c>
      <c r="AF1030" s="1" t="str">
        <f t="shared" si="203"/>
        <v/>
      </c>
      <c r="AG1030" s="1"/>
    </row>
    <row r="1031" spans="4:33" x14ac:dyDescent="0.35">
      <c r="D1031" t="str">
        <f t="shared" si="193"/>
        <v xml:space="preserve"> </v>
      </c>
      <c r="E1031">
        <f t="shared" si="192"/>
        <v>0</v>
      </c>
      <c r="I1031" s="4" t="str">
        <f t="shared" si="194"/>
        <v/>
      </c>
      <c r="L1031" s="1" t="str">
        <f t="shared" si="195"/>
        <v/>
      </c>
      <c r="O1031" s="1" t="str">
        <f t="shared" si="196"/>
        <v/>
      </c>
      <c r="P1031" s="4" t="str">
        <f t="shared" si="197"/>
        <v/>
      </c>
      <c r="T1031" s="5">
        <f t="shared" si="198"/>
        <v>0</v>
      </c>
      <c r="V1031" s="1" t="str">
        <f t="shared" si="199"/>
        <v/>
      </c>
      <c r="W1031" s="4" t="str">
        <f t="shared" si="200"/>
        <v/>
      </c>
      <c r="AC1031">
        <f t="shared" si="201"/>
        <v>0</v>
      </c>
      <c r="AE1031" s="1" t="str">
        <f t="shared" si="202"/>
        <v/>
      </c>
      <c r="AF1031" s="1" t="str">
        <f t="shared" si="203"/>
        <v/>
      </c>
      <c r="AG1031" s="1"/>
    </row>
    <row r="1032" spans="4:33" x14ac:dyDescent="0.35">
      <c r="D1032" t="str">
        <f t="shared" si="193"/>
        <v xml:space="preserve"> </v>
      </c>
      <c r="E1032">
        <f t="shared" si="192"/>
        <v>0</v>
      </c>
      <c r="I1032" s="4" t="str">
        <f t="shared" si="194"/>
        <v/>
      </c>
      <c r="L1032" s="1" t="str">
        <f t="shared" si="195"/>
        <v/>
      </c>
      <c r="O1032" s="1" t="str">
        <f t="shared" si="196"/>
        <v/>
      </c>
      <c r="P1032" s="4" t="str">
        <f t="shared" si="197"/>
        <v/>
      </c>
      <c r="T1032" s="5">
        <f t="shared" si="198"/>
        <v>0</v>
      </c>
      <c r="V1032" s="1" t="str">
        <f t="shared" si="199"/>
        <v/>
      </c>
      <c r="W1032" s="4" t="str">
        <f t="shared" si="200"/>
        <v/>
      </c>
      <c r="AC1032">
        <f t="shared" si="201"/>
        <v>0</v>
      </c>
      <c r="AE1032" s="1" t="str">
        <f t="shared" si="202"/>
        <v/>
      </c>
      <c r="AF1032" s="1" t="str">
        <f t="shared" si="203"/>
        <v/>
      </c>
      <c r="AG1032" s="1"/>
    </row>
    <row r="1033" spans="4:33" x14ac:dyDescent="0.35">
      <c r="D1033" t="str">
        <f t="shared" si="193"/>
        <v xml:space="preserve"> </v>
      </c>
      <c r="E1033">
        <f t="shared" si="192"/>
        <v>0</v>
      </c>
      <c r="I1033" s="4" t="str">
        <f t="shared" si="194"/>
        <v/>
      </c>
      <c r="L1033" s="1" t="str">
        <f t="shared" si="195"/>
        <v/>
      </c>
      <c r="O1033" s="1" t="str">
        <f t="shared" si="196"/>
        <v/>
      </c>
      <c r="P1033" s="4" t="str">
        <f t="shared" si="197"/>
        <v/>
      </c>
      <c r="T1033" s="5">
        <f t="shared" si="198"/>
        <v>0</v>
      </c>
      <c r="V1033" s="1" t="str">
        <f t="shared" si="199"/>
        <v/>
      </c>
      <c r="W1033" s="4" t="str">
        <f t="shared" si="200"/>
        <v/>
      </c>
      <c r="AC1033">
        <f t="shared" si="201"/>
        <v>0</v>
      </c>
      <c r="AE1033" s="1" t="str">
        <f t="shared" si="202"/>
        <v/>
      </c>
      <c r="AF1033" s="1" t="str">
        <f t="shared" si="203"/>
        <v/>
      </c>
      <c r="AG1033" s="1"/>
    </row>
    <row r="1034" spans="4:33" x14ac:dyDescent="0.35">
      <c r="D1034" t="str">
        <f t="shared" si="193"/>
        <v xml:space="preserve"> </v>
      </c>
      <c r="E1034">
        <f t="shared" si="192"/>
        <v>0</v>
      </c>
      <c r="I1034" s="4" t="str">
        <f t="shared" si="194"/>
        <v/>
      </c>
      <c r="L1034" s="1" t="str">
        <f t="shared" si="195"/>
        <v/>
      </c>
      <c r="O1034" s="1" t="str">
        <f t="shared" si="196"/>
        <v/>
      </c>
      <c r="P1034" s="4" t="str">
        <f t="shared" si="197"/>
        <v/>
      </c>
      <c r="T1034" s="5">
        <f t="shared" si="198"/>
        <v>0</v>
      </c>
      <c r="V1034" s="1" t="str">
        <f t="shared" si="199"/>
        <v/>
      </c>
      <c r="W1034" s="4" t="str">
        <f t="shared" si="200"/>
        <v/>
      </c>
      <c r="AC1034">
        <f t="shared" si="201"/>
        <v>0</v>
      </c>
      <c r="AE1034" s="1" t="str">
        <f t="shared" si="202"/>
        <v/>
      </c>
      <c r="AF1034" s="1" t="str">
        <f t="shared" si="203"/>
        <v/>
      </c>
      <c r="AG1034" s="1"/>
    </row>
    <row r="1035" spans="4:33" x14ac:dyDescent="0.35">
      <c r="D1035" t="str">
        <f t="shared" si="193"/>
        <v xml:space="preserve"> </v>
      </c>
      <c r="E1035">
        <f t="shared" si="192"/>
        <v>0</v>
      </c>
      <c r="I1035" s="4" t="str">
        <f t="shared" si="194"/>
        <v/>
      </c>
      <c r="L1035" s="1" t="str">
        <f t="shared" si="195"/>
        <v/>
      </c>
      <c r="O1035" s="1" t="str">
        <f t="shared" si="196"/>
        <v/>
      </c>
      <c r="P1035" s="4" t="str">
        <f t="shared" si="197"/>
        <v/>
      </c>
      <c r="T1035" s="5">
        <f t="shared" si="198"/>
        <v>0</v>
      </c>
      <c r="V1035" s="1" t="str">
        <f t="shared" si="199"/>
        <v/>
      </c>
      <c r="W1035" s="4" t="str">
        <f t="shared" si="200"/>
        <v/>
      </c>
      <c r="AC1035">
        <f t="shared" si="201"/>
        <v>0</v>
      </c>
      <c r="AE1035" s="1" t="str">
        <f t="shared" si="202"/>
        <v/>
      </c>
      <c r="AF1035" s="1" t="str">
        <f t="shared" si="203"/>
        <v/>
      </c>
      <c r="AG1035" s="1"/>
    </row>
    <row r="1036" spans="4:33" x14ac:dyDescent="0.35">
      <c r="D1036" t="str">
        <f t="shared" si="193"/>
        <v xml:space="preserve"> </v>
      </c>
      <c r="E1036">
        <f t="shared" si="192"/>
        <v>0</v>
      </c>
      <c r="I1036" s="4" t="str">
        <f t="shared" si="194"/>
        <v/>
      </c>
      <c r="L1036" s="1" t="str">
        <f t="shared" si="195"/>
        <v/>
      </c>
      <c r="O1036" s="1" t="str">
        <f t="shared" si="196"/>
        <v/>
      </c>
      <c r="P1036" s="4" t="str">
        <f t="shared" si="197"/>
        <v/>
      </c>
      <c r="T1036" s="5">
        <f t="shared" si="198"/>
        <v>0</v>
      </c>
      <c r="V1036" s="1" t="str">
        <f t="shared" si="199"/>
        <v/>
      </c>
      <c r="W1036" s="4" t="str">
        <f t="shared" si="200"/>
        <v/>
      </c>
      <c r="AC1036">
        <f t="shared" si="201"/>
        <v>0</v>
      </c>
      <c r="AE1036" s="1" t="str">
        <f t="shared" si="202"/>
        <v/>
      </c>
      <c r="AF1036" s="1" t="str">
        <f t="shared" si="203"/>
        <v/>
      </c>
      <c r="AG1036" s="1"/>
    </row>
    <row r="1037" spans="4:33" x14ac:dyDescent="0.35">
      <c r="D1037" t="str">
        <f t="shared" si="193"/>
        <v xml:space="preserve"> </v>
      </c>
      <c r="E1037">
        <f t="shared" si="192"/>
        <v>0</v>
      </c>
      <c r="I1037" s="4" t="str">
        <f t="shared" si="194"/>
        <v/>
      </c>
      <c r="L1037" s="1" t="str">
        <f t="shared" si="195"/>
        <v/>
      </c>
      <c r="O1037" s="1" t="str">
        <f t="shared" si="196"/>
        <v/>
      </c>
      <c r="P1037" s="4" t="str">
        <f t="shared" si="197"/>
        <v/>
      </c>
      <c r="T1037" s="5">
        <f t="shared" si="198"/>
        <v>0</v>
      </c>
      <c r="V1037" s="1" t="str">
        <f t="shared" si="199"/>
        <v/>
      </c>
      <c r="W1037" s="4" t="str">
        <f t="shared" si="200"/>
        <v/>
      </c>
      <c r="AC1037">
        <f t="shared" si="201"/>
        <v>0</v>
      </c>
      <c r="AE1037" s="1" t="str">
        <f t="shared" si="202"/>
        <v/>
      </c>
      <c r="AF1037" s="1" t="str">
        <f t="shared" si="203"/>
        <v/>
      </c>
      <c r="AG1037" s="1"/>
    </row>
    <row r="1038" spans="4:33" x14ac:dyDescent="0.35">
      <c r="D1038" t="str">
        <f t="shared" si="193"/>
        <v xml:space="preserve"> </v>
      </c>
      <c r="E1038">
        <f t="shared" si="192"/>
        <v>0</v>
      </c>
      <c r="I1038" s="4" t="str">
        <f t="shared" si="194"/>
        <v/>
      </c>
      <c r="L1038" s="1" t="str">
        <f t="shared" si="195"/>
        <v/>
      </c>
      <c r="O1038" s="1" t="str">
        <f t="shared" si="196"/>
        <v/>
      </c>
      <c r="P1038" s="4" t="str">
        <f t="shared" si="197"/>
        <v/>
      </c>
      <c r="T1038" s="5">
        <f t="shared" si="198"/>
        <v>0</v>
      </c>
      <c r="V1038" s="1" t="str">
        <f t="shared" si="199"/>
        <v/>
      </c>
      <c r="W1038" s="4" t="str">
        <f t="shared" si="200"/>
        <v/>
      </c>
      <c r="AC1038">
        <f t="shared" si="201"/>
        <v>0</v>
      </c>
      <c r="AE1038" s="1" t="str">
        <f t="shared" si="202"/>
        <v/>
      </c>
      <c r="AF1038" s="1" t="str">
        <f t="shared" si="203"/>
        <v/>
      </c>
      <c r="AG1038" s="1"/>
    </row>
    <row r="1039" spans="4:33" x14ac:dyDescent="0.35">
      <c r="D1039" t="str">
        <f t="shared" si="193"/>
        <v xml:space="preserve"> </v>
      </c>
      <c r="E1039">
        <f t="shared" si="192"/>
        <v>0</v>
      </c>
      <c r="I1039" s="4" t="str">
        <f t="shared" si="194"/>
        <v/>
      </c>
      <c r="L1039" s="1" t="str">
        <f t="shared" si="195"/>
        <v/>
      </c>
      <c r="O1039" s="1" t="str">
        <f t="shared" si="196"/>
        <v/>
      </c>
      <c r="P1039" s="4" t="str">
        <f t="shared" si="197"/>
        <v/>
      </c>
      <c r="T1039" s="5">
        <f t="shared" si="198"/>
        <v>0</v>
      </c>
      <c r="V1039" s="1" t="str">
        <f t="shared" si="199"/>
        <v/>
      </c>
      <c r="W1039" s="4" t="str">
        <f t="shared" si="200"/>
        <v/>
      </c>
      <c r="AC1039">
        <f t="shared" si="201"/>
        <v>0</v>
      </c>
      <c r="AE1039" s="1" t="str">
        <f t="shared" si="202"/>
        <v/>
      </c>
      <c r="AF1039" s="1" t="str">
        <f t="shared" si="203"/>
        <v/>
      </c>
      <c r="AG1039" s="1"/>
    </row>
    <row r="1040" spans="4:33" x14ac:dyDescent="0.35">
      <c r="D1040" t="str">
        <f t="shared" si="193"/>
        <v xml:space="preserve"> </v>
      </c>
      <c r="E1040">
        <f t="shared" si="192"/>
        <v>0</v>
      </c>
      <c r="I1040" s="4" t="str">
        <f t="shared" si="194"/>
        <v/>
      </c>
      <c r="L1040" s="1" t="str">
        <f t="shared" si="195"/>
        <v/>
      </c>
      <c r="O1040" s="1" t="str">
        <f t="shared" si="196"/>
        <v/>
      </c>
      <c r="P1040" s="4" t="str">
        <f t="shared" si="197"/>
        <v/>
      </c>
      <c r="T1040" s="5">
        <f t="shared" si="198"/>
        <v>0</v>
      </c>
      <c r="V1040" s="1" t="str">
        <f t="shared" si="199"/>
        <v/>
      </c>
      <c r="W1040" s="4" t="str">
        <f t="shared" si="200"/>
        <v/>
      </c>
      <c r="AC1040">
        <f t="shared" si="201"/>
        <v>0</v>
      </c>
      <c r="AE1040" s="1" t="str">
        <f t="shared" si="202"/>
        <v/>
      </c>
      <c r="AF1040" s="1" t="str">
        <f t="shared" si="203"/>
        <v/>
      </c>
      <c r="AG1040" s="1"/>
    </row>
    <row r="1041" spans="4:33" x14ac:dyDescent="0.35">
      <c r="D1041" t="str">
        <f t="shared" si="193"/>
        <v xml:space="preserve"> </v>
      </c>
      <c r="E1041">
        <f t="shared" si="192"/>
        <v>0</v>
      </c>
      <c r="I1041" s="4" t="str">
        <f t="shared" si="194"/>
        <v/>
      </c>
      <c r="L1041" s="1" t="str">
        <f t="shared" si="195"/>
        <v/>
      </c>
      <c r="O1041" s="1" t="str">
        <f t="shared" si="196"/>
        <v/>
      </c>
      <c r="P1041" s="4" t="str">
        <f t="shared" si="197"/>
        <v/>
      </c>
      <c r="T1041" s="5">
        <f t="shared" si="198"/>
        <v>0</v>
      </c>
      <c r="V1041" s="1" t="str">
        <f t="shared" si="199"/>
        <v/>
      </c>
      <c r="W1041" s="4" t="str">
        <f t="shared" si="200"/>
        <v/>
      </c>
      <c r="AC1041">
        <f t="shared" si="201"/>
        <v>0</v>
      </c>
      <c r="AE1041" s="1" t="str">
        <f t="shared" si="202"/>
        <v/>
      </c>
      <c r="AF1041" s="1" t="str">
        <f t="shared" si="203"/>
        <v/>
      </c>
      <c r="AG1041" s="1"/>
    </row>
    <row r="1042" spans="4:33" x14ac:dyDescent="0.35">
      <c r="D1042" t="str">
        <f t="shared" si="193"/>
        <v xml:space="preserve"> </v>
      </c>
      <c r="E1042">
        <f t="shared" si="192"/>
        <v>0</v>
      </c>
      <c r="I1042" s="4" t="str">
        <f t="shared" si="194"/>
        <v/>
      </c>
      <c r="L1042" s="1" t="str">
        <f t="shared" si="195"/>
        <v/>
      </c>
      <c r="O1042" s="1" t="str">
        <f t="shared" si="196"/>
        <v/>
      </c>
      <c r="P1042" s="4" t="str">
        <f t="shared" si="197"/>
        <v/>
      </c>
      <c r="T1042" s="5">
        <f t="shared" si="198"/>
        <v>0</v>
      </c>
      <c r="V1042" s="1" t="str">
        <f t="shared" si="199"/>
        <v/>
      </c>
      <c r="W1042" s="4" t="str">
        <f t="shared" si="200"/>
        <v/>
      </c>
      <c r="AC1042">
        <f t="shared" si="201"/>
        <v>0</v>
      </c>
      <c r="AE1042" s="1" t="str">
        <f t="shared" si="202"/>
        <v/>
      </c>
      <c r="AF1042" s="1" t="str">
        <f t="shared" si="203"/>
        <v/>
      </c>
      <c r="AG1042" s="1"/>
    </row>
    <row r="1043" spans="4:33" x14ac:dyDescent="0.35">
      <c r="D1043" t="str">
        <f t="shared" si="193"/>
        <v xml:space="preserve"> </v>
      </c>
      <c r="E1043">
        <f t="shared" si="192"/>
        <v>0</v>
      </c>
      <c r="I1043" s="4" t="str">
        <f t="shared" si="194"/>
        <v/>
      </c>
      <c r="L1043" s="1" t="str">
        <f t="shared" si="195"/>
        <v/>
      </c>
      <c r="O1043" s="1" t="str">
        <f t="shared" si="196"/>
        <v/>
      </c>
      <c r="P1043" s="4" t="str">
        <f t="shared" si="197"/>
        <v/>
      </c>
      <c r="T1043" s="5">
        <f t="shared" si="198"/>
        <v>0</v>
      </c>
      <c r="V1043" s="1" t="str">
        <f t="shared" si="199"/>
        <v/>
      </c>
      <c r="W1043" s="4" t="str">
        <f t="shared" si="200"/>
        <v/>
      </c>
      <c r="AC1043">
        <f t="shared" si="201"/>
        <v>0</v>
      </c>
      <c r="AE1043" s="1" t="str">
        <f t="shared" si="202"/>
        <v/>
      </c>
      <c r="AF1043" s="1" t="str">
        <f t="shared" si="203"/>
        <v/>
      </c>
      <c r="AG1043" s="1"/>
    </row>
    <row r="1044" spans="4:33" x14ac:dyDescent="0.35">
      <c r="D1044" t="str">
        <f t="shared" si="193"/>
        <v xml:space="preserve"> </v>
      </c>
      <c r="E1044">
        <f t="shared" si="192"/>
        <v>0</v>
      </c>
      <c r="I1044" s="4" t="str">
        <f t="shared" si="194"/>
        <v/>
      </c>
      <c r="L1044" s="1" t="str">
        <f t="shared" si="195"/>
        <v/>
      </c>
      <c r="O1044" s="1" t="str">
        <f t="shared" si="196"/>
        <v/>
      </c>
      <c r="P1044" s="4" t="str">
        <f t="shared" si="197"/>
        <v/>
      </c>
      <c r="T1044" s="5">
        <f t="shared" si="198"/>
        <v>0</v>
      </c>
      <c r="V1044" s="1" t="str">
        <f t="shared" si="199"/>
        <v/>
      </c>
      <c r="W1044" s="4" t="str">
        <f t="shared" si="200"/>
        <v/>
      </c>
      <c r="AC1044">
        <f t="shared" si="201"/>
        <v>0</v>
      </c>
      <c r="AE1044" s="1" t="str">
        <f t="shared" si="202"/>
        <v/>
      </c>
      <c r="AF1044" s="1" t="str">
        <f t="shared" si="203"/>
        <v/>
      </c>
      <c r="AG1044" s="1"/>
    </row>
    <row r="1045" spans="4:33" x14ac:dyDescent="0.35">
      <c r="D1045" t="str">
        <f t="shared" si="193"/>
        <v xml:space="preserve"> </v>
      </c>
      <c r="E1045">
        <f t="shared" si="192"/>
        <v>0</v>
      </c>
      <c r="I1045" s="4" t="str">
        <f t="shared" si="194"/>
        <v/>
      </c>
      <c r="L1045" s="1" t="str">
        <f t="shared" si="195"/>
        <v/>
      </c>
      <c r="O1045" s="1" t="str">
        <f t="shared" si="196"/>
        <v/>
      </c>
      <c r="P1045" s="4" t="str">
        <f t="shared" si="197"/>
        <v/>
      </c>
      <c r="T1045" s="5">
        <f t="shared" si="198"/>
        <v>0</v>
      </c>
      <c r="V1045" s="1" t="str">
        <f t="shared" si="199"/>
        <v/>
      </c>
      <c r="W1045" s="4" t="str">
        <f t="shared" si="200"/>
        <v/>
      </c>
      <c r="AC1045">
        <f t="shared" si="201"/>
        <v>0</v>
      </c>
      <c r="AE1045" s="1" t="str">
        <f t="shared" si="202"/>
        <v/>
      </c>
      <c r="AF1045" s="1" t="str">
        <f t="shared" si="203"/>
        <v/>
      </c>
      <c r="AG1045" s="1"/>
    </row>
    <row r="1046" spans="4:33" x14ac:dyDescent="0.35">
      <c r="D1046" t="str">
        <f t="shared" si="193"/>
        <v xml:space="preserve"> </v>
      </c>
      <c r="E1046">
        <f t="shared" si="192"/>
        <v>0</v>
      </c>
      <c r="I1046" s="4" t="str">
        <f t="shared" si="194"/>
        <v/>
      </c>
      <c r="L1046" s="1" t="str">
        <f t="shared" si="195"/>
        <v/>
      </c>
      <c r="O1046" s="1" t="str">
        <f t="shared" si="196"/>
        <v/>
      </c>
      <c r="P1046" s="4" t="str">
        <f t="shared" si="197"/>
        <v/>
      </c>
      <c r="T1046" s="5">
        <f t="shared" si="198"/>
        <v>0</v>
      </c>
      <c r="V1046" s="1" t="str">
        <f t="shared" si="199"/>
        <v/>
      </c>
      <c r="W1046" s="4" t="str">
        <f t="shared" si="200"/>
        <v/>
      </c>
      <c r="AC1046">
        <f t="shared" si="201"/>
        <v>0</v>
      </c>
      <c r="AE1046" s="1" t="str">
        <f t="shared" si="202"/>
        <v/>
      </c>
      <c r="AF1046" s="1" t="str">
        <f t="shared" si="203"/>
        <v/>
      </c>
      <c r="AG1046" s="1"/>
    </row>
    <row r="1047" spans="4:33" x14ac:dyDescent="0.35">
      <c r="D1047" t="str">
        <f t="shared" si="193"/>
        <v xml:space="preserve"> </v>
      </c>
      <c r="E1047">
        <f t="shared" si="192"/>
        <v>0</v>
      </c>
      <c r="I1047" s="4" t="str">
        <f t="shared" si="194"/>
        <v/>
      </c>
      <c r="L1047" s="1" t="str">
        <f t="shared" si="195"/>
        <v/>
      </c>
      <c r="O1047" s="1" t="str">
        <f t="shared" si="196"/>
        <v/>
      </c>
      <c r="P1047" s="4" t="str">
        <f t="shared" si="197"/>
        <v/>
      </c>
      <c r="T1047" s="5">
        <f t="shared" si="198"/>
        <v>0</v>
      </c>
      <c r="V1047" s="1" t="str">
        <f t="shared" si="199"/>
        <v/>
      </c>
      <c r="W1047" s="4" t="str">
        <f t="shared" si="200"/>
        <v/>
      </c>
      <c r="AC1047">
        <f t="shared" si="201"/>
        <v>0</v>
      </c>
      <c r="AE1047" s="1" t="str">
        <f t="shared" si="202"/>
        <v/>
      </c>
      <c r="AF1047" s="1" t="str">
        <f t="shared" si="203"/>
        <v/>
      </c>
      <c r="AG1047" s="1"/>
    </row>
    <row r="1048" spans="4:33" x14ac:dyDescent="0.35">
      <c r="D1048" t="str">
        <f t="shared" si="193"/>
        <v xml:space="preserve"> </v>
      </c>
      <c r="E1048">
        <f t="shared" si="192"/>
        <v>0</v>
      </c>
      <c r="I1048" s="4" t="str">
        <f t="shared" si="194"/>
        <v/>
      </c>
      <c r="L1048" s="1" t="str">
        <f t="shared" si="195"/>
        <v/>
      </c>
      <c r="O1048" s="1" t="str">
        <f t="shared" si="196"/>
        <v/>
      </c>
      <c r="P1048" s="4" t="str">
        <f t="shared" si="197"/>
        <v/>
      </c>
      <c r="T1048" s="5">
        <f t="shared" si="198"/>
        <v>0</v>
      </c>
      <c r="V1048" s="1" t="str">
        <f t="shared" si="199"/>
        <v/>
      </c>
      <c r="W1048" s="4" t="str">
        <f t="shared" si="200"/>
        <v/>
      </c>
      <c r="AC1048">
        <f t="shared" si="201"/>
        <v>0</v>
      </c>
      <c r="AE1048" s="1" t="str">
        <f t="shared" si="202"/>
        <v/>
      </c>
      <c r="AF1048" s="1" t="str">
        <f t="shared" si="203"/>
        <v/>
      </c>
      <c r="AG1048" s="1"/>
    </row>
    <row r="1049" spans="4:33" x14ac:dyDescent="0.35">
      <c r="D1049" t="str">
        <f t="shared" si="193"/>
        <v xml:space="preserve"> </v>
      </c>
      <c r="E1049">
        <f t="shared" si="192"/>
        <v>0</v>
      </c>
      <c r="I1049" s="4" t="str">
        <f t="shared" si="194"/>
        <v/>
      </c>
      <c r="L1049" s="1" t="str">
        <f t="shared" si="195"/>
        <v/>
      </c>
      <c r="O1049" s="1" t="str">
        <f t="shared" si="196"/>
        <v/>
      </c>
      <c r="P1049" s="4" t="str">
        <f t="shared" si="197"/>
        <v/>
      </c>
      <c r="T1049" s="5">
        <f t="shared" si="198"/>
        <v>0</v>
      </c>
      <c r="V1049" s="1" t="str">
        <f t="shared" si="199"/>
        <v/>
      </c>
      <c r="W1049" s="4" t="str">
        <f t="shared" si="200"/>
        <v/>
      </c>
      <c r="AC1049">
        <f t="shared" si="201"/>
        <v>0</v>
      </c>
      <c r="AE1049" s="1" t="str">
        <f t="shared" si="202"/>
        <v/>
      </c>
      <c r="AF1049" s="1" t="str">
        <f t="shared" si="203"/>
        <v/>
      </c>
      <c r="AG1049" s="1"/>
    </row>
    <row r="1050" spans="4:33" x14ac:dyDescent="0.35">
      <c r="D1050" t="str">
        <f t="shared" si="193"/>
        <v xml:space="preserve"> </v>
      </c>
      <c r="E1050">
        <f t="shared" si="192"/>
        <v>0</v>
      </c>
      <c r="I1050" s="4" t="str">
        <f t="shared" si="194"/>
        <v/>
      </c>
      <c r="L1050" s="1" t="str">
        <f t="shared" si="195"/>
        <v/>
      </c>
      <c r="O1050" s="1" t="str">
        <f t="shared" si="196"/>
        <v/>
      </c>
      <c r="P1050" s="4" t="str">
        <f t="shared" si="197"/>
        <v/>
      </c>
      <c r="T1050" s="5">
        <f t="shared" si="198"/>
        <v>0</v>
      </c>
      <c r="V1050" s="1" t="str">
        <f t="shared" si="199"/>
        <v/>
      </c>
      <c r="W1050" s="4" t="str">
        <f t="shared" si="200"/>
        <v/>
      </c>
      <c r="AC1050">
        <f t="shared" si="201"/>
        <v>0</v>
      </c>
      <c r="AE1050" s="1" t="str">
        <f t="shared" si="202"/>
        <v/>
      </c>
      <c r="AF1050" s="1" t="str">
        <f t="shared" si="203"/>
        <v/>
      </c>
      <c r="AG1050" s="1"/>
    </row>
    <row r="1051" spans="4:33" x14ac:dyDescent="0.35">
      <c r="D1051" t="str">
        <f t="shared" si="193"/>
        <v xml:space="preserve"> </v>
      </c>
      <c r="E1051">
        <f t="shared" si="192"/>
        <v>0</v>
      </c>
      <c r="I1051" s="4" t="str">
        <f t="shared" si="194"/>
        <v/>
      </c>
      <c r="L1051" s="1" t="str">
        <f t="shared" si="195"/>
        <v/>
      </c>
      <c r="O1051" s="1" t="str">
        <f t="shared" si="196"/>
        <v/>
      </c>
      <c r="P1051" s="4" t="str">
        <f t="shared" si="197"/>
        <v/>
      </c>
      <c r="T1051" s="5">
        <f t="shared" si="198"/>
        <v>0</v>
      </c>
      <c r="V1051" s="1" t="str">
        <f t="shared" si="199"/>
        <v/>
      </c>
      <c r="W1051" s="4" t="str">
        <f t="shared" si="200"/>
        <v/>
      </c>
      <c r="AC1051">
        <f t="shared" si="201"/>
        <v>0</v>
      </c>
      <c r="AE1051" s="1" t="str">
        <f t="shared" si="202"/>
        <v/>
      </c>
      <c r="AF1051" s="1" t="str">
        <f t="shared" si="203"/>
        <v/>
      </c>
      <c r="AG1051" s="1"/>
    </row>
    <row r="1052" spans="4:33" x14ac:dyDescent="0.35">
      <c r="D1052" t="str">
        <f t="shared" si="193"/>
        <v xml:space="preserve"> </v>
      </c>
      <c r="E1052">
        <f t="shared" si="192"/>
        <v>0</v>
      </c>
      <c r="I1052" s="4" t="str">
        <f t="shared" si="194"/>
        <v/>
      </c>
      <c r="L1052" s="1" t="str">
        <f t="shared" si="195"/>
        <v/>
      </c>
      <c r="O1052" s="1" t="str">
        <f t="shared" si="196"/>
        <v/>
      </c>
      <c r="P1052" s="4" t="str">
        <f t="shared" si="197"/>
        <v/>
      </c>
      <c r="T1052" s="5">
        <f t="shared" si="198"/>
        <v>0</v>
      </c>
      <c r="V1052" s="1" t="str">
        <f t="shared" si="199"/>
        <v/>
      </c>
      <c r="W1052" s="4" t="str">
        <f t="shared" si="200"/>
        <v/>
      </c>
      <c r="AC1052">
        <f t="shared" si="201"/>
        <v>0</v>
      </c>
      <c r="AE1052" s="1" t="str">
        <f t="shared" si="202"/>
        <v/>
      </c>
      <c r="AF1052" s="1" t="str">
        <f t="shared" si="203"/>
        <v/>
      </c>
      <c r="AG1052" s="1"/>
    </row>
    <row r="1053" spans="4:33" x14ac:dyDescent="0.35">
      <c r="D1053" t="str">
        <f t="shared" si="193"/>
        <v xml:space="preserve"> </v>
      </c>
      <c r="E1053">
        <f t="shared" si="192"/>
        <v>0</v>
      </c>
      <c r="I1053" s="4" t="str">
        <f t="shared" si="194"/>
        <v/>
      </c>
      <c r="L1053" s="1" t="str">
        <f t="shared" si="195"/>
        <v/>
      </c>
      <c r="O1053" s="1" t="str">
        <f t="shared" si="196"/>
        <v/>
      </c>
      <c r="P1053" s="4" t="str">
        <f t="shared" si="197"/>
        <v/>
      </c>
      <c r="T1053" s="5">
        <f t="shared" si="198"/>
        <v>0</v>
      </c>
      <c r="V1053" s="1" t="str">
        <f t="shared" si="199"/>
        <v/>
      </c>
      <c r="W1053" s="4" t="str">
        <f t="shared" si="200"/>
        <v/>
      </c>
      <c r="AC1053">
        <f t="shared" si="201"/>
        <v>0</v>
      </c>
      <c r="AE1053" s="1" t="str">
        <f t="shared" si="202"/>
        <v/>
      </c>
      <c r="AF1053" s="1" t="str">
        <f t="shared" si="203"/>
        <v/>
      </c>
      <c r="AG1053" s="1"/>
    </row>
    <row r="1054" spans="4:33" x14ac:dyDescent="0.35">
      <c r="D1054" t="str">
        <f t="shared" si="193"/>
        <v xml:space="preserve"> </v>
      </c>
      <c r="E1054">
        <f t="shared" si="192"/>
        <v>0</v>
      </c>
      <c r="I1054" s="4" t="str">
        <f t="shared" si="194"/>
        <v/>
      </c>
      <c r="L1054" s="1" t="str">
        <f t="shared" si="195"/>
        <v/>
      </c>
      <c r="O1054" s="1" t="str">
        <f t="shared" si="196"/>
        <v/>
      </c>
      <c r="P1054" s="4" t="str">
        <f t="shared" si="197"/>
        <v/>
      </c>
      <c r="T1054" s="5">
        <f t="shared" si="198"/>
        <v>0</v>
      </c>
      <c r="V1054" s="1" t="str">
        <f t="shared" si="199"/>
        <v/>
      </c>
      <c r="W1054" s="4" t="str">
        <f t="shared" si="200"/>
        <v/>
      </c>
      <c r="AC1054">
        <f t="shared" si="201"/>
        <v>0</v>
      </c>
      <c r="AE1054" s="1" t="str">
        <f t="shared" si="202"/>
        <v/>
      </c>
      <c r="AF1054" s="1" t="str">
        <f t="shared" si="203"/>
        <v/>
      </c>
      <c r="AG1054" s="1"/>
    </row>
    <row r="1055" spans="4:33" x14ac:dyDescent="0.35">
      <c r="D1055" t="str">
        <f t="shared" si="193"/>
        <v xml:space="preserve"> </v>
      </c>
      <c r="E1055">
        <f t="shared" si="192"/>
        <v>0</v>
      </c>
      <c r="I1055" s="4" t="str">
        <f t="shared" si="194"/>
        <v/>
      </c>
      <c r="L1055" s="1" t="str">
        <f t="shared" si="195"/>
        <v/>
      </c>
      <c r="O1055" s="1" t="str">
        <f t="shared" si="196"/>
        <v/>
      </c>
      <c r="P1055" s="4" t="str">
        <f t="shared" si="197"/>
        <v/>
      </c>
      <c r="T1055" s="5">
        <f t="shared" si="198"/>
        <v>0</v>
      </c>
      <c r="V1055" s="1" t="str">
        <f t="shared" si="199"/>
        <v/>
      </c>
      <c r="W1055" s="4" t="str">
        <f t="shared" si="200"/>
        <v/>
      </c>
      <c r="AC1055">
        <f t="shared" si="201"/>
        <v>0</v>
      </c>
      <c r="AE1055" s="1" t="str">
        <f t="shared" si="202"/>
        <v/>
      </c>
      <c r="AF1055" s="1" t="str">
        <f t="shared" si="203"/>
        <v/>
      </c>
      <c r="AG1055" s="1"/>
    </row>
    <row r="1056" spans="4:33" x14ac:dyDescent="0.35">
      <c r="D1056" t="str">
        <f t="shared" si="193"/>
        <v xml:space="preserve"> </v>
      </c>
      <c r="E1056">
        <f t="shared" si="192"/>
        <v>0</v>
      </c>
      <c r="I1056" s="4" t="str">
        <f t="shared" si="194"/>
        <v/>
      </c>
      <c r="L1056" s="1" t="str">
        <f t="shared" si="195"/>
        <v/>
      </c>
      <c r="O1056" s="1" t="str">
        <f t="shared" si="196"/>
        <v/>
      </c>
      <c r="P1056" s="4" t="str">
        <f t="shared" si="197"/>
        <v/>
      </c>
      <c r="T1056" s="5">
        <f t="shared" si="198"/>
        <v>0</v>
      </c>
      <c r="V1056" s="1" t="str">
        <f t="shared" si="199"/>
        <v/>
      </c>
      <c r="W1056" s="4" t="str">
        <f t="shared" si="200"/>
        <v/>
      </c>
      <c r="AC1056">
        <f t="shared" si="201"/>
        <v>0</v>
      </c>
      <c r="AE1056" s="1" t="str">
        <f t="shared" si="202"/>
        <v/>
      </c>
      <c r="AF1056" s="1" t="str">
        <f t="shared" si="203"/>
        <v/>
      </c>
      <c r="AG1056" s="1"/>
    </row>
    <row r="1057" spans="4:33" x14ac:dyDescent="0.35">
      <c r="D1057" t="str">
        <f t="shared" si="193"/>
        <v xml:space="preserve"> </v>
      </c>
      <c r="E1057">
        <f t="shared" si="192"/>
        <v>0</v>
      </c>
      <c r="I1057" s="4" t="str">
        <f t="shared" si="194"/>
        <v/>
      </c>
      <c r="L1057" s="1" t="str">
        <f t="shared" si="195"/>
        <v/>
      </c>
      <c r="O1057" s="1" t="str">
        <f t="shared" si="196"/>
        <v/>
      </c>
      <c r="P1057" s="4" t="str">
        <f t="shared" si="197"/>
        <v/>
      </c>
      <c r="T1057" s="5">
        <f t="shared" si="198"/>
        <v>0</v>
      </c>
      <c r="V1057" s="1" t="str">
        <f t="shared" si="199"/>
        <v/>
      </c>
      <c r="W1057" s="4" t="str">
        <f t="shared" si="200"/>
        <v/>
      </c>
      <c r="AC1057">
        <f t="shared" si="201"/>
        <v>0</v>
      </c>
      <c r="AE1057" s="1" t="str">
        <f t="shared" si="202"/>
        <v/>
      </c>
      <c r="AF1057" s="1" t="str">
        <f t="shared" si="203"/>
        <v/>
      </c>
      <c r="AG1057" s="1"/>
    </row>
    <row r="1058" spans="4:33" x14ac:dyDescent="0.35">
      <c r="D1058" t="str">
        <f t="shared" si="193"/>
        <v xml:space="preserve"> </v>
      </c>
      <c r="E1058">
        <f t="shared" si="192"/>
        <v>0</v>
      </c>
      <c r="I1058" s="4" t="str">
        <f t="shared" si="194"/>
        <v/>
      </c>
      <c r="L1058" s="1" t="str">
        <f t="shared" si="195"/>
        <v/>
      </c>
      <c r="O1058" s="1" t="str">
        <f t="shared" si="196"/>
        <v/>
      </c>
      <c r="P1058" s="4" t="str">
        <f t="shared" si="197"/>
        <v/>
      </c>
      <c r="T1058" s="5">
        <f t="shared" si="198"/>
        <v>0</v>
      </c>
      <c r="V1058" s="1" t="str">
        <f t="shared" si="199"/>
        <v/>
      </c>
      <c r="W1058" s="4" t="str">
        <f t="shared" si="200"/>
        <v/>
      </c>
      <c r="AC1058">
        <f t="shared" si="201"/>
        <v>0</v>
      </c>
      <c r="AE1058" s="1" t="str">
        <f t="shared" si="202"/>
        <v/>
      </c>
      <c r="AF1058" s="1" t="str">
        <f t="shared" si="203"/>
        <v/>
      </c>
      <c r="AG1058" s="1"/>
    </row>
    <row r="1059" spans="4:33" x14ac:dyDescent="0.35">
      <c r="D1059" t="str">
        <f t="shared" si="193"/>
        <v xml:space="preserve"> </v>
      </c>
      <c r="E1059">
        <f t="shared" si="192"/>
        <v>0</v>
      </c>
      <c r="I1059" s="4" t="str">
        <f t="shared" si="194"/>
        <v/>
      </c>
      <c r="L1059" s="1" t="str">
        <f t="shared" si="195"/>
        <v/>
      </c>
      <c r="O1059" s="1" t="str">
        <f t="shared" si="196"/>
        <v/>
      </c>
      <c r="P1059" s="4" t="str">
        <f t="shared" si="197"/>
        <v/>
      </c>
      <c r="T1059" s="5">
        <f t="shared" si="198"/>
        <v>0</v>
      </c>
      <c r="V1059" s="1" t="str">
        <f t="shared" si="199"/>
        <v/>
      </c>
      <c r="W1059" s="4" t="str">
        <f t="shared" si="200"/>
        <v/>
      </c>
      <c r="AC1059">
        <f t="shared" si="201"/>
        <v>0</v>
      </c>
      <c r="AE1059" s="1" t="str">
        <f t="shared" si="202"/>
        <v/>
      </c>
      <c r="AF1059" s="1" t="str">
        <f t="shared" si="203"/>
        <v/>
      </c>
      <c r="AG1059" s="1"/>
    </row>
    <row r="1060" spans="4:33" x14ac:dyDescent="0.35">
      <c r="D1060" t="str">
        <f t="shared" si="193"/>
        <v xml:space="preserve"> </v>
      </c>
      <c r="E1060">
        <f t="shared" si="192"/>
        <v>0</v>
      </c>
      <c r="I1060" s="4" t="str">
        <f t="shared" si="194"/>
        <v/>
      </c>
      <c r="L1060" s="1" t="str">
        <f t="shared" si="195"/>
        <v/>
      </c>
      <c r="O1060" s="1" t="str">
        <f t="shared" si="196"/>
        <v/>
      </c>
      <c r="P1060" s="4" t="str">
        <f t="shared" si="197"/>
        <v/>
      </c>
      <c r="T1060" s="5">
        <f t="shared" si="198"/>
        <v>0</v>
      </c>
      <c r="V1060" s="1" t="str">
        <f t="shared" si="199"/>
        <v/>
      </c>
      <c r="W1060" s="4" t="str">
        <f t="shared" si="200"/>
        <v/>
      </c>
      <c r="AC1060">
        <f t="shared" si="201"/>
        <v>0</v>
      </c>
      <c r="AE1060" s="1" t="str">
        <f t="shared" si="202"/>
        <v/>
      </c>
      <c r="AF1060" s="1" t="str">
        <f t="shared" si="203"/>
        <v/>
      </c>
      <c r="AG1060" s="1"/>
    </row>
    <row r="1061" spans="4:33" x14ac:dyDescent="0.35">
      <c r="D1061" t="str">
        <f t="shared" si="193"/>
        <v xml:space="preserve"> </v>
      </c>
      <c r="E1061">
        <f t="shared" si="192"/>
        <v>0</v>
      </c>
      <c r="I1061" s="4" t="str">
        <f t="shared" si="194"/>
        <v/>
      </c>
      <c r="L1061" s="1" t="str">
        <f t="shared" si="195"/>
        <v/>
      </c>
      <c r="O1061" s="1" t="str">
        <f t="shared" si="196"/>
        <v/>
      </c>
      <c r="P1061" s="4" t="str">
        <f t="shared" si="197"/>
        <v/>
      </c>
      <c r="T1061" s="5">
        <f t="shared" si="198"/>
        <v>0</v>
      </c>
      <c r="V1061" s="1" t="str">
        <f t="shared" si="199"/>
        <v/>
      </c>
      <c r="W1061" s="4" t="str">
        <f t="shared" si="200"/>
        <v/>
      </c>
      <c r="AC1061">
        <f t="shared" si="201"/>
        <v>0</v>
      </c>
      <c r="AE1061" s="1" t="str">
        <f t="shared" si="202"/>
        <v/>
      </c>
      <c r="AF1061" s="1" t="str">
        <f t="shared" si="203"/>
        <v/>
      </c>
      <c r="AG1061" s="1"/>
    </row>
    <row r="1062" spans="4:33" x14ac:dyDescent="0.35">
      <c r="D1062" t="str">
        <f t="shared" si="193"/>
        <v xml:space="preserve"> </v>
      </c>
      <c r="E1062">
        <f t="shared" si="192"/>
        <v>0</v>
      </c>
      <c r="I1062" s="4" t="str">
        <f t="shared" si="194"/>
        <v/>
      </c>
      <c r="L1062" s="1" t="str">
        <f t="shared" si="195"/>
        <v/>
      </c>
      <c r="O1062" s="1" t="str">
        <f t="shared" si="196"/>
        <v/>
      </c>
      <c r="P1062" s="4" t="str">
        <f t="shared" si="197"/>
        <v/>
      </c>
      <c r="T1062" s="5">
        <f t="shared" si="198"/>
        <v>0</v>
      </c>
      <c r="V1062" s="1" t="str">
        <f t="shared" si="199"/>
        <v/>
      </c>
      <c r="W1062" s="4" t="str">
        <f t="shared" si="200"/>
        <v/>
      </c>
      <c r="AC1062">
        <f t="shared" si="201"/>
        <v>0</v>
      </c>
      <c r="AE1062" s="1" t="str">
        <f t="shared" si="202"/>
        <v/>
      </c>
      <c r="AF1062" s="1" t="str">
        <f t="shared" si="203"/>
        <v/>
      </c>
      <c r="AG1062" s="1"/>
    </row>
    <row r="1063" spans="4:33" x14ac:dyDescent="0.35">
      <c r="D1063" t="str">
        <f t="shared" si="193"/>
        <v xml:space="preserve"> </v>
      </c>
      <c r="E1063">
        <f t="shared" si="192"/>
        <v>0</v>
      </c>
      <c r="I1063" s="4" t="str">
        <f t="shared" si="194"/>
        <v/>
      </c>
      <c r="L1063" s="1" t="str">
        <f t="shared" si="195"/>
        <v/>
      </c>
      <c r="O1063" s="1" t="str">
        <f t="shared" si="196"/>
        <v/>
      </c>
      <c r="P1063" s="4" t="str">
        <f t="shared" si="197"/>
        <v/>
      </c>
      <c r="T1063" s="5">
        <f t="shared" si="198"/>
        <v>0</v>
      </c>
      <c r="V1063" s="1" t="str">
        <f t="shared" si="199"/>
        <v/>
      </c>
      <c r="W1063" s="4" t="str">
        <f t="shared" si="200"/>
        <v/>
      </c>
      <c r="AC1063">
        <f t="shared" si="201"/>
        <v>0</v>
      </c>
      <c r="AE1063" s="1" t="str">
        <f t="shared" si="202"/>
        <v/>
      </c>
      <c r="AF1063" s="1" t="str">
        <f t="shared" si="203"/>
        <v/>
      </c>
      <c r="AG1063" s="1"/>
    </row>
    <row r="1064" spans="4:33" x14ac:dyDescent="0.35">
      <c r="D1064" t="str">
        <f t="shared" si="193"/>
        <v xml:space="preserve"> </v>
      </c>
      <c r="E1064">
        <f t="shared" si="192"/>
        <v>0</v>
      </c>
      <c r="I1064" s="4" t="str">
        <f t="shared" si="194"/>
        <v/>
      </c>
      <c r="L1064" s="1" t="str">
        <f t="shared" si="195"/>
        <v/>
      </c>
      <c r="O1064" s="1" t="str">
        <f t="shared" si="196"/>
        <v/>
      </c>
      <c r="P1064" s="4" t="str">
        <f t="shared" si="197"/>
        <v/>
      </c>
      <c r="T1064" s="5">
        <f t="shared" si="198"/>
        <v>0</v>
      </c>
      <c r="V1064" s="1" t="str">
        <f t="shared" si="199"/>
        <v/>
      </c>
      <c r="W1064" s="4" t="str">
        <f t="shared" si="200"/>
        <v/>
      </c>
      <c r="AC1064">
        <f t="shared" si="201"/>
        <v>0</v>
      </c>
      <c r="AE1064" s="1" t="str">
        <f t="shared" si="202"/>
        <v/>
      </c>
      <c r="AF1064" s="1" t="str">
        <f t="shared" si="203"/>
        <v/>
      </c>
      <c r="AG1064" s="1"/>
    </row>
    <row r="1065" spans="4:33" x14ac:dyDescent="0.35">
      <c r="D1065" t="str">
        <f t="shared" si="193"/>
        <v xml:space="preserve"> </v>
      </c>
      <c r="E1065">
        <f t="shared" si="192"/>
        <v>0</v>
      </c>
      <c r="I1065" s="4" t="str">
        <f t="shared" si="194"/>
        <v/>
      </c>
      <c r="L1065" s="1" t="str">
        <f t="shared" si="195"/>
        <v/>
      </c>
      <c r="O1065" s="1" t="str">
        <f t="shared" si="196"/>
        <v/>
      </c>
      <c r="P1065" s="4" t="str">
        <f t="shared" si="197"/>
        <v/>
      </c>
      <c r="T1065" s="5">
        <f t="shared" si="198"/>
        <v>0</v>
      </c>
      <c r="V1065" s="1" t="str">
        <f t="shared" si="199"/>
        <v/>
      </c>
      <c r="W1065" s="4" t="str">
        <f t="shared" si="200"/>
        <v/>
      </c>
      <c r="AC1065">
        <f t="shared" si="201"/>
        <v>0</v>
      </c>
      <c r="AE1065" s="1" t="str">
        <f t="shared" si="202"/>
        <v/>
      </c>
      <c r="AF1065" s="1" t="str">
        <f t="shared" si="203"/>
        <v/>
      </c>
      <c r="AG1065" s="1"/>
    </row>
    <row r="1066" spans="4:33" x14ac:dyDescent="0.35">
      <c r="D1066" t="str">
        <f t="shared" si="193"/>
        <v xml:space="preserve"> </v>
      </c>
      <c r="E1066">
        <f t="shared" si="192"/>
        <v>0</v>
      </c>
      <c r="I1066" s="4" t="str">
        <f t="shared" si="194"/>
        <v/>
      </c>
      <c r="L1066" s="1" t="str">
        <f t="shared" si="195"/>
        <v/>
      </c>
      <c r="O1066" s="1" t="str">
        <f t="shared" si="196"/>
        <v/>
      </c>
      <c r="P1066" s="4" t="str">
        <f t="shared" si="197"/>
        <v/>
      </c>
      <c r="T1066" s="5">
        <f t="shared" si="198"/>
        <v>0</v>
      </c>
      <c r="V1066" s="1" t="str">
        <f t="shared" si="199"/>
        <v/>
      </c>
      <c r="W1066" s="4" t="str">
        <f t="shared" si="200"/>
        <v/>
      </c>
      <c r="AC1066">
        <f t="shared" si="201"/>
        <v>0</v>
      </c>
      <c r="AE1066" s="1" t="str">
        <f t="shared" si="202"/>
        <v/>
      </c>
      <c r="AF1066" s="1" t="str">
        <f t="shared" si="203"/>
        <v/>
      </c>
      <c r="AG1066" s="1"/>
    </row>
    <row r="1067" spans="4:33" x14ac:dyDescent="0.35">
      <c r="D1067" t="str">
        <f t="shared" si="193"/>
        <v xml:space="preserve"> </v>
      </c>
      <c r="E1067">
        <f t="shared" si="192"/>
        <v>0</v>
      </c>
      <c r="I1067" s="4" t="str">
        <f t="shared" si="194"/>
        <v/>
      </c>
      <c r="L1067" s="1" t="str">
        <f t="shared" si="195"/>
        <v/>
      </c>
      <c r="O1067" s="1" t="str">
        <f t="shared" si="196"/>
        <v/>
      </c>
      <c r="P1067" s="4" t="str">
        <f t="shared" si="197"/>
        <v/>
      </c>
      <c r="T1067" s="5">
        <f t="shared" si="198"/>
        <v>0</v>
      </c>
      <c r="V1067" s="1" t="str">
        <f t="shared" si="199"/>
        <v/>
      </c>
      <c r="W1067" s="4" t="str">
        <f t="shared" si="200"/>
        <v/>
      </c>
      <c r="AC1067">
        <f t="shared" si="201"/>
        <v>0</v>
      </c>
      <c r="AE1067" s="1" t="str">
        <f t="shared" si="202"/>
        <v/>
      </c>
      <c r="AF1067" s="1" t="str">
        <f t="shared" si="203"/>
        <v/>
      </c>
      <c r="AG1067" s="1"/>
    </row>
    <row r="1068" spans="4:33" x14ac:dyDescent="0.35">
      <c r="D1068" t="str">
        <f t="shared" si="193"/>
        <v xml:space="preserve"> </v>
      </c>
      <c r="E1068">
        <f t="shared" si="192"/>
        <v>0</v>
      </c>
      <c r="I1068" s="4" t="str">
        <f t="shared" si="194"/>
        <v/>
      </c>
      <c r="L1068" s="1" t="str">
        <f t="shared" si="195"/>
        <v/>
      </c>
      <c r="O1068" s="1" t="str">
        <f t="shared" si="196"/>
        <v/>
      </c>
      <c r="P1068" s="4" t="str">
        <f t="shared" si="197"/>
        <v/>
      </c>
      <c r="T1068" s="5">
        <f t="shared" si="198"/>
        <v>0</v>
      </c>
      <c r="V1068" s="1" t="str">
        <f t="shared" si="199"/>
        <v/>
      </c>
      <c r="W1068" s="4" t="str">
        <f t="shared" si="200"/>
        <v/>
      </c>
      <c r="AC1068">
        <f t="shared" si="201"/>
        <v>0</v>
      </c>
      <c r="AE1068" s="1" t="str">
        <f t="shared" si="202"/>
        <v/>
      </c>
      <c r="AF1068" s="1" t="str">
        <f t="shared" si="203"/>
        <v/>
      </c>
      <c r="AG1068" s="1"/>
    </row>
    <row r="1069" spans="4:33" x14ac:dyDescent="0.35">
      <c r="D1069" t="str">
        <f t="shared" si="193"/>
        <v xml:space="preserve"> </v>
      </c>
      <c r="E1069">
        <f t="shared" si="192"/>
        <v>0</v>
      </c>
      <c r="I1069" s="4" t="str">
        <f t="shared" si="194"/>
        <v/>
      </c>
      <c r="L1069" s="1" t="str">
        <f t="shared" si="195"/>
        <v/>
      </c>
      <c r="O1069" s="1" t="str">
        <f t="shared" si="196"/>
        <v/>
      </c>
      <c r="P1069" s="4" t="str">
        <f t="shared" si="197"/>
        <v/>
      </c>
      <c r="T1069" s="5">
        <f t="shared" si="198"/>
        <v>0</v>
      </c>
      <c r="V1069" s="1" t="str">
        <f t="shared" si="199"/>
        <v/>
      </c>
      <c r="W1069" s="4" t="str">
        <f t="shared" si="200"/>
        <v/>
      </c>
      <c r="AC1069">
        <f t="shared" si="201"/>
        <v>0</v>
      </c>
      <c r="AE1069" s="1" t="str">
        <f t="shared" si="202"/>
        <v/>
      </c>
      <c r="AF1069" s="1" t="str">
        <f t="shared" si="203"/>
        <v/>
      </c>
      <c r="AG1069" s="1"/>
    </row>
    <row r="1070" spans="4:33" x14ac:dyDescent="0.35">
      <c r="D1070" t="str">
        <f t="shared" si="193"/>
        <v xml:space="preserve"> </v>
      </c>
      <c r="E1070">
        <f t="shared" si="192"/>
        <v>0</v>
      </c>
      <c r="I1070" s="4" t="str">
        <f t="shared" si="194"/>
        <v/>
      </c>
      <c r="L1070" s="1" t="str">
        <f t="shared" si="195"/>
        <v/>
      </c>
      <c r="O1070" s="1" t="str">
        <f t="shared" si="196"/>
        <v/>
      </c>
      <c r="P1070" s="4" t="str">
        <f t="shared" si="197"/>
        <v/>
      </c>
      <c r="T1070" s="5">
        <f t="shared" si="198"/>
        <v>0</v>
      </c>
      <c r="V1070" s="1" t="str">
        <f t="shared" si="199"/>
        <v/>
      </c>
      <c r="W1070" s="4" t="str">
        <f t="shared" si="200"/>
        <v/>
      </c>
      <c r="AC1070">
        <f t="shared" si="201"/>
        <v>0</v>
      </c>
      <c r="AE1070" s="1" t="str">
        <f t="shared" si="202"/>
        <v/>
      </c>
      <c r="AF1070" s="1" t="str">
        <f t="shared" si="203"/>
        <v/>
      </c>
      <c r="AG1070" s="1"/>
    </row>
    <row r="1071" spans="4:33" x14ac:dyDescent="0.35">
      <c r="D1071" t="str">
        <f t="shared" si="193"/>
        <v xml:space="preserve"> </v>
      </c>
      <c r="E1071">
        <f t="shared" si="192"/>
        <v>0</v>
      </c>
      <c r="I1071" s="4" t="str">
        <f t="shared" si="194"/>
        <v/>
      </c>
      <c r="L1071" s="1" t="str">
        <f t="shared" si="195"/>
        <v/>
      </c>
      <c r="O1071" s="1" t="str">
        <f t="shared" si="196"/>
        <v/>
      </c>
      <c r="P1071" s="4" t="str">
        <f t="shared" si="197"/>
        <v/>
      </c>
      <c r="T1071" s="5">
        <f t="shared" si="198"/>
        <v>0</v>
      </c>
      <c r="V1071" s="1" t="str">
        <f t="shared" si="199"/>
        <v/>
      </c>
      <c r="W1071" s="4" t="str">
        <f t="shared" si="200"/>
        <v/>
      </c>
      <c r="AC1071">
        <f t="shared" si="201"/>
        <v>0</v>
      </c>
      <c r="AE1071" s="1" t="str">
        <f t="shared" si="202"/>
        <v/>
      </c>
      <c r="AF1071" s="1" t="str">
        <f t="shared" si="203"/>
        <v/>
      </c>
      <c r="AG1071" s="1"/>
    </row>
    <row r="1072" spans="4:33" x14ac:dyDescent="0.35">
      <c r="D1072" t="str">
        <f t="shared" si="193"/>
        <v xml:space="preserve"> </v>
      </c>
      <c r="E1072">
        <f t="shared" si="192"/>
        <v>0</v>
      </c>
      <c r="I1072" s="4" t="str">
        <f t="shared" si="194"/>
        <v/>
      </c>
      <c r="L1072" s="1" t="str">
        <f t="shared" si="195"/>
        <v/>
      </c>
      <c r="O1072" s="1" t="str">
        <f t="shared" si="196"/>
        <v/>
      </c>
      <c r="P1072" s="4" t="str">
        <f t="shared" si="197"/>
        <v/>
      </c>
      <c r="T1072" s="5">
        <f t="shared" si="198"/>
        <v>0</v>
      </c>
      <c r="V1072" s="1" t="str">
        <f t="shared" si="199"/>
        <v/>
      </c>
      <c r="W1072" s="4" t="str">
        <f t="shared" si="200"/>
        <v/>
      </c>
      <c r="AC1072">
        <f t="shared" si="201"/>
        <v>0</v>
      </c>
      <c r="AE1072" s="1" t="str">
        <f t="shared" si="202"/>
        <v/>
      </c>
      <c r="AF1072" s="1" t="str">
        <f t="shared" si="203"/>
        <v/>
      </c>
      <c r="AG1072" s="1"/>
    </row>
    <row r="1073" spans="4:33" x14ac:dyDescent="0.35">
      <c r="D1073" t="str">
        <f t="shared" si="193"/>
        <v xml:space="preserve"> </v>
      </c>
      <c r="E1073">
        <f t="shared" si="192"/>
        <v>0</v>
      </c>
      <c r="I1073" s="4" t="str">
        <f t="shared" si="194"/>
        <v/>
      </c>
      <c r="L1073" s="1" t="str">
        <f t="shared" si="195"/>
        <v/>
      </c>
      <c r="O1073" s="1" t="str">
        <f t="shared" si="196"/>
        <v/>
      </c>
      <c r="P1073" s="4" t="str">
        <f t="shared" si="197"/>
        <v/>
      </c>
      <c r="T1073" s="5">
        <f t="shared" si="198"/>
        <v>0</v>
      </c>
      <c r="V1073" s="1" t="str">
        <f t="shared" si="199"/>
        <v/>
      </c>
      <c r="W1073" s="4" t="str">
        <f t="shared" si="200"/>
        <v/>
      </c>
      <c r="AC1073">
        <f t="shared" si="201"/>
        <v>0</v>
      </c>
      <c r="AE1073" s="1" t="str">
        <f t="shared" si="202"/>
        <v/>
      </c>
      <c r="AF1073" s="1" t="str">
        <f t="shared" si="203"/>
        <v/>
      </c>
      <c r="AG1073" s="1"/>
    </row>
    <row r="1074" spans="4:33" x14ac:dyDescent="0.35">
      <c r="D1074" t="str">
        <f t="shared" si="193"/>
        <v xml:space="preserve"> </v>
      </c>
      <c r="E1074">
        <f t="shared" si="192"/>
        <v>0</v>
      </c>
      <c r="I1074" s="4" t="str">
        <f t="shared" si="194"/>
        <v/>
      </c>
      <c r="L1074" s="1" t="str">
        <f t="shared" si="195"/>
        <v/>
      </c>
      <c r="O1074" s="1" t="str">
        <f t="shared" si="196"/>
        <v/>
      </c>
      <c r="P1074" s="4" t="str">
        <f t="shared" si="197"/>
        <v/>
      </c>
      <c r="T1074" s="5">
        <f t="shared" si="198"/>
        <v>0</v>
      </c>
      <c r="V1074" s="1" t="str">
        <f t="shared" si="199"/>
        <v/>
      </c>
      <c r="W1074" s="4" t="str">
        <f t="shared" si="200"/>
        <v/>
      </c>
      <c r="AC1074">
        <f t="shared" si="201"/>
        <v>0</v>
      </c>
      <c r="AE1074" s="1" t="str">
        <f t="shared" si="202"/>
        <v/>
      </c>
      <c r="AF1074" s="1" t="str">
        <f t="shared" si="203"/>
        <v/>
      </c>
      <c r="AG1074" s="1"/>
    </row>
    <row r="1075" spans="4:33" x14ac:dyDescent="0.35">
      <c r="D1075" t="str">
        <f t="shared" si="193"/>
        <v xml:space="preserve"> </v>
      </c>
      <c r="E1075">
        <f t="shared" si="192"/>
        <v>0</v>
      </c>
      <c r="I1075" s="4" t="str">
        <f t="shared" si="194"/>
        <v/>
      </c>
      <c r="L1075" s="1" t="str">
        <f t="shared" si="195"/>
        <v/>
      </c>
      <c r="O1075" s="1" t="str">
        <f t="shared" si="196"/>
        <v/>
      </c>
      <c r="P1075" s="4" t="str">
        <f t="shared" si="197"/>
        <v/>
      </c>
      <c r="T1075" s="5">
        <f t="shared" si="198"/>
        <v>0</v>
      </c>
      <c r="V1075" s="1" t="str">
        <f t="shared" si="199"/>
        <v/>
      </c>
      <c r="W1075" s="4" t="str">
        <f t="shared" si="200"/>
        <v/>
      </c>
      <c r="AC1075">
        <f t="shared" si="201"/>
        <v>0</v>
      </c>
      <c r="AE1075" s="1" t="str">
        <f t="shared" si="202"/>
        <v/>
      </c>
      <c r="AF1075" s="1" t="str">
        <f t="shared" si="203"/>
        <v/>
      </c>
      <c r="AG1075" s="1"/>
    </row>
    <row r="1076" spans="4:33" x14ac:dyDescent="0.35">
      <c r="D1076" t="str">
        <f t="shared" si="193"/>
        <v xml:space="preserve"> </v>
      </c>
      <c r="E1076">
        <f t="shared" si="192"/>
        <v>0</v>
      </c>
      <c r="I1076" s="4" t="str">
        <f t="shared" si="194"/>
        <v/>
      </c>
      <c r="L1076" s="1" t="str">
        <f t="shared" si="195"/>
        <v/>
      </c>
      <c r="O1076" s="1" t="str">
        <f t="shared" si="196"/>
        <v/>
      </c>
      <c r="P1076" s="4" t="str">
        <f t="shared" si="197"/>
        <v/>
      </c>
      <c r="T1076" s="5">
        <f t="shared" si="198"/>
        <v>0</v>
      </c>
      <c r="V1076" s="1" t="str">
        <f t="shared" si="199"/>
        <v/>
      </c>
      <c r="W1076" s="4" t="str">
        <f t="shared" si="200"/>
        <v/>
      </c>
      <c r="AC1076">
        <f t="shared" si="201"/>
        <v>0</v>
      </c>
      <c r="AE1076" s="1" t="str">
        <f t="shared" si="202"/>
        <v/>
      </c>
      <c r="AF1076" s="1" t="str">
        <f t="shared" si="203"/>
        <v/>
      </c>
      <c r="AG1076" s="1"/>
    </row>
    <row r="1077" spans="4:33" x14ac:dyDescent="0.35">
      <c r="D1077" t="str">
        <f t="shared" si="193"/>
        <v xml:space="preserve"> </v>
      </c>
      <c r="E1077">
        <f t="shared" si="192"/>
        <v>0</v>
      </c>
      <c r="I1077" s="4" t="str">
        <f t="shared" si="194"/>
        <v/>
      </c>
      <c r="L1077" s="1" t="str">
        <f t="shared" si="195"/>
        <v/>
      </c>
      <c r="O1077" s="1" t="str">
        <f t="shared" si="196"/>
        <v/>
      </c>
      <c r="P1077" s="4" t="str">
        <f t="shared" si="197"/>
        <v/>
      </c>
      <c r="T1077" s="5">
        <f t="shared" si="198"/>
        <v>0</v>
      </c>
      <c r="V1077" s="1" t="str">
        <f t="shared" si="199"/>
        <v/>
      </c>
      <c r="W1077" s="4" t="str">
        <f t="shared" si="200"/>
        <v/>
      </c>
      <c r="AC1077">
        <f t="shared" si="201"/>
        <v>0</v>
      </c>
      <c r="AE1077" s="1" t="str">
        <f t="shared" si="202"/>
        <v/>
      </c>
      <c r="AF1077" s="1" t="str">
        <f t="shared" si="203"/>
        <v/>
      </c>
      <c r="AG1077" s="1"/>
    </row>
    <row r="1078" spans="4:33" x14ac:dyDescent="0.35">
      <c r="D1078" t="str">
        <f t="shared" si="193"/>
        <v xml:space="preserve"> </v>
      </c>
      <c r="E1078">
        <f t="shared" si="192"/>
        <v>0</v>
      </c>
      <c r="I1078" s="4" t="str">
        <f t="shared" si="194"/>
        <v/>
      </c>
      <c r="L1078" s="1" t="str">
        <f t="shared" si="195"/>
        <v/>
      </c>
      <c r="O1078" s="1" t="str">
        <f t="shared" si="196"/>
        <v/>
      </c>
      <c r="P1078" s="4" t="str">
        <f t="shared" si="197"/>
        <v/>
      </c>
      <c r="T1078" s="5">
        <f t="shared" si="198"/>
        <v>0</v>
      </c>
      <c r="V1078" s="1" t="str">
        <f t="shared" si="199"/>
        <v/>
      </c>
      <c r="W1078" s="4" t="str">
        <f t="shared" si="200"/>
        <v/>
      </c>
      <c r="AC1078">
        <f t="shared" si="201"/>
        <v>0</v>
      </c>
      <c r="AE1078" s="1" t="str">
        <f t="shared" si="202"/>
        <v/>
      </c>
      <c r="AF1078" s="1" t="str">
        <f t="shared" si="203"/>
        <v/>
      </c>
      <c r="AG1078" s="1"/>
    </row>
    <row r="1079" spans="4:33" x14ac:dyDescent="0.35">
      <c r="D1079" t="str">
        <f t="shared" si="193"/>
        <v xml:space="preserve"> </v>
      </c>
      <c r="E1079">
        <f t="shared" si="192"/>
        <v>0</v>
      </c>
      <c r="I1079" s="4" t="str">
        <f t="shared" si="194"/>
        <v/>
      </c>
      <c r="L1079" s="1" t="str">
        <f t="shared" si="195"/>
        <v/>
      </c>
      <c r="O1079" s="1" t="str">
        <f t="shared" si="196"/>
        <v/>
      </c>
      <c r="P1079" s="4" t="str">
        <f t="shared" si="197"/>
        <v/>
      </c>
      <c r="T1079" s="5">
        <f t="shared" si="198"/>
        <v>0</v>
      </c>
      <c r="V1079" s="1" t="str">
        <f t="shared" si="199"/>
        <v/>
      </c>
      <c r="W1079" s="4" t="str">
        <f t="shared" si="200"/>
        <v/>
      </c>
      <c r="AC1079">
        <f t="shared" si="201"/>
        <v>0</v>
      </c>
      <c r="AE1079" s="1" t="str">
        <f t="shared" si="202"/>
        <v/>
      </c>
      <c r="AF1079" s="1" t="str">
        <f t="shared" si="203"/>
        <v/>
      </c>
      <c r="AG1079" s="1"/>
    </row>
    <row r="1080" spans="4:33" x14ac:dyDescent="0.35">
      <c r="D1080" t="str">
        <f t="shared" si="193"/>
        <v xml:space="preserve"> </v>
      </c>
      <c r="E1080">
        <f t="shared" si="192"/>
        <v>0</v>
      </c>
      <c r="I1080" s="4" t="str">
        <f t="shared" si="194"/>
        <v/>
      </c>
      <c r="L1080" s="1" t="str">
        <f t="shared" si="195"/>
        <v/>
      </c>
      <c r="O1080" s="1" t="str">
        <f t="shared" si="196"/>
        <v/>
      </c>
      <c r="P1080" s="4" t="str">
        <f t="shared" si="197"/>
        <v/>
      </c>
      <c r="T1080" s="5">
        <f t="shared" si="198"/>
        <v>0</v>
      </c>
      <c r="V1080" s="1" t="str">
        <f t="shared" si="199"/>
        <v/>
      </c>
      <c r="W1080" s="4" t="str">
        <f t="shared" si="200"/>
        <v/>
      </c>
      <c r="AC1080">
        <f t="shared" si="201"/>
        <v>0</v>
      </c>
      <c r="AE1080" s="1" t="str">
        <f t="shared" si="202"/>
        <v/>
      </c>
      <c r="AF1080" s="1" t="str">
        <f t="shared" si="203"/>
        <v/>
      </c>
      <c r="AG1080" s="1"/>
    </row>
    <row r="1081" spans="4:33" x14ac:dyDescent="0.35">
      <c r="D1081" t="str">
        <f t="shared" si="193"/>
        <v xml:space="preserve"> </v>
      </c>
      <c r="E1081">
        <f t="shared" si="192"/>
        <v>0</v>
      </c>
      <c r="I1081" s="4" t="str">
        <f t="shared" si="194"/>
        <v/>
      </c>
      <c r="L1081" s="1" t="str">
        <f t="shared" si="195"/>
        <v/>
      </c>
      <c r="O1081" s="1" t="str">
        <f t="shared" si="196"/>
        <v/>
      </c>
      <c r="P1081" s="4" t="str">
        <f t="shared" si="197"/>
        <v/>
      </c>
      <c r="T1081" s="5">
        <f t="shared" si="198"/>
        <v>0</v>
      </c>
      <c r="V1081" s="1" t="str">
        <f t="shared" si="199"/>
        <v/>
      </c>
      <c r="W1081" s="4" t="str">
        <f t="shared" si="200"/>
        <v/>
      </c>
      <c r="AC1081">
        <f t="shared" si="201"/>
        <v>0</v>
      </c>
      <c r="AE1081" s="1" t="str">
        <f t="shared" si="202"/>
        <v/>
      </c>
      <c r="AF1081" s="1" t="str">
        <f t="shared" si="203"/>
        <v/>
      </c>
      <c r="AG1081" s="1"/>
    </row>
    <row r="1082" spans="4:33" x14ac:dyDescent="0.35">
      <c r="D1082" t="str">
        <f t="shared" si="193"/>
        <v xml:space="preserve"> </v>
      </c>
      <c r="E1082">
        <f t="shared" si="192"/>
        <v>0</v>
      </c>
      <c r="I1082" s="4" t="str">
        <f t="shared" si="194"/>
        <v/>
      </c>
      <c r="L1082" s="1" t="str">
        <f t="shared" si="195"/>
        <v/>
      </c>
      <c r="O1082" s="1" t="str">
        <f t="shared" si="196"/>
        <v/>
      </c>
      <c r="P1082" s="4" t="str">
        <f t="shared" si="197"/>
        <v/>
      </c>
      <c r="T1082" s="5">
        <f t="shared" si="198"/>
        <v>0</v>
      </c>
      <c r="V1082" s="1" t="str">
        <f t="shared" si="199"/>
        <v/>
      </c>
      <c r="W1082" s="4" t="str">
        <f t="shared" si="200"/>
        <v/>
      </c>
      <c r="AC1082">
        <f t="shared" si="201"/>
        <v>0</v>
      </c>
      <c r="AE1082" s="1" t="str">
        <f t="shared" si="202"/>
        <v/>
      </c>
      <c r="AF1082" s="1" t="str">
        <f t="shared" si="203"/>
        <v/>
      </c>
      <c r="AG1082" s="1"/>
    </row>
    <row r="1083" spans="4:33" x14ac:dyDescent="0.35">
      <c r="D1083" t="str">
        <f t="shared" si="193"/>
        <v xml:space="preserve"> </v>
      </c>
      <c r="E1083">
        <f t="shared" si="192"/>
        <v>0</v>
      </c>
      <c r="I1083" s="4" t="str">
        <f t="shared" si="194"/>
        <v/>
      </c>
      <c r="L1083" s="1" t="str">
        <f t="shared" si="195"/>
        <v/>
      </c>
      <c r="O1083" s="1" t="str">
        <f t="shared" si="196"/>
        <v/>
      </c>
      <c r="P1083" s="4" t="str">
        <f t="shared" si="197"/>
        <v/>
      </c>
      <c r="T1083" s="5">
        <f t="shared" si="198"/>
        <v>0</v>
      </c>
      <c r="V1083" s="1" t="str">
        <f t="shared" si="199"/>
        <v/>
      </c>
      <c r="W1083" s="4" t="str">
        <f t="shared" si="200"/>
        <v/>
      </c>
      <c r="AC1083">
        <f t="shared" si="201"/>
        <v>0</v>
      </c>
      <c r="AE1083" s="1" t="str">
        <f t="shared" si="202"/>
        <v/>
      </c>
      <c r="AF1083" s="1" t="str">
        <f t="shared" si="203"/>
        <v/>
      </c>
      <c r="AG1083" s="1"/>
    </row>
    <row r="1084" spans="4:33" x14ac:dyDescent="0.35">
      <c r="D1084" t="str">
        <f t="shared" si="193"/>
        <v xml:space="preserve"> </v>
      </c>
      <c r="E1084">
        <f t="shared" si="192"/>
        <v>0</v>
      </c>
      <c r="I1084" s="4" t="str">
        <f t="shared" si="194"/>
        <v/>
      </c>
      <c r="L1084" s="1" t="str">
        <f t="shared" si="195"/>
        <v/>
      </c>
      <c r="O1084" s="1" t="str">
        <f t="shared" si="196"/>
        <v/>
      </c>
      <c r="P1084" s="4" t="str">
        <f t="shared" si="197"/>
        <v/>
      </c>
      <c r="T1084" s="5">
        <f t="shared" si="198"/>
        <v>0</v>
      </c>
      <c r="V1084" s="1" t="str">
        <f t="shared" si="199"/>
        <v/>
      </c>
      <c r="W1084" s="4" t="str">
        <f t="shared" si="200"/>
        <v/>
      </c>
      <c r="AC1084">
        <f t="shared" si="201"/>
        <v>0</v>
      </c>
      <c r="AE1084" s="1" t="str">
        <f t="shared" si="202"/>
        <v/>
      </c>
      <c r="AF1084" s="1" t="str">
        <f t="shared" si="203"/>
        <v/>
      </c>
      <c r="AG1084" s="1"/>
    </row>
    <row r="1085" spans="4:33" x14ac:dyDescent="0.35">
      <c r="D1085" t="str">
        <f t="shared" si="193"/>
        <v xml:space="preserve"> </v>
      </c>
      <c r="E1085">
        <f t="shared" si="192"/>
        <v>0</v>
      </c>
      <c r="I1085" s="4" t="str">
        <f t="shared" si="194"/>
        <v/>
      </c>
      <c r="L1085" s="1" t="str">
        <f t="shared" si="195"/>
        <v/>
      </c>
      <c r="O1085" s="1" t="str">
        <f t="shared" si="196"/>
        <v/>
      </c>
      <c r="P1085" s="4" t="str">
        <f t="shared" si="197"/>
        <v/>
      </c>
      <c r="T1085" s="5">
        <f t="shared" si="198"/>
        <v>0</v>
      </c>
      <c r="V1085" s="1" t="str">
        <f t="shared" si="199"/>
        <v/>
      </c>
      <c r="W1085" s="4" t="str">
        <f t="shared" si="200"/>
        <v/>
      </c>
      <c r="AC1085">
        <f t="shared" si="201"/>
        <v>0</v>
      </c>
      <c r="AE1085" s="1" t="str">
        <f t="shared" si="202"/>
        <v/>
      </c>
      <c r="AF1085" s="1" t="str">
        <f t="shared" si="203"/>
        <v/>
      </c>
      <c r="AG1085" s="1"/>
    </row>
    <row r="1086" spans="4:33" x14ac:dyDescent="0.35">
      <c r="D1086" t="str">
        <f t="shared" si="193"/>
        <v xml:space="preserve"> </v>
      </c>
      <c r="E1086">
        <f t="shared" si="192"/>
        <v>0</v>
      </c>
      <c r="I1086" s="4" t="str">
        <f t="shared" si="194"/>
        <v/>
      </c>
      <c r="L1086" s="1" t="str">
        <f t="shared" si="195"/>
        <v/>
      </c>
      <c r="O1086" s="1" t="str">
        <f t="shared" si="196"/>
        <v/>
      </c>
      <c r="P1086" s="4" t="str">
        <f t="shared" si="197"/>
        <v/>
      </c>
      <c r="T1086" s="5">
        <f t="shared" si="198"/>
        <v>0</v>
      </c>
      <c r="V1086" s="1" t="str">
        <f t="shared" si="199"/>
        <v/>
      </c>
      <c r="W1086" s="4" t="str">
        <f t="shared" si="200"/>
        <v/>
      </c>
      <c r="AC1086">
        <f t="shared" si="201"/>
        <v>0</v>
      </c>
      <c r="AE1086" s="1" t="str">
        <f t="shared" si="202"/>
        <v/>
      </c>
      <c r="AF1086" s="1" t="str">
        <f t="shared" si="203"/>
        <v/>
      </c>
      <c r="AG1086" s="1"/>
    </row>
    <row r="1087" spans="4:33" x14ac:dyDescent="0.35">
      <c r="D1087" t="str">
        <f t="shared" si="193"/>
        <v xml:space="preserve"> </v>
      </c>
      <c r="E1087">
        <f t="shared" si="192"/>
        <v>0</v>
      </c>
      <c r="I1087" s="4" t="str">
        <f t="shared" si="194"/>
        <v/>
      </c>
      <c r="L1087" s="1" t="str">
        <f t="shared" si="195"/>
        <v/>
      </c>
      <c r="O1087" s="1" t="str">
        <f t="shared" si="196"/>
        <v/>
      </c>
      <c r="P1087" s="4" t="str">
        <f t="shared" si="197"/>
        <v/>
      </c>
      <c r="T1087" s="5">
        <f t="shared" si="198"/>
        <v>0</v>
      </c>
      <c r="V1087" s="1" t="str">
        <f t="shared" si="199"/>
        <v/>
      </c>
      <c r="W1087" s="4" t="str">
        <f t="shared" si="200"/>
        <v/>
      </c>
      <c r="AC1087">
        <f t="shared" si="201"/>
        <v>0</v>
      </c>
      <c r="AE1087" s="1" t="str">
        <f t="shared" si="202"/>
        <v/>
      </c>
      <c r="AF1087" s="1" t="str">
        <f t="shared" si="203"/>
        <v/>
      </c>
      <c r="AG1087" s="1"/>
    </row>
    <row r="1088" spans="4:33" x14ac:dyDescent="0.35">
      <c r="D1088" t="str">
        <f t="shared" si="193"/>
        <v xml:space="preserve"> </v>
      </c>
      <c r="E1088">
        <f t="shared" si="192"/>
        <v>0</v>
      </c>
      <c r="I1088" s="4" t="str">
        <f t="shared" si="194"/>
        <v/>
      </c>
      <c r="L1088" s="1" t="str">
        <f t="shared" si="195"/>
        <v/>
      </c>
      <c r="O1088" s="1" t="str">
        <f t="shared" si="196"/>
        <v/>
      </c>
      <c r="P1088" s="4" t="str">
        <f t="shared" si="197"/>
        <v/>
      </c>
      <c r="T1088" s="5">
        <f t="shared" si="198"/>
        <v>0</v>
      </c>
      <c r="V1088" s="1" t="str">
        <f t="shared" si="199"/>
        <v/>
      </c>
      <c r="W1088" s="4" t="str">
        <f t="shared" si="200"/>
        <v/>
      </c>
      <c r="AC1088">
        <f t="shared" si="201"/>
        <v>0</v>
      </c>
      <c r="AE1088" s="1" t="str">
        <f t="shared" si="202"/>
        <v/>
      </c>
      <c r="AF1088" s="1" t="str">
        <f t="shared" si="203"/>
        <v/>
      </c>
      <c r="AG1088" s="1"/>
    </row>
    <row r="1089" spans="4:33" x14ac:dyDescent="0.35">
      <c r="D1089" t="str">
        <f t="shared" si="193"/>
        <v xml:space="preserve"> </v>
      </c>
      <c r="E1089">
        <f t="shared" si="192"/>
        <v>0</v>
      </c>
      <c r="I1089" s="4" t="str">
        <f t="shared" si="194"/>
        <v/>
      </c>
      <c r="L1089" s="1" t="str">
        <f t="shared" si="195"/>
        <v/>
      </c>
      <c r="O1089" s="1" t="str">
        <f t="shared" si="196"/>
        <v/>
      </c>
      <c r="P1089" s="4" t="str">
        <f t="shared" si="197"/>
        <v/>
      </c>
      <c r="T1089" s="5">
        <f t="shared" si="198"/>
        <v>0</v>
      </c>
      <c r="V1089" s="1" t="str">
        <f t="shared" si="199"/>
        <v/>
      </c>
      <c r="W1089" s="4" t="str">
        <f t="shared" si="200"/>
        <v/>
      </c>
      <c r="AC1089">
        <f t="shared" si="201"/>
        <v>0</v>
      </c>
      <c r="AE1089" s="1" t="str">
        <f t="shared" si="202"/>
        <v/>
      </c>
      <c r="AF1089" s="1" t="str">
        <f t="shared" si="203"/>
        <v/>
      </c>
      <c r="AG1089" s="1"/>
    </row>
    <row r="1090" spans="4:33" x14ac:dyDescent="0.35">
      <c r="D1090" t="str">
        <f t="shared" si="193"/>
        <v xml:space="preserve"> </v>
      </c>
      <c r="E1090">
        <f t="shared" ref="E1090:E1153" si="204">A1090</f>
        <v>0</v>
      </c>
      <c r="I1090" s="4" t="str">
        <f t="shared" si="194"/>
        <v/>
      </c>
      <c r="L1090" s="1" t="str">
        <f t="shared" si="195"/>
        <v/>
      </c>
      <c r="O1090" s="1" t="str">
        <f t="shared" si="196"/>
        <v/>
      </c>
      <c r="P1090" s="4" t="str">
        <f t="shared" si="197"/>
        <v/>
      </c>
      <c r="T1090" s="5">
        <f t="shared" si="198"/>
        <v>0</v>
      </c>
      <c r="V1090" s="1" t="str">
        <f t="shared" si="199"/>
        <v/>
      </c>
      <c r="W1090" s="4" t="str">
        <f t="shared" si="200"/>
        <v/>
      </c>
      <c r="AC1090">
        <f t="shared" si="201"/>
        <v>0</v>
      </c>
      <c r="AE1090" s="1" t="str">
        <f t="shared" si="202"/>
        <v/>
      </c>
      <c r="AF1090" s="1" t="str">
        <f t="shared" si="203"/>
        <v/>
      </c>
      <c r="AG1090" s="1"/>
    </row>
    <row r="1091" spans="4:33" x14ac:dyDescent="0.35">
      <c r="D1091" t="str">
        <f t="shared" ref="D1091:D1154" si="205">CONCATENATE(B1091," ",C1091)</f>
        <v xml:space="preserve"> </v>
      </c>
      <c r="E1091">
        <f t="shared" si="204"/>
        <v>0</v>
      </c>
      <c r="I1091" s="4" t="str">
        <f t="shared" ref="I1091:I1154" si="206">IF((2/3)*G1091+(1/3)*H1091=0,"",(2/3)*G1091+(1/3)*H1091)</f>
        <v/>
      </c>
      <c r="L1091" s="1" t="str">
        <f t="shared" ref="L1091:L1154" si="207">IFERROR(J1091/K1091,"")</f>
        <v/>
      </c>
      <c r="O1091" s="1" t="str">
        <f t="shared" ref="O1091:O1154" si="208">IFERROR(IF(M1091/N1091=0,"",M1091/N1091),"")</f>
        <v/>
      </c>
      <c r="P1091" s="4" t="str">
        <f t="shared" ref="P1091:P1154" si="209">IFERROR(IF(OR(I1091=0),0,I1091/(1+((1-O1091)*(L1091)))),"")</f>
        <v/>
      </c>
      <c r="T1091" s="5">
        <f t="shared" ref="T1091:T1154" si="210">IF(R1091&lt;&gt;"",Q1091+R1091,Q1091+S1091)</f>
        <v>0</v>
      </c>
      <c r="V1091" s="1" t="str">
        <f t="shared" ref="V1091:V1154" si="211">IF(IF(OR(I1091=0,T1091=0,U1091=0),0,T1091/U1091)=0,"",IF(OR(I1091=0,T1091=0,U1091=0),0,T1091/U1091))</f>
        <v/>
      </c>
      <c r="W1091" s="4" t="str">
        <f t="shared" ref="W1091:W1154" si="212">IFERROR(IF(IF(OR(I1091=0),0,P1091/(1-V1091))=0,"",IF(OR(I1091=0),0,P1091/(1-V1091))),"")</f>
        <v/>
      </c>
      <c r="AC1091">
        <f t="shared" ref="AC1091:AC1154" si="213">IF(Z1091&lt;&gt;"",Z1091,IF(Y1091="",SUM(AA1091:AB1091),Y1091))</f>
        <v>0</v>
      </c>
      <c r="AE1091" s="1" t="str">
        <f t="shared" ref="AE1091:AE1154" si="214">IFERROR(IF(AC1091/AD1091=0,"",AC1091/AD1091),"")</f>
        <v/>
      </c>
      <c r="AF1091" s="1" t="str">
        <f t="shared" ref="AF1091:AF1154" si="215">IFERROR(J1091/(J1091+K1091),"")</f>
        <v/>
      </c>
      <c r="AG1091" s="1"/>
    </row>
    <row r="1092" spans="4:33" x14ac:dyDescent="0.35">
      <c r="D1092" t="str">
        <f t="shared" si="205"/>
        <v xml:space="preserve"> </v>
      </c>
      <c r="E1092">
        <f t="shared" si="204"/>
        <v>0</v>
      </c>
      <c r="I1092" s="4" t="str">
        <f t="shared" si="206"/>
        <v/>
      </c>
      <c r="L1092" s="1" t="str">
        <f t="shared" si="207"/>
        <v/>
      </c>
      <c r="O1092" s="1" t="str">
        <f t="shared" si="208"/>
        <v/>
      </c>
      <c r="P1092" s="4" t="str">
        <f t="shared" si="209"/>
        <v/>
      </c>
      <c r="T1092" s="5">
        <f t="shared" si="210"/>
        <v>0</v>
      </c>
      <c r="V1092" s="1" t="str">
        <f t="shared" si="211"/>
        <v/>
      </c>
      <c r="W1092" s="4" t="str">
        <f t="shared" si="212"/>
        <v/>
      </c>
      <c r="AC1092">
        <f t="shared" si="213"/>
        <v>0</v>
      </c>
      <c r="AE1092" s="1" t="str">
        <f t="shared" si="214"/>
        <v/>
      </c>
      <c r="AF1092" s="1" t="str">
        <f t="shared" si="215"/>
        <v/>
      </c>
      <c r="AG1092" s="1"/>
    </row>
    <row r="1093" spans="4:33" x14ac:dyDescent="0.35">
      <c r="D1093" t="str">
        <f t="shared" si="205"/>
        <v xml:space="preserve"> </v>
      </c>
      <c r="E1093">
        <f t="shared" si="204"/>
        <v>0</v>
      </c>
      <c r="I1093" s="4" t="str">
        <f t="shared" si="206"/>
        <v/>
      </c>
      <c r="L1093" s="1" t="str">
        <f t="shared" si="207"/>
        <v/>
      </c>
      <c r="O1093" s="1" t="str">
        <f t="shared" si="208"/>
        <v/>
      </c>
      <c r="P1093" s="4" t="str">
        <f t="shared" si="209"/>
        <v/>
      </c>
      <c r="T1093" s="5">
        <f t="shared" si="210"/>
        <v>0</v>
      </c>
      <c r="V1093" s="1" t="str">
        <f t="shared" si="211"/>
        <v/>
      </c>
      <c r="W1093" s="4" t="str">
        <f t="shared" si="212"/>
        <v/>
      </c>
      <c r="AC1093">
        <f t="shared" si="213"/>
        <v>0</v>
      </c>
      <c r="AE1093" s="1" t="str">
        <f t="shared" si="214"/>
        <v/>
      </c>
      <c r="AF1093" s="1" t="str">
        <f t="shared" si="215"/>
        <v/>
      </c>
      <c r="AG1093" s="1"/>
    </row>
    <row r="1094" spans="4:33" x14ac:dyDescent="0.35">
      <c r="D1094" t="str">
        <f t="shared" si="205"/>
        <v xml:space="preserve"> </v>
      </c>
      <c r="E1094">
        <f t="shared" si="204"/>
        <v>0</v>
      </c>
      <c r="I1094" s="4" t="str">
        <f t="shared" si="206"/>
        <v/>
      </c>
      <c r="L1094" s="1" t="str">
        <f t="shared" si="207"/>
        <v/>
      </c>
      <c r="O1094" s="1" t="str">
        <f t="shared" si="208"/>
        <v/>
      </c>
      <c r="P1094" s="4" t="str">
        <f t="shared" si="209"/>
        <v/>
      </c>
      <c r="T1094" s="5">
        <f t="shared" si="210"/>
        <v>0</v>
      </c>
      <c r="V1094" s="1" t="str">
        <f t="shared" si="211"/>
        <v/>
      </c>
      <c r="W1094" s="4" t="str">
        <f t="shared" si="212"/>
        <v/>
      </c>
      <c r="AC1094">
        <f t="shared" si="213"/>
        <v>0</v>
      </c>
      <c r="AE1094" s="1" t="str">
        <f t="shared" si="214"/>
        <v/>
      </c>
      <c r="AF1094" s="1" t="str">
        <f t="shared" si="215"/>
        <v/>
      </c>
      <c r="AG1094" s="1"/>
    </row>
    <row r="1095" spans="4:33" x14ac:dyDescent="0.35">
      <c r="D1095" t="str">
        <f t="shared" si="205"/>
        <v xml:space="preserve"> </v>
      </c>
      <c r="E1095">
        <f t="shared" si="204"/>
        <v>0</v>
      </c>
      <c r="I1095" s="4" t="str">
        <f t="shared" si="206"/>
        <v/>
      </c>
      <c r="L1095" s="1" t="str">
        <f t="shared" si="207"/>
        <v/>
      </c>
      <c r="O1095" s="1" t="str">
        <f t="shared" si="208"/>
        <v/>
      </c>
      <c r="P1095" s="4" t="str">
        <f t="shared" si="209"/>
        <v/>
      </c>
      <c r="T1095" s="5">
        <f t="shared" si="210"/>
        <v>0</v>
      </c>
      <c r="V1095" s="1" t="str">
        <f t="shared" si="211"/>
        <v/>
      </c>
      <c r="W1095" s="4" t="str">
        <f t="shared" si="212"/>
        <v/>
      </c>
      <c r="AC1095">
        <f t="shared" si="213"/>
        <v>0</v>
      </c>
      <c r="AE1095" s="1" t="str">
        <f t="shared" si="214"/>
        <v/>
      </c>
      <c r="AF1095" s="1" t="str">
        <f t="shared" si="215"/>
        <v/>
      </c>
      <c r="AG1095" s="1"/>
    </row>
    <row r="1096" spans="4:33" x14ac:dyDescent="0.35">
      <c r="D1096" t="str">
        <f t="shared" si="205"/>
        <v xml:space="preserve"> </v>
      </c>
      <c r="E1096">
        <f t="shared" si="204"/>
        <v>0</v>
      </c>
      <c r="I1096" s="4" t="str">
        <f t="shared" si="206"/>
        <v/>
      </c>
      <c r="L1096" s="1" t="str">
        <f t="shared" si="207"/>
        <v/>
      </c>
      <c r="O1096" s="1" t="str">
        <f t="shared" si="208"/>
        <v/>
      </c>
      <c r="P1096" s="4" t="str">
        <f t="shared" si="209"/>
        <v/>
      </c>
      <c r="T1096" s="5">
        <f t="shared" si="210"/>
        <v>0</v>
      </c>
      <c r="V1096" s="1" t="str">
        <f t="shared" si="211"/>
        <v/>
      </c>
      <c r="W1096" s="4" t="str">
        <f t="shared" si="212"/>
        <v/>
      </c>
      <c r="AC1096">
        <f t="shared" si="213"/>
        <v>0</v>
      </c>
      <c r="AE1096" s="1" t="str">
        <f t="shared" si="214"/>
        <v/>
      </c>
      <c r="AF1096" s="1" t="str">
        <f t="shared" si="215"/>
        <v/>
      </c>
      <c r="AG1096" s="1"/>
    </row>
    <row r="1097" spans="4:33" x14ac:dyDescent="0.35">
      <c r="D1097" t="str">
        <f t="shared" si="205"/>
        <v xml:space="preserve"> </v>
      </c>
      <c r="E1097">
        <f t="shared" si="204"/>
        <v>0</v>
      </c>
      <c r="I1097" s="4" t="str">
        <f t="shared" si="206"/>
        <v/>
      </c>
      <c r="L1097" s="1" t="str">
        <f t="shared" si="207"/>
        <v/>
      </c>
      <c r="O1097" s="1" t="str">
        <f t="shared" si="208"/>
        <v/>
      </c>
      <c r="P1097" s="4" t="str">
        <f t="shared" si="209"/>
        <v/>
      </c>
      <c r="T1097" s="5">
        <f t="shared" si="210"/>
        <v>0</v>
      </c>
      <c r="V1097" s="1" t="str">
        <f t="shared" si="211"/>
        <v/>
      </c>
      <c r="W1097" s="4" t="str">
        <f t="shared" si="212"/>
        <v/>
      </c>
      <c r="AC1097">
        <f t="shared" si="213"/>
        <v>0</v>
      </c>
      <c r="AE1097" s="1" t="str">
        <f t="shared" si="214"/>
        <v/>
      </c>
      <c r="AF1097" s="1" t="str">
        <f t="shared" si="215"/>
        <v/>
      </c>
      <c r="AG1097" s="1"/>
    </row>
    <row r="1098" spans="4:33" x14ac:dyDescent="0.35">
      <c r="D1098" t="str">
        <f t="shared" si="205"/>
        <v xml:space="preserve"> </v>
      </c>
      <c r="E1098">
        <f t="shared" si="204"/>
        <v>0</v>
      </c>
      <c r="I1098" s="4" t="str">
        <f t="shared" si="206"/>
        <v/>
      </c>
      <c r="L1098" s="1" t="str">
        <f t="shared" si="207"/>
        <v/>
      </c>
      <c r="O1098" s="1" t="str">
        <f t="shared" si="208"/>
        <v/>
      </c>
      <c r="P1098" s="4" t="str">
        <f t="shared" si="209"/>
        <v/>
      </c>
      <c r="T1098" s="5">
        <f t="shared" si="210"/>
        <v>0</v>
      </c>
      <c r="V1098" s="1" t="str">
        <f t="shared" si="211"/>
        <v/>
      </c>
      <c r="W1098" s="4" t="str">
        <f t="shared" si="212"/>
        <v/>
      </c>
      <c r="AC1098">
        <f t="shared" si="213"/>
        <v>0</v>
      </c>
      <c r="AE1098" s="1" t="str">
        <f t="shared" si="214"/>
        <v/>
      </c>
      <c r="AF1098" s="1" t="str">
        <f t="shared" si="215"/>
        <v/>
      </c>
      <c r="AG1098" s="1"/>
    </row>
    <row r="1099" spans="4:33" x14ac:dyDescent="0.35">
      <c r="D1099" t="str">
        <f t="shared" si="205"/>
        <v xml:space="preserve"> </v>
      </c>
      <c r="E1099">
        <f t="shared" si="204"/>
        <v>0</v>
      </c>
      <c r="I1099" s="4" t="str">
        <f t="shared" si="206"/>
        <v/>
      </c>
      <c r="L1099" s="1" t="str">
        <f t="shared" si="207"/>
        <v/>
      </c>
      <c r="O1099" s="1" t="str">
        <f t="shared" si="208"/>
        <v/>
      </c>
      <c r="P1099" s="4" t="str">
        <f t="shared" si="209"/>
        <v/>
      </c>
      <c r="T1099" s="5">
        <f t="shared" si="210"/>
        <v>0</v>
      </c>
      <c r="V1099" s="1" t="str">
        <f t="shared" si="211"/>
        <v/>
      </c>
      <c r="W1099" s="4" t="str">
        <f t="shared" si="212"/>
        <v/>
      </c>
      <c r="AC1099">
        <f t="shared" si="213"/>
        <v>0</v>
      </c>
      <c r="AE1099" s="1" t="str">
        <f t="shared" si="214"/>
        <v/>
      </c>
      <c r="AF1099" s="1" t="str">
        <f t="shared" si="215"/>
        <v/>
      </c>
      <c r="AG1099" s="1"/>
    </row>
    <row r="1100" spans="4:33" x14ac:dyDescent="0.35">
      <c r="D1100" t="str">
        <f t="shared" si="205"/>
        <v xml:space="preserve"> </v>
      </c>
      <c r="E1100">
        <f t="shared" si="204"/>
        <v>0</v>
      </c>
      <c r="I1100" s="4" t="str">
        <f t="shared" si="206"/>
        <v/>
      </c>
      <c r="L1100" s="1" t="str">
        <f t="shared" si="207"/>
        <v/>
      </c>
      <c r="O1100" s="1" t="str">
        <f t="shared" si="208"/>
        <v/>
      </c>
      <c r="P1100" s="4" t="str">
        <f t="shared" si="209"/>
        <v/>
      </c>
      <c r="T1100" s="5">
        <f t="shared" si="210"/>
        <v>0</v>
      </c>
      <c r="V1100" s="1" t="str">
        <f t="shared" si="211"/>
        <v/>
      </c>
      <c r="W1100" s="4" t="str">
        <f t="shared" si="212"/>
        <v/>
      </c>
      <c r="AC1100">
        <f t="shared" si="213"/>
        <v>0</v>
      </c>
      <c r="AE1100" s="1" t="str">
        <f t="shared" si="214"/>
        <v/>
      </c>
      <c r="AF1100" s="1" t="str">
        <f t="shared" si="215"/>
        <v/>
      </c>
      <c r="AG1100" s="1"/>
    </row>
    <row r="1101" spans="4:33" x14ac:dyDescent="0.35">
      <c r="D1101" t="str">
        <f t="shared" si="205"/>
        <v xml:space="preserve"> </v>
      </c>
      <c r="E1101">
        <f t="shared" si="204"/>
        <v>0</v>
      </c>
      <c r="I1101" s="4" t="str">
        <f t="shared" si="206"/>
        <v/>
      </c>
      <c r="L1101" s="1" t="str">
        <f t="shared" si="207"/>
        <v/>
      </c>
      <c r="O1101" s="1" t="str">
        <f t="shared" si="208"/>
        <v/>
      </c>
      <c r="P1101" s="4" t="str">
        <f t="shared" si="209"/>
        <v/>
      </c>
      <c r="T1101" s="5">
        <f t="shared" si="210"/>
        <v>0</v>
      </c>
      <c r="V1101" s="1" t="str">
        <f t="shared" si="211"/>
        <v/>
      </c>
      <c r="W1101" s="4" t="str">
        <f t="shared" si="212"/>
        <v/>
      </c>
      <c r="AC1101">
        <f t="shared" si="213"/>
        <v>0</v>
      </c>
      <c r="AE1101" s="1" t="str">
        <f t="shared" si="214"/>
        <v/>
      </c>
      <c r="AF1101" s="1" t="str">
        <f t="shared" si="215"/>
        <v/>
      </c>
      <c r="AG1101" s="1"/>
    </row>
    <row r="1102" spans="4:33" x14ac:dyDescent="0.35">
      <c r="D1102" t="str">
        <f t="shared" si="205"/>
        <v xml:space="preserve"> </v>
      </c>
      <c r="E1102">
        <f t="shared" si="204"/>
        <v>0</v>
      </c>
      <c r="I1102" s="4" t="str">
        <f t="shared" si="206"/>
        <v/>
      </c>
      <c r="L1102" s="1" t="str">
        <f t="shared" si="207"/>
        <v/>
      </c>
      <c r="O1102" s="1" t="str">
        <f t="shared" si="208"/>
        <v/>
      </c>
      <c r="P1102" s="4" t="str">
        <f t="shared" si="209"/>
        <v/>
      </c>
      <c r="T1102" s="5">
        <f t="shared" si="210"/>
        <v>0</v>
      </c>
      <c r="V1102" s="1" t="str">
        <f t="shared" si="211"/>
        <v/>
      </c>
      <c r="W1102" s="4" t="str">
        <f t="shared" si="212"/>
        <v/>
      </c>
      <c r="AC1102">
        <f t="shared" si="213"/>
        <v>0</v>
      </c>
      <c r="AE1102" s="1" t="str">
        <f t="shared" si="214"/>
        <v/>
      </c>
      <c r="AF1102" s="1" t="str">
        <f t="shared" si="215"/>
        <v/>
      </c>
      <c r="AG1102" s="1"/>
    </row>
    <row r="1103" spans="4:33" x14ac:dyDescent="0.35">
      <c r="D1103" t="str">
        <f t="shared" si="205"/>
        <v xml:space="preserve"> </v>
      </c>
      <c r="E1103">
        <f t="shared" si="204"/>
        <v>0</v>
      </c>
      <c r="I1103" s="4" t="str">
        <f t="shared" si="206"/>
        <v/>
      </c>
      <c r="L1103" s="1" t="str">
        <f t="shared" si="207"/>
        <v/>
      </c>
      <c r="O1103" s="1" t="str">
        <f t="shared" si="208"/>
        <v/>
      </c>
      <c r="P1103" s="4" t="str">
        <f t="shared" si="209"/>
        <v/>
      </c>
      <c r="T1103" s="5">
        <f t="shared" si="210"/>
        <v>0</v>
      </c>
      <c r="V1103" s="1" t="str">
        <f t="shared" si="211"/>
        <v/>
      </c>
      <c r="W1103" s="4" t="str">
        <f t="shared" si="212"/>
        <v/>
      </c>
      <c r="AC1103">
        <f t="shared" si="213"/>
        <v>0</v>
      </c>
      <c r="AE1103" s="1" t="str">
        <f t="shared" si="214"/>
        <v/>
      </c>
      <c r="AF1103" s="1" t="str">
        <f t="shared" si="215"/>
        <v/>
      </c>
      <c r="AG1103" s="1"/>
    </row>
    <row r="1104" spans="4:33" x14ac:dyDescent="0.35">
      <c r="D1104" t="str">
        <f t="shared" si="205"/>
        <v xml:space="preserve"> </v>
      </c>
      <c r="E1104">
        <f t="shared" si="204"/>
        <v>0</v>
      </c>
      <c r="I1104" s="4" t="str">
        <f t="shared" si="206"/>
        <v/>
      </c>
      <c r="L1104" s="1" t="str">
        <f t="shared" si="207"/>
        <v/>
      </c>
      <c r="O1104" s="1" t="str">
        <f t="shared" si="208"/>
        <v/>
      </c>
      <c r="P1104" s="4" t="str">
        <f t="shared" si="209"/>
        <v/>
      </c>
      <c r="T1104" s="5">
        <f t="shared" si="210"/>
        <v>0</v>
      </c>
      <c r="V1104" s="1" t="str">
        <f t="shared" si="211"/>
        <v/>
      </c>
      <c r="W1104" s="4" t="str">
        <f t="shared" si="212"/>
        <v/>
      </c>
      <c r="AC1104">
        <f t="shared" si="213"/>
        <v>0</v>
      </c>
      <c r="AE1104" s="1" t="str">
        <f t="shared" si="214"/>
        <v/>
      </c>
      <c r="AF1104" s="1" t="str">
        <f t="shared" si="215"/>
        <v/>
      </c>
      <c r="AG1104" s="1"/>
    </row>
    <row r="1105" spans="4:33" x14ac:dyDescent="0.35">
      <c r="D1105" t="str">
        <f t="shared" si="205"/>
        <v xml:space="preserve"> </v>
      </c>
      <c r="E1105">
        <f t="shared" si="204"/>
        <v>0</v>
      </c>
      <c r="I1105" s="4" t="str">
        <f t="shared" si="206"/>
        <v/>
      </c>
      <c r="L1105" s="1" t="str">
        <f t="shared" si="207"/>
        <v/>
      </c>
      <c r="O1105" s="1" t="str">
        <f t="shared" si="208"/>
        <v/>
      </c>
      <c r="P1105" s="4" t="str">
        <f t="shared" si="209"/>
        <v/>
      </c>
      <c r="T1105" s="5">
        <f t="shared" si="210"/>
        <v>0</v>
      </c>
      <c r="V1105" s="1" t="str">
        <f t="shared" si="211"/>
        <v/>
      </c>
      <c r="W1105" s="4" t="str">
        <f t="shared" si="212"/>
        <v/>
      </c>
      <c r="AC1105">
        <f t="shared" si="213"/>
        <v>0</v>
      </c>
      <c r="AE1105" s="1" t="str">
        <f t="shared" si="214"/>
        <v/>
      </c>
      <c r="AF1105" s="1" t="str">
        <f t="shared" si="215"/>
        <v/>
      </c>
      <c r="AG1105" s="1"/>
    </row>
    <row r="1106" spans="4:33" x14ac:dyDescent="0.35">
      <c r="D1106" t="str">
        <f t="shared" si="205"/>
        <v xml:space="preserve"> </v>
      </c>
      <c r="E1106">
        <f t="shared" si="204"/>
        <v>0</v>
      </c>
      <c r="I1106" s="4" t="str">
        <f t="shared" si="206"/>
        <v/>
      </c>
      <c r="L1106" s="1" t="str">
        <f t="shared" si="207"/>
        <v/>
      </c>
      <c r="O1106" s="1" t="str">
        <f t="shared" si="208"/>
        <v/>
      </c>
      <c r="P1106" s="4" t="str">
        <f t="shared" si="209"/>
        <v/>
      </c>
      <c r="T1106" s="5">
        <f t="shared" si="210"/>
        <v>0</v>
      </c>
      <c r="V1106" s="1" t="str">
        <f t="shared" si="211"/>
        <v/>
      </c>
      <c r="W1106" s="4" t="str">
        <f t="shared" si="212"/>
        <v/>
      </c>
      <c r="AC1106">
        <f t="shared" si="213"/>
        <v>0</v>
      </c>
      <c r="AE1106" s="1" t="str">
        <f t="shared" si="214"/>
        <v/>
      </c>
      <c r="AF1106" s="1" t="str">
        <f t="shared" si="215"/>
        <v/>
      </c>
      <c r="AG1106" s="1"/>
    </row>
    <row r="1107" spans="4:33" x14ac:dyDescent="0.35">
      <c r="D1107" t="str">
        <f t="shared" si="205"/>
        <v xml:space="preserve"> </v>
      </c>
      <c r="E1107">
        <f t="shared" si="204"/>
        <v>0</v>
      </c>
      <c r="I1107" s="4" t="str">
        <f t="shared" si="206"/>
        <v/>
      </c>
      <c r="L1107" s="1" t="str">
        <f t="shared" si="207"/>
        <v/>
      </c>
      <c r="O1107" s="1" t="str">
        <f t="shared" si="208"/>
        <v/>
      </c>
      <c r="P1107" s="4" t="str">
        <f t="shared" si="209"/>
        <v/>
      </c>
      <c r="T1107" s="5">
        <f t="shared" si="210"/>
        <v>0</v>
      </c>
      <c r="V1107" s="1" t="str">
        <f t="shared" si="211"/>
        <v/>
      </c>
      <c r="W1107" s="4" t="str">
        <f t="shared" si="212"/>
        <v/>
      </c>
      <c r="AC1107">
        <f t="shared" si="213"/>
        <v>0</v>
      </c>
      <c r="AE1107" s="1" t="str">
        <f t="shared" si="214"/>
        <v/>
      </c>
      <c r="AF1107" s="1" t="str">
        <f t="shared" si="215"/>
        <v/>
      </c>
      <c r="AG1107" s="1"/>
    </row>
    <row r="1108" spans="4:33" x14ac:dyDescent="0.35">
      <c r="D1108" t="str">
        <f t="shared" si="205"/>
        <v xml:space="preserve"> </v>
      </c>
      <c r="E1108">
        <f t="shared" si="204"/>
        <v>0</v>
      </c>
      <c r="I1108" s="4" t="str">
        <f t="shared" si="206"/>
        <v/>
      </c>
      <c r="L1108" s="1" t="str">
        <f t="shared" si="207"/>
        <v/>
      </c>
      <c r="O1108" s="1" t="str">
        <f t="shared" si="208"/>
        <v/>
      </c>
      <c r="P1108" s="4" t="str">
        <f t="shared" si="209"/>
        <v/>
      </c>
      <c r="T1108" s="5">
        <f t="shared" si="210"/>
        <v>0</v>
      </c>
      <c r="V1108" s="1" t="str">
        <f t="shared" si="211"/>
        <v/>
      </c>
      <c r="W1108" s="4" t="str">
        <f t="shared" si="212"/>
        <v/>
      </c>
      <c r="AC1108">
        <f t="shared" si="213"/>
        <v>0</v>
      </c>
      <c r="AE1108" s="1" t="str">
        <f t="shared" si="214"/>
        <v/>
      </c>
      <c r="AF1108" s="1" t="str">
        <f t="shared" si="215"/>
        <v/>
      </c>
      <c r="AG1108" s="1"/>
    </row>
    <row r="1109" spans="4:33" x14ac:dyDescent="0.35">
      <c r="D1109" t="str">
        <f t="shared" si="205"/>
        <v xml:space="preserve"> </v>
      </c>
      <c r="E1109">
        <f t="shared" si="204"/>
        <v>0</v>
      </c>
      <c r="I1109" s="4" t="str">
        <f t="shared" si="206"/>
        <v/>
      </c>
      <c r="L1109" s="1" t="str">
        <f t="shared" si="207"/>
        <v/>
      </c>
      <c r="O1109" s="1" t="str">
        <f t="shared" si="208"/>
        <v/>
      </c>
      <c r="P1109" s="4" t="str">
        <f t="shared" si="209"/>
        <v/>
      </c>
      <c r="T1109" s="5">
        <f t="shared" si="210"/>
        <v>0</v>
      </c>
      <c r="V1109" s="1" t="str">
        <f t="shared" si="211"/>
        <v/>
      </c>
      <c r="W1109" s="4" t="str">
        <f t="shared" si="212"/>
        <v/>
      </c>
      <c r="AC1109">
        <f t="shared" si="213"/>
        <v>0</v>
      </c>
      <c r="AE1109" s="1" t="str">
        <f t="shared" si="214"/>
        <v/>
      </c>
      <c r="AF1109" s="1" t="str">
        <f t="shared" si="215"/>
        <v/>
      </c>
      <c r="AG1109" s="1"/>
    </row>
    <row r="1110" spans="4:33" x14ac:dyDescent="0.35">
      <c r="D1110" t="str">
        <f t="shared" si="205"/>
        <v xml:space="preserve"> </v>
      </c>
      <c r="E1110">
        <f t="shared" si="204"/>
        <v>0</v>
      </c>
      <c r="I1110" s="4" t="str">
        <f t="shared" si="206"/>
        <v/>
      </c>
      <c r="L1110" s="1" t="str">
        <f t="shared" si="207"/>
        <v/>
      </c>
      <c r="O1110" s="1" t="str">
        <f t="shared" si="208"/>
        <v/>
      </c>
      <c r="P1110" s="4" t="str">
        <f t="shared" si="209"/>
        <v/>
      </c>
      <c r="T1110" s="5">
        <f t="shared" si="210"/>
        <v>0</v>
      </c>
      <c r="V1110" s="1" t="str">
        <f t="shared" si="211"/>
        <v/>
      </c>
      <c r="W1110" s="4" t="str">
        <f t="shared" si="212"/>
        <v/>
      </c>
      <c r="AC1110">
        <f t="shared" si="213"/>
        <v>0</v>
      </c>
      <c r="AE1110" s="1" t="str">
        <f t="shared" si="214"/>
        <v/>
      </c>
      <c r="AF1110" s="1" t="str">
        <f t="shared" si="215"/>
        <v/>
      </c>
      <c r="AG1110" s="1"/>
    </row>
    <row r="1111" spans="4:33" x14ac:dyDescent="0.35">
      <c r="D1111" t="str">
        <f t="shared" si="205"/>
        <v xml:space="preserve"> </v>
      </c>
      <c r="E1111">
        <f t="shared" si="204"/>
        <v>0</v>
      </c>
      <c r="I1111" s="4" t="str">
        <f t="shared" si="206"/>
        <v/>
      </c>
      <c r="L1111" s="1" t="str">
        <f t="shared" si="207"/>
        <v/>
      </c>
      <c r="O1111" s="1" t="str">
        <f t="shared" si="208"/>
        <v/>
      </c>
      <c r="P1111" s="4" t="str">
        <f t="shared" si="209"/>
        <v/>
      </c>
      <c r="T1111" s="5">
        <f t="shared" si="210"/>
        <v>0</v>
      </c>
      <c r="V1111" s="1" t="str">
        <f t="shared" si="211"/>
        <v/>
      </c>
      <c r="W1111" s="4" t="str">
        <f t="shared" si="212"/>
        <v/>
      </c>
      <c r="AC1111">
        <f t="shared" si="213"/>
        <v>0</v>
      </c>
      <c r="AE1111" s="1" t="str">
        <f t="shared" si="214"/>
        <v/>
      </c>
      <c r="AF1111" s="1" t="str">
        <f t="shared" si="215"/>
        <v/>
      </c>
      <c r="AG1111" s="1"/>
    </row>
    <row r="1112" spans="4:33" x14ac:dyDescent="0.35">
      <c r="D1112" t="str">
        <f t="shared" si="205"/>
        <v xml:space="preserve"> </v>
      </c>
      <c r="E1112">
        <f t="shared" si="204"/>
        <v>0</v>
      </c>
      <c r="I1112" s="4" t="str">
        <f t="shared" si="206"/>
        <v/>
      </c>
      <c r="L1112" s="1" t="str">
        <f t="shared" si="207"/>
        <v/>
      </c>
      <c r="O1112" s="1" t="str">
        <f t="shared" si="208"/>
        <v/>
      </c>
      <c r="P1112" s="4" t="str">
        <f t="shared" si="209"/>
        <v/>
      </c>
      <c r="T1112" s="5">
        <f t="shared" si="210"/>
        <v>0</v>
      </c>
      <c r="V1112" s="1" t="str">
        <f t="shared" si="211"/>
        <v/>
      </c>
      <c r="W1112" s="4" t="str">
        <f t="shared" si="212"/>
        <v/>
      </c>
      <c r="AC1112">
        <f t="shared" si="213"/>
        <v>0</v>
      </c>
      <c r="AE1112" s="1" t="str">
        <f t="shared" si="214"/>
        <v/>
      </c>
      <c r="AF1112" s="1" t="str">
        <f t="shared" si="215"/>
        <v/>
      </c>
      <c r="AG1112" s="1"/>
    </row>
    <row r="1113" spans="4:33" x14ac:dyDescent="0.35">
      <c r="D1113" t="str">
        <f t="shared" si="205"/>
        <v xml:space="preserve"> </v>
      </c>
      <c r="E1113">
        <f t="shared" si="204"/>
        <v>0</v>
      </c>
      <c r="I1113" s="4" t="str">
        <f t="shared" si="206"/>
        <v/>
      </c>
      <c r="L1113" s="1" t="str">
        <f t="shared" si="207"/>
        <v/>
      </c>
      <c r="O1113" s="1" t="str">
        <f t="shared" si="208"/>
        <v/>
      </c>
      <c r="P1113" s="4" t="str">
        <f t="shared" si="209"/>
        <v/>
      </c>
      <c r="T1113" s="5">
        <f t="shared" si="210"/>
        <v>0</v>
      </c>
      <c r="V1113" s="1" t="str">
        <f t="shared" si="211"/>
        <v/>
      </c>
      <c r="W1113" s="4" t="str">
        <f t="shared" si="212"/>
        <v/>
      </c>
      <c r="AC1113">
        <f t="shared" si="213"/>
        <v>0</v>
      </c>
      <c r="AE1113" s="1" t="str">
        <f t="shared" si="214"/>
        <v/>
      </c>
      <c r="AF1113" s="1" t="str">
        <f t="shared" si="215"/>
        <v/>
      </c>
      <c r="AG1113" s="1"/>
    </row>
    <row r="1114" spans="4:33" x14ac:dyDescent="0.35">
      <c r="D1114" t="str">
        <f t="shared" si="205"/>
        <v xml:space="preserve"> </v>
      </c>
      <c r="E1114">
        <f t="shared" si="204"/>
        <v>0</v>
      </c>
      <c r="I1114" s="4" t="str">
        <f t="shared" si="206"/>
        <v/>
      </c>
      <c r="L1114" s="1" t="str">
        <f t="shared" si="207"/>
        <v/>
      </c>
      <c r="O1114" s="1" t="str">
        <f t="shared" si="208"/>
        <v/>
      </c>
      <c r="P1114" s="4" t="str">
        <f t="shared" si="209"/>
        <v/>
      </c>
      <c r="T1114" s="5">
        <f t="shared" si="210"/>
        <v>0</v>
      </c>
      <c r="V1114" s="1" t="str">
        <f t="shared" si="211"/>
        <v/>
      </c>
      <c r="W1114" s="4" t="str">
        <f t="shared" si="212"/>
        <v/>
      </c>
      <c r="AC1114">
        <f t="shared" si="213"/>
        <v>0</v>
      </c>
      <c r="AE1114" s="1" t="str">
        <f t="shared" si="214"/>
        <v/>
      </c>
      <c r="AF1114" s="1" t="str">
        <f t="shared" si="215"/>
        <v/>
      </c>
      <c r="AG1114" s="1"/>
    </row>
    <row r="1115" spans="4:33" x14ac:dyDescent="0.35">
      <c r="D1115" t="str">
        <f t="shared" si="205"/>
        <v xml:space="preserve"> </v>
      </c>
      <c r="E1115">
        <f t="shared" si="204"/>
        <v>0</v>
      </c>
      <c r="I1115" s="4" t="str">
        <f t="shared" si="206"/>
        <v/>
      </c>
      <c r="L1115" s="1" t="str">
        <f t="shared" si="207"/>
        <v/>
      </c>
      <c r="O1115" s="1" t="str">
        <f t="shared" si="208"/>
        <v/>
      </c>
      <c r="P1115" s="4" t="str">
        <f t="shared" si="209"/>
        <v/>
      </c>
      <c r="T1115" s="5">
        <f t="shared" si="210"/>
        <v>0</v>
      </c>
      <c r="V1115" s="1" t="str">
        <f t="shared" si="211"/>
        <v/>
      </c>
      <c r="W1115" s="4" t="str">
        <f t="shared" si="212"/>
        <v/>
      </c>
      <c r="AC1115">
        <f t="shared" si="213"/>
        <v>0</v>
      </c>
      <c r="AE1115" s="1" t="str">
        <f t="shared" si="214"/>
        <v/>
      </c>
      <c r="AF1115" s="1" t="str">
        <f t="shared" si="215"/>
        <v/>
      </c>
      <c r="AG1115" s="1"/>
    </row>
    <row r="1116" spans="4:33" x14ac:dyDescent="0.35">
      <c r="D1116" t="str">
        <f t="shared" si="205"/>
        <v xml:space="preserve"> </v>
      </c>
      <c r="E1116">
        <f t="shared" si="204"/>
        <v>0</v>
      </c>
      <c r="I1116" s="4" t="str">
        <f t="shared" si="206"/>
        <v/>
      </c>
      <c r="L1116" s="1" t="str">
        <f t="shared" si="207"/>
        <v/>
      </c>
      <c r="O1116" s="1" t="str">
        <f t="shared" si="208"/>
        <v/>
      </c>
      <c r="P1116" s="4" t="str">
        <f t="shared" si="209"/>
        <v/>
      </c>
      <c r="T1116" s="5">
        <f t="shared" si="210"/>
        <v>0</v>
      </c>
      <c r="V1116" s="1" t="str">
        <f t="shared" si="211"/>
        <v/>
      </c>
      <c r="W1116" s="4" t="str">
        <f t="shared" si="212"/>
        <v/>
      </c>
      <c r="AC1116">
        <f t="shared" si="213"/>
        <v>0</v>
      </c>
      <c r="AE1116" s="1" t="str">
        <f t="shared" si="214"/>
        <v/>
      </c>
      <c r="AF1116" s="1" t="str">
        <f t="shared" si="215"/>
        <v/>
      </c>
      <c r="AG1116" s="1"/>
    </row>
    <row r="1117" spans="4:33" x14ac:dyDescent="0.35">
      <c r="D1117" t="str">
        <f t="shared" si="205"/>
        <v xml:space="preserve"> </v>
      </c>
      <c r="E1117">
        <f t="shared" si="204"/>
        <v>0</v>
      </c>
      <c r="I1117" s="4" t="str">
        <f t="shared" si="206"/>
        <v/>
      </c>
      <c r="L1117" s="1" t="str">
        <f t="shared" si="207"/>
        <v/>
      </c>
      <c r="O1117" s="1" t="str">
        <f t="shared" si="208"/>
        <v/>
      </c>
      <c r="P1117" s="4" t="str">
        <f t="shared" si="209"/>
        <v/>
      </c>
      <c r="T1117" s="5">
        <f t="shared" si="210"/>
        <v>0</v>
      </c>
      <c r="V1117" s="1" t="str">
        <f t="shared" si="211"/>
        <v/>
      </c>
      <c r="W1117" s="4" t="str">
        <f t="shared" si="212"/>
        <v/>
      </c>
      <c r="AC1117">
        <f t="shared" si="213"/>
        <v>0</v>
      </c>
      <c r="AE1117" s="1" t="str">
        <f t="shared" si="214"/>
        <v/>
      </c>
      <c r="AF1117" s="1" t="str">
        <f t="shared" si="215"/>
        <v/>
      </c>
      <c r="AG1117" s="1"/>
    </row>
    <row r="1118" spans="4:33" x14ac:dyDescent="0.35">
      <c r="D1118" t="str">
        <f t="shared" si="205"/>
        <v xml:space="preserve"> </v>
      </c>
      <c r="E1118">
        <f t="shared" si="204"/>
        <v>0</v>
      </c>
      <c r="I1118" s="4" t="str">
        <f t="shared" si="206"/>
        <v/>
      </c>
      <c r="L1118" s="1" t="str">
        <f t="shared" si="207"/>
        <v/>
      </c>
      <c r="O1118" s="1" t="str">
        <f t="shared" si="208"/>
        <v/>
      </c>
      <c r="P1118" s="4" t="str">
        <f t="shared" si="209"/>
        <v/>
      </c>
      <c r="T1118" s="5">
        <f t="shared" si="210"/>
        <v>0</v>
      </c>
      <c r="V1118" s="1" t="str">
        <f t="shared" si="211"/>
        <v/>
      </c>
      <c r="W1118" s="4" t="str">
        <f t="shared" si="212"/>
        <v/>
      </c>
      <c r="AC1118">
        <f t="shared" si="213"/>
        <v>0</v>
      </c>
      <c r="AE1118" s="1" t="str">
        <f t="shared" si="214"/>
        <v/>
      </c>
      <c r="AF1118" s="1" t="str">
        <f t="shared" si="215"/>
        <v/>
      </c>
      <c r="AG1118" s="1"/>
    </row>
    <row r="1119" spans="4:33" x14ac:dyDescent="0.35">
      <c r="D1119" t="str">
        <f t="shared" si="205"/>
        <v xml:space="preserve"> </v>
      </c>
      <c r="E1119">
        <f t="shared" si="204"/>
        <v>0</v>
      </c>
      <c r="I1119" s="4" t="str">
        <f t="shared" si="206"/>
        <v/>
      </c>
      <c r="L1119" s="1" t="str">
        <f t="shared" si="207"/>
        <v/>
      </c>
      <c r="O1119" s="1" t="str">
        <f t="shared" si="208"/>
        <v/>
      </c>
      <c r="P1119" s="4" t="str">
        <f t="shared" si="209"/>
        <v/>
      </c>
      <c r="T1119" s="5">
        <f t="shared" si="210"/>
        <v>0</v>
      </c>
      <c r="V1119" s="1" t="str">
        <f t="shared" si="211"/>
        <v/>
      </c>
      <c r="W1119" s="4" t="str">
        <f t="shared" si="212"/>
        <v/>
      </c>
      <c r="AC1119">
        <f t="shared" si="213"/>
        <v>0</v>
      </c>
      <c r="AE1119" s="1" t="str">
        <f t="shared" si="214"/>
        <v/>
      </c>
      <c r="AF1119" s="1" t="str">
        <f t="shared" si="215"/>
        <v/>
      </c>
      <c r="AG1119" s="1"/>
    </row>
    <row r="1120" spans="4:33" x14ac:dyDescent="0.35">
      <c r="D1120" t="str">
        <f t="shared" si="205"/>
        <v xml:space="preserve"> </v>
      </c>
      <c r="E1120">
        <f t="shared" si="204"/>
        <v>0</v>
      </c>
      <c r="I1120" s="4" t="str">
        <f t="shared" si="206"/>
        <v/>
      </c>
      <c r="L1120" s="1" t="str">
        <f t="shared" si="207"/>
        <v/>
      </c>
      <c r="O1120" s="1" t="str">
        <f t="shared" si="208"/>
        <v/>
      </c>
      <c r="P1120" s="4" t="str">
        <f t="shared" si="209"/>
        <v/>
      </c>
      <c r="T1120" s="5">
        <f t="shared" si="210"/>
        <v>0</v>
      </c>
      <c r="V1120" s="1" t="str">
        <f t="shared" si="211"/>
        <v/>
      </c>
      <c r="W1120" s="4" t="str">
        <f t="shared" si="212"/>
        <v/>
      </c>
      <c r="AC1120">
        <f t="shared" si="213"/>
        <v>0</v>
      </c>
      <c r="AE1120" s="1" t="str">
        <f t="shared" si="214"/>
        <v/>
      </c>
      <c r="AF1120" s="1" t="str">
        <f t="shared" si="215"/>
        <v/>
      </c>
      <c r="AG1120" s="1"/>
    </row>
    <row r="1121" spans="4:33" x14ac:dyDescent="0.35">
      <c r="D1121" t="str">
        <f t="shared" si="205"/>
        <v xml:space="preserve"> </v>
      </c>
      <c r="E1121">
        <f t="shared" si="204"/>
        <v>0</v>
      </c>
      <c r="I1121" s="4" t="str">
        <f t="shared" si="206"/>
        <v/>
      </c>
      <c r="L1121" s="1" t="str">
        <f t="shared" si="207"/>
        <v/>
      </c>
      <c r="O1121" s="1" t="str">
        <f t="shared" si="208"/>
        <v/>
      </c>
      <c r="P1121" s="4" t="str">
        <f t="shared" si="209"/>
        <v/>
      </c>
      <c r="T1121" s="5">
        <f t="shared" si="210"/>
        <v>0</v>
      </c>
      <c r="V1121" s="1" t="str">
        <f t="shared" si="211"/>
        <v/>
      </c>
      <c r="W1121" s="4" t="str">
        <f t="shared" si="212"/>
        <v/>
      </c>
      <c r="AC1121">
        <f t="shared" si="213"/>
        <v>0</v>
      </c>
      <c r="AE1121" s="1" t="str">
        <f t="shared" si="214"/>
        <v/>
      </c>
      <c r="AF1121" s="1" t="str">
        <f t="shared" si="215"/>
        <v/>
      </c>
      <c r="AG1121" s="1"/>
    </row>
    <row r="1122" spans="4:33" x14ac:dyDescent="0.35">
      <c r="D1122" t="str">
        <f t="shared" si="205"/>
        <v xml:space="preserve"> </v>
      </c>
      <c r="E1122">
        <f t="shared" si="204"/>
        <v>0</v>
      </c>
      <c r="I1122" s="4" t="str">
        <f t="shared" si="206"/>
        <v/>
      </c>
      <c r="L1122" s="1" t="str">
        <f t="shared" si="207"/>
        <v/>
      </c>
      <c r="O1122" s="1" t="str">
        <f t="shared" si="208"/>
        <v/>
      </c>
      <c r="P1122" s="4" t="str">
        <f t="shared" si="209"/>
        <v/>
      </c>
      <c r="T1122" s="5">
        <f t="shared" si="210"/>
        <v>0</v>
      </c>
      <c r="V1122" s="1" t="str">
        <f t="shared" si="211"/>
        <v/>
      </c>
      <c r="W1122" s="4" t="str">
        <f t="shared" si="212"/>
        <v/>
      </c>
      <c r="AC1122">
        <f t="shared" si="213"/>
        <v>0</v>
      </c>
      <c r="AE1122" s="1" t="str">
        <f t="shared" si="214"/>
        <v/>
      </c>
      <c r="AF1122" s="1" t="str">
        <f t="shared" si="215"/>
        <v/>
      </c>
      <c r="AG1122" s="1"/>
    </row>
    <row r="1123" spans="4:33" x14ac:dyDescent="0.35">
      <c r="D1123" t="str">
        <f t="shared" si="205"/>
        <v xml:space="preserve"> </v>
      </c>
      <c r="E1123">
        <f t="shared" si="204"/>
        <v>0</v>
      </c>
      <c r="I1123" s="4" t="str">
        <f t="shared" si="206"/>
        <v/>
      </c>
      <c r="L1123" s="1" t="str">
        <f t="shared" si="207"/>
        <v/>
      </c>
      <c r="O1123" s="1" t="str">
        <f t="shared" si="208"/>
        <v/>
      </c>
      <c r="P1123" s="4" t="str">
        <f t="shared" si="209"/>
        <v/>
      </c>
      <c r="T1123" s="5">
        <f t="shared" si="210"/>
        <v>0</v>
      </c>
      <c r="V1123" s="1" t="str">
        <f t="shared" si="211"/>
        <v/>
      </c>
      <c r="W1123" s="4" t="str">
        <f t="shared" si="212"/>
        <v/>
      </c>
      <c r="AC1123">
        <f t="shared" si="213"/>
        <v>0</v>
      </c>
      <c r="AE1123" s="1" t="str">
        <f t="shared" si="214"/>
        <v/>
      </c>
      <c r="AF1123" s="1" t="str">
        <f t="shared" si="215"/>
        <v/>
      </c>
      <c r="AG1123" s="1"/>
    </row>
    <row r="1124" spans="4:33" x14ac:dyDescent="0.35">
      <c r="D1124" t="str">
        <f t="shared" si="205"/>
        <v xml:space="preserve"> </v>
      </c>
      <c r="E1124">
        <f t="shared" si="204"/>
        <v>0</v>
      </c>
      <c r="I1124" s="4" t="str">
        <f t="shared" si="206"/>
        <v/>
      </c>
      <c r="L1124" s="1" t="str">
        <f t="shared" si="207"/>
        <v/>
      </c>
      <c r="O1124" s="1" t="str">
        <f t="shared" si="208"/>
        <v/>
      </c>
      <c r="P1124" s="4" t="str">
        <f t="shared" si="209"/>
        <v/>
      </c>
      <c r="T1124" s="5">
        <f t="shared" si="210"/>
        <v>0</v>
      </c>
      <c r="V1124" s="1" t="str">
        <f t="shared" si="211"/>
        <v/>
      </c>
      <c r="W1124" s="4" t="str">
        <f t="shared" si="212"/>
        <v/>
      </c>
      <c r="AC1124">
        <f t="shared" si="213"/>
        <v>0</v>
      </c>
      <c r="AE1124" s="1" t="str">
        <f t="shared" si="214"/>
        <v/>
      </c>
      <c r="AF1124" s="1" t="str">
        <f t="shared" si="215"/>
        <v/>
      </c>
      <c r="AG1124" s="1"/>
    </row>
    <row r="1125" spans="4:33" x14ac:dyDescent="0.35">
      <c r="D1125" t="str">
        <f t="shared" si="205"/>
        <v xml:space="preserve"> </v>
      </c>
      <c r="E1125">
        <f t="shared" si="204"/>
        <v>0</v>
      </c>
      <c r="I1125" s="4" t="str">
        <f t="shared" si="206"/>
        <v/>
      </c>
      <c r="L1125" s="1" t="str">
        <f t="shared" si="207"/>
        <v/>
      </c>
      <c r="O1125" s="1" t="str">
        <f t="shared" si="208"/>
        <v/>
      </c>
      <c r="P1125" s="4" t="str">
        <f t="shared" si="209"/>
        <v/>
      </c>
      <c r="T1125" s="5">
        <f t="shared" si="210"/>
        <v>0</v>
      </c>
      <c r="V1125" s="1" t="str">
        <f t="shared" si="211"/>
        <v/>
      </c>
      <c r="W1125" s="4" t="str">
        <f t="shared" si="212"/>
        <v/>
      </c>
      <c r="AC1125">
        <f t="shared" si="213"/>
        <v>0</v>
      </c>
      <c r="AE1125" s="1" t="str">
        <f t="shared" si="214"/>
        <v/>
      </c>
      <c r="AF1125" s="1" t="str">
        <f t="shared" si="215"/>
        <v/>
      </c>
      <c r="AG1125" s="1"/>
    </row>
    <row r="1126" spans="4:33" x14ac:dyDescent="0.35">
      <c r="D1126" t="str">
        <f t="shared" si="205"/>
        <v xml:space="preserve"> </v>
      </c>
      <c r="E1126">
        <f t="shared" si="204"/>
        <v>0</v>
      </c>
      <c r="I1126" s="4" t="str">
        <f t="shared" si="206"/>
        <v/>
      </c>
      <c r="L1126" s="1" t="str">
        <f t="shared" si="207"/>
        <v/>
      </c>
      <c r="O1126" s="1" t="str">
        <f t="shared" si="208"/>
        <v/>
      </c>
      <c r="P1126" s="4" t="str">
        <f t="shared" si="209"/>
        <v/>
      </c>
      <c r="T1126" s="5">
        <f t="shared" si="210"/>
        <v>0</v>
      </c>
      <c r="V1126" s="1" t="str">
        <f t="shared" si="211"/>
        <v/>
      </c>
      <c r="W1126" s="4" t="str">
        <f t="shared" si="212"/>
        <v/>
      </c>
      <c r="AC1126">
        <f t="shared" si="213"/>
        <v>0</v>
      </c>
      <c r="AE1126" s="1" t="str">
        <f t="shared" si="214"/>
        <v/>
      </c>
      <c r="AF1126" s="1" t="str">
        <f t="shared" si="215"/>
        <v/>
      </c>
      <c r="AG1126" s="1"/>
    </row>
    <row r="1127" spans="4:33" x14ac:dyDescent="0.35">
      <c r="D1127" t="str">
        <f t="shared" si="205"/>
        <v xml:space="preserve"> </v>
      </c>
      <c r="E1127">
        <f t="shared" si="204"/>
        <v>0</v>
      </c>
      <c r="I1127" s="4" t="str">
        <f t="shared" si="206"/>
        <v/>
      </c>
      <c r="L1127" s="1" t="str">
        <f t="shared" si="207"/>
        <v/>
      </c>
      <c r="O1127" s="1" t="str">
        <f t="shared" si="208"/>
        <v/>
      </c>
      <c r="P1127" s="4" t="str">
        <f t="shared" si="209"/>
        <v/>
      </c>
      <c r="T1127" s="5">
        <f t="shared" si="210"/>
        <v>0</v>
      </c>
      <c r="V1127" s="1" t="str">
        <f t="shared" si="211"/>
        <v/>
      </c>
      <c r="W1127" s="4" t="str">
        <f t="shared" si="212"/>
        <v/>
      </c>
      <c r="AC1127">
        <f t="shared" si="213"/>
        <v>0</v>
      </c>
      <c r="AE1127" s="1" t="str">
        <f t="shared" si="214"/>
        <v/>
      </c>
      <c r="AF1127" s="1" t="str">
        <f t="shared" si="215"/>
        <v/>
      </c>
      <c r="AG1127" s="1"/>
    </row>
    <row r="1128" spans="4:33" x14ac:dyDescent="0.35">
      <c r="D1128" t="str">
        <f t="shared" si="205"/>
        <v xml:space="preserve"> </v>
      </c>
      <c r="E1128">
        <f t="shared" si="204"/>
        <v>0</v>
      </c>
      <c r="I1128" s="4" t="str">
        <f t="shared" si="206"/>
        <v/>
      </c>
      <c r="L1128" s="1" t="str">
        <f t="shared" si="207"/>
        <v/>
      </c>
      <c r="O1128" s="1" t="str">
        <f t="shared" si="208"/>
        <v/>
      </c>
      <c r="P1128" s="4" t="str">
        <f t="shared" si="209"/>
        <v/>
      </c>
      <c r="T1128" s="5">
        <f t="shared" si="210"/>
        <v>0</v>
      </c>
      <c r="V1128" s="1" t="str">
        <f t="shared" si="211"/>
        <v/>
      </c>
      <c r="W1128" s="4" t="str">
        <f t="shared" si="212"/>
        <v/>
      </c>
      <c r="AC1128">
        <f t="shared" si="213"/>
        <v>0</v>
      </c>
      <c r="AE1128" s="1" t="str">
        <f t="shared" si="214"/>
        <v/>
      </c>
      <c r="AF1128" s="1" t="str">
        <f t="shared" si="215"/>
        <v/>
      </c>
      <c r="AG1128" s="1"/>
    </row>
    <row r="1129" spans="4:33" x14ac:dyDescent="0.35">
      <c r="D1129" t="str">
        <f t="shared" si="205"/>
        <v xml:space="preserve"> </v>
      </c>
      <c r="E1129">
        <f t="shared" si="204"/>
        <v>0</v>
      </c>
      <c r="I1129" s="4" t="str">
        <f t="shared" si="206"/>
        <v/>
      </c>
      <c r="L1129" s="1" t="str">
        <f t="shared" si="207"/>
        <v/>
      </c>
      <c r="O1129" s="1" t="str">
        <f t="shared" si="208"/>
        <v/>
      </c>
      <c r="P1129" s="4" t="str">
        <f t="shared" si="209"/>
        <v/>
      </c>
      <c r="T1129" s="5">
        <f t="shared" si="210"/>
        <v>0</v>
      </c>
      <c r="V1129" s="1" t="str">
        <f t="shared" si="211"/>
        <v/>
      </c>
      <c r="W1129" s="4" t="str">
        <f t="shared" si="212"/>
        <v/>
      </c>
      <c r="AC1129">
        <f t="shared" si="213"/>
        <v>0</v>
      </c>
      <c r="AE1129" s="1" t="str">
        <f t="shared" si="214"/>
        <v/>
      </c>
      <c r="AF1129" s="1" t="str">
        <f t="shared" si="215"/>
        <v/>
      </c>
      <c r="AG1129" s="1"/>
    </row>
    <row r="1130" spans="4:33" x14ac:dyDescent="0.35">
      <c r="D1130" t="str">
        <f t="shared" si="205"/>
        <v xml:space="preserve"> </v>
      </c>
      <c r="E1130">
        <f t="shared" si="204"/>
        <v>0</v>
      </c>
      <c r="I1130" s="4" t="str">
        <f t="shared" si="206"/>
        <v/>
      </c>
      <c r="L1130" s="1" t="str">
        <f t="shared" si="207"/>
        <v/>
      </c>
      <c r="O1130" s="1" t="str">
        <f t="shared" si="208"/>
        <v/>
      </c>
      <c r="P1130" s="4" t="str">
        <f t="shared" si="209"/>
        <v/>
      </c>
      <c r="T1130" s="5">
        <f t="shared" si="210"/>
        <v>0</v>
      </c>
      <c r="V1130" s="1" t="str">
        <f t="shared" si="211"/>
        <v/>
      </c>
      <c r="W1130" s="4" t="str">
        <f t="shared" si="212"/>
        <v/>
      </c>
      <c r="AC1130">
        <f t="shared" si="213"/>
        <v>0</v>
      </c>
      <c r="AE1130" s="1" t="str">
        <f t="shared" si="214"/>
        <v/>
      </c>
      <c r="AF1130" s="1" t="str">
        <f t="shared" si="215"/>
        <v/>
      </c>
      <c r="AG1130" s="1"/>
    </row>
    <row r="1131" spans="4:33" x14ac:dyDescent="0.35">
      <c r="D1131" t="str">
        <f t="shared" si="205"/>
        <v xml:space="preserve"> </v>
      </c>
      <c r="E1131">
        <f t="shared" si="204"/>
        <v>0</v>
      </c>
      <c r="I1131" s="4" t="str">
        <f t="shared" si="206"/>
        <v/>
      </c>
      <c r="L1131" s="1" t="str">
        <f t="shared" si="207"/>
        <v/>
      </c>
      <c r="O1131" s="1" t="str">
        <f t="shared" si="208"/>
        <v/>
      </c>
      <c r="P1131" s="4" t="str">
        <f t="shared" si="209"/>
        <v/>
      </c>
      <c r="T1131" s="5">
        <f t="shared" si="210"/>
        <v>0</v>
      </c>
      <c r="V1131" s="1" t="str">
        <f t="shared" si="211"/>
        <v/>
      </c>
      <c r="W1131" s="4" t="str">
        <f t="shared" si="212"/>
        <v/>
      </c>
      <c r="AC1131">
        <f t="shared" si="213"/>
        <v>0</v>
      </c>
      <c r="AE1131" s="1" t="str">
        <f t="shared" si="214"/>
        <v/>
      </c>
      <c r="AF1131" s="1" t="str">
        <f t="shared" si="215"/>
        <v/>
      </c>
      <c r="AG1131" s="1"/>
    </row>
    <row r="1132" spans="4:33" x14ac:dyDescent="0.35">
      <c r="D1132" t="str">
        <f t="shared" si="205"/>
        <v xml:space="preserve"> </v>
      </c>
      <c r="E1132">
        <f t="shared" si="204"/>
        <v>0</v>
      </c>
      <c r="I1132" s="4" t="str">
        <f t="shared" si="206"/>
        <v/>
      </c>
      <c r="L1132" s="1" t="str">
        <f t="shared" si="207"/>
        <v/>
      </c>
      <c r="O1132" s="1" t="str">
        <f t="shared" si="208"/>
        <v/>
      </c>
      <c r="P1132" s="4" t="str">
        <f t="shared" si="209"/>
        <v/>
      </c>
      <c r="T1132" s="5">
        <f t="shared" si="210"/>
        <v>0</v>
      </c>
      <c r="V1132" s="1" t="str">
        <f t="shared" si="211"/>
        <v/>
      </c>
      <c r="W1132" s="4" t="str">
        <f t="shared" si="212"/>
        <v/>
      </c>
      <c r="AC1132">
        <f t="shared" si="213"/>
        <v>0</v>
      </c>
      <c r="AE1132" s="1" t="str">
        <f t="shared" si="214"/>
        <v/>
      </c>
      <c r="AF1132" s="1" t="str">
        <f t="shared" si="215"/>
        <v/>
      </c>
      <c r="AG1132" s="1"/>
    </row>
    <row r="1133" spans="4:33" x14ac:dyDescent="0.35">
      <c r="D1133" t="str">
        <f t="shared" si="205"/>
        <v xml:space="preserve"> </v>
      </c>
      <c r="E1133">
        <f t="shared" si="204"/>
        <v>0</v>
      </c>
      <c r="I1133" s="4" t="str">
        <f t="shared" si="206"/>
        <v/>
      </c>
      <c r="L1133" s="1" t="str">
        <f t="shared" si="207"/>
        <v/>
      </c>
      <c r="O1133" s="1" t="str">
        <f t="shared" si="208"/>
        <v/>
      </c>
      <c r="P1133" s="4" t="str">
        <f t="shared" si="209"/>
        <v/>
      </c>
      <c r="T1133" s="5">
        <f t="shared" si="210"/>
        <v>0</v>
      </c>
      <c r="V1133" s="1" t="str">
        <f t="shared" si="211"/>
        <v/>
      </c>
      <c r="W1133" s="4" t="str">
        <f t="shared" si="212"/>
        <v/>
      </c>
      <c r="AC1133">
        <f t="shared" si="213"/>
        <v>0</v>
      </c>
      <c r="AE1133" s="1" t="str">
        <f t="shared" si="214"/>
        <v/>
      </c>
      <c r="AF1133" s="1" t="str">
        <f t="shared" si="215"/>
        <v/>
      </c>
      <c r="AG1133" s="1"/>
    </row>
    <row r="1134" spans="4:33" x14ac:dyDescent="0.35">
      <c r="D1134" t="str">
        <f t="shared" si="205"/>
        <v xml:space="preserve"> </v>
      </c>
      <c r="E1134">
        <f t="shared" si="204"/>
        <v>0</v>
      </c>
      <c r="I1134" s="4" t="str">
        <f t="shared" si="206"/>
        <v/>
      </c>
      <c r="L1134" s="1" t="str">
        <f t="shared" si="207"/>
        <v/>
      </c>
      <c r="O1134" s="1" t="str">
        <f t="shared" si="208"/>
        <v/>
      </c>
      <c r="P1134" s="4" t="str">
        <f t="shared" si="209"/>
        <v/>
      </c>
      <c r="T1134" s="5">
        <f t="shared" si="210"/>
        <v>0</v>
      </c>
      <c r="V1134" s="1" t="str">
        <f t="shared" si="211"/>
        <v/>
      </c>
      <c r="W1134" s="4" t="str">
        <f t="shared" si="212"/>
        <v/>
      </c>
      <c r="AC1134">
        <f t="shared" si="213"/>
        <v>0</v>
      </c>
      <c r="AE1134" s="1" t="str">
        <f t="shared" si="214"/>
        <v/>
      </c>
      <c r="AF1134" s="1" t="str">
        <f t="shared" si="215"/>
        <v/>
      </c>
      <c r="AG1134" s="1"/>
    </row>
    <row r="1135" spans="4:33" x14ac:dyDescent="0.35">
      <c r="D1135" t="str">
        <f t="shared" si="205"/>
        <v xml:space="preserve"> </v>
      </c>
      <c r="E1135">
        <f t="shared" si="204"/>
        <v>0</v>
      </c>
      <c r="I1135" s="4" t="str">
        <f t="shared" si="206"/>
        <v/>
      </c>
      <c r="L1135" s="1" t="str">
        <f t="shared" si="207"/>
        <v/>
      </c>
      <c r="O1135" s="1" t="str">
        <f t="shared" si="208"/>
        <v/>
      </c>
      <c r="P1135" s="4" t="str">
        <f t="shared" si="209"/>
        <v/>
      </c>
      <c r="T1135" s="5">
        <f t="shared" si="210"/>
        <v>0</v>
      </c>
      <c r="V1135" s="1" t="str">
        <f t="shared" si="211"/>
        <v/>
      </c>
      <c r="W1135" s="4" t="str">
        <f t="shared" si="212"/>
        <v/>
      </c>
      <c r="AC1135">
        <f t="shared" si="213"/>
        <v>0</v>
      </c>
      <c r="AE1135" s="1" t="str">
        <f t="shared" si="214"/>
        <v/>
      </c>
      <c r="AF1135" s="1" t="str">
        <f t="shared" si="215"/>
        <v/>
      </c>
      <c r="AG1135" s="1"/>
    </row>
    <row r="1136" spans="4:33" x14ac:dyDescent="0.35">
      <c r="D1136" t="str">
        <f t="shared" si="205"/>
        <v xml:space="preserve"> </v>
      </c>
      <c r="E1136">
        <f t="shared" si="204"/>
        <v>0</v>
      </c>
      <c r="I1136" s="4" t="str">
        <f t="shared" si="206"/>
        <v/>
      </c>
      <c r="L1136" s="1" t="str">
        <f t="shared" si="207"/>
        <v/>
      </c>
      <c r="O1136" s="1" t="str">
        <f t="shared" si="208"/>
        <v/>
      </c>
      <c r="P1136" s="4" t="str">
        <f t="shared" si="209"/>
        <v/>
      </c>
      <c r="T1136" s="5">
        <f t="shared" si="210"/>
        <v>0</v>
      </c>
      <c r="V1136" s="1" t="str">
        <f t="shared" si="211"/>
        <v/>
      </c>
      <c r="W1136" s="4" t="str">
        <f t="shared" si="212"/>
        <v/>
      </c>
      <c r="AC1136">
        <f t="shared" si="213"/>
        <v>0</v>
      </c>
      <c r="AE1136" s="1" t="str">
        <f t="shared" si="214"/>
        <v/>
      </c>
      <c r="AF1136" s="1" t="str">
        <f t="shared" si="215"/>
        <v/>
      </c>
      <c r="AG1136" s="1"/>
    </row>
    <row r="1137" spans="4:33" x14ac:dyDescent="0.35">
      <c r="D1137" t="str">
        <f t="shared" si="205"/>
        <v xml:space="preserve"> </v>
      </c>
      <c r="E1137">
        <f t="shared" si="204"/>
        <v>0</v>
      </c>
      <c r="I1137" s="4" t="str">
        <f t="shared" si="206"/>
        <v/>
      </c>
      <c r="L1137" s="1" t="str">
        <f t="shared" si="207"/>
        <v/>
      </c>
      <c r="O1137" s="1" t="str">
        <f t="shared" si="208"/>
        <v/>
      </c>
      <c r="P1137" s="4" t="str">
        <f t="shared" si="209"/>
        <v/>
      </c>
      <c r="T1137" s="5">
        <f t="shared" si="210"/>
        <v>0</v>
      </c>
      <c r="V1137" s="1" t="str">
        <f t="shared" si="211"/>
        <v/>
      </c>
      <c r="W1137" s="4" t="str">
        <f t="shared" si="212"/>
        <v/>
      </c>
      <c r="AC1137">
        <f t="shared" si="213"/>
        <v>0</v>
      </c>
      <c r="AE1137" s="1" t="str">
        <f t="shared" si="214"/>
        <v/>
      </c>
      <c r="AF1137" s="1" t="str">
        <f t="shared" si="215"/>
        <v/>
      </c>
      <c r="AG1137" s="1"/>
    </row>
    <row r="1138" spans="4:33" x14ac:dyDescent="0.35">
      <c r="D1138" t="str">
        <f t="shared" si="205"/>
        <v xml:space="preserve"> </v>
      </c>
      <c r="E1138">
        <f t="shared" si="204"/>
        <v>0</v>
      </c>
      <c r="I1138" s="4" t="str">
        <f t="shared" si="206"/>
        <v/>
      </c>
      <c r="L1138" s="1" t="str">
        <f t="shared" si="207"/>
        <v/>
      </c>
      <c r="O1138" s="1" t="str">
        <f t="shared" si="208"/>
        <v/>
      </c>
      <c r="P1138" s="4" t="str">
        <f t="shared" si="209"/>
        <v/>
      </c>
      <c r="T1138" s="5">
        <f t="shared" si="210"/>
        <v>0</v>
      </c>
      <c r="V1138" s="1" t="str">
        <f t="shared" si="211"/>
        <v/>
      </c>
      <c r="W1138" s="4" t="str">
        <f t="shared" si="212"/>
        <v/>
      </c>
      <c r="AC1138">
        <f t="shared" si="213"/>
        <v>0</v>
      </c>
      <c r="AE1138" s="1" t="str">
        <f t="shared" si="214"/>
        <v/>
      </c>
      <c r="AF1138" s="1" t="str">
        <f t="shared" si="215"/>
        <v/>
      </c>
      <c r="AG1138" s="1"/>
    </row>
    <row r="1139" spans="4:33" x14ac:dyDescent="0.35">
      <c r="D1139" t="str">
        <f t="shared" si="205"/>
        <v xml:space="preserve"> </v>
      </c>
      <c r="E1139">
        <f t="shared" si="204"/>
        <v>0</v>
      </c>
      <c r="I1139" s="4" t="str">
        <f t="shared" si="206"/>
        <v/>
      </c>
      <c r="L1139" s="1" t="str">
        <f t="shared" si="207"/>
        <v/>
      </c>
      <c r="O1139" s="1" t="str">
        <f t="shared" si="208"/>
        <v/>
      </c>
      <c r="P1139" s="4" t="str">
        <f t="shared" si="209"/>
        <v/>
      </c>
      <c r="T1139" s="5">
        <f t="shared" si="210"/>
        <v>0</v>
      </c>
      <c r="V1139" s="1" t="str">
        <f t="shared" si="211"/>
        <v/>
      </c>
      <c r="W1139" s="4" t="str">
        <f t="shared" si="212"/>
        <v/>
      </c>
      <c r="AC1139">
        <f t="shared" si="213"/>
        <v>0</v>
      </c>
      <c r="AE1139" s="1" t="str">
        <f t="shared" si="214"/>
        <v/>
      </c>
      <c r="AF1139" s="1" t="str">
        <f t="shared" si="215"/>
        <v/>
      </c>
      <c r="AG1139" s="1"/>
    </row>
    <row r="1140" spans="4:33" x14ac:dyDescent="0.35">
      <c r="D1140" t="str">
        <f t="shared" si="205"/>
        <v xml:space="preserve"> </v>
      </c>
      <c r="E1140">
        <f t="shared" si="204"/>
        <v>0</v>
      </c>
      <c r="I1140" s="4" t="str">
        <f t="shared" si="206"/>
        <v/>
      </c>
      <c r="L1140" s="1" t="str">
        <f t="shared" si="207"/>
        <v/>
      </c>
      <c r="O1140" s="1" t="str">
        <f t="shared" si="208"/>
        <v/>
      </c>
      <c r="P1140" s="4" t="str">
        <f t="shared" si="209"/>
        <v/>
      </c>
      <c r="T1140" s="5">
        <f t="shared" si="210"/>
        <v>0</v>
      </c>
      <c r="V1140" s="1" t="str">
        <f t="shared" si="211"/>
        <v/>
      </c>
      <c r="W1140" s="4" t="str">
        <f t="shared" si="212"/>
        <v/>
      </c>
      <c r="AC1140">
        <f t="shared" si="213"/>
        <v>0</v>
      </c>
      <c r="AE1140" s="1" t="str">
        <f t="shared" si="214"/>
        <v/>
      </c>
      <c r="AF1140" s="1" t="str">
        <f t="shared" si="215"/>
        <v/>
      </c>
      <c r="AG1140" s="1"/>
    </row>
    <row r="1141" spans="4:33" x14ac:dyDescent="0.35">
      <c r="D1141" t="str">
        <f t="shared" si="205"/>
        <v xml:space="preserve"> </v>
      </c>
      <c r="E1141">
        <f t="shared" si="204"/>
        <v>0</v>
      </c>
      <c r="I1141" s="4" t="str">
        <f t="shared" si="206"/>
        <v/>
      </c>
      <c r="L1141" s="1" t="str">
        <f t="shared" si="207"/>
        <v/>
      </c>
      <c r="O1141" s="1" t="str">
        <f t="shared" si="208"/>
        <v/>
      </c>
      <c r="P1141" s="4" t="str">
        <f t="shared" si="209"/>
        <v/>
      </c>
      <c r="T1141" s="5">
        <f t="shared" si="210"/>
        <v>0</v>
      </c>
      <c r="V1141" s="1" t="str">
        <f t="shared" si="211"/>
        <v/>
      </c>
      <c r="W1141" s="4" t="str">
        <f t="shared" si="212"/>
        <v/>
      </c>
      <c r="AC1141">
        <f t="shared" si="213"/>
        <v>0</v>
      </c>
      <c r="AE1141" s="1" t="str">
        <f t="shared" si="214"/>
        <v/>
      </c>
      <c r="AF1141" s="1" t="str">
        <f t="shared" si="215"/>
        <v/>
      </c>
      <c r="AG1141" s="1"/>
    </row>
    <row r="1142" spans="4:33" x14ac:dyDescent="0.35">
      <c r="D1142" t="str">
        <f t="shared" si="205"/>
        <v xml:space="preserve"> </v>
      </c>
      <c r="E1142">
        <f t="shared" si="204"/>
        <v>0</v>
      </c>
      <c r="I1142" s="4" t="str">
        <f t="shared" si="206"/>
        <v/>
      </c>
      <c r="L1142" s="1" t="str">
        <f t="shared" si="207"/>
        <v/>
      </c>
      <c r="O1142" s="1" t="str">
        <f t="shared" si="208"/>
        <v/>
      </c>
      <c r="P1142" s="4" t="str">
        <f t="shared" si="209"/>
        <v/>
      </c>
      <c r="T1142" s="5">
        <f t="shared" si="210"/>
        <v>0</v>
      </c>
      <c r="V1142" s="1" t="str">
        <f t="shared" si="211"/>
        <v/>
      </c>
      <c r="W1142" s="4" t="str">
        <f t="shared" si="212"/>
        <v/>
      </c>
      <c r="AC1142">
        <f t="shared" si="213"/>
        <v>0</v>
      </c>
      <c r="AE1142" s="1" t="str">
        <f t="shared" si="214"/>
        <v/>
      </c>
      <c r="AF1142" s="1" t="str">
        <f t="shared" si="215"/>
        <v/>
      </c>
      <c r="AG1142" s="1"/>
    </row>
    <row r="1143" spans="4:33" x14ac:dyDescent="0.35">
      <c r="D1143" t="str">
        <f t="shared" si="205"/>
        <v xml:space="preserve"> </v>
      </c>
      <c r="E1143">
        <f t="shared" si="204"/>
        <v>0</v>
      </c>
      <c r="I1143" s="4" t="str">
        <f t="shared" si="206"/>
        <v/>
      </c>
      <c r="L1143" s="1" t="str">
        <f t="shared" si="207"/>
        <v/>
      </c>
      <c r="O1143" s="1" t="str">
        <f t="shared" si="208"/>
        <v/>
      </c>
      <c r="P1143" s="4" t="str">
        <f t="shared" si="209"/>
        <v/>
      </c>
      <c r="T1143" s="5">
        <f t="shared" si="210"/>
        <v>0</v>
      </c>
      <c r="V1143" s="1" t="str">
        <f t="shared" si="211"/>
        <v/>
      </c>
      <c r="W1143" s="4" t="str">
        <f t="shared" si="212"/>
        <v/>
      </c>
      <c r="AC1143">
        <f t="shared" si="213"/>
        <v>0</v>
      </c>
      <c r="AE1143" s="1" t="str">
        <f t="shared" si="214"/>
        <v/>
      </c>
      <c r="AF1143" s="1" t="str">
        <f t="shared" si="215"/>
        <v/>
      </c>
      <c r="AG1143" s="1"/>
    </row>
    <row r="1144" spans="4:33" x14ac:dyDescent="0.35">
      <c r="D1144" t="str">
        <f t="shared" si="205"/>
        <v xml:space="preserve"> </v>
      </c>
      <c r="E1144">
        <f t="shared" si="204"/>
        <v>0</v>
      </c>
      <c r="I1144" s="4" t="str">
        <f t="shared" si="206"/>
        <v/>
      </c>
      <c r="L1144" s="1" t="str">
        <f t="shared" si="207"/>
        <v/>
      </c>
      <c r="O1144" s="1" t="str">
        <f t="shared" si="208"/>
        <v/>
      </c>
      <c r="P1144" s="4" t="str">
        <f t="shared" si="209"/>
        <v/>
      </c>
      <c r="T1144" s="5">
        <f t="shared" si="210"/>
        <v>0</v>
      </c>
      <c r="V1144" s="1" t="str">
        <f t="shared" si="211"/>
        <v/>
      </c>
      <c r="W1144" s="4" t="str">
        <f t="shared" si="212"/>
        <v/>
      </c>
      <c r="AC1144">
        <f t="shared" si="213"/>
        <v>0</v>
      </c>
      <c r="AE1144" s="1" t="str">
        <f t="shared" si="214"/>
        <v/>
      </c>
      <c r="AF1144" s="1" t="str">
        <f t="shared" si="215"/>
        <v/>
      </c>
      <c r="AG1144" s="1"/>
    </row>
    <row r="1145" spans="4:33" x14ac:dyDescent="0.35">
      <c r="D1145" t="str">
        <f t="shared" si="205"/>
        <v xml:space="preserve"> </v>
      </c>
      <c r="E1145">
        <f t="shared" si="204"/>
        <v>0</v>
      </c>
      <c r="I1145" s="4" t="str">
        <f t="shared" si="206"/>
        <v/>
      </c>
      <c r="L1145" s="1" t="str">
        <f t="shared" si="207"/>
        <v/>
      </c>
      <c r="O1145" s="1" t="str">
        <f t="shared" si="208"/>
        <v/>
      </c>
      <c r="P1145" s="4" t="str">
        <f t="shared" si="209"/>
        <v/>
      </c>
      <c r="T1145" s="5">
        <f t="shared" si="210"/>
        <v>0</v>
      </c>
      <c r="V1145" s="1" t="str">
        <f t="shared" si="211"/>
        <v/>
      </c>
      <c r="W1145" s="4" t="str">
        <f t="shared" si="212"/>
        <v/>
      </c>
      <c r="AC1145">
        <f t="shared" si="213"/>
        <v>0</v>
      </c>
      <c r="AE1145" s="1" t="str">
        <f t="shared" si="214"/>
        <v/>
      </c>
      <c r="AF1145" s="1" t="str">
        <f t="shared" si="215"/>
        <v/>
      </c>
      <c r="AG1145" s="1"/>
    </row>
    <row r="1146" spans="4:33" x14ac:dyDescent="0.35">
      <c r="D1146" t="str">
        <f t="shared" si="205"/>
        <v xml:space="preserve"> </v>
      </c>
      <c r="E1146">
        <f t="shared" si="204"/>
        <v>0</v>
      </c>
      <c r="I1146" s="4" t="str">
        <f t="shared" si="206"/>
        <v/>
      </c>
      <c r="L1146" s="1" t="str">
        <f t="shared" si="207"/>
        <v/>
      </c>
      <c r="O1146" s="1" t="str">
        <f t="shared" si="208"/>
        <v/>
      </c>
      <c r="P1146" s="4" t="str">
        <f t="shared" si="209"/>
        <v/>
      </c>
      <c r="T1146" s="5">
        <f t="shared" si="210"/>
        <v>0</v>
      </c>
      <c r="V1146" s="1" t="str">
        <f t="shared" si="211"/>
        <v/>
      </c>
      <c r="W1146" s="4" t="str">
        <f t="shared" si="212"/>
        <v/>
      </c>
      <c r="AC1146">
        <f t="shared" si="213"/>
        <v>0</v>
      </c>
      <c r="AE1146" s="1" t="str">
        <f t="shared" si="214"/>
        <v/>
      </c>
      <c r="AF1146" s="1" t="str">
        <f t="shared" si="215"/>
        <v/>
      </c>
      <c r="AG1146" s="1"/>
    </row>
    <row r="1147" spans="4:33" x14ac:dyDescent="0.35">
      <c r="D1147" t="str">
        <f t="shared" si="205"/>
        <v xml:space="preserve"> </v>
      </c>
      <c r="E1147">
        <f t="shared" si="204"/>
        <v>0</v>
      </c>
      <c r="I1147" s="4" t="str">
        <f t="shared" si="206"/>
        <v/>
      </c>
      <c r="L1147" s="1" t="str">
        <f t="shared" si="207"/>
        <v/>
      </c>
      <c r="O1147" s="1" t="str">
        <f t="shared" si="208"/>
        <v/>
      </c>
      <c r="P1147" s="4" t="str">
        <f t="shared" si="209"/>
        <v/>
      </c>
      <c r="T1147" s="5">
        <f t="shared" si="210"/>
        <v>0</v>
      </c>
      <c r="V1147" s="1" t="str">
        <f t="shared" si="211"/>
        <v/>
      </c>
      <c r="W1147" s="4" t="str">
        <f t="shared" si="212"/>
        <v/>
      </c>
      <c r="AC1147">
        <f t="shared" si="213"/>
        <v>0</v>
      </c>
      <c r="AE1147" s="1" t="str">
        <f t="shared" si="214"/>
        <v/>
      </c>
      <c r="AF1147" s="1" t="str">
        <f t="shared" si="215"/>
        <v/>
      </c>
      <c r="AG1147" s="1"/>
    </row>
    <row r="1148" spans="4:33" x14ac:dyDescent="0.35">
      <c r="D1148" t="str">
        <f t="shared" si="205"/>
        <v xml:space="preserve"> </v>
      </c>
      <c r="E1148">
        <f t="shared" si="204"/>
        <v>0</v>
      </c>
      <c r="I1148" s="4" t="str">
        <f t="shared" si="206"/>
        <v/>
      </c>
      <c r="L1148" s="1" t="str">
        <f t="shared" si="207"/>
        <v/>
      </c>
      <c r="O1148" s="1" t="str">
        <f t="shared" si="208"/>
        <v/>
      </c>
      <c r="P1148" s="4" t="str">
        <f t="shared" si="209"/>
        <v/>
      </c>
      <c r="T1148" s="5">
        <f t="shared" si="210"/>
        <v>0</v>
      </c>
      <c r="V1148" s="1" t="str">
        <f t="shared" si="211"/>
        <v/>
      </c>
      <c r="W1148" s="4" t="str">
        <f t="shared" si="212"/>
        <v/>
      </c>
      <c r="AC1148">
        <f t="shared" si="213"/>
        <v>0</v>
      </c>
      <c r="AE1148" s="1" t="str">
        <f t="shared" si="214"/>
        <v/>
      </c>
      <c r="AF1148" s="1" t="str">
        <f t="shared" si="215"/>
        <v/>
      </c>
      <c r="AG1148" s="1"/>
    </row>
    <row r="1149" spans="4:33" x14ac:dyDescent="0.35">
      <c r="D1149" t="str">
        <f t="shared" si="205"/>
        <v xml:space="preserve"> </v>
      </c>
      <c r="E1149">
        <f t="shared" si="204"/>
        <v>0</v>
      </c>
      <c r="I1149" s="4" t="str">
        <f t="shared" si="206"/>
        <v/>
      </c>
      <c r="L1149" s="1" t="str">
        <f t="shared" si="207"/>
        <v/>
      </c>
      <c r="O1149" s="1" t="str">
        <f t="shared" si="208"/>
        <v/>
      </c>
      <c r="P1149" s="4" t="str">
        <f t="shared" si="209"/>
        <v/>
      </c>
      <c r="T1149" s="5">
        <f t="shared" si="210"/>
        <v>0</v>
      </c>
      <c r="V1149" s="1" t="str">
        <f t="shared" si="211"/>
        <v/>
      </c>
      <c r="W1149" s="4" t="str">
        <f t="shared" si="212"/>
        <v/>
      </c>
      <c r="AC1149">
        <f t="shared" si="213"/>
        <v>0</v>
      </c>
      <c r="AE1149" s="1" t="str">
        <f t="shared" si="214"/>
        <v/>
      </c>
      <c r="AF1149" s="1" t="str">
        <f t="shared" si="215"/>
        <v/>
      </c>
      <c r="AG1149" s="1"/>
    </row>
    <row r="1150" spans="4:33" x14ac:dyDescent="0.35">
      <c r="D1150" t="str">
        <f t="shared" si="205"/>
        <v xml:space="preserve"> </v>
      </c>
      <c r="E1150">
        <f t="shared" si="204"/>
        <v>0</v>
      </c>
      <c r="I1150" s="4" t="str">
        <f t="shared" si="206"/>
        <v/>
      </c>
      <c r="L1150" s="1" t="str">
        <f t="shared" si="207"/>
        <v/>
      </c>
      <c r="O1150" s="1" t="str">
        <f t="shared" si="208"/>
        <v/>
      </c>
      <c r="P1150" s="4" t="str">
        <f t="shared" si="209"/>
        <v/>
      </c>
      <c r="T1150" s="5">
        <f t="shared" si="210"/>
        <v>0</v>
      </c>
      <c r="V1150" s="1" t="str">
        <f t="shared" si="211"/>
        <v/>
      </c>
      <c r="W1150" s="4" t="str">
        <f t="shared" si="212"/>
        <v/>
      </c>
      <c r="AC1150">
        <f t="shared" si="213"/>
        <v>0</v>
      </c>
      <c r="AE1150" s="1" t="str">
        <f t="shared" si="214"/>
        <v/>
      </c>
      <c r="AF1150" s="1" t="str">
        <f t="shared" si="215"/>
        <v/>
      </c>
      <c r="AG1150" s="1"/>
    </row>
    <row r="1151" spans="4:33" x14ac:dyDescent="0.35">
      <c r="D1151" t="str">
        <f t="shared" si="205"/>
        <v xml:space="preserve"> </v>
      </c>
      <c r="E1151">
        <f t="shared" si="204"/>
        <v>0</v>
      </c>
      <c r="I1151" s="4" t="str">
        <f t="shared" si="206"/>
        <v/>
      </c>
      <c r="L1151" s="1" t="str">
        <f t="shared" si="207"/>
        <v/>
      </c>
      <c r="O1151" s="1" t="str">
        <f t="shared" si="208"/>
        <v/>
      </c>
      <c r="P1151" s="4" t="str">
        <f t="shared" si="209"/>
        <v/>
      </c>
      <c r="T1151" s="5">
        <f t="shared" si="210"/>
        <v>0</v>
      </c>
      <c r="V1151" s="1" t="str">
        <f t="shared" si="211"/>
        <v/>
      </c>
      <c r="W1151" s="4" t="str">
        <f t="shared" si="212"/>
        <v/>
      </c>
      <c r="AC1151">
        <f t="shared" si="213"/>
        <v>0</v>
      </c>
      <c r="AE1151" s="1" t="str">
        <f t="shared" si="214"/>
        <v/>
      </c>
      <c r="AF1151" s="1" t="str">
        <f t="shared" si="215"/>
        <v/>
      </c>
      <c r="AG1151" s="1"/>
    </row>
    <row r="1152" spans="4:33" x14ac:dyDescent="0.35">
      <c r="D1152" t="str">
        <f t="shared" si="205"/>
        <v xml:space="preserve"> </v>
      </c>
      <c r="E1152">
        <f t="shared" si="204"/>
        <v>0</v>
      </c>
      <c r="I1152" s="4" t="str">
        <f t="shared" si="206"/>
        <v/>
      </c>
      <c r="L1152" s="1" t="str">
        <f t="shared" si="207"/>
        <v/>
      </c>
      <c r="O1152" s="1" t="str">
        <f t="shared" si="208"/>
        <v/>
      </c>
      <c r="P1152" s="4" t="str">
        <f t="shared" si="209"/>
        <v/>
      </c>
      <c r="T1152" s="5">
        <f t="shared" si="210"/>
        <v>0</v>
      </c>
      <c r="V1152" s="1" t="str">
        <f t="shared" si="211"/>
        <v/>
      </c>
      <c r="W1152" s="4" t="str">
        <f t="shared" si="212"/>
        <v/>
      </c>
      <c r="AC1152">
        <f t="shared" si="213"/>
        <v>0</v>
      </c>
      <c r="AE1152" s="1" t="str">
        <f t="shared" si="214"/>
        <v/>
      </c>
      <c r="AF1152" s="1" t="str">
        <f t="shared" si="215"/>
        <v/>
      </c>
      <c r="AG1152" s="1"/>
    </row>
    <row r="1153" spans="4:33" x14ac:dyDescent="0.35">
      <c r="D1153" t="str">
        <f t="shared" si="205"/>
        <v xml:space="preserve"> </v>
      </c>
      <c r="E1153">
        <f t="shared" si="204"/>
        <v>0</v>
      </c>
      <c r="I1153" s="4" t="str">
        <f t="shared" si="206"/>
        <v/>
      </c>
      <c r="L1153" s="1" t="str">
        <f t="shared" si="207"/>
        <v/>
      </c>
      <c r="O1153" s="1" t="str">
        <f t="shared" si="208"/>
        <v/>
      </c>
      <c r="P1153" s="4" t="str">
        <f t="shared" si="209"/>
        <v/>
      </c>
      <c r="T1153" s="5">
        <f t="shared" si="210"/>
        <v>0</v>
      </c>
      <c r="V1153" s="1" t="str">
        <f t="shared" si="211"/>
        <v/>
      </c>
      <c r="W1153" s="4" t="str">
        <f t="shared" si="212"/>
        <v/>
      </c>
      <c r="AC1153">
        <f t="shared" si="213"/>
        <v>0</v>
      </c>
      <c r="AE1153" s="1" t="str">
        <f t="shared" si="214"/>
        <v/>
      </c>
      <c r="AF1153" s="1" t="str">
        <f t="shared" si="215"/>
        <v/>
      </c>
      <c r="AG1153" s="1"/>
    </row>
    <row r="1154" spans="4:33" x14ac:dyDescent="0.35">
      <c r="D1154" t="str">
        <f t="shared" si="205"/>
        <v xml:space="preserve"> </v>
      </c>
      <c r="E1154">
        <f t="shared" ref="E1154:E1217" si="216">A1154</f>
        <v>0</v>
      </c>
      <c r="I1154" s="4" t="str">
        <f t="shared" si="206"/>
        <v/>
      </c>
      <c r="L1154" s="1" t="str">
        <f t="shared" si="207"/>
        <v/>
      </c>
      <c r="O1154" s="1" t="str">
        <f t="shared" si="208"/>
        <v/>
      </c>
      <c r="P1154" s="4" t="str">
        <f t="shared" si="209"/>
        <v/>
      </c>
      <c r="T1154" s="5">
        <f t="shared" si="210"/>
        <v>0</v>
      </c>
      <c r="V1154" s="1" t="str">
        <f t="shared" si="211"/>
        <v/>
      </c>
      <c r="W1154" s="4" t="str">
        <f t="shared" si="212"/>
        <v/>
      </c>
      <c r="AC1154">
        <f t="shared" si="213"/>
        <v>0</v>
      </c>
      <c r="AE1154" s="1" t="str">
        <f t="shared" si="214"/>
        <v/>
      </c>
      <c r="AF1154" s="1" t="str">
        <f t="shared" si="215"/>
        <v/>
      </c>
      <c r="AG1154" s="1"/>
    </row>
    <row r="1155" spans="4:33" x14ac:dyDescent="0.35">
      <c r="D1155" t="str">
        <f t="shared" ref="D1155:D1218" si="217">CONCATENATE(B1155," ",C1155)</f>
        <v xml:space="preserve"> </v>
      </c>
      <c r="E1155">
        <f t="shared" si="216"/>
        <v>0</v>
      </c>
      <c r="I1155" s="4" t="str">
        <f t="shared" ref="I1155:I1218" si="218">IF((2/3)*G1155+(1/3)*H1155=0,"",(2/3)*G1155+(1/3)*H1155)</f>
        <v/>
      </c>
      <c r="L1155" s="1" t="str">
        <f t="shared" ref="L1155:L1218" si="219">IFERROR(J1155/K1155,"")</f>
        <v/>
      </c>
      <c r="O1155" s="1" t="str">
        <f t="shared" ref="O1155:O1218" si="220">IFERROR(IF(M1155/N1155=0,"",M1155/N1155),"")</f>
        <v/>
      </c>
      <c r="P1155" s="4" t="str">
        <f t="shared" ref="P1155:P1218" si="221">IFERROR(IF(OR(I1155=0),0,I1155/(1+((1-O1155)*(L1155)))),"")</f>
        <v/>
      </c>
      <c r="T1155" s="5">
        <f t="shared" ref="T1155:T1218" si="222">IF(R1155&lt;&gt;"",Q1155+R1155,Q1155+S1155)</f>
        <v>0</v>
      </c>
      <c r="V1155" s="1" t="str">
        <f t="shared" ref="V1155:V1218" si="223">IF(IF(OR(I1155=0,T1155=0,U1155=0),0,T1155/U1155)=0,"",IF(OR(I1155=0,T1155=0,U1155=0),0,T1155/U1155))</f>
        <v/>
      </c>
      <c r="W1155" s="4" t="str">
        <f t="shared" ref="W1155:W1218" si="224">IFERROR(IF(IF(OR(I1155=0),0,P1155/(1-V1155))=0,"",IF(OR(I1155=0),0,P1155/(1-V1155))),"")</f>
        <v/>
      </c>
      <c r="AC1155">
        <f t="shared" ref="AC1155:AC1218" si="225">IF(Z1155&lt;&gt;"",Z1155,IF(Y1155="",SUM(AA1155:AB1155),Y1155))</f>
        <v>0</v>
      </c>
      <c r="AE1155" s="1" t="str">
        <f t="shared" ref="AE1155:AE1218" si="226">IFERROR(IF(AC1155/AD1155=0,"",AC1155/AD1155),"")</f>
        <v/>
      </c>
      <c r="AF1155" s="1" t="str">
        <f t="shared" ref="AF1155:AF1218" si="227">IFERROR(J1155/(J1155+K1155),"")</f>
        <v/>
      </c>
      <c r="AG1155" s="1"/>
    </row>
    <row r="1156" spans="4:33" x14ac:dyDescent="0.35">
      <c r="D1156" t="str">
        <f t="shared" si="217"/>
        <v xml:space="preserve"> </v>
      </c>
      <c r="E1156">
        <f t="shared" si="216"/>
        <v>0</v>
      </c>
      <c r="I1156" s="4" t="str">
        <f t="shared" si="218"/>
        <v/>
      </c>
      <c r="L1156" s="1" t="str">
        <f t="shared" si="219"/>
        <v/>
      </c>
      <c r="O1156" s="1" t="str">
        <f t="shared" si="220"/>
        <v/>
      </c>
      <c r="P1156" s="4" t="str">
        <f t="shared" si="221"/>
        <v/>
      </c>
      <c r="T1156" s="5">
        <f t="shared" si="222"/>
        <v>0</v>
      </c>
      <c r="V1156" s="1" t="str">
        <f t="shared" si="223"/>
        <v/>
      </c>
      <c r="W1156" s="4" t="str">
        <f t="shared" si="224"/>
        <v/>
      </c>
      <c r="AC1156">
        <f t="shared" si="225"/>
        <v>0</v>
      </c>
      <c r="AE1156" s="1" t="str">
        <f t="shared" si="226"/>
        <v/>
      </c>
      <c r="AF1156" s="1" t="str">
        <f t="shared" si="227"/>
        <v/>
      </c>
      <c r="AG1156" s="1"/>
    </row>
    <row r="1157" spans="4:33" x14ac:dyDescent="0.35">
      <c r="D1157" t="str">
        <f t="shared" si="217"/>
        <v xml:space="preserve"> </v>
      </c>
      <c r="E1157">
        <f t="shared" si="216"/>
        <v>0</v>
      </c>
      <c r="I1157" s="4" t="str">
        <f t="shared" si="218"/>
        <v/>
      </c>
      <c r="L1157" s="1" t="str">
        <f t="shared" si="219"/>
        <v/>
      </c>
      <c r="O1157" s="1" t="str">
        <f t="shared" si="220"/>
        <v/>
      </c>
      <c r="P1157" s="4" t="str">
        <f t="shared" si="221"/>
        <v/>
      </c>
      <c r="T1157" s="5">
        <f t="shared" si="222"/>
        <v>0</v>
      </c>
      <c r="V1157" s="1" t="str">
        <f t="shared" si="223"/>
        <v/>
      </c>
      <c r="W1157" s="4" t="str">
        <f t="shared" si="224"/>
        <v/>
      </c>
      <c r="AC1157">
        <f t="shared" si="225"/>
        <v>0</v>
      </c>
      <c r="AE1157" s="1" t="str">
        <f t="shared" si="226"/>
        <v/>
      </c>
      <c r="AF1157" s="1" t="str">
        <f t="shared" si="227"/>
        <v/>
      </c>
      <c r="AG1157" s="1"/>
    </row>
    <row r="1158" spans="4:33" x14ac:dyDescent="0.35">
      <c r="D1158" t="str">
        <f t="shared" si="217"/>
        <v xml:space="preserve"> </v>
      </c>
      <c r="E1158">
        <f t="shared" si="216"/>
        <v>0</v>
      </c>
      <c r="I1158" s="4" t="str">
        <f t="shared" si="218"/>
        <v/>
      </c>
      <c r="L1158" s="1" t="str">
        <f t="shared" si="219"/>
        <v/>
      </c>
      <c r="O1158" s="1" t="str">
        <f t="shared" si="220"/>
        <v/>
      </c>
      <c r="P1158" s="4" t="str">
        <f t="shared" si="221"/>
        <v/>
      </c>
      <c r="T1158" s="5">
        <f t="shared" si="222"/>
        <v>0</v>
      </c>
      <c r="V1158" s="1" t="str">
        <f t="shared" si="223"/>
        <v/>
      </c>
      <c r="W1158" s="4" t="str">
        <f t="shared" si="224"/>
        <v/>
      </c>
      <c r="AC1158">
        <f t="shared" si="225"/>
        <v>0</v>
      </c>
      <c r="AE1158" s="1" t="str">
        <f t="shared" si="226"/>
        <v/>
      </c>
      <c r="AF1158" s="1" t="str">
        <f t="shared" si="227"/>
        <v/>
      </c>
      <c r="AG1158" s="1"/>
    </row>
    <row r="1159" spans="4:33" x14ac:dyDescent="0.35">
      <c r="D1159" t="str">
        <f t="shared" si="217"/>
        <v xml:space="preserve"> </v>
      </c>
      <c r="E1159">
        <f t="shared" si="216"/>
        <v>0</v>
      </c>
      <c r="I1159" s="4" t="str">
        <f t="shared" si="218"/>
        <v/>
      </c>
      <c r="L1159" s="1" t="str">
        <f t="shared" si="219"/>
        <v/>
      </c>
      <c r="O1159" s="1" t="str">
        <f t="shared" si="220"/>
        <v/>
      </c>
      <c r="P1159" s="4" t="str">
        <f t="shared" si="221"/>
        <v/>
      </c>
      <c r="T1159" s="5">
        <f t="shared" si="222"/>
        <v>0</v>
      </c>
      <c r="V1159" s="1" t="str">
        <f t="shared" si="223"/>
        <v/>
      </c>
      <c r="W1159" s="4" t="str">
        <f t="shared" si="224"/>
        <v/>
      </c>
      <c r="AC1159">
        <f t="shared" si="225"/>
        <v>0</v>
      </c>
      <c r="AE1159" s="1" t="str">
        <f t="shared" si="226"/>
        <v/>
      </c>
      <c r="AF1159" s="1" t="str">
        <f t="shared" si="227"/>
        <v/>
      </c>
      <c r="AG1159" s="1"/>
    </row>
    <row r="1160" spans="4:33" x14ac:dyDescent="0.35">
      <c r="D1160" t="str">
        <f t="shared" si="217"/>
        <v xml:space="preserve"> </v>
      </c>
      <c r="E1160">
        <f t="shared" si="216"/>
        <v>0</v>
      </c>
      <c r="I1160" s="4" t="str">
        <f t="shared" si="218"/>
        <v/>
      </c>
      <c r="L1160" s="1" t="str">
        <f t="shared" si="219"/>
        <v/>
      </c>
      <c r="O1160" s="1" t="str">
        <f t="shared" si="220"/>
        <v/>
      </c>
      <c r="P1160" s="4" t="str">
        <f t="shared" si="221"/>
        <v/>
      </c>
      <c r="T1160" s="5">
        <f t="shared" si="222"/>
        <v>0</v>
      </c>
      <c r="V1160" s="1" t="str">
        <f t="shared" si="223"/>
        <v/>
      </c>
      <c r="W1160" s="4" t="str">
        <f t="shared" si="224"/>
        <v/>
      </c>
      <c r="AC1160">
        <f t="shared" si="225"/>
        <v>0</v>
      </c>
      <c r="AE1160" s="1" t="str">
        <f t="shared" si="226"/>
        <v/>
      </c>
      <c r="AF1160" s="1" t="str">
        <f t="shared" si="227"/>
        <v/>
      </c>
      <c r="AG1160" s="1"/>
    </row>
    <row r="1161" spans="4:33" x14ac:dyDescent="0.35">
      <c r="D1161" t="str">
        <f t="shared" si="217"/>
        <v xml:space="preserve"> </v>
      </c>
      <c r="E1161">
        <f t="shared" si="216"/>
        <v>0</v>
      </c>
      <c r="I1161" s="4" t="str">
        <f t="shared" si="218"/>
        <v/>
      </c>
      <c r="L1161" s="1" t="str">
        <f t="shared" si="219"/>
        <v/>
      </c>
      <c r="O1161" s="1" t="str">
        <f t="shared" si="220"/>
        <v/>
      </c>
      <c r="P1161" s="4" t="str">
        <f t="shared" si="221"/>
        <v/>
      </c>
      <c r="T1161" s="5">
        <f t="shared" si="222"/>
        <v>0</v>
      </c>
      <c r="V1161" s="1" t="str">
        <f t="shared" si="223"/>
        <v/>
      </c>
      <c r="W1161" s="4" t="str">
        <f t="shared" si="224"/>
        <v/>
      </c>
      <c r="AC1161">
        <f t="shared" si="225"/>
        <v>0</v>
      </c>
      <c r="AE1161" s="1" t="str">
        <f t="shared" si="226"/>
        <v/>
      </c>
      <c r="AF1161" s="1" t="str">
        <f t="shared" si="227"/>
        <v/>
      </c>
      <c r="AG1161" s="1"/>
    </row>
    <row r="1162" spans="4:33" x14ac:dyDescent="0.35">
      <c r="D1162" t="str">
        <f t="shared" si="217"/>
        <v xml:space="preserve"> </v>
      </c>
      <c r="E1162">
        <f t="shared" si="216"/>
        <v>0</v>
      </c>
      <c r="I1162" s="4" t="str">
        <f t="shared" si="218"/>
        <v/>
      </c>
      <c r="L1162" s="1" t="str">
        <f t="shared" si="219"/>
        <v/>
      </c>
      <c r="O1162" s="1" t="str">
        <f t="shared" si="220"/>
        <v/>
      </c>
      <c r="P1162" s="4" t="str">
        <f t="shared" si="221"/>
        <v/>
      </c>
      <c r="T1162" s="5">
        <f t="shared" si="222"/>
        <v>0</v>
      </c>
      <c r="V1162" s="1" t="str">
        <f t="shared" si="223"/>
        <v/>
      </c>
      <c r="W1162" s="4" t="str">
        <f t="shared" si="224"/>
        <v/>
      </c>
      <c r="AC1162">
        <f t="shared" si="225"/>
        <v>0</v>
      </c>
      <c r="AE1162" s="1" t="str">
        <f t="shared" si="226"/>
        <v/>
      </c>
      <c r="AF1162" s="1" t="str">
        <f t="shared" si="227"/>
        <v/>
      </c>
      <c r="AG1162" s="1"/>
    </row>
    <row r="1163" spans="4:33" x14ac:dyDescent="0.35">
      <c r="D1163" t="str">
        <f t="shared" si="217"/>
        <v xml:space="preserve"> </v>
      </c>
      <c r="E1163">
        <f t="shared" si="216"/>
        <v>0</v>
      </c>
      <c r="I1163" s="4" t="str">
        <f t="shared" si="218"/>
        <v/>
      </c>
      <c r="L1163" s="1" t="str">
        <f t="shared" si="219"/>
        <v/>
      </c>
      <c r="O1163" s="1" t="str">
        <f t="shared" si="220"/>
        <v/>
      </c>
      <c r="P1163" s="4" t="str">
        <f t="shared" si="221"/>
        <v/>
      </c>
      <c r="T1163" s="5">
        <f t="shared" si="222"/>
        <v>0</v>
      </c>
      <c r="V1163" s="1" t="str">
        <f t="shared" si="223"/>
        <v/>
      </c>
      <c r="W1163" s="4" t="str">
        <f t="shared" si="224"/>
        <v/>
      </c>
      <c r="AC1163">
        <f t="shared" si="225"/>
        <v>0</v>
      </c>
      <c r="AE1163" s="1" t="str">
        <f t="shared" si="226"/>
        <v/>
      </c>
      <c r="AF1163" s="1" t="str">
        <f t="shared" si="227"/>
        <v/>
      </c>
      <c r="AG1163" s="1"/>
    </row>
    <row r="1164" spans="4:33" x14ac:dyDescent="0.35">
      <c r="D1164" t="str">
        <f t="shared" si="217"/>
        <v xml:space="preserve"> </v>
      </c>
      <c r="E1164">
        <f t="shared" si="216"/>
        <v>0</v>
      </c>
      <c r="I1164" s="4" t="str">
        <f t="shared" si="218"/>
        <v/>
      </c>
      <c r="L1164" s="1" t="str">
        <f t="shared" si="219"/>
        <v/>
      </c>
      <c r="O1164" s="1" t="str">
        <f t="shared" si="220"/>
        <v/>
      </c>
      <c r="P1164" s="4" t="str">
        <f t="shared" si="221"/>
        <v/>
      </c>
      <c r="T1164" s="5">
        <f t="shared" si="222"/>
        <v>0</v>
      </c>
      <c r="V1164" s="1" t="str">
        <f t="shared" si="223"/>
        <v/>
      </c>
      <c r="W1164" s="4" t="str">
        <f t="shared" si="224"/>
        <v/>
      </c>
      <c r="AC1164">
        <f t="shared" si="225"/>
        <v>0</v>
      </c>
      <c r="AE1164" s="1" t="str">
        <f t="shared" si="226"/>
        <v/>
      </c>
      <c r="AF1164" s="1" t="str">
        <f t="shared" si="227"/>
        <v/>
      </c>
      <c r="AG1164" s="1"/>
    </row>
    <row r="1165" spans="4:33" x14ac:dyDescent="0.35">
      <c r="D1165" t="str">
        <f t="shared" si="217"/>
        <v xml:space="preserve"> </v>
      </c>
      <c r="E1165">
        <f t="shared" si="216"/>
        <v>0</v>
      </c>
      <c r="I1165" s="4" t="str">
        <f t="shared" si="218"/>
        <v/>
      </c>
      <c r="L1165" s="1" t="str">
        <f t="shared" si="219"/>
        <v/>
      </c>
      <c r="O1165" s="1" t="str">
        <f t="shared" si="220"/>
        <v/>
      </c>
      <c r="P1165" s="4" t="str">
        <f t="shared" si="221"/>
        <v/>
      </c>
      <c r="T1165" s="5">
        <f t="shared" si="222"/>
        <v>0</v>
      </c>
      <c r="V1165" s="1" t="str">
        <f t="shared" si="223"/>
        <v/>
      </c>
      <c r="W1165" s="4" t="str">
        <f t="shared" si="224"/>
        <v/>
      </c>
      <c r="AC1165">
        <f t="shared" si="225"/>
        <v>0</v>
      </c>
      <c r="AE1165" s="1" t="str">
        <f t="shared" si="226"/>
        <v/>
      </c>
      <c r="AF1165" s="1" t="str">
        <f t="shared" si="227"/>
        <v/>
      </c>
      <c r="AG1165" s="1"/>
    </row>
    <row r="1166" spans="4:33" x14ac:dyDescent="0.35">
      <c r="D1166" t="str">
        <f t="shared" si="217"/>
        <v xml:space="preserve"> </v>
      </c>
      <c r="E1166">
        <f t="shared" si="216"/>
        <v>0</v>
      </c>
      <c r="I1166" s="4" t="str">
        <f t="shared" si="218"/>
        <v/>
      </c>
      <c r="L1166" s="1" t="str">
        <f t="shared" si="219"/>
        <v/>
      </c>
      <c r="O1166" s="1" t="str">
        <f t="shared" si="220"/>
        <v/>
      </c>
      <c r="P1166" s="4" t="str">
        <f t="shared" si="221"/>
        <v/>
      </c>
      <c r="T1166" s="5">
        <f t="shared" si="222"/>
        <v>0</v>
      </c>
      <c r="V1166" s="1" t="str">
        <f t="shared" si="223"/>
        <v/>
      </c>
      <c r="W1166" s="4" t="str">
        <f t="shared" si="224"/>
        <v/>
      </c>
      <c r="AC1166">
        <f t="shared" si="225"/>
        <v>0</v>
      </c>
      <c r="AE1166" s="1" t="str">
        <f t="shared" si="226"/>
        <v/>
      </c>
      <c r="AF1166" s="1" t="str">
        <f t="shared" si="227"/>
        <v/>
      </c>
      <c r="AG1166" s="1"/>
    </row>
    <row r="1167" spans="4:33" x14ac:dyDescent="0.35">
      <c r="D1167" t="str">
        <f t="shared" si="217"/>
        <v xml:space="preserve"> </v>
      </c>
      <c r="E1167">
        <f t="shared" si="216"/>
        <v>0</v>
      </c>
      <c r="I1167" s="4" t="str">
        <f t="shared" si="218"/>
        <v/>
      </c>
      <c r="L1167" s="1" t="str">
        <f t="shared" si="219"/>
        <v/>
      </c>
      <c r="O1167" s="1" t="str">
        <f t="shared" si="220"/>
        <v/>
      </c>
      <c r="P1167" s="4" t="str">
        <f t="shared" si="221"/>
        <v/>
      </c>
      <c r="T1167" s="5">
        <f t="shared" si="222"/>
        <v>0</v>
      </c>
      <c r="V1167" s="1" t="str">
        <f t="shared" si="223"/>
        <v/>
      </c>
      <c r="W1167" s="4" t="str">
        <f t="shared" si="224"/>
        <v/>
      </c>
      <c r="AC1167">
        <f t="shared" si="225"/>
        <v>0</v>
      </c>
      <c r="AE1167" s="1" t="str">
        <f t="shared" si="226"/>
        <v/>
      </c>
      <c r="AF1167" s="1" t="str">
        <f t="shared" si="227"/>
        <v/>
      </c>
      <c r="AG1167" s="1"/>
    </row>
    <row r="1168" spans="4:33" x14ac:dyDescent="0.35">
      <c r="D1168" t="str">
        <f t="shared" si="217"/>
        <v xml:space="preserve"> </v>
      </c>
      <c r="E1168">
        <f t="shared" si="216"/>
        <v>0</v>
      </c>
      <c r="I1168" s="4" t="str">
        <f t="shared" si="218"/>
        <v/>
      </c>
      <c r="L1168" s="1" t="str">
        <f t="shared" si="219"/>
        <v/>
      </c>
      <c r="O1168" s="1" t="str">
        <f t="shared" si="220"/>
        <v/>
      </c>
      <c r="P1168" s="4" t="str">
        <f t="shared" si="221"/>
        <v/>
      </c>
      <c r="T1168" s="5">
        <f t="shared" si="222"/>
        <v>0</v>
      </c>
      <c r="V1168" s="1" t="str">
        <f t="shared" si="223"/>
        <v/>
      </c>
      <c r="W1168" s="4" t="str">
        <f t="shared" si="224"/>
        <v/>
      </c>
      <c r="AC1168">
        <f t="shared" si="225"/>
        <v>0</v>
      </c>
      <c r="AE1168" s="1" t="str">
        <f t="shared" si="226"/>
        <v/>
      </c>
      <c r="AF1168" s="1" t="str">
        <f t="shared" si="227"/>
        <v/>
      </c>
      <c r="AG1168" s="1"/>
    </row>
    <row r="1169" spans="4:33" x14ac:dyDescent="0.35">
      <c r="D1169" t="str">
        <f t="shared" si="217"/>
        <v xml:space="preserve"> </v>
      </c>
      <c r="E1169">
        <f t="shared" si="216"/>
        <v>0</v>
      </c>
      <c r="I1169" s="4" t="str">
        <f t="shared" si="218"/>
        <v/>
      </c>
      <c r="L1169" s="1" t="str">
        <f t="shared" si="219"/>
        <v/>
      </c>
      <c r="O1169" s="1" t="str">
        <f t="shared" si="220"/>
        <v/>
      </c>
      <c r="P1169" s="4" t="str">
        <f t="shared" si="221"/>
        <v/>
      </c>
      <c r="T1169" s="5">
        <f t="shared" si="222"/>
        <v>0</v>
      </c>
      <c r="V1169" s="1" t="str">
        <f t="shared" si="223"/>
        <v/>
      </c>
      <c r="W1169" s="4" t="str">
        <f t="shared" si="224"/>
        <v/>
      </c>
      <c r="AC1169">
        <f t="shared" si="225"/>
        <v>0</v>
      </c>
      <c r="AE1169" s="1" t="str">
        <f t="shared" si="226"/>
        <v/>
      </c>
      <c r="AF1169" s="1" t="str">
        <f t="shared" si="227"/>
        <v/>
      </c>
      <c r="AG1169" s="1"/>
    </row>
    <row r="1170" spans="4:33" x14ac:dyDescent="0.35">
      <c r="D1170" t="str">
        <f t="shared" si="217"/>
        <v xml:space="preserve"> </v>
      </c>
      <c r="E1170">
        <f t="shared" si="216"/>
        <v>0</v>
      </c>
      <c r="I1170" s="4" t="str">
        <f t="shared" si="218"/>
        <v/>
      </c>
      <c r="L1170" s="1" t="str">
        <f t="shared" si="219"/>
        <v/>
      </c>
      <c r="O1170" s="1" t="str">
        <f t="shared" si="220"/>
        <v/>
      </c>
      <c r="P1170" s="4" t="str">
        <f t="shared" si="221"/>
        <v/>
      </c>
      <c r="T1170" s="5">
        <f t="shared" si="222"/>
        <v>0</v>
      </c>
      <c r="V1170" s="1" t="str">
        <f t="shared" si="223"/>
        <v/>
      </c>
      <c r="W1170" s="4" t="str">
        <f t="shared" si="224"/>
        <v/>
      </c>
      <c r="AC1170">
        <f t="shared" si="225"/>
        <v>0</v>
      </c>
      <c r="AE1170" s="1" t="str">
        <f t="shared" si="226"/>
        <v/>
      </c>
      <c r="AF1170" s="1" t="str">
        <f t="shared" si="227"/>
        <v/>
      </c>
      <c r="AG1170" s="1"/>
    </row>
    <row r="1171" spans="4:33" x14ac:dyDescent="0.35">
      <c r="D1171" t="str">
        <f t="shared" si="217"/>
        <v xml:space="preserve"> </v>
      </c>
      <c r="E1171">
        <f t="shared" si="216"/>
        <v>0</v>
      </c>
      <c r="I1171" s="4" t="str">
        <f t="shared" si="218"/>
        <v/>
      </c>
      <c r="L1171" s="1" t="str">
        <f t="shared" si="219"/>
        <v/>
      </c>
      <c r="O1171" s="1" t="str">
        <f t="shared" si="220"/>
        <v/>
      </c>
      <c r="P1171" s="4" t="str">
        <f t="shared" si="221"/>
        <v/>
      </c>
      <c r="T1171" s="5">
        <f t="shared" si="222"/>
        <v>0</v>
      </c>
      <c r="V1171" s="1" t="str">
        <f t="shared" si="223"/>
        <v/>
      </c>
      <c r="W1171" s="4" t="str">
        <f t="shared" si="224"/>
        <v/>
      </c>
      <c r="AC1171">
        <f t="shared" si="225"/>
        <v>0</v>
      </c>
      <c r="AE1171" s="1" t="str">
        <f t="shared" si="226"/>
        <v/>
      </c>
      <c r="AF1171" s="1" t="str">
        <f t="shared" si="227"/>
        <v/>
      </c>
      <c r="AG1171" s="1"/>
    </row>
    <row r="1172" spans="4:33" x14ac:dyDescent="0.35">
      <c r="D1172" t="str">
        <f t="shared" si="217"/>
        <v xml:space="preserve"> </v>
      </c>
      <c r="E1172">
        <f t="shared" si="216"/>
        <v>0</v>
      </c>
      <c r="I1172" s="4" t="str">
        <f t="shared" si="218"/>
        <v/>
      </c>
      <c r="L1172" s="1" t="str">
        <f t="shared" si="219"/>
        <v/>
      </c>
      <c r="O1172" s="1" t="str">
        <f t="shared" si="220"/>
        <v/>
      </c>
      <c r="P1172" s="4" t="str">
        <f t="shared" si="221"/>
        <v/>
      </c>
      <c r="T1172" s="5">
        <f t="shared" si="222"/>
        <v>0</v>
      </c>
      <c r="V1172" s="1" t="str">
        <f t="shared" si="223"/>
        <v/>
      </c>
      <c r="W1172" s="4" t="str">
        <f t="shared" si="224"/>
        <v/>
      </c>
      <c r="AC1172">
        <f t="shared" si="225"/>
        <v>0</v>
      </c>
      <c r="AE1172" s="1" t="str">
        <f t="shared" si="226"/>
        <v/>
      </c>
      <c r="AF1172" s="1" t="str">
        <f t="shared" si="227"/>
        <v/>
      </c>
      <c r="AG1172" s="1"/>
    </row>
    <row r="1173" spans="4:33" x14ac:dyDescent="0.35">
      <c r="D1173" t="str">
        <f t="shared" si="217"/>
        <v xml:space="preserve"> </v>
      </c>
      <c r="E1173">
        <f t="shared" si="216"/>
        <v>0</v>
      </c>
      <c r="I1173" s="4" t="str">
        <f t="shared" si="218"/>
        <v/>
      </c>
      <c r="L1173" s="1" t="str">
        <f t="shared" si="219"/>
        <v/>
      </c>
      <c r="O1173" s="1" t="str">
        <f t="shared" si="220"/>
        <v/>
      </c>
      <c r="P1173" s="4" t="str">
        <f t="shared" si="221"/>
        <v/>
      </c>
      <c r="T1173" s="5">
        <f t="shared" si="222"/>
        <v>0</v>
      </c>
      <c r="V1173" s="1" t="str">
        <f t="shared" si="223"/>
        <v/>
      </c>
      <c r="W1173" s="4" t="str">
        <f t="shared" si="224"/>
        <v/>
      </c>
      <c r="AC1173">
        <f t="shared" si="225"/>
        <v>0</v>
      </c>
      <c r="AE1173" s="1" t="str">
        <f t="shared" si="226"/>
        <v/>
      </c>
      <c r="AF1173" s="1" t="str">
        <f t="shared" si="227"/>
        <v/>
      </c>
      <c r="AG1173" s="1"/>
    </row>
    <row r="1174" spans="4:33" x14ac:dyDescent="0.35">
      <c r="D1174" t="str">
        <f t="shared" si="217"/>
        <v xml:space="preserve"> </v>
      </c>
      <c r="E1174">
        <f t="shared" si="216"/>
        <v>0</v>
      </c>
      <c r="I1174" s="4" t="str">
        <f t="shared" si="218"/>
        <v/>
      </c>
      <c r="L1174" s="1" t="str">
        <f t="shared" si="219"/>
        <v/>
      </c>
      <c r="O1174" s="1" t="str">
        <f t="shared" si="220"/>
        <v/>
      </c>
      <c r="P1174" s="4" t="str">
        <f t="shared" si="221"/>
        <v/>
      </c>
      <c r="T1174" s="5">
        <f t="shared" si="222"/>
        <v>0</v>
      </c>
      <c r="V1174" s="1" t="str">
        <f t="shared" si="223"/>
        <v/>
      </c>
      <c r="W1174" s="4" t="str">
        <f t="shared" si="224"/>
        <v/>
      </c>
      <c r="AC1174">
        <f t="shared" si="225"/>
        <v>0</v>
      </c>
      <c r="AE1174" s="1" t="str">
        <f t="shared" si="226"/>
        <v/>
      </c>
      <c r="AF1174" s="1" t="str">
        <f t="shared" si="227"/>
        <v/>
      </c>
      <c r="AG1174" s="1"/>
    </row>
    <row r="1175" spans="4:33" x14ac:dyDescent="0.35">
      <c r="D1175" t="str">
        <f t="shared" si="217"/>
        <v xml:space="preserve"> </v>
      </c>
      <c r="E1175">
        <f t="shared" si="216"/>
        <v>0</v>
      </c>
      <c r="I1175" s="4" t="str">
        <f t="shared" si="218"/>
        <v/>
      </c>
      <c r="L1175" s="1" t="str">
        <f t="shared" si="219"/>
        <v/>
      </c>
      <c r="O1175" s="1" t="str">
        <f t="shared" si="220"/>
        <v/>
      </c>
      <c r="P1175" s="4" t="str">
        <f t="shared" si="221"/>
        <v/>
      </c>
      <c r="T1175" s="5">
        <f t="shared" si="222"/>
        <v>0</v>
      </c>
      <c r="V1175" s="1" t="str">
        <f t="shared" si="223"/>
        <v/>
      </c>
      <c r="W1175" s="4" t="str">
        <f t="shared" si="224"/>
        <v/>
      </c>
      <c r="AC1175">
        <f t="shared" si="225"/>
        <v>0</v>
      </c>
      <c r="AE1175" s="1" t="str">
        <f t="shared" si="226"/>
        <v/>
      </c>
      <c r="AF1175" s="1" t="str">
        <f t="shared" si="227"/>
        <v/>
      </c>
      <c r="AG1175" s="1"/>
    </row>
    <row r="1176" spans="4:33" x14ac:dyDescent="0.35">
      <c r="D1176" t="str">
        <f t="shared" si="217"/>
        <v xml:space="preserve"> </v>
      </c>
      <c r="E1176">
        <f t="shared" si="216"/>
        <v>0</v>
      </c>
      <c r="I1176" s="4" t="str">
        <f t="shared" si="218"/>
        <v/>
      </c>
      <c r="L1176" s="1" t="str">
        <f t="shared" si="219"/>
        <v/>
      </c>
      <c r="O1176" s="1" t="str">
        <f t="shared" si="220"/>
        <v/>
      </c>
      <c r="P1176" s="4" t="str">
        <f t="shared" si="221"/>
        <v/>
      </c>
      <c r="T1176" s="5">
        <f t="shared" si="222"/>
        <v>0</v>
      </c>
      <c r="V1176" s="1" t="str">
        <f t="shared" si="223"/>
        <v/>
      </c>
      <c r="W1176" s="4" t="str">
        <f t="shared" si="224"/>
        <v/>
      </c>
      <c r="AC1176">
        <f t="shared" si="225"/>
        <v>0</v>
      </c>
      <c r="AE1176" s="1" t="str">
        <f t="shared" si="226"/>
        <v/>
      </c>
      <c r="AF1176" s="1" t="str">
        <f t="shared" si="227"/>
        <v/>
      </c>
      <c r="AG1176" s="1"/>
    </row>
    <row r="1177" spans="4:33" x14ac:dyDescent="0.35">
      <c r="D1177" t="str">
        <f t="shared" si="217"/>
        <v xml:space="preserve"> </v>
      </c>
      <c r="E1177">
        <f t="shared" si="216"/>
        <v>0</v>
      </c>
      <c r="I1177" s="4" t="str">
        <f t="shared" si="218"/>
        <v/>
      </c>
      <c r="L1177" s="1" t="str">
        <f t="shared" si="219"/>
        <v/>
      </c>
      <c r="O1177" s="1" t="str">
        <f t="shared" si="220"/>
        <v/>
      </c>
      <c r="P1177" s="4" t="str">
        <f t="shared" si="221"/>
        <v/>
      </c>
      <c r="T1177" s="5">
        <f t="shared" si="222"/>
        <v>0</v>
      </c>
      <c r="V1177" s="1" t="str">
        <f t="shared" si="223"/>
        <v/>
      </c>
      <c r="W1177" s="4" t="str">
        <f t="shared" si="224"/>
        <v/>
      </c>
      <c r="AC1177">
        <f t="shared" si="225"/>
        <v>0</v>
      </c>
      <c r="AE1177" s="1" t="str">
        <f t="shared" si="226"/>
        <v/>
      </c>
      <c r="AF1177" s="1" t="str">
        <f t="shared" si="227"/>
        <v/>
      </c>
      <c r="AG1177" s="1"/>
    </row>
    <row r="1178" spans="4:33" x14ac:dyDescent="0.35">
      <c r="D1178" t="str">
        <f t="shared" si="217"/>
        <v xml:space="preserve"> </v>
      </c>
      <c r="E1178">
        <f t="shared" si="216"/>
        <v>0</v>
      </c>
      <c r="I1178" s="4" t="str">
        <f t="shared" si="218"/>
        <v/>
      </c>
      <c r="L1178" s="1" t="str">
        <f t="shared" si="219"/>
        <v/>
      </c>
      <c r="O1178" s="1" t="str">
        <f t="shared" si="220"/>
        <v/>
      </c>
      <c r="P1178" s="4" t="str">
        <f t="shared" si="221"/>
        <v/>
      </c>
      <c r="T1178" s="5">
        <f t="shared" si="222"/>
        <v>0</v>
      </c>
      <c r="V1178" s="1" t="str">
        <f t="shared" si="223"/>
        <v/>
      </c>
      <c r="W1178" s="4" t="str">
        <f t="shared" si="224"/>
        <v/>
      </c>
      <c r="AC1178">
        <f t="shared" si="225"/>
        <v>0</v>
      </c>
      <c r="AE1178" s="1" t="str">
        <f t="shared" si="226"/>
        <v/>
      </c>
      <c r="AF1178" s="1" t="str">
        <f t="shared" si="227"/>
        <v/>
      </c>
      <c r="AG1178" s="1"/>
    </row>
    <row r="1179" spans="4:33" x14ac:dyDescent="0.35">
      <c r="D1179" t="str">
        <f t="shared" si="217"/>
        <v xml:space="preserve"> </v>
      </c>
      <c r="E1179">
        <f t="shared" si="216"/>
        <v>0</v>
      </c>
      <c r="I1179" s="4" t="str">
        <f t="shared" si="218"/>
        <v/>
      </c>
      <c r="L1179" s="1" t="str">
        <f t="shared" si="219"/>
        <v/>
      </c>
      <c r="O1179" s="1" t="str">
        <f t="shared" si="220"/>
        <v/>
      </c>
      <c r="P1179" s="4" t="str">
        <f t="shared" si="221"/>
        <v/>
      </c>
      <c r="T1179" s="5">
        <f t="shared" si="222"/>
        <v>0</v>
      </c>
      <c r="V1179" s="1" t="str">
        <f t="shared" si="223"/>
        <v/>
      </c>
      <c r="W1179" s="4" t="str">
        <f t="shared" si="224"/>
        <v/>
      </c>
      <c r="AC1179">
        <f t="shared" si="225"/>
        <v>0</v>
      </c>
      <c r="AE1179" s="1" t="str">
        <f t="shared" si="226"/>
        <v/>
      </c>
      <c r="AF1179" s="1" t="str">
        <f t="shared" si="227"/>
        <v/>
      </c>
      <c r="AG1179" s="1"/>
    </row>
    <row r="1180" spans="4:33" x14ac:dyDescent="0.35">
      <c r="D1180" t="str">
        <f t="shared" si="217"/>
        <v xml:space="preserve"> </v>
      </c>
      <c r="E1180">
        <f t="shared" si="216"/>
        <v>0</v>
      </c>
      <c r="I1180" s="4" t="str">
        <f t="shared" si="218"/>
        <v/>
      </c>
      <c r="L1180" s="1" t="str">
        <f t="shared" si="219"/>
        <v/>
      </c>
      <c r="O1180" s="1" t="str">
        <f t="shared" si="220"/>
        <v/>
      </c>
      <c r="P1180" s="4" t="str">
        <f t="shared" si="221"/>
        <v/>
      </c>
      <c r="T1180" s="5">
        <f t="shared" si="222"/>
        <v>0</v>
      </c>
      <c r="V1180" s="1" t="str">
        <f t="shared" si="223"/>
        <v/>
      </c>
      <c r="W1180" s="4" t="str">
        <f t="shared" si="224"/>
        <v/>
      </c>
      <c r="AC1180">
        <f t="shared" si="225"/>
        <v>0</v>
      </c>
      <c r="AE1180" s="1" t="str">
        <f t="shared" si="226"/>
        <v/>
      </c>
      <c r="AF1180" s="1" t="str">
        <f t="shared" si="227"/>
        <v/>
      </c>
      <c r="AG1180" s="1"/>
    </row>
    <row r="1181" spans="4:33" x14ac:dyDescent="0.35">
      <c r="D1181" t="str">
        <f t="shared" si="217"/>
        <v xml:space="preserve"> </v>
      </c>
      <c r="E1181">
        <f t="shared" si="216"/>
        <v>0</v>
      </c>
      <c r="I1181" s="4" t="str">
        <f t="shared" si="218"/>
        <v/>
      </c>
      <c r="L1181" s="1" t="str">
        <f t="shared" si="219"/>
        <v/>
      </c>
      <c r="O1181" s="1" t="str">
        <f t="shared" si="220"/>
        <v/>
      </c>
      <c r="P1181" s="4" t="str">
        <f t="shared" si="221"/>
        <v/>
      </c>
      <c r="T1181" s="5">
        <f t="shared" si="222"/>
        <v>0</v>
      </c>
      <c r="V1181" s="1" t="str">
        <f t="shared" si="223"/>
        <v/>
      </c>
      <c r="W1181" s="4" t="str">
        <f t="shared" si="224"/>
        <v/>
      </c>
      <c r="AC1181">
        <f t="shared" si="225"/>
        <v>0</v>
      </c>
      <c r="AE1181" s="1" t="str">
        <f t="shared" si="226"/>
        <v/>
      </c>
      <c r="AF1181" s="1" t="str">
        <f t="shared" si="227"/>
        <v/>
      </c>
      <c r="AG1181" s="1"/>
    </row>
    <row r="1182" spans="4:33" x14ac:dyDescent="0.35">
      <c r="D1182" t="str">
        <f t="shared" si="217"/>
        <v xml:space="preserve"> </v>
      </c>
      <c r="E1182">
        <f t="shared" si="216"/>
        <v>0</v>
      </c>
      <c r="I1182" s="4" t="str">
        <f t="shared" si="218"/>
        <v/>
      </c>
      <c r="L1182" s="1" t="str">
        <f t="shared" si="219"/>
        <v/>
      </c>
      <c r="O1182" s="1" t="str">
        <f t="shared" si="220"/>
        <v/>
      </c>
      <c r="P1182" s="4" t="str">
        <f t="shared" si="221"/>
        <v/>
      </c>
      <c r="T1182" s="5">
        <f t="shared" si="222"/>
        <v>0</v>
      </c>
      <c r="V1182" s="1" t="str">
        <f t="shared" si="223"/>
        <v/>
      </c>
      <c r="W1182" s="4" t="str">
        <f t="shared" si="224"/>
        <v/>
      </c>
      <c r="AC1182">
        <f t="shared" si="225"/>
        <v>0</v>
      </c>
      <c r="AE1182" s="1" t="str">
        <f t="shared" si="226"/>
        <v/>
      </c>
      <c r="AF1182" s="1" t="str">
        <f t="shared" si="227"/>
        <v/>
      </c>
      <c r="AG1182" s="1"/>
    </row>
    <row r="1183" spans="4:33" x14ac:dyDescent="0.35">
      <c r="D1183" t="str">
        <f t="shared" si="217"/>
        <v xml:space="preserve"> </v>
      </c>
      <c r="E1183">
        <f t="shared" si="216"/>
        <v>0</v>
      </c>
      <c r="I1183" s="4" t="str">
        <f t="shared" si="218"/>
        <v/>
      </c>
      <c r="L1183" s="1" t="str">
        <f t="shared" si="219"/>
        <v/>
      </c>
      <c r="O1183" s="1" t="str">
        <f t="shared" si="220"/>
        <v/>
      </c>
      <c r="P1183" s="4" t="str">
        <f t="shared" si="221"/>
        <v/>
      </c>
      <c r="T1183" s="5">
        <f t="shared" si="222"/>
        <v>0</v>
      </c>
      <c r="V1183" s="1" t="str">
        <f t="shared" si="223"/>
        <v/>
      </c>
      <c r="W1183" s="4" t="str">
        <f t="shared" si="224"/>
        <v/>
      </c>
      <c r="AC1183">
        <f t="shared" si="225"/>
        <v>0</v>
      </c>
      <c r="AE1183" s="1" t="str">
        <f t="shared" si="226"/>
        <v/>
      </c>
      <c r="AF1183" s="1" t="str">
        <f t="shared" si="227"/>
        <v/>
      </c>
      <c r="AG1183" s="1"/>
    </row>
    <row r="1184" spans="4:33" x14ac:dyDescent="0.35">
      <c r="D1184" t="str">
        <f t="shared" si="217"/>
        <v xml:space="preserve"> </v>
      </c>
      <c r="E1184">
        <f t="shared" si="216"/>
        <v>0</v>
      </c>
      <c r="I1184" s="4" t="str">
        <f t="shared" si="218"/>
        <v/>
      </c>
      <c r="L1184" s="1" t="str">
        <f t="shared" si="219"/>
        <v/>
      </c>
      <c r="O1184" s="1" t="str">
        <f t="shared" si="220"/>
        <v/>
      </c>
      <c r="P1184" s="4" t="str">
        <f t="shared" si="221"/>
        <v/>
      </c>
      <c r="T1184" s="5">
        <f t="shared" si="222"/>
        <v>0</v>
      </c>
      <c r="V1184" s="1" t="str">
        <f t="shared" si="223"/>
        <v/>
      </c>
      <c r="W1184" s="4" t="str">
        <f t="shared" si="224"/>
        <v/>
      </c>
      <c r="AC1184">
        <f t="shared" si="225"/>
        <v>0</v>
      </c>
      <c r="AE1184" s="1" t="str">
        <f t="shared" si="226"/>
        <v/>
      </c>
      <c r="AF1184" s="1" t="str">
        <f t="shared" si="227"/>
        <v/>
      </c>
      <c r="AG1184" s="1"/>
    </row>
    <row r="1185" spans="4:33" x14ac:dyDescent="0.35">
      <c r="D1185" t="str">
        <f t="shared" si="217"/>
        <v xml:space="preserve"> </v>
      </c>
      <c r="E1185">
        <f t="shared" si="216"/>
        <v>0</v>
      </c>
      <c r="I1185" s="4" t="str">
        <f t="shared" si="218"/>
        <v/>
      </c>
      <c r="L1185" s="1" t="str">
        <f t="shared" si="219"/>
        <v/>
      </c>
      <c r="O1185" s="1" t="str">
        <f t="shared" si="220"/>
        <v/>
      </c>
      <c r="P1185" s="4" t="str">
        <f t="shared" si="221"/>
        <v/>
      </c>
      <c r="T1185" s="5">
        <f t="shared" si="222"/>
        <v>0</v>
      </c>
      <c r="V1185" s="1" t="str">
        <f t="shared" si="223"/>
        <v/>
      </c>
      <c r="W1185" s="4" t="str">
        <f t="shared" si="224"/>
        <v/>
      </c>
      <c r="AC1185">
        <f t="shared" si="225"/>
        <v>0</v>
      </c>
      <c r="AE1185" s="1" t="str">
        <f t="shared" si="226"/>
        <v/>
      </c>
      <c r="AF1185" s="1" t="str">
        <f t="shared" si="227"/>
        <v/>
      </c>
      <c r="AG1185" s="1"/>
    </row>
    <row r="1186" spans="4:33" x14ac:dyDescent="0.35">
      <c r="D1186" t="str">
        <f t="shared" si="217"/>
        <v xml:space="preserve"> </v>
      </c>
      <c r="E1186">
        <f t="shared" si="216"/>
        <v>0</v>
      </c>
      <c r="I1186" s="4" t="str">
        <f t="shared" si="218"/>
        <v/>
      </c>
      <c r="L1186" s="1" t="str">
        <f t="shared" si="219"/>
        <v/>
      </c>
      <c r="O1186" s="1" t="str">
        <f t="shared" si="220"/>
        <v/>
      </c>
      <c r="P1186" s="4" t="str">
        <f t="shared" si="221"/>
        <v/>
      </c>
      <c r="T1186" s="5">
        <f t="shared" si="222"/>
        <v>0</v>
      </c>
      <c r="V1186" s="1" t="str">
        <f t="shared" si="223"/>
        <v/>
      </c>
      <c r="W1186" s="4" t="str">
        <f t="shared" si="224"/>
        <v/>
      </c>
      <c r="AC1186">
        <f t="shared" si="225"/>
        <v>0</v>
      </c>
      <c r="AE1186" s="1" t="str">
        <f t="shared" si="226"/>
        <v/>
      </c>
      <c r="AF1186" s="1" t="str">
        <f t="shared" si="227"/>
        <v/>
      </c>
      <c r="AG1186" s="1"/>
    </row>
    <row r="1187" spans="4:33" x14ac:dyDescent="0.35">
      <c r="D1187" t="str">
        <f t="shared" si="217"/>
        <v xml:space="preserve"> </v>
      </c>
      <c r="E1187">
        <f t="shared" si="216"/>
        <v>0</v>
      </c>
      <c r="I1187" s="4" t="str">
        <f t="shared" si="218"/>
        <v/>
      </c>
      <c r="L1187" s="1" t="str">
        <f t="shared" si="219"/>
        <v/>
      </c>
      <c r="O1187" s="1" t="str">
        <f t="shared" si="220"/>
        <v/>
      </c>
      <c r="P1187" s="4" t="str">
        <f t="shared" si="221"/>
        <v/>
      </c>
      <c r="T1187" s="5">
        <f t="shared" si="222"/>
        <v>0</v>
      </c>
      <c r="V1187" s="1" t="str">
        <f t="shared" si="223"/>
        <v/>
      </c>
      <c r="W1187" s="4" t="str">
        <f t="shared" si="224"/>
        <v/>
      </c>
      <c r="AC1187">
        <f t="shared" si="225"/>
        <v>0</v>
      </c>
      <c r="AE1187" s="1" t="str">
        <f t="shared" si="226"/>
        <v/>
      </c>
      <c r="AF1187" s="1" t="str">
        <f t="shared" si="227"/>
        <v/>
      </c>
      <c r="AG1187" s="1"/>
    </row>
    <row r="1188" spans="4:33" x14ac:dyDescent="0.35">
      <c r="D1188" t="str">
        <f t="shared" si="217"/>
        <v xml:space="preserve"> </v>
      </c>
      <c r="E1188">
        <f t="shared" si="216"/>
        <v>0</v>
      </c>
      <c r="I1188" s="4" t="str">
        <f t="shared" si="218"/>
        <v/>
      </c>
      <c r="L1188" s="1" t="str">
        <f t="shared" si="219"/>
        <v/>
      </c>
      <c r="O1188" s="1" t="str">
        <f t="shared" si="220"/>
        <v/>
      </c>
      <c r="P1188" s="4" t="str">
        <f t="shared" si="221"/>
        <v/>
      </c>
      <c r="T1188" s="5">
        <f t="shared" si="222"/>
        <v>0</v>
      </c>
      <c r="V1188" s="1" t="str">
        <f t="shared" si="223"/>
        <v/>
      </c>
      <c r="W1188" s="4" t="str">
        <f t="shared" si="224"/>
        <v/>
      </c>
      <c r="AC1188">
        <f t="shared" si="225"/>
        <v>0</v>
      </c>
      <c r="AE1188" s="1" t="str">
        <f t="shared" si="226"/>
        <v/>
      </c>
      <c r="AF1188" s="1" t="str">
        <f t="shared" si="227"/>
        <v/>
      </c>
      <c r="AG1188" s="1"/>
    </row>
    <row r="1189" spans="4:33" x14ac:dyDescent="0.35">
      <c r="D1189" t="str">
        <f t="shared" si="217"/>
        <v xml:space="preserve"> </v>
      </c>
      <c r="E1189">
        <f t="shared" si="216"/>
        <v>0</v>
      </c>
      <c r="I1189" s="4" t="str">
        <f t="shared" si="218"/>
        <v/>
      </c>
      <c r="L1189" s="1" t="str">
        <f t="shared" si="219"/>
        <v/>
      </c>
      <c r="O1189" s="1" t="str">
        <f t="shared" si="220"/>
        <v/>
      </c>
      <c r="P1189" s="4" t="str">
        <f t="shared" si="221"/>
        <v/>
      </c>
      <c r="T1189" s="5">
        <f t="shared" si="222"/>
        <v>0</v>
      </c>
      <c r="V1189" s="1" t="str">
        <f t="shared" si="223"/>
        <v/>
      </c>
      <c r="W1189" s="4" t="str">
        <f t="shared" si="224"/>
        <v/>
      </c>
      <c r="AC1189">
        <f t="shared" si="225"/>
        <v>0</v>
      </c>
      <c r="AE1189" s="1" t="str">
        <f t="shared" si="226"/>
        <v/>
      </c>
      <c r="AF1189" s="1" t="str">
        <f t="shared" si="227"/>
        <v/>
      </c>
      <c r="AG1189" s="1"/>
    </row>
    <row r="1190" spans="4:33" x14ac:dyDescent="0.35">
      <c r="D1190" t="str">
        <f t="shared" si="217"/>
        <v xml:space="preserve"> </v>
      </c>
      <c r="E1190">
        <f t="shared" si="216"/>
        <v>0</v>
      </c>
      <c r="I1190" s="4" t="str">
        <f t="shared" si="218"/>
        <v/>
      </c>
      <c r="L1190" s="1" t="str">
        <f t="shared" si="219"/>
        <v/>
      </c>
      <c r="O1190" s="1" t="str">
        <f t="shared" si="220"/>
        <v/>
      </c>
      <c r="P1190" s="4" t="str">
        <f t="shared" si="221"/>
        <v/>
      </c>
      <c r="T1190" s="5">
        <f t="shared" si="222"/>
        <v>0</v>
      </c>
      <c r="V1190" s="1" t="str">
        <f t="shared" si="223"/>
        <v/>
      </c>
      <c r="W1190" s="4" t="str">
        <f t="shared" si="224"/>
        <v/>
      </c>
      <c r="AC1190">
        <f t="shared" si="225"/>
        <v>0</v>
      </c>
      <c r="AE1190" s="1" t="str">
        <f t="shared" si="226"/>
        <v/>
      </c>
      <c r="AF1190" s="1" t="str">
        <f t="shared" si="227"/>
        <v/>
      </c>
      <c r="AG1190" s="1"/>
    </row>
    <row r="1191" spans="4:33" x14ac:dyDescent="0.35">
      <c r="D1191" t="str">
        <f t="shared" si="217"/>
        <v xml:space="preserve"> </v>
      </c>
      <c r="E1191">
        <f t="shared" si="216"/>
        <v>0</v>
      </c>
      <c r="I1191" s="4" t="str">
        <f t="shared" si="218"/>
        <v/>
      </c>
      <c r="L1191" s="1" t="str">
        <f t="shared" si="219"/>
        <v/>
      </c>
      <c r="O1191" s="1" t="str">
        <f t="shared" si="220"/>
        <v/>
      </c>
      <c r="P1191" s="4" t="str">
        <f t="shared" si="221"/>
        <v/>
      </c>
      <c r="T1191" s="5">
        <f t="shared" si="222"/>
        <v>0</v>
      </c>
      <c r="V1191" s="1" t="str">
        <f t="shared" si="223"/>
        <v/>
      </c>
      <c r="W1191" s="4" t="str">
        <f t="shared" si="224"/>
        <v/>
      </c>
      <c r="AC1191">
        <f t="shared" si="225"/>
        <v>0</v>
      </c>
      <c r="AE1191" s="1" t="str">
        <f t="shared" si="226"/>
        <v/>
      </c>
      <c r="AF1191" s="1" t="str">
        <f t="shared" si="227"/>
        <v/>
      </c>
      <c r="AG1191" s="1"/>
    </row>
    <row r="1192" spans="4:33" x14ac:dyDescent="0.35">
      <c r="D1192" t="str">
        <f t="shared" si="217"/>
        <v xml:space="preserve"> </v>
      </c>
      <c r="E1192">
        <f t="shared" si="216"/>
        <v>0</v>
      </c>
      <c r="I1192" s="4" t="str">
        <f t="shared" si="218"/>
        <v/>
      </c>
      <c r="L1192" s="1" t="str">
        <f t="shared" si="219"/>
        <v/>
      </c>
      <c r="O1192" s="1" t="str">
        <f t="shared" si="220"/>
        <v/>
      </c>
      <c r="P1192" s="4" t="str">
        <f t="shared" si="221"/>
        <v/>
      </c>
      <c r="T1192" s="5">
        <f t="shared" si="222"/>
        <v>0</v>
      </c>
      <c r="V1192" s="1" t="str">
        <f t="shared" si="223"/>
        <v/>
      </c>
      <c r="W1192" s="4" t="str">
        <f t="shared" si="224"/>
        <v/>
      </c>
      <c r="AC1192">
        <f t="shared" si="225"/>
        <v>0</v>
      </c>
      <c r="AE1192" s="1" t="str">
        <f t="shared" si="226"/>
        <v/>
      </c>
      <c r="AF1192" s="1" t="str">
        <f t="shared" si="227"/>
        <v/>
      </c>
      <c r="AG1192" s="1"/>
    </row>
    <row r="1193" spans="4:33" x14ac:dyDescent="0.35">
      <c r="D1193" t="str">
        <f t="shared" si="217"/>
        <v xml:space="preserve"> </v>
      </c>
      <c r="E1193">
        <f t="shared" si="216"/>
        <v>0</v>
      </c>
      <c r="I1193" s="4" t="str">
        <f t="shared" si="218"/>
        <v/>
      </c>
      <c r="L1193" s="1" t="str">
        <f t="shared" si="219"/>
        <v/>
      </c>
      <c r="O1193" s="1" t="str">
        <f t="shared" si="220"/>
        <v/>
      </c>
      <c r="P1193" s="4" t="str">
        <f t="shared" si="221"/>
        <v/>
      </c>
      <c r="T1193" s="5">
        <f t="shared" si="222"/>
        <v>0</v>
      </c>
      <c r="V1193" s="1" t="str">
        <f t="shared" si="223"/>
        <v/>
      </c>
      <c r="W1193" s="4" t="str">
        <f t="shared" si="224"/>
        <v/>
      </c>
      <c r="AC1193">
        <f t="shared" si="225"/>
        <v>0</v>
      </c>
      <c r="AE1193" s="1" t="str">
        <f t="shared" si="226"/>
        <v/>
      </c>
      <c r="AF1193" s="1" t="str">
        <f t="shared" si="227"/>
        <v/>
      </c>
      <c r="AG1193" s="1"/>
    </row>
    <row r="1194" spans="4:33" x14ac:dyDescent="0.35">
      <c r="D1194" t="str">
        <f t="shared" si="217"/>
        <v xml:space="preserve"> </v>
      </c>
      <c r="E1194">
        <f t="shared" si="216"/>
        <v>0</v>
      </c>
      <c r="I1194" s="4" t="str">
        <f t="shared" si="218"/>
        <v/>
      </c>
      <c r="L1194" s="1" t="str">
        <f t="shared" si="219"/>
        <v/>
      </c>
      <c r="O1194" s="1" t="str">
        <f t="shared" si="220"/>
        <v/>
      </c>
      <c r="P1194" s="4" t="str">
        <f t="shared" si="221"/>
        <v/>
      </c>
      <c r="T1194" s="5">
        <f t="shared" si="222"/>
        <v>0</v>
      </c>
      <c r="V1194" s="1" t="str">
        <f t="shared" si="223"/>
        <v/>
      </c>
      <c r="W1194" s="4" t="str">
        <f t="shared" si="224"/>
        <v/>
      </c>
      <c r="AC1194">
        <f t="shared" si="225"/>
        <v>0</v>
      </c>
      <c r="AE1194" s="1" t="str">
        <f t="shared" si="226"/>
        <v/>
      </c>
      <c r="AF1194" s="1" t="str">
        <f t="shared" si="227"/>
        <v/>
      </c>
      <c r="AG1194" s="1"/>
    </row>
    <row r="1195" spans="4:33" x14ac:dyDescent="0.35">
      <c r="D1195" t="str">
        <f t="shared" si="217"/>
        <v xml:space="preserve"> </v>
      </c>
      <c r="E1195">
        <f t="shared" si="216"/>
        <v>0</v>
      </c>
      <c r="I1195" s="4" t="str">
        <f t="shared" si="218"/>
        <v/>
      </c>
      <c r="L1195" s="1" t="str">
        <f t="shared" si="219"/>
        <v/>
      </c>
      <c r="O1195" s="1" t="str">
        <f t="shared" si="220"/>
        <v/>
      </c>
      <c r="P1195" s="4" t="str">
        <f t="shared" si="221"/>
        <v/>
      </c>
      <c r="T1195" s="5">
        <f t="shared" si="222"/>
        <v>0</v>
      </c>
      <c r="V1195" s="1" t="str">
        <f t="shared" si="223"/>
        <v/>
      </c>
      <c r="W1195" s="4" t="str">
        <f t="shared" si="224"/>
        <v/>
      </c>
      <c r="AC1195">
        <f t="shared" si="225"/>
        <v>0</v>
      </c>
      <c r="AE1195" s="1" t="str">
        <f t="shared" si="226"/>
        <v/>
      </c>
      <c r="AF1195" s="1" t="str">
        <f t="shared" si="227"/>
        <v/>
      </c>
      <c r="AG1195" s="1"/>
    </row>
    <row r="1196" spans="4:33" x14ac:dyDescent="0.35">
      <c r="D1196" t="str">
        <f t="shared" si="217"/>
        <v xml:space="preserve"> </v>
      </c>
      <c r="E1196">
        <f t="shared" si="216"/>
        <v>0</v>
      </c>
      <c r="I1196" s="4" t="str">
        <f t="shared" si="218"/>
        <v/>
      </c>
      <c r="L1196" s="1" t="str">
        <f t="shared" si="219"/>
        <v/>
      </c>
      <c r="O1196" s="1" t="str">
        <f t="shared" si="220"/>
        <v/>
      </c>
      <c r="P1196" s="4" t="str">
        <f t="shared" si="221"/>
        <v/>
      </c>
      <c r="T1196" s="5">
        <f t="shared" si="222"/>
        <v>0</v>
      </c>
      <c r="V1196" s="1" t="str">
        <f t="shared" si="223"/>
        <v/>
      </c>
      <c r="W1196" s="4" t="str">
        <f t="shared" si="224"/>
        <v/>
      </c>
      <c r="AC1196">
        <f t="shared" si="225"/>
        <v>0</v>
      </c>
      <c r="AE1196" s="1" t="str">
        <f t="shared" si="226"/>
        <v/>
      </c>
      <c r="AF1196" s="1" t="str">
        <f t="shared" si="227"/>
        <v/>
      </c>
      <c r="AG1196" s="1"/>
    </row>
    <row r="1197" spans="4:33" x14ac:dyDescent="0.35">
      <c r="D1197" t="str">
        <f t="shared" si="217"/>
        <v xml:space="preserve"> </v>
      </c>
      <c r="E1197">
        <f t="shared" si="216"/>
        <v>0</v>
      </c>
      <c r="I1197" s="4" t="str">
        <f t="shared" si="218"/>
        <v/>
      </c>
      <c r="L1197" s="1" t="str">
        <f t="shared" si="219"/>
        <v/>
      </c>
      <c r="O1197" s="1" t="str">
        <f t="shared" si="220"/>
        <v/>
      </c>
      <c r="P1197" s="4" t="str">
        <f t="shared" si="221"/>
        <v/>
      </c>
      <c r="T1197" s="5">
        <f t="shared" si="222"/>
        <v>0</v>
      </c>
      <c r="V1197" s="1" t="str">
        <f t="shared" si="223"/>
        <v/>
      </c>
      <c r="W1197" s="4" t="str">
        <f t="shared" si="224"/>
        <v/>
      </c>
      <c r="AC1197">
        <f t="shared" si="225"/>
        <v>0</v>
      </c>
      <c r="AE1197" s="1" t="str">
        <f t="shared" si="226"/>
        <v/>
      </c>
      <c r="AF1197" s="1" t="str">
        <f t="shared" si="227"/>
        <v/>
      </c>
      <c r="AG1197" s="1"/>
    </row>
    <row r="1198" spans="4:33" x14ac:dyDescent="0.35">
      <c r="D1198" t="str">
        <f t="shared" si="217"/>
        <v xml:space="preserve"> </v>
      </c>
      <c r="E1198">
        <f t="shared" si="216"/>
        <v>0</v>
      </c>
      <c r="I1198" s="4" t="str">
        <f t="shared" si="218"/>
        <v/>
      </c>
      <c r="L1198" s="1" t="str">
        <f t="shared" si="219"/>
        <v/>
      </c>
      <c r="O1198" s="1" t="str">
        <f t="shared" si="220"/>
        <v/>
      </c>
      <c r="P1198" s="4" t="str">
        <f t="shared" si="221"/>
        <v/>
      </c>
      <c r="T1198" s="5">
        <f t="shared" si="222"/>
        <v>0</v>
      </c>
      <c r="V1198" s="1" t="str">
        <f t="shared" si="223"/>
        <v/>
      </c>
      <c r="W1198" s="4" t="str">
        <f t="shared" si="224"/>
        <v/>
      </c>
      <c r="AC1198">
        <f t="shared" si="225"/>
        <v>0</v>
      </c>
      <c r="AE1198" s="1" t="str">
        <f t="shared" si="226"/>
        <v/>
      </c>
      <c r="AF1198" s="1" t="str">
        <f t="shared" si="227"/>
        <v/>
      </c>
      <c r="AG1198" s="1"/>
    </row>
    <row r="1199" spans="4:33" x14ac:dyDescent="0.35">
      <c r="D1199" t="str">
        <f t="shared" si="217"/>
        <v xml:space="preserve"> </v>
      </c>
      <c r="E1199">
        <f t="shared" si="216"/>
        <v>0</v>
      </c>
      <c r="I1199" s="4" t="str">
        <f t="shared" si="218"/>
        <v/>
      </c>
      <c r="L1199" s="1" t="str">
        <f t="shared" si="219"/>
        <v/>
      </c>
      <c r="O1199" s="1" t="str">
        <f t="shared" si="220"/>
        <v/>
      </c>
      <c r="P1199" s="4" t="str">
        <f t="shared" si="221"/>
        <v/>
      </c>
      <c r="T1199" s="5">
        <f t="shared" si="222"/>
        <v>0</v>
      </c>
      <c r="V1199" s="1" t="str">
        <f t="shared" si="223"/>
        <v/>
      </c>
      <c r="W1199" s="4" t="str">
        <f t="shared" si="224"/>
        <v/>
      </c>
      <c r="AC1199">
        <f t="shared" si="225"/>
        <v>0</v>
      </c>
      <c r="AE1199" s="1" t="str">
        <f t="shared" si="226"/>
        <v/>
      </c>
      <c r="AF1199" s="1" t="str">
        <f t="shared" si="227"/>
        <v/>
      </c>
      <c r="AG1199" s="1"/>
    </row>
    <row r="1200" spans="4:33" x14ac:dyDescent="0.35">
      <c r="D1200" t="str">
        <f t="shared" si="217"/>
        <v xml:space="preserve"> </v>
      </c>
      <c r="E1200">
        <f t="shared" si="216"/>
        <v>0</v>
      </c>
      <c r="I1200" s="4" t="str">
        <f t="shared" si="218"/>
        <v/>
      </c>
      <c r="L1200" s="1" t="str">
        <f t="shared" si="219"/>
        <v/>
      </c>
      <c r="O1200" s="1" t="str">
        <f t="shared" si="220"/>
        <v/>
      </c>
      <c r="P1200" s="4" t="str">
        <f t="shared" si="221"/>
        <v/>
      </c>
      <c r="T1200" s="5">
        <f t="shared" si="222"/>
        <v>0</v>
      </c>
      <c r="V1200" s="1" t="str">
        <f t="shared" si="223"/>
        <v/>
      </c>
      <c r="W1200" s="4" t="str">
        <f t="shared" si="224"/>
        <v/>
      </c>
      <c r="AC1200">
        <f t="shared" si="225"/>
        <v>0</v>
      </c>
      <c r="AE1200" s="1" t="str">
        <f t="shared" si="226"/>
        <v/>
      </c>
      <c r="AF1200" s="1" t="str">
        <f t="shared" si="227"/>
        <v/>
      </c>
      <c r="AG1200" s="1"/>
    </row>
    <row r="1201" spans="4:33" x14ac:dyDescent="0.35">
      <c r="D1201" t="str">
        <f t="shared" si="217"/>
        <v xml:space="preserve"> </v>
      </c>
      <c r="E1201">
        <f t="shared" si="216"/>
        <v>0</v>
      </c>
      <c r="I1201" s="4" t="str">
        <f t="shared" si="218"/>
        <v/>
      </c>
      <c r="L1201" s="1" t="str">
        <f t="shared" si="219"/>
        <v/>
      </c>
      <c r="O1201" s="1" t="str">
        <f t="shared" si="220"/>
        <v/>
      </c>
      <c r="P1201" s="4" t="str">
        <f t="shared" si="221"/>
        <v/>
      </c>
      <c r="T1201" s="5">
        <f t="shared" si="222"/>
        <v>0</v>
      </c>
      <c r="V1201" s="1" t="str">
        <f t="shared" si="223"/>
        <v/>
      </c>
      <c r="W1201" s="4" t="str">
        <f t="shared" si="224"/>
        <v/>
      </c>
      <c r="AC1201">
        <f t="shared" si="225"/>
        <v>0</v>
      </c>
      <c r="AE1201" s="1" t="str">
        <f t="shared" si="226"/>
        <v/>
      </c>
      <c r="AF1201" s="1" t="str">
        <f t="shared" si="227"/>
        <v/>
      </c>
      <c r="AG1201" s="1"/>
    </row>
    <row r="1202" spans="4:33" x14ac:dyDescent="0.35">
      <c r="D1202" t="str">
        <f t="shared" si="217"/>
        <v xml:space="preserve"> </v>
      </c>
      <c r="E1202">
        <f t="shared" si="216"/>
        <v>0</v>
      </c>
      <c r="I1202" s="4" t="str">
        <f t="shared" si="218"/>
        <v/>
      </c>
      <c r="L1202" s="1" t="str">
        <f t="shared" si="219"/>
        <v/>
      </c>
      <c r="O1202" s="1" t="str">
        <f t="shared" si="220"/>
        <v/>
      </c>
      <c r="P1202" s="4" t="str">
        <f t="shared" si="221"/>
        <v/>
      </c>
      <c r="T1202" s="5">
        <f t="shared" si="222"/>
        <v>0</v>
      </c>
      <c r="V1202" s="1" t="str">
        <f t="shared" si="223"/>
        <v/>
      </c>
      <c r="W1202" s="4" t="str">
        <f t="shared" si="224"/>
        <v/>
      </c>
      <c r="AC1202">
        <f t="shared" si="225"/>
        <v>0</v>
      </c>
      <c r="AE1202" s="1" t="str">
        <f t="shared" si="226"/>
        <v/>
      </c>
      <c r="AF1202" s="1" t="str">
        <f t="shared" si="227"/>
        <v/>
      </c>
      <c r="AG1202" s="1"/>
    </row>
    <row r="1203" spans="4:33" x14ac:dyDescent="0.35">
      <c r="D1203" t="str">
        <f t="shared" si="217"/>
        <v xml:space="preserve"> </v>
      </c>
      <c r="E1203">
        <f t="shared" si="216"/>
        <v>0</v>
      </c>
      <c r="I1203" s="4" t="str">
        <f t="shared" si="218"/>
        <v/>
      </c>
      <c r="L1203" s="1" t="str">
        <f t="shared" si="219"/>
        <v/>
      </c>
      <c r="O1203" s="1" t="str">
        <f t="shared" si="220"/>
        <v/>
      </c>
      <c r="P1203" s="4" t="str">
        <f t="shared" si="221"/>
        <v/>
      </c>
      <c r="T1203" s="5">
        <f t="shared" si="222"/>
        <v>0</v>
      </c>
      <c r="V1203" s="1" t="str">
        <f t="shared" si="223"/>
        <v/>
      </c>
      <c r="W1203" s="4" t="str">
        <f t="shared" si="224"/>
        <v/>
      </c>
      <c r="AC1203">
        <f t="shared" si="225"/>
        <v>0</v>
      </c>
      <c r="AE1203" s="1" t="str">
        <f t="shared" si="226"/>
        <v/>
      </c>
      <c r="AF1203" s="1" t="str">
        <f t="shared" si="227"/>
        <v/>
      </c>
      <c r="AG1203" s="1"/>
    </row>
    <row r="1204" spans="4:33" x14ac:dyDescent="0.35">
      <c r="D1204" t="str">
        <f t="shared" si="217"/>
        <v xml:space="preserve"> </v>
      </c>
      <c r="E1204">
        <f t="shared" si="216"/>
        <v>0</v>
      </c>
      <c r="I1204" s="4" t="str">
        <f t="shared" si="218"/>
        <v/>
      </c>
      <c r="L1204" s="1" t="str">
        <f t="shared" si="219"/>
        <v/>
      </c>
      <c r="O1204" s="1" t="str">
        <f t="shared" si="220"/>
        <v/>
      </c>
      <c r="P1204" s="4" t="str">
        <f t="shared" si="221"/>
        <v/>
      </c>
      <c r="T1204" s="5">
        <f t="shared" si="222"/>
        <v>0</v>
      </c>
      <c r="V1204" s="1" t="str">
        <f t="shared" si="223"/>
        <v/>
      </c>
      <c r="W1204" s="4" t="str">
        <f t="shared" si="224"/>
        <v/>
      </c>
      <c r="AC1204">
        <f t="shared" si="225"/>
        <v>0</v>
      </c>
      <c r="AE1204" s="1" t="str">
        <f t="shared" si="226"/>
        <v/>
      </c>
      <c r="AF1204" s="1" t="str">
        <f t="shared" si="227"/>
        <v/>
      </c>
      <c r="AG1204" s="1"/>
    </row>
    <row r="1205" spans="4:33" x14ac:dyDescent="0.35">
      <c r="D1205" t="str">
        <f t="shared" si="217"/>
        <v xml:space="preserve"> </v>
      </c>
      <c r="E1205">
        <f t="shared" si="216"/>
        <v>0</v>
      </c>
      <c r="I1205" s="4" t="str">
        <f t="shared" si="218"/>
        <v/>
      </c>
      <c r="L1205" s="1" t="str">
        <f t="shared" si="219"/>
        <v/>
      </c>
      <c r="O1205" s="1" t="str">
        <f t="shared" si="220"/>
        <v/>
      </c>
      <c r="P1205" s="4" t="str">
        <f t="shared" si="221"/>
        <v/>
      </c>
      <c r="T1205" s="5">
        <f t="shared" si="222"/>
        <v>0</v>
      </c>
      <c r="V1205" s="1" t="str">
        <f t="shared" si="223"/>
        <v/>
      </c>
      <c r="W1205" s="4" t="str">
        <f t="shared" si="224"/>
        <v/>
      </c>
      <c r="AC1205">
        <f t="shared" si="225"/>
        <v>0</v>
      </c>
      <c r="AE1205" s="1" t="str">
        <f t="shared" si="226"/>
        <v/>
      </c>
      <c r="AF1205" s="1" t="str">
        <f t="shared" si="227"/>
        <v/>
      </c>
      <c r="AG1205" s="1"/>
    </row>
    <row r="1206" spans="4:33" x14ac:dyDescent="0.35">
      <c r="D1206" t="str">
        <f t="shared" si="217"/>
        <v xml:space="preserve"> </v>
      </c>
      <c r="E1206">
        <f t="shared" si="216"/>
        <v>0</v>
      </c>
      <c r="I1206" s="4" t="str">
        <f t="shared" si="218"/>
        <v/>
      </c>
      <c r="L1206" s="1" t="str">
        <f t="shared" si="219"/>
        <v/>
      </c>
      <c r="O1206" s="1" t="str">
        <f t="shared" si="220"/>
        <v/>
      </c>
      <c r="P1206" s="4" t="str">
        <f t="shared" si="221"/>
        <v/>
      </c>
      <c r="T1206" s="5">
        <f t="shared" si="222"/>
        <v>0</v>
      </c>
      <c r="V1206" s="1" t="str">
        <f t="shared" si="223"/>
        <v/>
      </c>
      <c r="W1206" s="4" t="str">
        <f t="shared" si="224"/>
        <v/>
      </c>
      <c r="AC1206">
        <f t="shared" si="225"/>
        <v>0</v>
      </c>
      <c r="AE1206" s="1" t="str">
        <f t="shared" si="226"/>
        <v/>
      </c>
      <c r="AF1206" s="1" t="str">
        <f t="shared" si="227"/>
        <v/>
      </c>
      <c r="AG1206" s="1"/>
    </row>
    <row r="1207" spans="4:33" x14ac:dyDescent="0.35">
      <c r="D1207" t="str">
        <f t="shared" si="217"/>
        <v xml:space="preserve"> </v>
      </c>
      <c r="E1207">
        <f t="shared" si="216"/>
        <v>0</v>
      </c>
      <c r="I1207" s="4" t="str">
        <f t="shared" si="218"/>
        <v/>
      </c>
      <c r="L1207" s="1" t="str">
        <f t="shared" si="219"/>
        <v/>
      </c>
      <c r="O1207" s="1" t="str">
        <f t="shared" si="220"/>
        <v/>
      </c>
      <c r="P1207" s="4" t="str">
        <f t="shared" si="221"/>
        <v/>
      </c>
      <c r="T1207" s="5">
        <f t="shared" si="222"/>
        <v>0</v>
      </c>
      <c r="V1207" s="1" t="str">
        <f t="shared" si="223"/>
        <v/>
      </c>
      <c r="W1207" s="4" t="str">
        <f t="shared" si="224"/>
        <v/>
      </c>
      <c r="AC1207">
        <f t="shared" si="225"/>
        <v>0</v>
      </c>
      <c r="AE1207" s="1" t="str">
        <f t="shared" si="226"/>
        <v/>
      </c>
      <c r="AF1207" s="1" t="str">
        <f t="shared" si="227"/>
        <v/>
      </c>
      <c r="AG1207" s="1"/>
    </row>
    <row r="1208" spans="4:33" x14ac:dyDescent="0.35">
      <c r="D1208" t="str">
        <f t="shared" si="217"/>
        <v xml:space="preserve"> </v>
      </c>
      <c r="E1208">
        <f t="shared" si="216"/>
        <v>0</v>
      </c>
      <c r="I1208" s="4" t="str">
        <f t="shared" si="218"/>
        <v/>
      </c>
      <c r="L1208" s="1" t="str">
        <f t="shared" si="219"/>
        <v/>
      </c>
      <c r="O1208" s="1" t="str">
        <f t="shared" si="220"/>
        <v/>
      </c>
      <c r="P1208" s="4" t="str">
        <f t="shared" si="221"/>
        <v/>
      </c>
      <c r="T1208" s="5">
        <f t="shared" si="222"/>
        <v>0</v>
      </c>
      <c r="V1208" s="1" t="str">
        <f t="shared" si="223"/>
        <v/>
      </c>
      <c r="W1208" s="4" t="str">
        <f t="shared" si="224"/>
        <v/>
      </c>
      <c r="AC1208">
        <f t="shared" si="225"/>
        <v>0</v>
      </c>
      <c r="AE1208" s="1" t="str">
        <f t="shared" si="226"/>
        <v/>
      </c>
      <c r="AF1208" s="1" t="str">
        <f t="shared" si="227"/>
        <v/>
      </c>
      <c r="AG1208" s="1"/>
    </row>
    <row r="1209" spans="4:33" x14ac:dyDescent="0.35">
      <c r="D1209" t="str">
        <f t="shared" si="217"/>
        <v xml:space="preserve"> </v>
      </c>
      <c r="E1209">
        <f t="shared" si="216"/>
        <v>0</v>
      </c>
      <c r="I1209" s="4" t="str">
        <f t="shared" si="218"/>
        <v/>
      </c>
      <c r="L1209" s="1" t="str">
        <f t="shared" si="219"/>
        <v/>
      </c>
      <c r="O1209" s="1" t="str">
        <f t="shared" si="220"/>
        <v/>
      </c>
      <c r="P1209" s="4" t="str">
        <f t="shared" si="221"/>
        <v/>
      </c>
      <c r="T1209" s="5">
        <f t="shared" si="222"/>
        <v>0</v>
      </c>
      <c r="V1209" s="1" t="str">
        <f t="shared" si="223"/>
        <v/>
      </c>
      <c r="W1209" s="4" t="str">
        <f t="shared" si="224"/>
        <v/>
      </c>
      <c r="AC1209">
        <f t="shared" si="225"/>
        <v>0</v>
      </c>
      <c r="AE1209" s="1" t="str">
        <f t="shared" si="226"/>
        <v/>
      </c>
      <c r="AF1209" s="1" t="str">
        <f t="shared" si="227"/>
        <v/>
      </c>
      <c r="AG1209" s="1"/>
    </row>
    <row r="1210" spans="4:33" x14ac:dyDescent="0.35">
      <c r="D1210" t="str">
        <f t="shared" si="217"/>
        <v xml:space="preserve"> </v>
      </c>
      <c r="E1210">
        <f t="shared" si="216"/>
        <v>0</v>
      </c>
      <c r="I1210" s="4" t="str">
        <f t="shared" si="218"/>
        <v/>
      </c>
      <c r="L1210" s="1" t="str">
        <f t="shared" si="219"/>
        <v/>
      </c>
      <c r="O1210" s="1" t="str">
        <f t="shared" si="220"/>
        <v/>
      </c>
      <c r="P1210" s="4" t="str">
        <f t="shared" si="221"/>
        <v/>
      </c>
      <c r="T1210" s="5">
        <f t="shared" si="222"/>
        <v>0</v>
      </c>
      <c r="V1210" s="1" t="str">
        <f t="shared" si="223"/>
        <v/>
      </c>
      <c r="W1210" s="4" t="str">
        <f t="shared" si="224"/>
        <v/>
      </c>
      <c r="AC1210">
        <f t="shared" si="225"/>
        <v>0</v>
      </c>
      <c r="AE1210" s="1" t="str">
        <f t="shared" si="226"/>
        <v/>
      </c>
      <c r="AF1210" s="1" t="str">
        <f t="shared" si="227"/>
        <v/>
      </c>
      <c r="AG1210" s="1"/>
    </row>
    <row r="1211" spans="4:33" x14ac:dyDescent="0.35">
      <c r="D1211" t="str">
        <f t="shared" si="217"/>
        <v xml:space="preserve"> </v>
      </c>
      <c r="E1211">
        <f t="shared" si="216"/>
        <v>0</v>
      </c>
      <c r="I1211" s="4" t="str">
        <f t="shared" si="218"/>
        <v/>
      </c>
      <c r="L1211" s="1" t="str">
        <f t="shared" si="219"/>
        <v/>
      </c>
      <c r="O1211" s="1" t="str">
        <f t="shared" si="220"/>
        <v/>
      </c>
      <c r="P1211" s="4" t="str">
        <f t="shared" si="221"/>
        <v/>
      </c>
      <c r="T1211" s="5">
        <f t="shared" si="222"/>
        <v>0</v>
      </c>
      <c r="V1211" s="1" t="str">
        <f t="shared" si="223"/>
        <v/>
      </c>
      <c r="W1211" s="4" t="str">
        <f t="shared" si="224"/>
        <v/>
      </c>
      <c r="AC1211">
        <f t="shared" si="225"/>
        <v>0</v>
      </c>
      <c r="AE1211" s="1" t="str">
        <f t="shared" si="226"/>
        <v/>
      </c>
      <c r="AF1211" s="1" t="str">
        <f t="shared" si="227"/>
        <v/>
      </c>
      <c r="AG1211" s="1"/>
    </row>
    <row r="1212" spans="4:33" x14ac:dyDescent="0.35">
      <c r="D1212" t="str">
        <f t="shared" si="217"/>
        <v xml:space="preserve"> </v>
      </c>
      <c r="E1212">
        <f t="shared" si="216"/>
        <v>0</v>
      </c>
      <c r="I1212" s="4" t="str">
        <f t="shared" si="218"/>
        <v/>
      </c>
      <c r="L1212" s="1" t="str">
        <f t="shared" si="219"/>
        <v/>
      </c>
      <c r="O1212" s="1" t="str">
        <f t="shared" si="220"/>
        <v/>
      </c>
      <c r="P1212" s="4" t="str">
        <f t="shared" si="221"/>
        <v/>
      </c>
      <c r="T1212" s="5">
        <f t="shared" si="222"/>
        <v>0</v>
      </c>
      <c r="V1212" s="1" t="str">
        <f t="shared" si="223"/>
        <v/>
      </c>
      <c r="W1212" s="4" t="str">
        <f t="shared" si="224"/>
        <v/>
      </c>
      <c r="AC1212">
        <f t="shared" si="225"/>
        <v>0</v>
      </c>
      <c r="AE1212" s="1" t="str">
        <f t="shared" si="226"/>
        <v/>
      </c>
      <c r="AF1212" s="1" t="str">
        <f t="shared" si="227"/>
        <v/>
      </c>
      <c r="AG1212" s="1"/>
    </row>
    <row r="1213" spans="4:33" x14ac:dyDescent="0.35">
      <c r="D1213" t="str">
        <f t="shared" si="217"/>
        <v xml:space="preserve"> </v>
      </c>
      <c r="E1213">
        <f t="shared" si="216"/>
        <v>0</v>
      </c>
      <c r="I1213" s="4" t="str">
        <f t="shared" si="218"/>
        <v/>
      </c>
      <c r="L1213" s="1" t="str">
        <f t="shared" si="219"/>
        <v/>
      </c>
      <c r="O1213" s="1" t="str">
        <f t="shared" si="220"/>
        <v/>
      </c>
      <c r="P1213" s="4" t="str">
        <f t="shared" si="221"/>
        <v/>
      </c>
      <c r="T1213" s="5">
        <f t="shared" si="222"/>
        <v>0</v>
      </c>
      <c r="V1213" s="1" t="str">
        <f t="shared" si="223"/>
        <v/>
      </c>
      <c r="W1213" s="4" t="str">
        <f t="shared" si="224"/>
        <v/>
      </c>
      <c r="AC1213">
        <f t="shared" si="225"/>
        <v>0</v>
      </c>
      <c r="AE1213" s="1" t="str">
        <f t="shared" si="226"/>
        <v/>
      </c>
      <c r="AF1213" s="1" t="str">
        <f t="shared" si="227"/>
        <v/>
      </c>
      <c r="AG1213" s="1"/>
    </row>
    <row r="1214" spans="4:33" x14ac:dyDescent="0.35">
      <c r="D1214" t="str">
        <f t="shared" si="217"/>
        <v xml:space="preserve"> </v>
      </c>
      <c r="E1214">
        <f t="shared" si="216"/>
        <v>0</v>
      </c>
      <c r="I1214" s="4" t="str">
        <f t="shared" si="218"/>
        <v/>
      </c>
      <c r="L1214" s="1" t="str">
        <f t="shared" si="219"/>
        <v/>
      </c>
      <c r="O1214" s="1" t="str">
        <f t="shared" si="220"/>
        <v/>
      </c>
      <c r="P1214" s="4" t="str">
        <f t="shared" si="221"/>
        <v/>
      </c>
      <c r="T1214" s="5">
        <f t="shared" si="222"/>
        <v>0</v>
      </c>
      <c r="V1214" s="1" t="str">
        <f t="shared" si="223"/>
        <v/>
      </c>
      <c r="W1214" s="4" t="str">
        <f t="shared" si="224"/>
        <v/>
      </c>
      <c r="AC1214">
        <f t="shared" si="225"/>
        <v>0</v>
      </c>
      <c r="AE1214" s="1" t="str">
        <f t="shared" si="226"/>
        <v/>
      </c>
      <c r="AF1214" s="1" t="str">
        <f t="shared" si="227"/>
        <v/>
      </c>
      <c r="AG1214" s="1"/>
    </row>
    <row r="1215" spans="4:33" x14ac:dyDescent="0.35">
      <c r="D1215" t="str">
        <f t="shared" si="217"/>
        <v xml:space="preserve"> </v>
      </c>
      <c r="E1215">
        <f t="shared" si="216"/>
        <v>0</v>
      </c>
      <c r="I1215" s="4" t="str">
        <f t="shared" si="218"/>
        <v/>
      </c>
      <c r="L1215" s="1" t="str">
        <f t="shared" si="219"/>
        <v/>
      </c>
      <c r="O1215" s="1" t="str">
        <f t="shared" si="220"/>
        <v/>
      </c>
      <c r="P1215" s="4" t="str">
        <f t="shared" si="221"/>
        <v/>
      </c>
      <c r="T1215" s="5">
        <f t="shared" si="222"/>
        <v>0</v>
      </c>
      <c r="V1215" s="1" t="str">
        <f t="shared" si="223"/>
        <v/>
      </c>
      <c r="W1215" s="4" t="str">
        <f t="shared" si="224"/>
        <v/>
      </c>
      <c r="AC1215">
        <f t="shared" si="225"/>
        <v>0</v>
      </c>
      <c r="AE1215" s="1" t="str">
        <f t="shared" si="226"/>
        <v/>
      </c>
      <c r="AF1215" s="1" t="str">
        <f t="shared" si="227"/>
        <v/>
      </c>
      <c r="AG1215" s="1"/>
    </row>
    <row r="1216" spans="4:33" x14ac:dyDescent="0.35">
      <c r="D1216" t="str">
        <f t="shared" si="217"/>
        <v xml:space="preserve"> </v>
      </c>
      <c r="E1216">
        <f t="shared" si="216"/>
        <v>0</v>
      </c>
      <c r="I1216" s="4" t="str">
        <f t="shared" si="218"/>
        <v/>
      </c>
      <c r="L1216" s="1" t="str">
        <f t="shared" si="219"/>
        <v/>
      </c>
      <c r="O1216" s="1" t="str">
        <f t="shared" si="220"/>
        <v/>
      </c>
      <c r="P1216" s="4" t="str">
        <f t="shared" si="221"/>
        <v/>
      </c>
      <c r="T1216" s="5">
        <f t="shared" si="222"/>
        <v>0</v>
      </c>
      <c r="V1216" s="1" t="str">
        <f t="shared" si="223"/>
        <v/>
      </c>
      <c r="W1216" s="4" t="str">
        <f t="shared" si="224"/>
        <v/>
      </c>
      <c r="AC1216">
        <f t="shared" si="225"/>
        <v>0</v>
      </c>
      <c r="AE1216" s="1" t="str">
        <f t="shared" si="226"/>
        <v/>
      </c>
      <c r="AF1216" s="1" t="str">
        <f t="shared" si="227"/>
        <v/>
      </c>
      <c r="AG1216" s="1"/>
    </row>
    <row r="1217" spans="4:33" x14ac:dyDescent="0.35">
      <c r="D1217" t="str">
        <f t="shared" si="217"/>
        <v xml:space="preserve"> </v>
      </c>
      <c r="E1217">
        <f t="shared" si="216"/>
        <v>0</v>
      </c>
      <c r="I1217" s="4" t="str">
        <f t="shared" si="218"/>
        <v/>
      </c>
      <c r="L1217" s="1" t="str">
        <f t="shared" si="219"/>
        <v/>
      </c>
      <c r="O1217" s="1" t="str">
        <f t="shared" si="220"/>
        <v/>
      </c>
      <c r="P1217" s="4" t="str">
        <f t="shared" si="221"/>
        <v/>
      </c>
      <c r="T1217" s="5">
        <f t="shared" si="222"/>
        <v>0</v>
      </c>
      <c r="V1217" s="1" t="str">
        <f t="shared" si="223"/>
        <v/>
      </c>
      <c r="W1217" s="4" t="str">
        <f t="shared" si="224"/>
        <v/>
      </c>
      <c r="AC1217">
        <f t="shared" si="225"/>
        <v>0</v>
      </c>
      <c r="AE1217" s="1" t="str">
        <f t="shared" si="226"/>
        <v/>
      </c>
      <c r="AF1217" s="1" t="str">
        <f t="shared" si="227"/>
        <v/>
      </c>
      <c r="AG1217" s="1"/>
    </row>
    <row r="1218" spans="4:33" x14ac:dyDescent="0.35">
      <c r="D1218" t="str">
        <f t="shared" si="217"/>
        <v xml:space="preserve"> </v>
      </c>
      <c r="E1218">
        <f t="shared" ref="E1218:E1281" si="228">A1218</f>
        <v>0</v>
      </c>
      <c r="I1218" s="4" t="str">
        <f t="shared" si="218"/>
        <v/>
      </c>
      <c r="L1218" s="1" t="str">
        <f t="shared" si="219"/>
        <v/>
      </c>
      <c r="O1218" s="1" t="str">
        <f t="shared" si="220"/>
        <v/>
      </c>
      <c r="P1218" s="4" t="str">
        <f t="shared" si="221"/>
        <v/>
      </c>
      <c r="T1218" s="5">
        <f t="shared" si="222"/>
        <v>0</v>
      </c>
      <c r="V1218" s="1" t="str">
        <f t="shared" si="223"/>
        <v/>
      </c>
      <c r="W1218" s="4" t="str">
        <f t="shared" si="224"/>
        <v/>
      </c>
      <c r="AC1218">
        <f t="shared" si="225"/>
        <v>0</v>
      </c>
      <c r="AE1218" s="1" t="str">
        <f t="shared" si="226"/>
        <v/>
      </c>
      <c r="AF1218" s="1" t="str">
        <f t="shared" si="227"/>
        <v/>
      </c>
      <c r="AG1218" s="1"/>
    </row>
    <row r="1219" spans="4:33" x14ac:dyDescent="0.35">
      <c r="D1219" t="str">
        <f t="shared" ref="D1219:D1282" si="229">CONCATENATE(B1219," ",C1219)</f>
        <v xml:space="preserve"> </v>
      </c>
      <c r="E1219">
        <f t="shared" si="228"/>
        <v>0</v>
      </c>
      <c r="I1219" s="4" t="str">
        <f t="shared" ref="I1219:I1282" si="230">IF((2/3)*G1219+(1/3)*H1219=0,"",(2/3)*G1219+(1/3)*H1219)</f>
        <v/>
      </c>
      <c r="L1219" s="1" t="str">
        <f t="shared" ref="L1219:L1282" si="231">IFERROR(J1219/K1219,"")</f>
        <v/>
      </c>
      <c r="O1219" s="1" t="str">
        <f t="shared" ref="O1219:O1282" si="232">IFERROR(IF(M1219/N1219=0,"",M1219/N1219),"")</f>
        <v/>
      </c>
      <c r="P1219" s="4" t="str">
        <f t="shared" ref="P1219:P1282" si="233">IFERROR(IF(OR(I1219=0),0,I1219/(1+((1-O1219)*(L1219)))),"")</f>
        <v/>
      </c>
      <c r="T1219" s="5">
        <f t="shared" ref="T1219:T1282" si="234">IF(R1219&lt;&gt;"",Q1219+R1219,Q1219+S1219)</f>
        <v>0</v>
      </c>
      <c r="V1219" s="1" t="str">
        <f t="shared" ref="V1219:V1282" si="235">IF(IF(OR(I1219=0,T1219=0,U1219=0),0,T1219/U1219)=0,"",IF(OR(I1219=0,T1219=0,U1219=0),0,T1219/U1219))</f>
        <v/>
      </c>
      <c r="W1219" s="4" t="str">
        <f t="shared" ref="W1219:W1282" si="236">IFERROR(IF(IF(OR(I1219=0),0,P1219/(1-V1219))=0,"",IF(OR(I1219=0),0,P1219/(1-V1219))),"")</f>
        <v/>
      </c>
      <c r="AC1219">
        <f t="shared" ref="AC1219:AC1282" si="237">IF(Z1219&lt;&gt;"",Z1219,IF(Y1219="",SUM(AA1219:AB1219),Y1219))</f>
        <v>0</v>
      </c>
      <c r="AE1219" s="1" t="str">
        <f t="shared" ref="AE1219:AE1282" si="238">IFERROR(IF(AC1219/AD1219=0,"",AC1219/AD1219),"")</f>
        <v/>
      </c>
      <c r="AF1219" s="1" t="str">
        <f t="shared" ref="AF1219:AF1282" si="239">IFERROR(J1219/(J1219+K1219),"")</f>
        <v/>
      </c>
      <c r="AG1219" s="1"/>
    </row>
    <row r="1220" spans="4:33" x14ac:dyDescent="0.35">
      <c r="D1220" t="str">
        <f t="shared" si="229"/>
        <v xml:space="preserve"> </v>
      </c>
      <c r="E1220">
        <f t="shared" si="228"/>
        <v>0</v>
      </c>
      <c r="I1220" s="4" t="str">
        <f t="shared" si="230"/>
        <v/>
      </c>
      <c r="L1220" s="1" t="str">
        <f t="shared" si="231"/>
        <v/>
      </c>
      <c r="O1220" s="1" t="str">
        <f t="shared" si="232"/>
        <v/>
      </c>
      <c r="P1220" s="4" t="str">
        <f t="shared" si="233"/>
        <v/>
      </c>
      <c r="T1220" s="5">
        <f t="shared" si="234"/>
        <v>0</v>
      </c>
      <c r="V1220" s="1" t="str">
        <f t="shared" si="235"/>
        <v/>
      </c>
      <c r="W1220" s="4" t="str">
        <f t="shared" si="236"/>
        <v/>
      </c>
      <c r="AC1220">
        <f t="shared" si="237"/>
        <v>0</v>
      </c>
      <c r="AE1220" s="1" t="str">
        <f t="shared" si="238"/>
        <v/>
      </c>
      <c r="AF1220" s="1" t="str">
        <f t="shared" si="239"/>
        <v/>
      </c>
      <c r="AG1220" s="1"/>
    </row>
    <row r="1221" spans="4:33" x14ac:dyDescent="0.35">
      <c r="D1221" t="str">
        <f t="shared" si="229"/>
        <v xml:space="preserve"> </v>
      </c>
      <c r="E1221">
        <f t="shared" si="228"/>
        <v>0</v>
      </c>
      <c r="I1221" s="4" t="str">
        <f t="shared" si="230"/>
        <v/>
      </c>
      <c r="L1221" s="1" t="str">
        <f t="shared" si="231"/>
        <v/>
      </c>
      <c r="O1221" s="1" t="str">
        <f t="shared" si="232"/>
        <v/>
      </c>
      <c r="P1221" s="4" t="str">
        <f t="shared" si="233"/>
        <v/>
      </c>
      <c r="T1221" s="5">
        <f t="shared" si="234"/>
        <v>0</v>
      </c>
      <c r="V1221" s="1" t="str">
        <f t="shared" si="235"/>
        <v/>
      </c>
      <c r="W1221" s="4" t="str">
        <f t="shared" si="236"/>
        <v/>
      </c>
      <c r="AC1221">
        <f t="shared" si="237"/>
        <v>0</v>
      </c>
      <c r="AE1221" s="1" t="str">
        <f t="shared" si="238"/>
        <v/>
      </c>
      <c r="AF1221" s="1" t="str">
        <f t="shared" si="239"/>
        <v/>
      </c>
      <c r="AG1221" s="1"/>
    </row>
    <row r="1222" spans="4:33" x14ac:dyDescent="0.35">
      <c r="D1222" t="str">
        <f t="shared" si="229"/>
        <v xml:space="preserve"> </v>
      </c>
      <c r="E1222">
        <f t="shared" si="228"/>
        <v>0</v>
      </c>
      <c r="I1222" s="4" t="str">
        <f t="shared" si="230"/>
        <v/>
      </c>
      <c r="L1222" s="1" t="str">
        <f t="shared" si="231"/>
        <v/>
      </c>
      <c r="O1222" s="1" t="str">
        <f t="shared" si="232"/>
        <v/>
      </c>
      <c r="P1222" s="4" t="str">
        <f t="shared" si="233"/>
        <v/>
      </c>
      <c r="T1222" s="5">
        <f t="shared" si="234"/>
        <v>0</v>
      </c>
      <c r="V1222" s="1" t="str">
        <f t="shared" si="235"/>
        <v/>
      </c>
      <c r="W1222" s="4" t="str">
        <f t="shared" si="236"/>
        <v/>
      </c>
      <c r="AC1222">
        <f t="shared" si="237"/>
        <v>0</v>
      </c>
      <c r="AE1222" s="1" t="str">
        <f t="shared" si="238"/>
        <v/>
      </c>
      <c r="AF1222" s="1" t="str">
        <f t="shared" si="239"/>
        <v/>
      </c>
      <c r="AG1222" s="1"/>
    </row>
    <row r="1223" spans="4:33" x14ac:dyDescent="0.35">
      <c r="D1223" t="str">
        <f t="shared" si="229"/>
        <v xml:space="preserve"> </v>
      </c>
      <c r="E1223">
        <f t="shared" si="228"/>
        <v>0</v>
      </c>
      <c r="I1223" s="4" t="str">
        <f t="shared" si="230"/>
        <v/>
      </c>
      <c r="L1223" s="1" t="str">
        <f t="shared" si="231"/>
        <v/>
      </c>
      <c r="O1223" s="1" t="str">
        <f t="shared" si="232"/>
        <v/>
      </c>
      <c r="P1223" s="4" t="str">
        <f t="shared" si="233"/>
        <v/>
      </c>
      <c r="T1223" s="5">
        <f t="shared" si="234"/>
        <v>0</v>
      </c>
      <c r="V1223" s="1" t="str">
        <f t="shared" si="235"/>
        <v/>
      </c>
      <c r="W1223" s="4" t="str">
        <f t="shared" si="236"/>
        <v/>
      </c>
      <c r="AC1223">
        <f t="shared" si="237"/>
        <v>0</v>
      </c>
      <c r="AE1223" s="1" t="str">
        <f t="shared" si="238"/>
        <v/>
      </c>
      <c r="AF1223" s="1" t="str">
        <f t="shared" si="239"/>
        <v/>
      </c>
      <c r="AG1223" s="1"/>
    </row>
    <row r="1224" spans="4:33" x14ac:dyDescent="0.35">
      <c r="D1224" t="str">
        <f t="shared" si="229"/>
        <v xml:space="preserve"> </v>
      </c>
      <c r="E1224">
        <f t="shared" si="228"/>
        <v>0</v>
      </c>
      <c r="I1224" s="4" t="str">
        <f t="shared" si="230"/>
        <v/>
      </c>
      <c r="L1224" s="1" t="str">
        <f t="shared" si="231"/>
        <v/>
      </c>
      <c r="O1224" s="1" t="str">
        <f t="shared" si="232"/>
        <v/>
      </c>
      <c r="P1224" s="4" t="str">
        <f t="shared" si="233"/>
        <v/>
      </c>
      <c r="T1224" s="5">
        <f t="shared" si="234"/>
        <v>0</v>
      </c>
      <c r="V1224" s="1" t="str">
        <f t="shared" si="235"/>
        <v/>
      </c>
      <c r="W1224" s="4" t="str">
        <f t="shared" si="236"/>
        <v/>
      </c>
      <c r="AC1224">
        <f t="shared" si="237"/>
        <v>0</v>
      </c>
      <c r="AE1224" s="1" t="str">
        <f t="shared" si="238"/>
        <v/>
      </c>
      <c r="AF1224" s="1" t="str">
        <f t="shared" si="239"/>
        <v/>
      </c>
      <c r="AG1224" s="1"/>
    </row>
    <row r="1225" spans="4:33" x14ac:dyDescent="0.35">
      <c r="D1225" t="str">
        <f t="shared" si="229"/>
        <v xml:space="preserve"> </v>
      </c>
      <c r="E1225">
        <f t="shared" si="228"/>
        <v>0</v>
      </c>
      <c r="I1225" s="4" t="str">
        <f t="shared" si="230"/>
        <v/>
      </c>
      <c r="L1225" s="1" t="str">
        <f t="shared" si="231"/>
        <v/>
      </c>
      <c r="O1225" s="1" t="str">
        <f t="shared" si="232"/>
        <v/>
      </c>
      <c r="P1225" s="4" t="str">
        <f t="shared" si="233"/>
        <v/>
      </c>
      <c r="T1225" s="5">
        <f t="shared" si="234"/>
        <v>0</v>
      </c>
      <c r="V1225" s="1" t="str">
        <f t="shared" si="235"/>
        <v/>
      </c>
      <c r="W1225" s="4" t="str">
        <f t="shared" si="236"/>
        <v/>
      </c>
      <c r="AC1225">
        <f t="shared" si="237"/>
        <v>0</v>
      </c>
      <c r="AE1225" s="1" t="str">
        <f t="shared" si="238"/>
        <v/>
      </c>
      <c r="AF1225" s="1" t="str">
        <f t="shared" si="239"/>
        <v/>
      </c>
      <c r="AG1225" s="1"/>
    </row>
    <row r="1226" spans="4:33" x14ac:dyDescent="0.35">
      <c r="D1226" t="str">
        <f t="shared" si="229"/>
        <v xml:space="preserve"> </v>
      </c>
      <c r="E1226">
        <f t="shared" si="228"/>
        <v>0</v>
      </c>
      <c r="I1226" s="4" t="str">
        <f t="shared" si="230"/>
        <v/>
      </c>
      <c r="L1226" s="1" t="str">
        <f t="shared" si="231"/>
        <v/>
      </c>
      <c r="O1226" s="1" t="str">
        <f t="shared" si="232"/>
        <v/>
      </c>
      <c r="P1226" s="4" t="str">
        <f t="shared" si="233"/>
        <v/>
      </c>
      <c r="T1226" s="5">
        <f t="shared" si="234"/>
        <v>0</v>
      </c>
      <c r="V1226" s="1" t="str">
        <f t="shared" si="235"/>
        <v/>
      </c>
      <c r="W1226" s="4" t="str">
        <f t="shared" si="236"/>
        <v/>
      </c>
      <c r="AC1226">
        <f t="shared" si="237"/>
        <v>0</v>
      </c>
      <c r="AE1226" s="1" t="str">
        <f t="shared" si="238"/>
        <v/>
      </c>
      <c r="AF1226" s="1" t="str">
        <f t="shared" si="239"/>
        <v/>
      </c>
      <c r="AG1226" s="1"/>
    </row>
    <row r="1227" spans="4:33" x14ac:dyDescent="0.35">
      <c r="D1227" t="str">
        <f t="shared" si="229"/>
        <v xml:space="preserve"> </v>
      </c>
      <c r="E1227">
        <f t="shared" si="228"/>
        <v>0</v>
      </c>
      <c r="I1227" s="4" t="str">
        <f t="shared" si="230"/>
        <v/>
      </c>
      <c r="L1227" s="1" t="str">
        <f t="shared" si="231"/>
        <v/>
      </c>
      <c r="O1227" s="1" t="str">
        <f t="shared" si="232"/>
        <v/>
      </c>
      <c r="P1227" s="4" t="str">
        <f t="shared" si="233"/>
        <v/>
      </c>
      <c r="T1227" s="5">
        <f t="shared" si="234"/>
        <v>0</v>
      </c>
      <c r="V1227" s="1" t="str">
        <f t="shared" si="235"/>
        <v/>
      </c>
      <c r="W1227" s="4" t="str">
        <f t="shared" si="236"/>
        <v/>
      </c>
      <c r="AC1227">
        <f t="shared" si="237"/>
        <v>0</v>
      </c>
      <c r="AE1227" s="1" t="str">
        <f t="shared" si="238"/>
        <v/>
      </c>
      <c r="AF1227" s="1" t="str">
        <f t="shared" si="239"/>
        <v/>
      </c>
      <c r="AG1227" s="1"/>
    </row>
    <row r="1228" spans="4:33" x14ac:dyDescent="0.35">
      <c r="D1228" t="str">
        <f t="shared" si="229"/>
        <v xml:space="preserve"> </v>
      </c>
      <c r="E1228">
        <f t="shared" si="228"/>
        <v>0</v>
      </c>
      <c r="I1228" s="4" t="str">
        <f t="shared" si="230"/>
        <v/>
      </c>
      <c r="L1228" s="1" t="str">
        <f t="shared" si="231"/>
        <v/>
      </c>
      <c r="O1228" s="1" t="str">
        <f t="shared" si="232"/>
        <v/>
      </c>
      <c r="P1228" s="4" t="str">
        <f t="shared" si="233"/>
        <v/>
      </c>
      <c r="T1228" s="5">
        <f t="shared" si="234"/>
        <v>0</v>
      </c>
      <c r="V1228" s="1" t="str">
        <f t="shared" si="235"/>
        <v/>
      </c>
      <c r="W1228" s="4" t="str">
        <f t="shared" si="236"/>
        <v/>
      </c>
      <c r="AC1228">
        <f t="shared" si="237"/>
        <v>0</v>
      </c>
      <c r="AE1228" s="1" t="str">
        <f t="shared" si="238"/>
        <v/>
      </c>
      <c r="AF1228" s="1" t="str">
        <f t="shared" si="239"/>
        <v/>
      </c>
      <c r="AG1228" s="1"/>
    </row>
    <row r="1229" spans="4:33" x14ac:dyDescent="0.35">
      <c r="D1229" t="str">
        <f t="shared" si="229"/>
        <v xml:space="preserve"> </v>
      </c>
      <c r="E1229">
        <f t="shared" si="228"/>
        <v>0</v>
      </c>
      <c r="I1229" s="4" t="str">
        <f t="shared" si="230"/>
        <v/>
      </c>
      <c r="L1229" s="1" t="str">
        <f t="shared" si="231"/>
        <v/>
      </c>
      <c r="O1229" s="1" t="str">
        <f t="shared" si="232"/>
        <v/>
      </c>
      <c r="P1229" s="4" t="str">
        <f t="shared" si="233"/>
        <v/>
      </c>
      <c r="T1229" s="5">
        <f t="shared" si="234"/>
        <v>0</v>
      </c>
      <c r="V1229" s="1" t="str">
        <f t="shared" si="235"/>
        <v/>
      </c>
      <c r="W1229" s="4" t="str">
        <f t="shared" si="236"/>
        <v/>
      </c>
      <c r="AC1229">
        <f t="shared" si="237"/>
        <v>0</v>
      </c>
      <c r="AE1229" s="1" t="str">
        <f t="shared" si="238"/>
        <v/>
      </c>
      <c r="AF1229" s="1" t="str">
        <f t="shared" si="239"/>
        <v/>
      </c>
      <c r="AG1229" s="1"/>
    </row>
    <row r="1230" spans="4:33" x14ac:dyDescent="0.35">
      <c r="D1230" t="str">
        <f t="shared" si="229"/>
        <v xml:space="preserve"> </v>
      </c>
      <c r="E1230">
        <f t="shared" si="228"/>
        <v>0</v>
      </c>
      <c r="I1230" s="4" t="str">
        <f t="shared" si="230"/>
        <v/>
      </c>
      <c r="L1230" s="1" t="str">
        <f t="shared" si="231"/>
        <v/>
      </c>
      <c r="O1230" s="1" t="str">
        <f t="shared" si="232"/>
        <v/>
      </c>
      <c r="P1230" s="4" t="str">
        <f t="shared" si="233"/>
        <v/>
      </c>
      <c r="T1230" s="5">
        <f t="shared" si="234"/>
        <v>0</v>
      </c>
      <c r="V1230" s="1" t="str">
        <f t="shared" si="235"/>
        <v/>
      </c>
      <c r="W1230" s="4" t="str">
        <f t="shared" si="236"/>
        <v/>
      </c>
      <c r="AC1230">
        <f t="shared" si="237"/>
        <v>0</v>
      </c>
      <c r="AE1230" s="1" t="str">
        <f t="shared" si="238"/>
        <v/>
      </c>
      <c r="AF1230" s="1" t="str">
        <f t="shared" si="239"/>
        <v/>
      </c>
      <c r="AG1230" s="1"/>
    </row>
    <row r="1231" spans="4:33" x14ac:dyDescent="0.35">
      <c r="D1231" t="str">
        <f t="shared" si="229"/>
        <v xml:space="preserve"> </v>
      </c>
      <c r="E1231">
        <f t="shared" si="228"/>
        <v>0</v>
      </c>
      <c r="I1231" s="4" t="str">
        <f t="shared" si="230"/>
        <v/>
      </c>
      <c r="L1231" s="1" t="str">
        <f t="shared" si="231"/>
        <v/>
      </c>
      <c r="O1231" s="1" t="str">
        <f t="shared" si="232"/>
        <v/>
      </c>
      <c r="P1231" s="4" t="str">
        <f t="shared" si="233"/>
        <v/>
      </c>
      <c r="T1231" s="5">
        <f t="shared" si="234"/>
        <v>0</v>
      </c>
      <c r="V1231" s="1" t="str">
        <f t="shared" si="235"/>
        <v/>
      </c>
      <c r="W1231" s="4" t="str">
        <f t="shared" si="236"/>
        <v/>
      </c>
      <c r="AC1231">
        <f t="shared" si="237"/>
        <v>0</v>
      </c>
      <c r="AE1231" s="1" t="str">
        <f t="shared" si="238"/>
        <v/>
      </c>
      <c r="AF1231" s="1" t="str">
        <f t="shared" si="239"/>
        <v/>
      </c>
      <c r="AG1231" s="1"/>
    </row>
    <row r="1232" spans="4:33" x14ac:dyDescent="0.35">
      <c r="D1232" t="str">
        <f t="shared" si="229"/>
        <v xml:space="preserve"> </v>
      </c>
      <c r="E1232">
        <f t="shared" si="228"/>
        <v>0</v>
      </c>
      <c r="I1232" s="4" t="str">
        <f t="shared" si="230"/>
        <v/>
      </c>
      <c r="L1232" s="1" t="str">
        <f t="shared" si="231"/>
        <v/>
      </c>
      <c r="O1232" s="1" t="str">
        <f t="shared" si="232"/>
        <v/>
      </c>
      <c r="P1232" s="4" t="str">
        <f t="shared" si="233"/>
        <v/>
      </c>
      <c r="T1232" s="5">
        <f t="shared" si="234"/>
        <v>0</v>
      </c>
      <c r="V1232" s="1" t="str">
        <f t="shared" si="235"/>
        <v/>
      </c>
      <c r="W1232" s="4" t="str">
        <f t="shared" si="236"/>
        <v/>
      </c>
      <c r="AC1232">
        <f t="shared" si="237"/>
        <v>0</v>
      </c>
      <c r="AE1232" s="1" t="str">
        <f t="shared" si="238"/>
        <v/>
      </c>
      <c r="AF1232" s="1" t="str">
        <f t="shared" si="239"/>
        <v/>
      </c>
      <c r="AG1232" s="1"/>
    </row>
    <row r="1233" spans="4:33" x14ac:dyDescent="0.35">
      <c r="D1233" t="str">
        <f t="shared" si="229"/>
        <v xml:space="preserve"> </v>
      </c>
      <c r="E1233">
        <f t="shared" si="228"/>
        <v>0</v>
      </c>
      <c r="I1233" s="4" t="str">
        <f t="shared" si="230"/>
        <v/>
      </c>
      <c r="L1233" s="1" t="str">
        <f t="shared" si="231"/>
        <v/>
      </c>
      <c r="O1233" s="1" t="str">
        <f t="shared" si="232"/>
        <v/>
      </c>
      <c r="P1233" s="4" t="str">
        <f t="shared" si="233"/>
        <v/>
      </c>
      <c r="T1233" s="5">
        <f t="shared" si="234"/>
        <v>0</v>
      </c>
      <c r="V1233" s="1" t="str">
        <f t="shared" si="235"/>
        <v/>
      </c>
      <c r="W1233" s="4" t="str">
        <f t="shared" si="236"/>
        <v/>
      </c>
      <c r="AC1233">
        <f t="shared" si="237"/>
        <v>0</v>
      </c>
      <c r="AE1233" s="1" t="str">
        <f t="shared" si="238"/>
        <v/>
      </c>
      <c r="AF1233" s="1" t="str">
        <f t="shared" si="239"/>
        <v/>
      </c>
      <c r="AG1233" s="1"/>
    </row>
    <row r="1234" spans="4:33" x14ac:dyDescent="0.35">
      <c r="D1234" t="str">
        <f t="shared" si="229"/>
        <v xml:space="preserve"> </v>
      </c>
      <c r="E1234">
        <f t="shared" si="228"/>
        <v>0</v>
      </c>
      <c r="I1234" s="4" t="str">
        <f t="shared" si="230"/>
        <v/>
      </c>
      <c r="L1234" s="1" t="str">
        <f t="shared" si="231"/>
        <v/>
      </c>
      <c r="O1234" s="1" t="str">
        <f t="shared" si="232"/>
        <v/>
      </c>
      <c r="P1234" s="4" t="str">
        <f t="shared" si="233"/>
        <v/>
      </c>
      <c r="T1234" s="5">
        <f t="shared" si="234"/>
        <v>0</v>
      </c>
      <c r="V1234" s="1" t="str">
        <f t="shared" si="235"/>
        <v/>
      </c>
      <c r="W1234" s="4" t="str">
        <f t="shared" si="236"/>
        <v/>
      </c>
      <c r="AC1234">
        <f t="shared" si="237"/>
        <v>0</v>
      </c>
      <c r="AE1234" s="1" t="str">
        <f t="shared" si="238"/>
        <v/>
      </c>
      <c r="AF1234" s="1" t="str">
        <f t="shared" si="239"/>
        <v/>
      </c>
      <c r="AG1234" s="1"/>
    </row>
    <row r="1235" spans="4:33" x14ac:dyDescent="0.35">
      <c r="D1235" t="str">
        <f t="shared" si="229"/>
        <v xml:space="preserve"> </v>
      </c>
      <c r="E1235">
        <f t="shared" si="228"/>
        <v>0</v>
      </c>
      <c r="I1235" s="4" t="str">
        <f t="shared" si="230"/>
        <v/>
      </c>
      <c r="L1235" s="1" t="str">
        <f t="shared" si="231"/>
        <v/>
      </c>
      <c r="O1235" s="1" t="str">
        <f t="shared" si="232"/>
        <v/>
      </c>
      <c r="P1235" s="4" t="str">
        <f t="shared" si="233"/>
        <v/>
      </c>
      <c r="T1235" s="5">
        <f t="shared" si="234"/>
        <v>0</v>
      </c>
      <c r="V1235" s="1" t="str">
        <f t="shared" si="235"/>
        <v/>
      </c>
      <c r="W1235" s="4" t="str">
        <f t="shared" si="236"/>
        <v/>
      </c>
      <c r="AC1235">
        <f t="shared" si="237"/>
        <v>0</v>
      </c>
      <c r="AE1235" s="1" t="str">
        <f t="shared" si="238"/>
        <v/>
      </c>
      <c r="AF1235" s="1" t="str">
        <f t="shared" si="239"/>
        <v/>
      </c>
      <c r="AG1235" s="1"/>
    </row>
    <row r="1236" spans="4:33" x14ac:dyDescent="0.35">
      <c r="D1236" t="str">
        <f t="shared" si="229"/>
        <v xml:space="preserve"> </v>
      </c>
      <c r="E1236">
        <f t="shared" si="228"/>
        <v>0</v>
      </c>
      <c r="I1236" s="4" t="str">
        <f t="shared" si="230"/>
        <v/>
      </c>
      <c r="L1236" s="1" t="str">
        <f t="shared" si="231"/>
        <v/>
      </c>
      <c r="O1236" s="1" t="str">
        <f t="shared" si="232"/>
        <v/>
      </c>
      <c r="P1236" s="4" t="str">
        <f t="shared" si="233"/>
        <v/>
      </c>
      <c r="T1236" s="5">
        <f t="shared" si="234"/>
        <v>0</v>
      </c>
      <c r="V1236" s="1" t="str">
        <f t="shared" si="235"/>
        <v/>
      </c>
      <c r="W1236" s="4" t="str">
        <f t="shared" si="236"/>
        <v/>
      </c>
      <c r="AC1236">
        <f t="shared" si="237"/>
        <v>0</v>
      </c>
      <c r="AE1236" s="1" t="str">
        <f t="shared" si="238"/>
        <v/>
      </c>
      <c r="AF1236" s="1" t="str">
        <f t="shared" si="239"/>
        <v/>
      </c>
      <c r="AG1236" s="1"/>
    </row>
    <row r="1237" spans="4:33" x14ac:dyDescent="0.35">
      <c r="D1237" t="str">
        <f t="shared" si="229"/>
        <v xml:space="preserve"> </v>
      </c>
      <c r="E1237">
        <f t="shared" si="228"/>
        <v>0</v>
      </c>
      <c r="I1237" s="4" t="str">
        <f t="shared" si="230"/>
        <v/>
      </c>
      <c r="L1237" s="1" t="str">
        <f t="shared" si="231"/>
        <v/>
      </c>
      <c r="O1237" s="1" t="str">
        <f t="shared" si="232"/>
        <v/>
      </c>
      <c r="P1237" s="4" t="str">
        <f t="shared" si="233"/>
        <v/>
      </c>
      <c r="T1237" s="5">
        <f t="shared" si="234"/>
        <v>0</v>
      </c>
      <c r="V1237" s="1" t="str">
        <f t="shared" si="235"/>
        <v/>
      </c>
      <c r="W1237" s="4" t="str">
        <f t="shared" si="236"/>
        <v/>
      </c>
      <c r="AC1237">
        <f t="shared" si="237"/>
        <v>0</v>
      </c>
      <c r="AE1237" s="1" t="str">
        <f t="shared" si="238"/>
        <v/>
      </c>
      <c r="AF1237" s="1" t="str">
        <f t="shared" si="239"/>
        <v/>
      </c>
      <c r="AG1237" s="1"/>
    </row>
    <row r="1238" spans="4:33" x14ac:dyDescent="0.35">
      <c r="D1238" t="str">
        <f t="shared" si="229"/>
        <v xml:space="preserve"> </v>
      </c>
      <c r="E1238">
        <f t="shared" si="228"/>
        <v>0</v>
      </c>
      <c r="I1238" s="4" t="str">
        <f t="shared" si="230"/>
        <v/>
      </c>
      <c r="L1238" s="1" t="str">
        <f t="shared" si="231"/>
        <v/>
      </c>
      <c r="O1238" s="1" t="str">
        <f t="shared" si="232"/>
        <v/>
      </c>
      <c r="P1238" s="4" t="str">
        <f t="shared" si="233"/>
        <v/>
      </c>
      <c r="T1238" s="5">
        <f t="shared" si="234"/>
        <v>0</v>
      </c>
      <c r="V1238" s="1" t="str">
        <f t="shared" si="235"/>
        <v/>
      </c>
      <c r="W1238" s="4" t="str">
        <f t="shared" si="236"/>
        <v/>
      </c>
      <c r="AC1238">
        <f t="shared" si="237"/>
        <v>0</v>
      </c>
      <c r="AE1238" s="1" t="str">
        <f t="shared" si="238"/>
        <v/>
      </c>
      <c r="AF1238" s="1" t="str">
        <f t="shared" si="239"/>
        <v/>
      </c>
      <c r="AG1238" s="1"/>
    </row>
    <row r="1239" spans="4:33" x14ac:dyDescent="0.35">
      <c r="D1239" t="str">
        <f t="shared" si="229"/>
        <v xml:space="preserve"> </v>
      </c>
      <c r="E1239">
        <f t="shared" si="228"/>
        <v>0</v>
      </c>
      <c r="I1239" s="4" t="str">
        <f t="shared" si="230"/>
        <v/>
      </c>
      <c r="L1239" s="1" t="str">
        <f t="shared" si="231"/>
        <v/>
      </c>
      <c r="O1239" s="1" t="str">
        <f t="shared" si="232"/>
        <v/>
      </c>
      <c r="P1239" s="4" t="str">
        <f t="shared" si="233"/>
        <v/>
      </c>
      <c r="T1239" s="5">
        <f t="shared" si="234"/>
        <v>0</v>
      </c>
      <c r="V1239" s="1" t="str">
        <f t="shared" si="235"/>
        <v/>
      </c>
      <c r="W1239" s="4" t="str">
        <f t="shared" si="236"/>
        <v/>
      </c>
      <c r="AC1239">
        <f t="shared" si="237"/>
        <v>0</v>
      </c>
      <c r="AE1239" s="1" t="str">
        <f t="shared" si="238"/>
        <v/>
      </c>
      <c r="AF1239" s="1" t="str">
        <f t="shared" si="239"/>
        <v/>
      </c>
      <c r="AG1239" s="1"/>
    </row>
    <row r="1240" spans="4:33" x14ac:dyDescent="0.35">
      <c r="D1240" t="str">
        <f t="shared" si="229"/>
        <v xml:space="preserve"> </v>
      </c>
      <c r="E1240">
        <f t="shared" si="228"/>
        <v>0</v>
      </c>
      <c r="I1240" s="4" t="str">
        <f t="shared" si="230"/>
        <v/>
      </c>
      <c r="L1240" s="1" t="str">
        <f t="shared" si="231"/>
        <v/>
      </c>
      <c r="O1240" s="1" t="str">
        <f t="shared" si="232"/>
        <v/>
      </c>
      <c r="P1240" s="4" t="str">
        <f t="shared" si="233"/>
        <v/>
      </c>
      <c r="T1240" s="5">
        <f t="shared" si="234"/>
        <v>0</v>
      </c>
      <c r="V1240" s="1" t="str">
        <f t="shared" si="235"/>
        <v/>
      </c>
      <c r="W1240" s="4" t="str">
        <f t="shared" si="236"/>
        <v/>
      </c>
      <c r="AC1240">
        <f t="shared" si="237"/>
        <v>0</v>
      </c>
      <c r="AE1240" s="1" t="str">
        <f t="shared" si="238"/>
        <v/>
      </c>
      <c r="AF1240" s="1" t="str">
        <f t="shared" si="239"/>
        <v/>
      </c>
      <c r="AG1240" s="1"/>
    </row>
    <row r="1241" spans="4:33" x14ac:dyDescent="0.35">
      <c r="D1241" t="str">
        <f t="shared" si="229"/>
        <v xml:space="preserve"> </v>
      </c>
      <c r="E1241">
        <f t="shared" si="228"/>
        <v>0</v>
      </c>
      <c r="I1241" s="4" t="str">
        <f t="shared" si="230"/>
        <v/>
      </c>
      <c r="L1241" s="1" t="str">
        <f t="shared" si="231"/>
        <v/>
      </c>
      <c r="O1241" s="1" t="str">
        <f t="shared" si="232"/>
        <v/>
      </c>
      <c r="P1241" s="4" t="str">
        <f t="shared" si="233"/>
        <v/>
      </c>
      <c r="T1241" s="5">
        <f t="shared" si="234"/>
        <v>0</v>
      </c>
      <c r="V1241" s="1" t="str">
        <f t="shared" si="235"/>
        <v/>
      </c>
      <c r="W1241" s="4" t="str">
        <f t="shared" si="236"/>
        <v/>
      </c>
      <c r="AC1241">
        <f t="shared" si="237"/>
        <v>0</v>
      </c>
      <c r="AE1241" s="1" t="str">
        <f t="shared" si="238"/>
        <v/>
      </c>
      <c r="AF1241" s="1" t="str">
        <f t="shared" si="239"/>
        <v/>
      </c>
      <c r="AG1241" s="1"/>
    </row>
    <row r="1242" spans="4:33" x14ac:dyDescent="0.35">
      <c r="D1242" t="str">
        <f t="shared" si="229"/>
        <v xml:space="preserve"> </v>
      </c>
      <c r="E1242">
        <f t="shared" si="228"/>
        <v>0</v>
      </c>
      <c r="I1242" s="4" t="str">
        <f t="shared" si="230"/>
        <v/>
      </c>
      <c r="L1242" s="1" t="str">
        <f t="shared" si="231"/>
        <v/>
      </c>
      <c r="O1242" s="1" t="str">
        <f t="shared" si="232"/>
        <v/>
      </c>
      <c r="P1242" s="4" t="str">
        <f t="shared" si="233"/>
        <v/>
      </c>
      <c r="T1242" s="5">
        <f t="shared" si="234"/>
        <v>0</v>
      </c>
      <c r="V1242" s="1" t="str">
        <f t="shared" si="235"/>
        <v/>
      </c>
      <c r="W1242" s="4" t="str">
        <f t="shared" si="236"/>
        <v/>
      </c>
      <c r="AC1242">
        <f t="shared" si="237"/>
        <v>0</v>
      </c>
      <c r="AE1242" s="1" t="str">
        <f t="shared" si="238"/>
        <v/>
      </c>
      <c r="AF1242" s="1" t="str">
        <f t="shared" si="239"/>
        <v/>
      </c>
      <c r="AG1242" s="1"/>
    </row>
    <row r="1243" spans="4:33" x14ac:dyDescent="0.35">
      <c r="D1243" t="str">
        <f t="shared" si="229"/>
        <v xml:space="preserve"> </v>
      </c>
      <c r="E1243">
        <f t="shared" si="228"/>
        <v>0</v>
      </c>
      <c r="I1243" s="4" t="str">
        <f t="shared" si="230"/>
        <v/>
      </c>
      <c r="L1243" s="1" t="str">
        <f t="shared" si="231"/>
        <v/>
      </c>
      <c r="O1243" s="1" t="str">
        <f t="shared" si="232"/>
        <v/>
      </c>
      <c r="P1243" s="4" t="str">
        <f t="shared" si="233"/>
        <v/>
      </c>
      <c r="T1243" s="5">
        <f t="shared" si="234"/>
        <v>0</v>
      </c>
      <c r="V1243" s="1" t="str">
        <f t="shared" si="235"/>
        <v/>
      </c>
      <c r="W1243" s="4" t="str">
        <f t="shared" si="236"/>
        <v/>
      </c>
      <c r="AC1243">
        <f t="shared" si="237"/>
        <v>0</v>
      </c>
      <c r="AE1243" s="1" t="str">
        <f t="shared" si="238"/>
        <v/>
      </c>
      <c r="AF1243" s="1" t="str">
        <f t="shared" si="239"/>
        <v/>
      </c>
      <c r="AG1243" s="1"/>
    </row>
    <row r="1244" spans="4:33" x14ac:dyDescent="0.35">
      <c r="D1244" t="str">
        <f t="shared" si="229"/>
        <v xml:space="preserve"> </v>
      </c>
      <c r="E1244">
        <f t="shared" si="228"/>
        <v>0</v>
      </c>
      <c r="I1244" s="4" t="str">
        <f t="shared" si="230"/>
        <v/>
      </c>
      <c r="L1244" s="1" t="str">
        <f t="shared" si="231"/>
        <v/>
      </c>
      <c r="O1244" s="1" t="str">
        <f t="shared" si="232"/>
        <v/>
      </c>
      <c r="P1244" s="4" t="str">
        <f t="shared" si="233"/>
        <v/>
      </c>
      <c r="T1244" s="5">
        <f t="shared" si="234"/>
        <v>0</v>
      </c>
      <c r="V1244" s="1" t="str">
        <f t="shared" si="235"/>
        <v/>
      </c>
      <c r="W1244" s="4" t="str">
        <f t="shared" si="236"/>
        <v/>
      </c>
      <c r="AC1244">
        <f t="shared" si="237"/>
        <v>0</v>
      </c>
      <c r="AE1244" s="1" t="str">
        <f t="shared" si="238"/>
        <v/>
      </c>
      <c r="AF1244" s="1" t="str">
        <f t="shared" si="239"/>
        <v/>
      </c>
      <c r="AG1244" s="1"/>
    </row>
    <row r="1245" spans="4:33" x14ac:dyDescent="0.35">
      <c r="D1245" t="str">
        <f t="shared" si="229"/>
        <v xml:space="preserve"> </v>
      </c>
      <c r="E1245">
        <f t="shared" si="228"/>
        <v>0</v>
      </c>
      <c r="I1245" s="4" t="str">
        <f t="shared" si="230"/>
        <v/>
      </c>
      <c r="L1245" s="1" t="str">
        <f t="shared" si="231"/>
        <v/>
      </c>
      <c r="O1245" s="1" t="str">
        <f t="shared" si="232"/>
        <v/>
      </c>
      <c r="P1245" s="4" t="str">
        <f t="shared" si="233"/>
        <v/>
      </c>
      <c r="T1245" s="5">
        <f t="shared" si="234"/>
        <v>0</v>
      </c>
      <c r="V1245" s="1" t="str">
        <f t="shared" si="235"/>
        <v/>
      </c>
      <c r="W1245" s="4" t="str">
        <f t="shared" si="236"/>
        <v/>
      </c>
      <c r="AC1245">
        <f t="shared" si="237"/>
        <v>0</v>
      </c>
      <c r="AE1245" s="1" t="str">
        <f t="shared" si="238"/>
        <v/>
      </c>
      <c r="AF1245" s="1" t="str">
        <f t="shared" si="239"/>
        <v/>
      </c>
      <c r="AG1245" s="1"/>
    </row>
    <row r="1246" spans="4:33" x14ac:dyDescent="0.35">
      <c r="D1246" t="str">
        <f t="shared" si="229"/>
        <v xml:space="preserve"> </v>
      </c>
      <c r="E1246">
        <f t="shared" si="228"/>
        <v>0</v>
      </c>
      <c r="I1246" s="4" t="str">
        <f t="shared" si="230"/>
        <v/>
      </c>
      <c r="L1246" s="1" t="str">
        <f t="shared" si="231"/>
        <v/>
      </c>
      <c r="O1246" s="1" t="str">
        <f t="shared" si="232"/>
        <v/>
      </c>
      <c r="P1246" s="4" t="str">
        <f t="shared" si="233"/>
        <v/>
      </c>
      <c r="T1246" s="5">
        <f t="shared" si="234"/>
        <v>0</v>
      </c>
      <c r="V1246" s="1" t="str">
        <f t="shared" si="235"/>
        <v/>
      </c>
      <c r="W1246" s="4" t="str">
        <f t="shared" si="236"/>
        <v/>
      </c>
      <c r="AC1246">
        <f t="shared" si="237"/>
        <v>0</v>
      </c>
      <c r="AE1246" s="1" t="str">
        <f t="shared" si="238"/>
        <v/>
      </c>
      <c r="AF1246" s="1" t="str">
        <f t="shared" si="239"/>
        <v/>
      </c>
      <c r="AG1246" s="1"/>
    </row>
    <row r="1247" spans="4:33" x14ac:dyDescent="0.35">
      <c r="D1247" t="str">
        <f t="shared" si="229"/>
        <v xml:space="preserve"> </v>
      </c>
      <c r="E1247">
        <f t="shared" si="228"/>
        <v>0</v>
      </c>
      <c r="I1247" s="4" t="str">
        <f t="shared" si="230"/>
        <v/>
      </c>
      <c r="L1247" s="1" t="str">
        <f t="shared" si="231"/>
        <v/>
      </c>
      <c r="O1247" s="1" t="str">
        <f t="shared" si="232"/>
        <v/>
      </c>
      <c r="P1247" s="4" t="str">
        <f t="shared" si="233"/>
        <v/>
      </c>
      <c r="T1247" s="5">
        <f t="shared" si="234"/>
        <v>0</v>
      </c>
      <c r="V1247" s="1" t="str">
        <f t="shared" si="235"/>
        <v/>
      </c>
      <c r="W1247" s="4" t="str">
        <f t="shared" si="236"/>
        <v/>
      </c>
      <c r="AC1247">
        <f t="shared" si="237"/>
        <v>0</v>
      </c>
      <c r="AE1247" s="1" t="str">
        <f t="shared" si="238"/>
        <v/>
      </c>
      <c r="AF1247" s="1" t="str">
        <f t="shared" si="239"/>
        <v/>
      </c>
      <c r="AG1247" s="1"/>
    </row>
    <row r="1248" spans="4:33" x14ac:dyDescent="0.35">
      <c r="D1248" t="str">
        <f t="shared" si="229"/>
        <v xml:space="preserve"> </v>
      </c>
      <c r="E1248">
        <f t="shared" si="228"/>
        <v>0</v>
      </c>
      <c r="I1248" s="4" t="str">
        <f t="shared" si="230"/>
        <v/>
      </c>
      <c r="L1248" s="1" t="str">
        <f t="shared" si="231"/>
        <v/>
      </c>
      <c r="O1248" s="1" t="str">
        <f t="shared" si="232"/>
        <v/>
      </c>
      <c r="P1248" s="4" t="str">
        <f t="shared" si="233"/>
        <v/>
      </c>
      <c r="T1248" s="5">
        <f t="shared" si="234"/>
        <v>0</v>
      </c>
      <c r="V1248" s="1" t="str">
        <f t="shared" si="235"/>
        <v/>
      </c>
      <c r="W1248" s="4" t="str">
        <f t="shared" si="236"/>
        <v/>
      </c>
      <c r="AC1248">
        <f t="shared" si="237"/>
        <v>0</v>
      </c>
      <c r="AE1248" s="1" t="str">
        <f t="shared" si="238"/>
        <v/>
      </c>
      <c r="AF1248" s="1" t="str">
        <f t="shared" si="239"/>
        <v/>
      </c>
      <c r="AG1248" s="1"/>
    </row>
    <row r="1249" spans="4:33" x14ac:dyDescent="0.35">
      <c r="D1249" t="str">
        <f t="shared" si="229"/>
        <v xml:space="preserve"> </v>
      </c>
      <c r="E1249">
        <f t="shared" si="228"/>
        <v>0</v>
      </c>
      <c r="I1249" s="4" t="str">
        <f t="shared" si="230"/>
        <v/>
      </c>
      <c r="L1249" s="1" t="str">
        <f t="shared" si="231"/>
        <v/>
      </c>
      <c r="O1249" s="1" t="str">
        <f t="shared" si="232"/>
        <v/>
      </c>
      <c r="P1249" s="4" t="str">
        <f t="shared" si="233"/>
        <v/>
      </c>
      <c r="T1249" s="5">
        <f t="shared" si="234"/>
        <v>0</v>
      </c>
      <c r="V1249" s="1" t="str">
        <f t="shared" si="235"/>
        <v/>
      </c>
      <c r="W1249" s="4" t="str">
        <f t="shared" si="236"/>
        <v/>
      </c>
      <c r="AC1249">
        <f t="shared" si="237"/>
        <v>0</v>
      </c>
      <c r="AE1249" s="1" t="str">
        <f t="shared" si="238"/>
        <v/>
      </c>
      <c r="AF1249" s="1" t="str">
        <f t="shared" si="239"/>
        <v/>
      </c>
      <c r="AG1249" s="1"/>
    </row>
    <row r="1250" spans="4:33" x14ac:dyDescent="0.35">
      <c r="D1250" t="str">
        <f t="shared" si="229"/>
        <v xml:space="preserve"> </v>
      </c>
      <c r="E1250">
        <f t="shared" si="228"/>
        <v>0</v>
      </c>
      <c r="I1250" s="4" t="str">
        <f t="shared" si="230"/>
        <v/>
      </c>
      <c r="L1250" s="1" t="str">
        <f t="shared" si="231"/>
        <v/>
      </c>
      <c r="O1250" s="1" t="str">
        <f t="shared" si="232"/>
        <v/>
      </c>
      <c r="P1250" s="4" t="str">
        <f t="shared" si="233"/>
        <v/>
      </c>
      <c r="T1250" s="5">
        <f t="shared" si="234"/>
        <v>0</v>
      </c>
      <c r="V1250" s="1" t="str">
        <f t="shared" si="235"/>
        <v/>
      </c>
      <c r="W1250" s="4" t="str">
        <f t="shared" si="236"/>
        <v/>
      </c>
      <c r="AC1250">
        <f t="shared" si="237"/>
        <v>0</v>
      </c>
      <c r="AE1250" s="1" t="str">
        <f t="shared" si="238"/>
        <v/>
      </c>
      <c r="AF1250" s="1" t="str">
        <f t="shared" si="239"/>
        <v/>
      </c>
      <c r="AG1250" s="1"/>
    </row>
    <row r="1251" spans="4:33" x14ac:dyDescent="0.35">
      <c r="D1251" t="str">
        <f t="shared" si="229"/>
        <v xml:space="preserve"> </v>
      </c>
      <c r="E1251">
        <f t="shared" si="228"/>
        <v>0</v>
      </c>
      <c r="I1251" s="4" t="str">
        <f t="shared" si="230"/>
        <v/>
      </c>
      <c r="L1251" s="1" t="str">
        <f t="shared" si="231"/>
        <v/>
      </c>
      <c r="O1251" s="1" t="str">
        <f t="shared" si="232"/>
        <v/>
      </c>
      <c r="P1251" s="4" t="str">
        <f t="shared" si="233"/>
        <v/>
      </c>
      <c r="T1251" s="5">
        <f t="shared" si="234"/>
        <v>0</v>
      </c>
      <c r="V1251" s="1" t="str">
        <f t="shared" si="235"/>
        <v/>
      </c>
      <c r="W1251" s="4" t="str">
        <f t="shared" si="236"/>
        <v/>
      </c>
      <c r="AC1251">
        <f t="shared" si="237"/>
        <v>0</v>
      </c>
      <c r="AE1251" s="1" t="str">
        <f t="shared" si="238"/>
        <v/>
      </c>
      <c r="AF1251" s="1" t="str">
        <f t="shared" si="239"/>
        <v/>
      </c>
      <c r="AG1251" s="1"/>
    </row>
    <row r="1252" spans="4:33" x14ac:dyDescent="0.35">
      <c r="D1252" t="str">
        <f t="shared" si="229"/>
        <v xml:space="preserve"> </v>
      </c>
      <c r="E1252">
        <f t="shared" si="228"/>
        <v>0</v>
      </c>
      <c r="I1252" s="4" t="str">
        <f t="shared" si="230"/>
        <v/>
      </c>
      <c r="L1252" s="1" t="str">
        <f t="shared" si="231"/>
        <v/>
      </c>
      <c r="O1252" s="1" t="str">
        <f t="shared" si="232"/>
        <v/>
      </c>
      <c r="P1252" s="4" t="str">
        <f t="shared" si="233"/>
        <v/>
      </c>
      <c r="T1252" s="5">
        <f t="shared" si="234"/>
        <v>0</v>
      </c>
      <c r="V1252" s="1" t="str">
        <f t="shared" si="235"/>
        <v/>
      </c>
      <c r="W1252" s="4" t="str">
        <f t="shared" si="236"/>
        <v/>
      </c>
      <c r="AC1252">
        <f t="shared" si="237"/>
        <v>0</v>
      </c>
      <c r="AE1252" s="1" t="str">
        <f t="shared" si="238"/>
        <v/>
      </c>
      <c r="AF1252" s="1" t="str">
        <f t="shared" si="239"/>
        <v/>
      </c>
      <c r="AG1252" s="1"/>
    </row>
    <row r="1253" spans="4:33" x14ac:dyDescent="0.35">
      <c r="D1253" t="str">
        <f t="shared" si="229"/>
        <v xml:space="preserve"> </v>
      </c>
      <c r="E1253">
        <f t="shared" si="228"/>
        <v>0</v>
      </c>
      <c r="I1253" s="4" t="str">
        <f t="shared" si="230"/>
        <v/>
      </c>
      <c r="L1253" s="1" t="str">
        <f t="shared" si="231"/>
        <v/>
      </c>
      <c r="O1253" s="1" t="str">
        <f t="shared" si="232"/>
        <v/>
      </c>
      <c r="P1253" s="4" t="str">
        <f t="shared" si="233"/>
        <v/>
      </c>
      <c r="T1253" s="5">
        <f t="shared" si="234"/>
        <v>0</v>
      </c>
      <c r="V1253" s="1" t="str">
        <f t="shared" si="235"/>
        <v/>
      </c>
      <c r="W1253" s="4" t="str">
        <f t="shared" si="236"/>
        <v/>
      </c>
      <c r="AC1253">
        <f t="shared" si="237"/>
        <v>0</v>
      </c>
      <c r="AE1253" s="1" t="str">
        <f t="shared" si="238"/>
        <v/>
      </c>
      <c r="AF1253" s="1" t="str">
        <f t="shared" si="239"/>
        <v/>
      </c>
      <c r="AG1253" s="1"/>
    </row>
    <row r="1254" spans="4:33" x14ac:dyDescent="0.35">
      <c r="D1254" t="str">
        <f t="shared" si="229"/>
        <v xml:space="preserve"> </v>
      </c>
      <c r="E1254">
        <f t="shared" si="228"/>
        <v>0</v>
      </c>
      <c r="I1254" s="4" t="str">
        <f t="shared" si="230"/>
        <v/>
      </c>
      <c r="L1254" s="1" t="str">
        <f t="shared" si="231"/>
        <v/>
      </c>
      <c r="O1254" s="1" t="str">
        <f t="shared" si="232"/>
        <v/>
      </c>
      <c r="P1254" s="4" t="str">
        <f t="shared" si="233"/>
        <v/>
      </c>
      <c r="T1254" s="5">
        <f t="shared" si="234"/>
        <v>0</v>
      </c>
      <c r="V1254" s="1" t="str">
        <f t="shared" si="235"/>
        <v/>
      </c>
      <c r="W1254" s="4" t="str">
        <f t="shared" si="236"/>
        <v/>
      </c>
      <c r="AC1254">
        <f t="shared" si="237"/>
        <v>0</v>
      </c>
      <c r="AE1254" s="1" t="str">
        <f t="shared" si="238"/>
        <v/>
      </c>
      <c r="AF1254" s="1" t="str">
        <f t="shared" si="239"/>
        <v/>
      </c>
      <c r="AG1254" s="1"/>
    </row>
    <row r="1255" spans="4:33" x14ac:dyDescent="0.35">
      <c r="D1255" t="str">
        <f t="shared" si="229"/>
        <v xml:space="preserve"> </v>
      </c>
      <c r="E1255">
        <f t="shared" si="228"/>
        <v>0</v>
      </c>
      <c r="I1255" s="4" t="str">
        <f t="shared" si="230"/>
        <v/>
      </c>
      <c r="L1255" s="1" t="str">
        <f t="shared" si="231"/>
        <v/>
      </c>
      <c r="O1255" s="1" t="str">
        <f t="shared" si="232"/>
        <v/>
      </c>
      <c r="P1255" s="4" t="str">
        <f t="shared" si="233"/>
        <v/>
      </c>
      <c r="T1255" s="5">
        <f t="shared" si="234"/>
        <v>0</v>
      </c>
      <c r="V1255" s="1" t="str">
        <f t="shared" si="235"/>
        <v/>
      </c>
      <c r="W1255" s="4" t="str">
        <f t="shared" si="236"/>
        <v/>
      </c>
      <c r="AC1255">
        <f t="shared" si="237"/>
        <v>0</v>
      </c>
      <c r="AE1255" s="1" t="str">
        <f t="shared" si="238"/>
        <v/>
      </c>
      <c r="AF1255" s="1" t="str">
        <f t="shared" si="239"/>
        <v/>
      </c>
      <c r="AG1255" s="1"/>
    </row>
    <row r="1256" spans="4:33" x14ac:dyDescent="0.35">
      <c r="D1256" t="str">
        <f t="shared" si="229"/>
        <v xml:space="preserve"> </v>
      </c>
      <c r="E1256">
        <f t="shared" si="228"/>
        <v>0</v>
      </c>
      <c r="I1256" s="4" t="str">
        <f t="shared" si="230"/>
        <v/>
      </c>
      <c r="L1256" s="1" t="str">
        <f t="shared" si="231"/>
        <v/>
      </c>
      <c r="O1256" s="1" t="str">
        <f t="shared" si="232"/>
        <v/>
      </c>
      <c r="P1256" s="4" t="str">
        <f t="shared" si="233"/>
        <v/>
      </c>
      <c r="T1256" s="5">
        <f t="shared" si="234"/>
        <v>0</v>
      </c>
      <c r="V1256" s="1" t="str">
        <f t="shared" si="235"/>
        <v/>
      </c>
      <c r="W1256" s="4" t="str">
        <f t="shared" si="236"/>
        <v/>
      </c>
      <c r="AC1256">
        <f t="shared" si="237"/>
        <v>0</v>
      </c>
      <c r="AE1256" s="1" t="str">
        <f t="shared" si="238"/>
        <v/>
      </c>
      <c r="AF1256" s="1" t="str">
        <f t="shared" si="239"/>
        <v/>
      </c>
      <c r="AG1256" s="1"/>
    </row>
    <row r="1257" spans="4:33" x14ac:dyDescent="0.35">
      <c r="D1257" t="str">
        <f t="shared" si="229"/>
        <v xml:space="preserve"> </v>
      </c>
      <c r="E1257">
        <f t="shared" si="228"/>
        <v>0</v>
      </c>
      <c r="I1257" s="4" t="str">
        <f t="shared" si="230"/>
        <v/>
      </c>
      <c r="L1257" s="1" t="str">
        <f t="shared" si="231"/>
        <v/>
      </c>
      <c r="O1257" s="1" t="str">
        <f t="shared" si="232"/>
        <v/>
      </c>
      <c r="P1257" s="4" t="str">
        <f t="shared" si="233"/>
        <v/>
      </c>
      <c r="T1257" s="5">
        <f t="shared" si="234"/>
        <v>0</v>
      </c>
      <c r="V1257" s="1" t="str">
        <f t="shared" si="235"/>
        <v/>
      </c>
      <c r="W1257" s="4" t="str">
        <f t="shared" si="236"/>
        <v/>
      </c>
      <c r="AC1257">
        <f t="shared" si="237"/>
        <v>0</v>
      </c>
      <c r="AE1257" s="1" t="str">
        <f t="shared" si="238"/>
        <v/>
      </c>
      <c r="AF1257" s="1" t="str">
        <f t="shared" si="239"/>
        <v/>
      </c>
      <c r="AG1257" s="1"/>
    </row>
    <row r="1258" spans="4:33" x14ac:dyDescent="0.35">
      <c r="D1258" t="str">
        <f t="shared" si="229"/>
        <v xml:space="preserve"> </v>
      </c>
      <c r="E1258">
        <f t="shared" si="228"/>
        <v>0</v>
      </c>
      <c r="I1258" s="4" t="str">
        <f t="shared" si="230"/>
        <v/>
      </c>
      <c r="L1258" s="1" t="str">
        <f t="shared" si="231"/>
        <v/>
      </c>
      <c r="O1258" s="1" t="str">
        <f t="shared" si="232"/>
        <v/>
      </c>
      <c r="P1258" s="4" t="str">
        <f t="shared" si="233"/>
        <v/>
      </c>
      <c r="T1258" s="5">
        <f t="shared" si="234"/>
        <v>0</v>
      </c>
      <c r="V1258" s="1" t="str">
        <f t="shared" si="235"/>
        <v/>
      </c>
      <c r="W1258" s="4" t="str">
        <f t="shared" si="236"/>
        <v/>
      </c>
      <c r="AC1258">
        <f t="shared" si="237"/>
        <v>0</v>
      </c>
      <c r="AE1258" s="1" t="str">
        <f t="shared" si="238"/>
        <v/>
      </c>
      <c r="AF1258" s="1" t="str">
        <f t="shared" si="239"/>
        <v/>
      </c>
      <c r="AG1258" s="1"/>
    </row>
    <row r="1259" spans="4:33" x14ac:dyDescent="0.35">
      <c r="D1259" t="str">
        <f t="shared" si="229"/>
        <v xml:space="preserve"> </v>
      </c>
      <c r="E1259">
        <f t="shared" si="228"/>
        <v>0</v>
      </c>
      <c r="I1259" s="4" t="str">
        <f t="shared" si="230"/>
        <v/>
      </c>
      <c r="L1259" s="1" t="str">
        <f t="shared" si="231"/>
        <v/>
      </c>
      <c r="O1259" s="1" t="str">
        <f t="shared" si="232"/>
        <v/>
      </c>
      <c r="P1259" s="4" t="str">
        <f t="shared" si="233"/>
        <v/>
      </c>
      <c r="T1259" s="5">
        <f t="shared" si="234"/>
        <v>0</v>
      </c>
      <c r="V1259" s="1" t="str">
        <f t="shared" si="235"/>
        <v/>
      </c>
      <c r="W1259" s="4" t="str">
        <f t="shared" si="236"/>
        <v/>
      </c>
      <c r="AC1259">
        <f t="shared" si="237"/>
        <v>0</v>
      </c>
      <c r="AE1259" s="1" t="str">
        <f t="shared" si="238"/>
        <v/>
      </c>
      <c r="AF1259" s="1" t="str">
        <f t="shared" si="239"/>
        <v/>
      </c>
      <c r="AG1259" s="1"/>
    </row>
    <row r="1260" spans="4:33" x14ac:dyDescent="0.35">
      <c r="D1260" t="str">
        <f t="shared" si="229"/>
        <v xml:space="preserve"> </v>
      </c>
      <c r="E1260">
        <f t="shared" si="228"/>
        <v>0</v>
      </c>
      <c r="I1260" s="4" t="str">
        <f t="shared" si="230"/>
        <v/>
      </c>
      <c r="L1260" s="1" t="str">
        <f t="shared" si="231"/>
        <v/>
      </c>
      <c r="O1260" s="1" t="str">
        <f t="shared" si="232"/>
        <v/>
      </c>
      <c r="P1260" s="4" t="str">
        <f t="shared" si="233"/>
        <v/>
      </c>
      <c r="T1260" s="5">
        <f t="shared" si="234"/>
        <v>0</v>
      </c>
      <c r="V1260" s="1" t="str">
        <f t="shared" si="235"/>
        <v/>
      </c>
      <c r="W1260" s="4" t="str">
        <f t="shared" si="236"/>
        <v/>
      </c>
      <c r="AC1260">
        <f t="shared" si="237"/>
        <v>0</v>
      </c>
      <c r="AE1260" s="1" t="str">
        <f t="shared" si="238"/>
        <v/>
      </c>
      <c r="AF1260" s="1" t="str">
        <f t="shared" si="239"/>
        <v/>
      </c>
      <c r="AG1260" s="1"/>
    </row>
    <row r="1261" spans="4:33" x14ac:dyDescent="0.35">
      <c r="D1261" t="str">
        <f t="shared" si="229"/>
        <v xml:space="preserve"> </v>
      </c>
      <c r="E1261">
        <f t="shared" si="228"/>
        <v>0</v>
      </c>
      <c r="I1261" s="4" t="str">
        <f t="shared" si="230"/>
        <v/>
      </c>
      <c r="L1261" s="1" t="str">
        <f t="shared" si="231"/>
        <v/>
      </c>
      <c r="O1261" s="1" t="str">
        <f t="shared" si="232"/>
        <v/>
      </c>
      <c r="P1261" s="4" t="str">
        <f t="shared" si="233"/>
        <v/>
      </c>
      <c r="T1261" s="5">
        <f t="shared" si="234"/>
        <v>0</v>
      </c>
      <c r="V1261" s="1" t="str">
        <f t="shared" si="235"/>
        <v/>
      </c>
      <c r="W1261" s="4" t="str">
        <f t="shared" si="236"/>
        <v/>
      </c>
      <c r="AC1261">
        <f t="shared" si="237"/>
        <v>0</v>
      </c>
      <c r="AE1261" s="1" t="str">
        <f t="shared" si="238"/>
        <v/>
      </c>
      <c r="AF1261" s="1" t="str">
        <f t="shared" si="239"/>
        <v/>
      </c>
      <c r="AG1261" s="1"/>
    </row>
    <row r="1262" spans="4:33" x14ac:dyDescent="0.35">
      <c r="D1262" t="str">
        <f t="shared" si="229"/>
        <v xml:space="preserve"> </v>
      </c>
      <c r="E1262">
        <f t="shared" si="228"/>
        <v>0</v>
      </c>
      <c r="I1262" s="4" t="str">
        <f t="shared" si="230"/>
        <v/>
      </c>
      <c r="L1262" s="1" t="str">
        <f t="shared" si="231"/>
        <v/>
      </c>
      <c r="O1262" s="1" t="str">
        <f t="shared" si="232"/>
        <v/>
      </c>
      <c r="P1262" s="4" t="str">
        <f t="shared" si="233"/>
        <v/>
      </c>
      <c r="T1262" s="5">
        <f t="shared" si="234"/>
        <v>0</v>
      </c>
      <c r="V1262" s="1" t="str">
        <f t="shared" si="235"/>
        <v/>
      </c>
      <c r="W1262" s="4" t="str">
        <f t="shared" si="236"/>
        <v/>
      </c>
      <c r="AC1262">
        <f t="shared" si="237"/>
        <v>0</v>
      </c>
      <c r="AE1262" s="1" t="str">
        <f t="shared" si="238"/>
        <v/>
      </c>
      <c r="AF1262" s="1" t="str">
        <f t="shared" si="239"/>
        <v/>
      </c>
      <c r="AG1262" s="1"/>
    </row>
    <row r="1263" spans="4:33" x14ac:dyDescent="0.35">
      <c r="D1263" t="str">
        <f t="shared" si="229"/>
        <v xml:space="preserve"> </v>
      </c>
      <c r="E1263">
        <f t="shared" si="228"/>
        <v>0</v>
      </c>
      <c r="I1263" s="4" t="str">
        <f t="shared" si="230"/>
        <v/>
      </c>
      <c r="L1263" s="1" t="str">
        <f t="shared" si="231"/>
        <v/>
      </c>
      <c r="O1263" s="1" t="str">
        <f t="shared" si="232"/>
        <v/>
      </c>
      <c r="P1263" s="4" t="str">
        <f t="shared" si="233"/>
        <v/>
      </c>
      <c r="T1263" s="5">
        <f t="shared" si="234"/>
        <v>0</v>
      </c>
      <c r="V1263" s="1" t="str">
        <f t="shared" si="235"/>
        <v/>
      </c>
      <c r="W1263" s="4" t="str">
        <f t="shared" si="236"/>
        <v/>
      </c>
      <c r="AC1263">
        <f t="shared" si="237"/>
        <v>0</v>
      </c>
      <c r="AE1263" s="1" t="str">
        <f t="shared" si="238"/>
        <v/>
      </c>
      <c r="AF1263" s="1" t="str">
        <f t="shared" si="239"/>
        <v/>
      </c>
      <c r="AG1263" s="1"/>
    </row>
    <row r="1264" spans="4:33" x14ac:dyDescent="0.35">
      <c r="D1264" t="str">
        <f t="shared" si="229"/>
        <v xml:space="preserve"> </v>
      </c>
      <c r="E1264">
        <f t="shared" si="228"/>
        <v>0</v>
      </c>
      <c r="I1264" s="4" t="str">
        <f t="shared" si="230"/>
        <v/>
      </c>
      <c r="L1264" s="1" t="str">
        <f t="shared" si="231"/>
        <v/>
      </c>
      <c r="O1264" s="1" t="str">
        <f t="shared" si="232"/>
        <v/>
      </c>
      <c r="P1264" s="4" t="str">
        <f t="shared" si="233"/>
        <v/>
      </c>
      <c r="T1264" s="5">
        <f t="shared" si="234"/>
        <v>0</v>
      </c>
      <c r="V1264" s="1" t="str">
        <f t="shared" si="235"/>
        <v/>
      </c>
      <c r="W1264" s="4" t="str">
        <f t="shared" si="236"/>
        <v/>
      </c>
      <c r="AC1264">
        <f t="shared" si="237"/>
        <v>0</v>
      </c>
      <c r="AE1264" s="1" t="str">
        <f t="shared" si="238"/>
        <v/>
      </c>
      <c r="AF1264" s="1" t="str">
        <f t="shared" si="239"/>
        <v/>
      </c>
      <c r="AG1264" s="1"/>
    </row>
    <row r="1265" spans="4:33" x14ac:dyDescent="0.35">
      <c r="D1265" t="str">
        <f t="shared" si="229"/>
        <v xml:space="preserve"> </v>
      </c>
      <c r="E1265">
        <f t="shared" si="228"/>
        <v>0</v>
      </c>
      <c r="I1265" s="4" t="str">
        <f t="shared" si="230"/>
        <v/>
      </c>
      <c r="L1265" s="1" t="str">
        <f t="shared" si="231"/>
        <v/>
      </c>
      <c r="O1265" s="1" t="str">
        <f t="shared" si="232"/>
        <v/>
      </c>
      <c r="P1265" s="4" t="str">
        <f t="shared" si="233"/>
        <v/>
      </c>
      <c r="T1265" s="5">
        <f t="shared" si="234"/>
        <v>0</v>
      </c>
      <c r="V1265" s="1" t="str">
        <f t="shared" si="235"/>
        <v/>
      </c>
      <c r="W1265" s="4" t="str">
        <f t="shared" si="236"/>
        <v/>
      </c>
      <c r="AC1265">
        <f t="shared" si="237"/>
        <v>0</v>
      </c>
      <c r="AE1265" s="1" t="str">
        <f t="shared" si="238"/>
        <v/>
      </c>
      <c r="AF1265" s="1" t="str">
        <f t="shared" si="239"/>
        <v/>
      </c>
      <c r="AG1265" s="1"/>
    </row>
    <row r="1266" spans="4:33" x14ac:dyDescent="0.35">
      <c r="D1266" t="str">
        <f t="shared" si="229"/>
        <v xml:space="preserve"> </v>
      </c>
      <c r="E1266">
        <f t="shared" si="228"/>
        <v>0</v>
      </c>
      <c r="I1266" s="4" t="str">
        <f t="shared" si="230"/>
        <v/>
      </c>
      <c r="L1266" s="1" t="str">
        <f t="shared" si="231"/>
        <v/>
      </c>
      <c r="O1266" s="1" t="str">
        <f t="shared" si="232"/>
        <v/>
      </c>
      <c r="P1266" s="4" t="str">
        <f t="shared" si="233"/>
        <v/>
      </c>
      <c r="T1266" s="5">
        <f t="shared" si="234"/>
        <v>0</v>
      </c>
      <c r="V1266" s="1" t="str">
        <f t="shared" si="235"/>
        <v/>
      </c>
      <c r="W1266" s="4" t="str">
        <f t="shared" si="236"/>
        <v/>
      </c>
      <c r="AC1266">
        <f t="shared" si="237"/>
        <v>0</v>
      </c>
      <c r="AE1266" s="1" t="str">
        <f t="shared" si="238"/>
        <v/>
      </c>
      <c r="AF1266" s="1" t="str">
        <f t="shared" si="239"/>
        <v/>
      </c>
      <c r="AG1266" s="1"/>
    </row>
    <row r="1267" spans="4:33" x14ac:dyDescent="0.35">
      <c r="D1267" t="str">
        <f t="shared" si="229"/>
        <v xml:space="preserve"> </v>
      </c>
      <c r="E1267">
        <f t="shared" si="228"/>
        <v>0</v>
      </c>
      <c r="I1267" s="4" t="str">
        <f t="shared" si="230"/>
        <v/>
      </c>
      <c r="L1267" s="1" t="str">
        <f t="shared" si="231"/>
        <v/>
      </c>
      <c r="O1267" s="1" t="str">
        <f t="shared" si="232"/>
        <v/>
      </c>
      <c r="P1267" s="4" t="str">
        <f t="shared" si="233"/>
        <v/>
      </c>
      <c r="T1267" s="5">
        <f t="shared" si="234"/>
        <v>0</v>
      </c>
      <c r="V1267" s="1" t="str">
        <f t="shared" si="235"/>
        <v/>
      </c>
      <c r="W1267" s="4" t="str">
        <f t="shared" si="236"/>
        <v/>
      </c>
      <c r="AC1267">
        <f t="shared" si="237"/>
        <v>0</v>
      </c>
      <c r="AE1267" s="1" t="str">
        <f t="shared" si="238"/>
        <v/>
      </c>
      <c r="AF1267" s="1" t="str">
        <f t="shared" si="239"/>
        <v/>
      </c>
      <c r="AG1267" s="1"/>
    </row>
    <row r="1268" spans="4:33" x14ac:dyDescent="0.35">
      <c r="D1268" t="str">
        <f t="shared" si="229"/>
        <v xml:space="preserve"> </v>
      </c>
      <c r="E1268">
        <f t="shared" si="228"/>
        <v>0</v>
      </c>
      <c r="I1268" s="4" t="str">
        <f t="shared" si="230"/>
        <v/>
      </c>
      <c r="L1268" s="1" t="str">
        <f t="shared" si="231"/>
        <v/>
      </c>
      <c r="O1268" s="1" t="str">
        <f t="shared" si="232"/>
        <v/>
      </c>
      <c r="P1268" s="4" t="str">
        <f t="shared" si="233"/>
        <v/>
      </c>
      <c r="T1268" s="5">
        <f t="shared" si="234"/>
        <v>0</v>
      </c>
      <c r="V1268" s="1" t="str">
        <f t="shared" si="235"/>
        <v/>
      </c>
      <c r="W1268" s="4" t="str">
        <f t="shared" si="236"/>
        <v/>
      </c>
      <c r="AC1268">
        <f t="shared" si="237"/>
        <v>0</v>
      </c>
      <c r="AE1268" s="1" t="str">
        <f t="shared" si="238"/>
        <v/>
      </c>
      <c r="AF1268" s="1" t="str">
        <f t="shared" si="239"/>
        <v/>
      </c>
      <c r="AG1268" s="1"/>
    </row>
    <row r="1269" spans="4:33" x14ac:dyDescent="0.35">
      <c r="D1269" t="str">
        <f t="shared" si="229"/>
        <v xml:space="preserve"> </v>
      </c>
      <c r="E1269">
        <f t="shared" si="228"/>
        <v>0</v>
      </c>
      <c r="I1269" s="4" t="str">
        <f t="shared" si="230"/>
        <v/>
      </c>
      <c r="L1269" s="1" t="str">
        <f t="shared" si="231"/>
        <v/>
      </c>
      <c r="O1269" s="1" t="str">
        <f t="shared" si="232"/>
        <v/>
      </c>
      <c r="P1269" s="4" t="str">
        <f t="shared" si="233"/>
        <v/>
      </c>
      <c r="T1269" s="5">
        <f t="shared" si="234"/>
        <v>0</v>
      </c>
      <c r="V1269" s="1" t="str">
        <f t="shared" si="235"/>
        <v/>
      </c>
      <c r="W1269" s="4" t="str">
        <f t="shared" si="236"/>
        <v/>
      </c>
      <c r="AC1269">
        <f t="shared" si="237"/>
        <v>0</v>
      </c>
      <c r="AE1269" s="1" t="str">
        <f t="shared" si="238"/>
        <v/>
      </c>
      <c r="AF1269" s="1" t="str">
        <f t="shared" si="239"/>
        <v/>
      </c>
      <c r="AG1269" s="1"/>
    </row>
    <row r="1270" spans="4:33" x14ac:dyDescent="0.35">
      <c r="D1270" t="str">
        <f t="shared" si="229"/>
        <v xml:space="preserve"> </v>
      </c>
      <c r="E1270">
        <f t="shared" si="228"/>
        <v>0</v>
      </c>
      <c r="I1270" s="4" t="str">
        <f t="shared" si="230"/>
        <v/>
      </c>
      <c r="L1270" s="1" t="str">
        <f t="shared" si="231"/>
        <v/>
      </c>
      <c r="O1270" s="1" t="str">
        <f t="shared" si="232"/>
        <v/>
      </c>
      <c r="P1270" s="4" t="str">
        <f t="shared" si="233"/>
        <v/>
      </c>
      <c r="T1270" s="5">
        <f t="shared" si="234"/>
        <v>0</v>
      </c>
      <c r="V1270" s="1" t="str">
        <f t="shared" si="235"/>
        <v/>
      </c>
      <c r="W1270" s="4" t="str">
        <f t="shared" si="236"/>
        <v/>
      </c>
      <c r="AC1270">
        <f t="shared" si="237"/>
        <v>0</v>
      </c>
      <c r="AE1270" s="1" t="str">
        <f t="shared" si="238"/>
        <v/>
      </c>
      <c r="AF1270" s="1" t="str">
        <f t="shared" si="239"/>
        <v/>
      </c>
      <c r="AG1270" s="1"/>
    </row>
    <row r="1271" spans="4:33" x14ac:dyDescent="0.35">
      <c r="D1271" t="str">
        <f t="shared" si="229"/>
        <v xml:space="preserve"> </v>
      </c>
      <c r="E1271">
        <f t="shared" si="228"/>
        <v>0</v>
      </c>
      <c r="I1271" s="4" t="str">
        <f t="shared" si="230"/>
        <v/>
      </c>
      <c r="L1271" s="1" t="str">
        <f t="shared" si="231"/>
        <v/>
      </c>
      <c r="O1271" s="1" t="str">
        <f t="shared" si="232"/>
        <v/>
      </c>
      <c r="P1271" s="4" t="str">
        <f t="shared" si="233"/>
        <v/>
      </c>
      <c r="T1271" s="5">
        <f t="shared" si="234"/>
        <v>0</v>
      </c>
      <c r="V1271" s="1" t="str">
        <f t="shared" si="235"/>
        <v/>
      </c>
      <c r="W1271" s="4" t="str">
        <f t="shared" si="236"/>
        <v/>
      </c>
      <c r="AC1271">
        <f t="shared" si="237"/>
        <v>0</v>
      </c>
      <c r="AE1271" s="1" t="str">
        <f t="shared" si="238"/>
        <v/>
      </c>
      <c r="AF1271" s="1" t="str">
        <f t="shared" si="239"/>
        <v/>
      </c>
      <c r="AG1271" s="1"/>
    </row>
    <row r="1272" spans="4:33" x14ac:dyDescent="0.35">
      <c r="D1272" t="str">
        <f t="shared" si="229"/>
        <v xml:space="preserve"> </v>
      </c>
      <c r="E1272">
        <f t="shared" si="228"/>
        <v>0</v>
      </c>
      <c r="I1272" s="4" t="str">
        <f t="shared" si="230"/>
        <v/>
      </c>
      <c r="L1272" s="1" t="str">
        <f t="shared" si="231"/>
        <v/>
      </c>
      <c r="O1272" s="1" t="str">
        <f t="shared" si="232"/>
        <v/>
      </c>
      <c r="P1272" s="4" t="str">
        <f t="shared" si="233"/>
        <v/>
      </c>
      <c r="T1272" s="5">
        <f t="shared" si="234"/>
        <v>0</v>
      </c>
      <c r="V1272" s="1" t="str">
        <f t="shared" si="235"/>
        <v/>
      </c>
      <c r="W1272" s="4" t="str">
        <f t="shared" si="236"/>
        <v/>
      </c>
      <c r="AC1272">
        <f t="shared" si="237"/>
        <v>0</v>
      </c>
      <c r="AE1272" s="1" t="str">
        <f t="shared" si="238"/>
        <v/>
      </c>
      <c r="AF1272" s="1" t="str">
        <f t="shared" si="239"/>
        <v/>
      </c>
      <c r="AG1272" s="1"/>
    </row>
    <row r="1273" spans="4:33" x14ac:dyDescent="0.35">
      <c r="D1273" t="str">
        <f t="shared" si="229"/>
        <v xml:space="preserve"> </v>
      </c>
      <c r="E1273">
        <f t="shared" si="228"/>
        <v>0</v>
      </c>
      <c r="I1273" s="4" t="str">
        <f t="shared" si="230"/>
        <v/>
      </c>
      <c r="L1273" s="1" t="str">
        <f t="shared" si="231"/>
        <v/>
      </c>
      <c r="O1273" s="1" t="str">
        <f t="shared" si="232"/>
        <v/>
      </c>
      <c r="P1273" s="4" t="str">
        <f t="shared" si="233"/>
        <v/>
      </c>
      <c r="T1273" s="5">
        <f t="shared" si="234"/>
        <v>0</v>
      </c>
      <c r="V1273" s="1" t="str">
        <f t="shared" si="235"/>
        <v/>
      </c>
      <c r="W1273" s="4" t="str">
        <f t="shared" si="236"/>
        <v/>
      </c>
      <c r="AC1273">
        <f t="shared" si="237"/>
        <v>0</v>
      </c>
      <c r="AE1273" s="1" t="str">
        <f t="shared" si="238"/>
        <v/>
      </c>
      <c r="AF1273" s="1" t="str">
        <f t="shared" si="239"/>
        <v/>
      </c>
      <c r="AG1273" s="1"/>
    </row>
    <row r="1274" spans="4:33" x14ac:dyDescent="0.35">
      <c r="D1274" t="str">
        <f t="shared" si="229"/>
        <v xml:space="preserve"> </v>
      </c>
      <c r="E1274">
        <f t="shared" si="228"/>
        <v>0</v>
      </c>
      <c r="I1274" s="4" t="str">
        <f t="shared" si="230"/>
        <v/>
      </c>
      <c r="L1274" s="1" t="str">
        <f t="shared" si="231"/>
        <v/>
      </c>
      <c r="O1274" s="1" t="str">
        <f t="shared" si="232"/>
        <v/>
      </c>
      <c r="P1274" s="4" t="str">
        <f t="shared" si="233"/>
        <v/>
      </c>
      <c r="T1274" s="5">
        <f t="shared" si="234"/>
        <v>0</v>
      </c>
      <c r="V1274" s="1" t="str">
        <f t="shared" si="235"/>
        <v/>
      </c>
      <c r="W1274" s="4" t="str">
        <f t="shared" si="236"/>
        <v/>
      </c>
      <c r="AC1274">
        <f t="shared" si="237"/>
        <v>0</v>
      </c>
      <c r="AE1274" s="1" t="str">
        <f t="shared" si="238"/>
        <v/>
      </c>
      <c r="AF1274" s="1" t="str">
        <f t="shared" si="239"/>
        <v/>
      </c>
      <c r="AG1274" s="1"/>
    </row>
    <row r="1275" spans="4:33" x14ac:dyDescent="0.35">
      <c r="D1275" t="str">
        <f t="shared" si="229"/>
        <v xml:space="preserve"> </v>
      </c>
      <c r="E1275">
        <f t="shared" si="228"/>
        <v>0</v>
      </c>
      <c r="I1275" s="4" t="str">
        <f t="shared" si="230"/>
        <v/>
      </c>
      <c r="L1275" s="1" t="str">
        <f t="shared" si="231"/>
        <v/>
      </c>
      <c r="O1275" s="1" t="str">
        <f t="shared" si="232"/>
        <v/>
      </c>
      <c r="P1275" s="4" t="str">
        <f t="shared" si="233"/>
        <v/>
      </c>
      <c r="T1275" s="5">
        <f t="shared" si="234"/>
        <v>0</v>
      </c>
      <c r="V1275" s="1" t="str">
        <f t="shared" si="235"/>
        <v/>
      </c>
      <c r="W1275" s="4" t="str">
        <f t="shared" si="236"/>
        <v/>
      </c>
      <c r="AC1275">
        <f t="shared" si="237"/>
        <v>0</v>
      </c>
      <c r="AE1275" s="1" t="str">
        <f t="shared" si="238"/>
        <v/>
      </c>
      <c r="AF1275" s="1" t="str">
        <f t="shared" si="239"/>
        <v/>
      </c>
      <c r="AG1275" s="1"/>
    </row>
    <row r="1276" spans="4:33" x14ac:dyDescent="0.35">
      <c r="D1276" t="str">
        <f t="shared" si="229"/>
        <v xml:space="preserve"> </v>
      </c>
      <c r="E1276">
        <f t="shared" si="228"/>
        <v>0</v>
      </c>
      <c r="I1276" s="4" t="str">
        <f t="shared" si="230"/>
        <v/>
      </c>
      <c r="L1276" s="1" t="str">
        <f t="shared" si="231"/>
        <v/>
      </c>
      <c r="O1276" s="1" t="str">
        <f t="shared" si="232"/>
        <v/>
      </c>
      <c r="P1276" s="4" t="str">
        <f t="shared" si="233"/>
        <v/>
      </c>
      <c r="T1276" s="5">
        <f t="shared" si="234"/>
        <v>0</v>
      </c>
      <c r="V1276" s="1" t="str">
        <f t="shared" si="235"/>
        <v/>
      </c>
      <c r="W1276" s="4" t="str">
        <f t="shared" si="236"/>
        <v/>
      </c>
      <c r="AC1276">
        <f t="shared" si="237"/>
        <v>0</v>
      </c>
      <c r="AE1276" s="1" t="str">
        <f t="shared" si="238"/>
        <v/>
      </c>
      <c r="AF1276" s="1" t="str">
        <f t="shared" si="239"/>
        <v/>
      </c>
      <c r="AG1276" s="1"/>
    </row>
    <row r="1277" spans="4:33" x14ac:dyDescent="0.35">
      <c r="D1277" t="str">
        <f t="shared" si="229"/>
        <v xml:space="preserve"> </v>
      </c>
      <c r="E1277">
        <f t="shared" si="228"/>
        <v>0</v>
      </c>
      <c r="I1277" s="4" t="str">
        <f t="shared" si="230"/>
        <v/>
      </c>
      <c r="L1277" s="1" t="str">
        <f t="shared" si="231"/>
        <v/>
      </c>
      <c r="O1277" s="1" t="str">
        <f t="shared" si="232"/>
        <v/>
      </c>
      <c r="P1277" s="4" t="str">
        <f t="shared" si="233"/>
        <v/>
      </c>
      <c r="T1277" s="5">
        <f t="shared" si="234"/>
        <v>0</v>
      </c>
      <c r="V1277" s="1" t="str">
        <f t="shared" si="235"/>
        <v/>
      </c>
      <c r="W1277" s="4" t="str">
        <f t="shared" si="236"/>
        <v/>
      </c>
      <c r="AC1277">
        <f t="shared" si="237"/>
        <v>0</v>
      </c>
      <c r="AE1277" s="1" t="str">
        <f t="shared" si="238"/>
        <v/>
      </c>
      <c r="AF1277" s="1" t="str">
        <f t="shared" si="239"/>
        <v/>
      </c>
      <c r="AG1277" s="1"/>
    </row>
    <row r="1278" spans="4:33" x14ac:dyDescent="0.35">
      <c r="D1278" t="str">
        <f t="shared" si="229"/>
        <v xml:space="preserve"> </v>
      </c>
      <c r="E1278">
        <f t="shared" si="228"/>
        <v>0</v>
      </c>
      <c r="I1278" s="4" t="str">
        <f t="shared" si="230"/>
        <v/>
      </c>
      <c r="L1278" s="1" t="str">
        <f t="shared" si="231"/>
        <v/>
      </c>
      <c r="O1278" s="1" t="str">
        <f t="shared" si="232"/>
        <v/>
      </c>
      <c r="P1278" s="4" t="str">
        <f t="shared" si="233"/>
        <v/>
      </c>
      <c r="T1278" s="5">
        <f t="shared" si="234"/>
        <v>0</v>
      </c>
      <c r="V1278" s="1" t="str">
        <f t="shared" si="235"/>
        <v/>
      </c>
      <c r="W1278" s="4" t="str">
        <f t="shared" si="236"/>
        <v/>
      </c>
      <c r="AC1278">
        <f t="shared" si="237"/>
        <v>0</v>
      </c>
      <c r="AE1278" s="1" t="str">
        <f t="shared" si="238"/>
        <v/>
      </c>
      <c r="AF1278" s="1" t="str">
        <f t="shared" si="239"/>
        <v/>
      </c>
      <c r="AG1278" s="1"/>
    </row>
    <row r="1279" spans="4:33" x14ac:dyDescent="0.35">
      <c r="D1279" t="str">
        <f t="shared" si="229"/>
        <v xml:space="preserve"> </v>
      </c>
      <c r="E1279">
        <f t="shared" si="228"/>
        <v>0</v>
      </c>
      <c r="I1279" s="4" t="str">
        <f t="shared" si="230"/>
        <v/>
      </c>
      <c r="L1279" s="1" t="str">
        <f t="shared" si="231"/>
        <v/>
      </c>
      <c r="O1279" s="1" t="str">
        <f t="shared" si="232"/>
        <v/>
      </c>
      <c r="P1279" s="4" t="str">
        <f t="shared" si="233"/>
        <v/>
      </c>
      <c r="T1279" s="5">
        <f t="shared" si="234"/>
        <v>0</v>
      </c>
      <c r="V1279" s="1" t="str">
        <f t="shared" si="235"/>
        <v/>
      </c>
      <c r="W1279" s="4" t="str">
        <f t="shared" si="236"/>
        <v/>
      </c>
      <c r="AC1279">
        <f t="shared" si="237"/>
        <v>0</v>
      </c>
      <c r="AE1279" s="1" t="str">
        <f t="shared" si="238"/>
        <v/>
      </c>
      <c r="AF1279" s="1" t="str">
        <f t="shared" si="239"/>
        <v/>
      </c>
      <c r="AG1279" s="1"/>
    </row>
    <row r="1280" spans="4:33" x14ac:dyDescent="0.35">
      <c r="D1280" t="str">
        <f t="shared" si="229"/>
        <v xml:space="preserve"> </v>
      </c>
      <c r="E1280">
        <f t="shared" si="228"/>
        <v>0</v>
      </c>
      <c r="I1280" s="4" t="str">
        <f t="shared" si="230"/>
        <v/>
      </c>
      <c r="L1280" s="1" t="str">
        <f t="shared" si="231"/>
        <v/>
      </c>
      <c r="O1280" s="1" t="str">
        <f t="shared" si="232"/>
        <v/>
      </c>
      <c r="P1280" s="4" t="str">
        <f t="shared" si="233"/>
        <v/>
      </c>
      <c r="T1280" s="5">
        <f t="shared" si="234"/>
        <v>0</v>
      </c>
      <c r="V1280" s="1" t="str">
        <f t="shared" si="235"/>
        <v/>
      </c>
      <c r="W1280" s="4" t="str">
        <f t="shared" si="236"/>
        <v/>
      </c>
      <c r="AC1280">
        <f t="shared" si="237"/>
        <v>0</v>
      </c>
      <c r="AE1280" s="1" t="str">
        <f t="shared" si="238"/>
        <v/>
      </c>
      <c r="AF1280" s="1" t="str">
        <f t="shared" si="239"/>
        <v/>
      </c>
      <c r="AG1280" s="1"/>
    </row>
    <row r="1281" spans="4:33" x14ac:dyDescent="0.35">
      <c r="D1281" t="str">
        <f t="shared" si="229"/>
        <v xml:space="preserve"> </v>
      </c>
      <c r="E1281">
        <f t="shared" si="228"/>
        <v>0</v>
      </c>
      <c r="I1281" s="4" t="str">
        <f t="shared" si="230"/>
        <v/>
      </c>
      <c r="L1281" s="1" t="str">
        <f t="shared" si="231"/>
        <v/>
      </c>
      <c r="O1281" s="1" t="str">
        <f t="shared" si="232"/>
        <v/>
      </c>
      <c r="P1281" s="4" t="str">
        <f t="shared" si="233"/>
        <v/>
      </c>
      <c r="T1281" s="5">
        <f t="shared" si="234"/>
        <v>0</v>
      </c>
      <c r="V1281" s="1" t="str">
        <f t="shared" si="235"/>
        <v/>
      </c>
      <c r="W1281" s="4" t="str">
        <f t="shared" si="236"/>
        <v/>
      </c>
      <c r="AC1281">
        <f t="shared" si="237"/>
        <v>0</v>
      </c>
      <c r="AE1281" s="1" t="str">
        <f t="shared" si="238"/>
        <v/>
      </c>
      <c r="AF1281" s="1" t="str">
        <f t="shared" si="239"/>
        <v/>
      </c>
      <c r="AG1281" s="1"/>
    </row>
    <row r="1282" spans="4:33" x14ac:dyDescent="0.35">
      <c r="D1282" t="str">
        <f t="shared" si="229"/>
        <v xml:space="preserve"> </v>
      </c>
      <c r="E1282">
        <f t="shared" ref="E1282:E1345" si="240">A1282</f>
        <v>0</v>
      </c>
      <c r="I1282" s="4" t="str">
        <f t="shared" si="230"/>
        <v/>
      </c>
      <c r="L1282" s="1" t="str">
        <f t="shared" si="231"/>
        <v/>
      </c>
      <c r="O1282" s="1" t="str">
        <f t="shared" si="232"/>
        <v/>
      </c>
      <c r="P1282" s="4" t="str">
        <f t="shared" si="233"/>
        <v/>
      </c>
      <c r="T1282" s="5">
        <f t="shared" si="234"/>
        <v>0</v>
      </c>
      <c r="V1282" s="1" t="str">
        <f t="shared" si="235"/>
        <v/>
      </c>
      <c r="W1282" s="4" t="str">
        <f t="shared" si="236"/>
        <v/>
      </c>
      <c r="AC1282">
        <f t="shared" si="237"/>
        <v>0</v>
      </c>
      <c r="AE1282" s="1" t="str">
        <f t="shared" si="238"/>
        <v/>
      </c>
      <c r="AF1282" s="1" t="str">
        <f t="shared" si="239"/>
        <v/>
      </c>
      <c r="AG1282" s="1"/>
    </row>
    <row r="1283" spans="4:33" x14ac:dyDescent="0.35">
      <c r="D1283" t="str">
        <f t="shared" ref="D1283:D1346" si="241">CONCATENATE(B1283," ",C1283)</f>
        <v xml:space="preserve"> </v>
      </c>
      <c r="E1283">
        <f t="shared" si="240"/>
        <v>0</v>
      </c>
      <c r="I1283" s="4" t="str">
        <f t="shared" ref="I1283:I1346" si="242">IF((2/3)*G1283+(1/3)*H1283=0,"",(2/3)*G1283+(1/3)*H1283)</f>
        <v/>
      </c>
      <c r="L1283" s="1" t="str">
        <f t="shared" ref="L1283:L1346" si="243">IFERROR(J1283/K1283,"")</f>
        <v/>
      </c>
      <c r="O1283" s="1" t="str">
        <f t="shared" ref="O1283:O1346" si="244">IFERROR(IF(M1283/N1283=0,"",M1283/N1283),"")</f>
        <v/>
      </c>
      <c r="P1283" s="4" t="str">
        <f t="shared" ref="P1283:P1346" si="245">IFERROR(IF(OR(I1283=0),0,I1283/(1+((1-O1283)*(L1283)))),"")</f>
        <v/>
      </c>
      <c r="T1283" s="5">
        <f t="shared" ref="T1283:T1346" si="246">IF(R1283&lt;&gt;"",Q1283+R1283,Q1283+S1283)</f>
        <v>0</v>
      </c>
      <c r="V1283" s="1" t="str">
        <f t="shared" ref="V1283:V1346" si="247">IF(IF(OR(I1283=0,T1283=0,U1283=0),0,T1283/U1283)=0,"",IF(OR(I1283=0,T1283=0,U1283=0),0,T1283/U1283))</f>
        <v/>
      </c>
      <c r="W1283" s="4" t="str">
        <f t="shared" ref="W1283:W1346" si="248">IFERROR(IF(IF(OR(I1283=0),0,P1283/(1-V1283))=0,"",IF(OR(I1283=0),0,P1283/(1-V1283))),"")</f>
        <v/>
      </c>
      <c r="AC1283">
        <f t="shared" ref="AC1283:AC1346" si="249">IF(Z1283&lt;&gt;"",Z1283,IF(Y1283="",SUM(AA1283:AB1283),Y1283))</f>
        <v>0</v>
      </c>
      <c r="AE1283" s="1" t="str">
        <f t="shared" ref="AE1283:AE1346" si="250">IFERROR(IF(AC1283/AD1283=0,"",AC1283/AD1283),"")</f>
        <v/>
      </c>
      <c r="AF1283" s="1" t="str">
        <f t="shared" ref="AF1283:AF1346" si="251">IFERROR(J1283/(J1283+K1283),"")</f>
        <v/>
      </c>
      <c r="AG1283" s="1"/>
    </row>
    <row r="1284" spans="4:33" x14ac:dyDescent="0.35">
      <c r="D1284" t="str">
        <f t="shared" si="241"/>
        <v xml:space="preserve"> </v>
      </c>
      <c r="E1284">
        <f t="shared" si="240"/>
        <v>0</v>
      </c>
      <c r="I1284" s="4" t="str">
        <f t="shared" si="242"/>
        <v/>
      </c>
      <c r="L1284" s="1" t="str">
        <f t="shared" si="243"/>
        <v/>
      </c>
      <c r="O1284" s="1" t="str">
        <f t="shared" si="244"/>
        <v/>
      </c>
      <c r="P1284" s="4" t="str">
        <f t="shared" si="245"/>
        <v/>
      </c>
      <c r="T1284" s="5">
        <f t="shared" si="246"/>
        <v>0</v>
      </c>
      <c r="V1284" s="1" t="str">
        <f t="shared" si="247"/>
        <v/>
      </c>
      <c r="W1284" s="4" t="str">
        <f t="shared" si="248"/>
        <v/>
      </c>
      <c r="AC1284">
        <f t="shared" si="249"/>
        <v>0</v>
      </c>
      <c r="AE1284" s="1" t="str">
        <f t="shared" si="250"/>
        <v/>
      </c>
      <c r="AF1284" s="1" t="str">
        <f t="shared" si="251"/>
        <v/>
      </c>
      <c r="AG1284" s="1"/>
    </row>
    <row r="1285" spans="4:33" x14ac:dyDescent="0.35">
      <c r="D1285" t="str">
        <f t="shared" si="241"/>
        <v xml:space="preserve"> </v>
      </c>
      <c r="E1285">
        <f t="shared" si="240"/>
        <v>0</v>
      </c>
      <c r="I1285" s="4" t="str">
        <f t="shared" si="242"/>
        <v/>
      </c>
      <c r="L1285" s="1" t="str">
        <f t="shared" si="243"/>
        <v/>
      </c>
      <c r="O1285" s="1" t="str">
        <f t="shared" si="244"/>
        <v/>
      </c>
      <c r="P1285" s="4" t="str">
        <f t="shared" si="245"/>
        <v/>
      </c>
      <c r="T1285" s="5">
        <f t="shared" si="246"/>
        <v>0</v>
      </c>
      <c r="V1285" s="1" t="str">
        <f t="shared" si="247"/>
        <v/>
      </c>
      <c r="W1285" s="4" t="str">
        <f t="shared" si="248"/>
        <v/>
      </c>
      <c r="AC1285">
        <f t="shared" si="249"/>
        <v>0</v>
      </c>
      <c r="AE1285" s="1" t="str">
        <f t="shared" si="250"/>
        <v/>
      </c>
      <c r="AF1285" s="1" t="str">
        <f t="shared" si="251"/>
        <v/>
      </c>
      <c r="AG1285" s="1"/>
    </row>
    <row r="1286" spans="4:33" x14ac:dyDescent="0.35">
      <c r="D1286" t="str">
        <f t="shared" si="241"/>
        <v xml:space="preserve"> </v>
      </c>
      <c r="E1286">
        <f t="shared" si="240"/>
        <v>0</v>
      </c>
      <c r="I1286" s="4" t="str">
        <f t="shared" si="242"/>
        <v/>
      </c>
      <c r="L1286" s="1" t="str">
        <f t="shared" si="243"/>
        <v/>
      </c>
      <c r="O1286" s="1" t="str">
        <f t="shared" si="244"/>
        <v/>
      </c>
      <c r="P1286" s="4" t="str">
        <f t="shared" si="245"/>
        <v/>
      </c>
      <c r="T1286" s="5">
        <f t="shared" si="246"/>
        <v>0</v>
      </c>
      <c r="V1286" s="1" t="str">
        <f t="shared" si="247"/>
        <v/>
      </c>
      <c r="W1286" s="4" t="str">
        <f t="shared" si="248"/>
        <v/>
      </c>
      <c r="AC1286">
        <f t="shared" si="249"/>
        <v>0</v>
      </c>
      <c r="AE1286" s="1" t="str">
        <f t="shared" si="250"/>
        <v/>
      </c>
      <c r="AF1286" s="1" t="str">
        <f t="shared" si="251"/>
        <v/>
      </c>
      <c r="AG1286" s="1"/>
    </row>
    <row r="1287" spans="4:33" x14ac:dyDescent="0.35">
      <c r="D1287" t="str">
        <f t="shared" si="241"/>
        <v xml:space="preserve"> </v>
      </c>
      <c r="E1287">
        <f t="shared" si="240"/>
        <v>0</v>
      </c>
      <c r="I1287" s="4" t="str">
        <f t="shared" si="242"/>
        <v/>
      </c>
      <c r="L1287" s="1" t="str">
        <f t="shared" si="243"/>
        <v/>
      </c>
      <c r="O1287" s="1" t="str">
        <f t="shared" si="244"/>
        <v/>
      </c>
      <c r="P1287" s="4" t="str">
        <f t="shared" si="245"/>
        <v/>
      </c>
      <c r="T1287" s="5">
        <f t="shared" si="246"/>
        <v>0</v>
      </c>
      <c r="V1287" s="1" t="str">
        <f t="shared" si="247"/>
        <v/>
      </c>
      <c r="W1287" s="4" t="str">
        <f t="shared" si="248"/>
        <v/>
      </c>
      <c r="AC1287">
        <f t="shared" si="249"/>
        <v>0</v>
      </c>
      <c r="AE1287" s="1" t="str">
        <f t="shared" si="250"/>
        <v/>
      </c>
      <c r="AF1287" s="1" t="str">
        <f t="shared" si="251"/>
        <v/>
      </c>
      <c r="AG1287" s="1"/>
    </row>
    <row r="1288" spans="4:33" x14ac:dyDescent="0.35">
      <c r="D1288" t="str">
        <f t="shared" si="241"/>
        <v xml:space="preserve"> </v>
      </c>
      <c r="E1288">
        <f t="shared" si="240"/>
        <v>0</v>
      </c>
      <c r="I1288" s="4" t="str">
        <f t="shared" si="242"/>
        <v/>
      </c>
      <c r="L1288" s="1" t="str">
        <f t="shared" si="243"/>
        <v/>
      </c>
      <c r="O1288" s="1" t="str">
        <f t="shared" si="244"/>
        <v/>
      </c>
      <c r="P1288" s="4" t="str">
        <f t="shared" si="245"/>
        <v/>
      </c>
      <c r="T1288" s="5">
        <f t="shared" si="246"/>
        <v>0</v>
      </c>
      <c r="V1288" s="1" t="str">
        <f t="shared" si="247"/>
        <v/>
      </c>
      <c r="W1288" s="4" t="str">
        <f t="shared" si="248"/>
        <v/>
      </c>
      <c r="AC1288">
        <f t="shared" si="249"/>
        <v>0</v>
      </c>
      <c r="AE1288" s="1" t="str">
        <f t="shared" si="250"/>
        <v/>
      </c>
      <c r="AF1288" s="1" t="str">
        <f t="shared" si="251"/>
        <v/>
      </c>
      <c r="AG1288" s="1"/>
    </row>
    <row r="1289" spans="4:33" x14ac:dyDescent="0.35">
      <c r="D1289" t="str">
        <f t="shared" si="241"/>
        <v xml:space="preserve"> </v>
      </c>
      <c r="E1289">
        <f t="shared" si="240"/>
        <v>0</v>
      </c>
      <c r="I1289" s="4" t="str">
        <f t="shared" si="242"/>
        <v/>
      </c>
      <c r="L1289" s="1" t="str">
        <f t="shared" si="243"/>
        <v/>
      </c>
      <c r="O1289" s="1" t="str">
        <f t="shared" si="244"/>
        <v/>
      </c>
      <c r="P1289" s="4" t="str">
        <f t="shared" si="245"/>
        <v/>
      </c>
      <c r="T1289" s="5">
        <f t="shared" si="246"/>
        <v>0</v>
      </c>
      <c r="V1289" s="1" t="str">
        <f t="shared" si="247"/>
        <v/>
      </c>
      <c r="W1289" s="4" t="str">
        <f t="shared" si="248"/>
        <v/>
      </c>
      <c r="AC1289">
        <f t="shared" si="249"/>
        <v>0</v>
      </c>
      <c r="AE1289" s="1" t="str">
        <f t="shared" si="250"/>
        <v/>
      </c>
      <c r="AF1289" s="1" t="str">
        <f t="shared" si="251"/>
        <v/>
      </c>
      <c r="AG1289" s="1"/>
    </row>
    <row r="1290" spans="4:33" x14ac:dyDescent="0.35">
      <c r="D1290" t="str">
        <f t="shared" si="241"/>
        <v xml:space="preserve"> </v>
      </c>
      <c r="E1290">
        <f t="shared" si="240"/>
        <v>0</v>
      </c>
      <c r="I1290" s="4" t="str">
        <f t="shared" si="242"/>
        <v/>
      </c>
      <c r="L1290" s="1" t="str">
        <f t="shared" si="243"/>
        <v/>
      </c>
      <c r="O1290" s="1" t="str">
        <f t="shared" si="244"/>
        <v/>
      </c>
      <c r="P1290" s="4" t="str">
        <f t="shared" si="245"/>
        <v/>
      </c>
      <c r="T1290" s="5">
        <f t="shared" si="246"/>
        <v>0</v>
      </c>
      <c r="V1290" s="1" t="str">
        <f t="shared" si="247"/>
        <v/>
      </c>
      <c r="W1290" s="4" t="str">
        <f t="shared" si="248"/>
        <v/>
      </c>
      <c r="AC1290">
        <f t="shared" si="249"/>
        <v>0</v>
      </c>
      <c r="AE1290" s="1" t="str">
        <f t="shared" si="250"/>
        <v/>
      </c>
      <c r="AF1290" s="1" t="str">
        <f t="shared" si="251"/>
        <v/>
      </c>
      <c r="AG1290" s="1"/>
    </row>
    <row r="1291" spans="4:33" x14ac:dyDescent="0.35">
      <c r="D1291" t="str">
        <f t="shared" si="241"/>
        <v xml:space="preserve"> </v>
      </c>
      <c r="E1291">
        <f t="shared" si="240"/>
        <v>0</v>
      </c>
      <c r="I1291" s="4" t="str">
        <f t="shared" si="242"/>
        <v/>
      </c>
      <c r="L1291" s="1" t="str">
        <f t="shared" si="243"/>
        <v/>
      </c>
      <c r="O1291" s="1" t="str">
        <f t="shared" si="244"/>
        <v/>
      </c>
      <c r="P1291" s="4" t="str">
        <f t="shared" si="245"/>
        <v/>
      </c>
      <c r="T1291" s="5">
        <f t="shared" si="246"/>
        <v>0</v>
      </c>
      <c r="V1291" s="1" t="str">
        <f t="shared" si="247"/>
        <v/>
      </c>
      <c r="W1291" s="4" t="str">
        <f t="shared" si="248"/>
        <v/>
      </c>
      <c r="AC1291">
        <f t="shared" si="249"/>
        <v>0</v>
      </c>
      <c r="AE1291" s="1" t="str">
        <f t="shared" si="250"/>
        <v/>
      </c>
      <c r="AF1291" s="1" t="str">
        <f t="shared" si="251"/>
        <v/>
      </c>
      <c r="AG1291" s="1"/>
    </row>
    <row r="1292" spans="4:33" x14ac:dyDescent="0.35">
      <c r="D1292" t="str">
        <f t="shared" si="241"/>
        <v xml:space="preserve"> </v>
      </c>
      <c r="E1292">
        <f t="shared" si="240"/>
        <v>0</v>
      </c>
      <c r="I1292" s="4" t="str">
        <f t="shared" si="242"/>
        <v/>
      </c>
      <c r="L1292" s="1" t="str">
        <f t="shared" si="243"/>
        <v/>
      </c>
      <c r="O1292" s="1" t="str">
        <f t="shared" si="244"/>
        <v/>
      </c>
      <c r="P1292" s="4" t="str">
        <f t="shared" si="245"/>
        <v/>
      </c>
      <c r="T1292" s="5">
        <f t="shared" si="246"/>
        <v>0</v>
      </c>
      <c r="V1292" s="1" t="str">
        <f t="shared" si="247"/>
        <v/>
      </c>
      <c r="W1292" s="4" t="str">
        <f t="shared" si="248"/>
        <v/>
      </c>
      <c r="AC1292">
        <f t="shared" si="249"/>
        <v>0</v>
      </c>
      <c r="AE1292" s="1" t="str">
        <f t="shared" si="250"/>
        <v/>
      </c>
      <c r="AF1292" s="1" t="str">
        <f t="shared" si="251"/>
        <v/>
      </c>
      <c r="AG1292" s="1"/>
    </row>
    <row r="1293" spans="4:33" x14ac:dyDescent="0.35">
      <c r="D1293" t="str">
        <f t="shared" si="241"/>
        <v xml:space="preserve"> </v>
      </c>
      <c r="E1293">
        <f t="shared" si="240"/>
        <v>0</v>
      </c>
      <c r="I1293" s="4" t="str">
        <f t="shared" si="242"/>
        <v/>
      </c>
      <c r="L1293" s="1" t="str">
        <f t="shared" si="243"/>
        <v/>
      </c>
      <c r="O1293" s="1" t="str">
        <f t="shared" si="244"/>
        <v/>
      </c>
      <c r="P1293" s="4" t="str">
        <f t="shared" si="245"/>
        <v/>
      </c>
      <c r="T1293" s="5">
        <f t="shared" si="246"/>
        <v>0</v>
      </c>
      <c r="V1293" s="1" t="str">
        <f t="shared" si="247"/>
        <v/>
      </c>
      <c r="W1293" s="4" t="str">
        <f t="shared" si="248"/>
        <v/>
      </c>
      <c r="AC1293">
        <f t="shared" si="249"/>
        <v>0</v>
      </c>
      <c r="AE1293" s="1" t="str">
        <f t="shared" si="250"/>
        <v/>
      </c>
      <c r="AF1293" s="1" t="str">
        <f t="shared" si="251"/>
        <v/>
      </c>
      <c r="AG1293" s="1"/>
    </row>
    <row r="1294" spans="4:33" x14ac:dyDescent="0.35">
      <c r="D1294" t="str">
        <f t="shared" si="241"/>
        <v xml:space="preserve"> </v>
      </c>
      <c r="E1294">
        <f t="shared" si="240"/>
        <v>0</v>
      </c>
      <c r="I1294" s="4" t="str">
        <f t="shared" si="242"/>
        <v/>
      </c>
      <c r="L1294" s="1" t="str">
        <f t="shared" si="243"/>
        <v/>
      </c>
      <c r="O1294" s="1" t="str">
        <f t="shared" si="244"/>
        <v/>
      </c>
      <c r="P1294" s="4" t="str">
        <f t="shared" si="245"/>
        <v/>
      </c>
      <c r="T1294" s="5">
        <f t="shared" si="246"/>
        <v>0</v>
      </c>
      <c r="V1294" s="1" t="str">
        <f t="shared" si="247"/>
        <v/>
      </c>
      <c r="W1294" s="4" t="str">
        <f t="shared" si="248"/>
        <v/>
      </c>
      <c r="AC1294">
        <f t="shared" si="249"/>
        <v>0</v>
      </c>
      <c r="AE1294" s="1" t="str">
        <f t="shared" si="250"/>
        <v/>
      </c>
      <c r="AF1294" s="1" t="str">
        <f t="shared" si="251"/>
        <v/>
      </c>
      <c r="AG1294" s="1"/>
    </row>
    <row r="1295" spans="4:33" x14ac:dyDescent="0.35">
      <c r="D1295" t="str">
        <f t="shared" si="241"/>
        <v xml:space="preserve"> </v>
      </c>
      <c r="E1295">
        <f t="shared" si="240"/>
        <v>0</v>
      </c>
      <c r="I1295" s="4" t="str">
        <f t="shared" si="242"/>
        <v/>
      </c>
      <c r="L1295" s="1" t="str">
        <f t="shared" si="243"/>
        <v/>
      </c>
      <c r="O1295" s="1" t="str">
        <f t="shared" si="244"/>
        <v/>
      </c>
      <c r="P1295" s="4" t="str">
        <f t="shared" si="245"/>
        <v/>
      </c>
      <c r="T1295" s="5">
        <f t="shared" si="246"/>
        <v>0</v>
      </c>
      <c r="V1295" s="1" t="str">
        <f t="shared" si="247"/>
        <v/>
      </c>
      <c r="W1295" s="4" t="str">
        <f t="shared" si="248"/>
        <v/>
      </c>
      <c r="AC1295">
        <f t="shared" si="249"/>
        <v>0</v>
      </c>
      <c r="AE1295" s="1" t="str">
        <f t="shared" si="250"/>
        <v/>
      </c>
      <c r="AF1295" s="1" t="str">
        <f t="shared" si="251"/>
        <v/>
      </c>
      <c r="AG1295" s="1"/>
    </row>
    <row r="1296" spans="4:33" x14ac:dyDescent="0.35">
      <c r="D1296" t="str">
        <f t="shared" si="241"/>
        <v xml:space="preserve"> </v>
      </c>
      <c r="E1296">
        <f t="shared" si="240"/>
        <v>0</v>
      </c>
      <c r="I1296" s="4" t="str">
        <f t="shared" si="242"/>
        <v/>
      </c>
      <c r="L1296" s="1" t="str">
        <f t="shared" si="243"/>
        <v/>
      </c>
      <c r="O1296" s="1" t="str">
        <f t="shared" si="244"/>
        <v/>
      </c>
      <c r="P1296" s="4" t="str">
        <f t="shared" si="245"/>
        <v/>
      </c>
      <c r="T1296" s="5">
        <f t="shared" si="246"/>
        <v>0</v>
      </c>
      <c r="V1296" s="1" t="str">
        <f t="shared" si="247"/>
        <v/>
      </c>
      <c r="W1296" s="4" t="str">
        <f t="shared" si="248"/>
        <v/>
      </c>
      <c r="AC1296">
        <f t="shared" si="249"/>
        <v>0</v>
      </c>
      <c r="AE1296" s="1" t="str">
        <f t="shared" si="250"/>
        <v/>
      </c>
      <c r="AF1296" s="1" t="str">
        <f t="shared" si="251"/>
        <v/>
      </c>
      <c r="AG1296" s="1"/>
    </row>
    <row r="1297" spans="4:33" x14ac:dyDescent="0.35">
      <c r="D1297" t="str">
        <f t="shared" si="241"/>
        <v xml:space="preserve"> </v>
      </c>
      <c r="E1297">
        <f t="shared" si="240"/>
        <v>0</v>
      </c>
      <c r="I1297" s="4" t="str">
        <f t="shared" si="242"/>
        <v/>
      </c>
      <c r="L1297" s="1" t="str">
        <f t="shared" si="243"/>
        <v/>
      </c>
      <c r="O1297" s="1" t="str">
        <f t="shared" si="244"/>
        <v/>
      </c>
      <c r="P1297" s="4" t="str">
        <f t="shared" si="245"/>
        <v/>
      </c>
      <c r="T1297" s="5">
        <f t="shared" si="246"/>
        <v>0</v>
      </c>
      <c r="V1297" s="1" t="str">
        <f t="shared" si="247"/>
        <v/>
      </c>
      <c r="W1297" s="4" t="str">
        <f t="shared" si="248"/>
        <v/>
      </c>
      <c r="AC1297">
        <f t="shared" si="249"/>
        <v>0</v>
      </c>
      <c r="AE1297" s="1" t="str">
        <f t="shared" si="250"/>
        <v/>
      </c>
      <c r="AF1297" s="1" t="str">
        <f t="shared" si="251"/>
        <v/>
      </c>
      <c r="AG1297" s="1"/>
    </row>
    <row r="1298" spans="4:33" x14ac:dyDescent="0.35">
      <c r="D1298" t="str">
        <f t="shared" si="241"/>
        <v xml:space="preserve"> </v>
      </c>
      <c r="E1298">
        <f t="shared" si="240"/>
        <v>0</v>
      </c>
      <c r="I1298" s="4" t="str">
        <f t="shared" si="242"/>
        <v/>
      </c>
      <c r="L1298" s="1" t="str">
        <f t="shared" si="243"/>
        <v/>
      </c>
      <c r="O1298" s="1" t="str">
        <f t="shared" si="244"/>
        <v/>
      </c>
      <c r="P1298" s="4" t="str">
        <f t="shared" si="245"/>
        <v/>
      </c>
      <c r="T1298" s="5">
        <f t="shared" si="246"/>
        <v>0</v>
      </c>
      <c r="V1298" s="1" t="str">
        <f t="shared" si="247"/>
        <v/>
      </c>
      <c r="W1298" s="4" t="str">
        <f t="shared" si="248"/>
        <v/>
      </c>
      <c r="AC1298">
        <f t="shared" si="249"/>
        <v>0</v>
      </c>
      <c r="AE1298" s="1" t="str">
        <f t="shared" si="250"/>
        <v/>
      </c>
      <c r="AF1298" s="1" t="str">
        <f t="shared" si="251"/>
        <v/>
      </c>
      <c r="AG1298" s="1"/>
    </row>
    <row r="1299" spans="4:33" x14ac:dyDescent="0.35">
      <c r="D1299" t="str">
        <f t="shared" si="241"/>
        <v xml:space="preserve"> </v>
      </c>
      <c r="E1299">
        <f t="shared" si="240"/>
        <v>0</v>
      </c>
      <c r="I1299" s="4" t="str">
        <f t="shared" si="242"/>
        <v/>
      </c>
      <c r="L1299" s="1" t="str">
        <f t="shared" si="243"/>
        <v/>
      </c>
      <c r="O1299" s="1" t="str">
        <f t="shared" si="244"/>
        <v/>
      </c>
      <c r="P1299" s="4" t="str">
        <f t="shared" si="245"/>
        <v/>
      </c>
      <c r="T1299" s="5">
        <f t="shared" si="246"/>
        <v>0</v>
      </c>
      <c r="V1299" s="1" t="str">
        <f t="shared" si="247"/>
        <v/>
      </c>
      <c r="W1299" s="4" t="str">
        <f t="shared" si="248"/>
        <v/>
      </c>
      <c r="AC1299">
        <f t="shared" si="249"/>
        <v>0</v>
      </c>
      <c r="AE1299" s="1" t="str">
        <f t="shared" si="250"/>
        <v/>
      </c>
      <c r="AF1299" s="1" t="str">
        <f t="shared" si="251"/>
        <v/>
      </c>
      <c r="AG1299" s="1"/>
    </row>
    <row r="1300" spans="4:33" x14ac:dyDescent="0.35">
      <c r="D1300" t="str">
        <f t="shared" si="241"/>
        <v xml:space="preserve"> </v>
      </c>
      <c r="E1300">
        <f t="shared" si="240"/>
        <v>0</v>
      </c>
      <c r="I1300" s="4" t="str">
        <f t="shared" si="242"/>
        <v/>
      </c>
      <c r="L1300" s="1" t="str">
        <f t="shared" si="243"/>
        <v/>
      </c>
      <c r="O1300" s="1" t="str">
        <f t="shared" si="244"/>
        <v/>
      </c>
      <c r="P1300" s="4" t="str">
        <f t="shared" si="245"/>
        <v/>
      </c>
      <c r="T1300" s="5">
        <f t="shared" si="246"/>
        <v>0</v>
      </c>
      <c r="V1300" s="1" t="str">
        <f t="shared" si="247"/>
        <v/>
      </c>
      <c r="W1300" s="4" t="str">
        <f t="shared" si="248"/>
        <v/>
      </c>
      <c r="AC1300">
        <f t="shared" si="249"/>
        <v>0</v>
      </c>
      <c r="AE1300" s="1" t="str">
        <f t="shared" si="250"/>
        <v/>
      </c>
      <c r="AF1300" s="1" t="str">
        <f t="shared" si="251"/>
        <v/>
      </c>
      <c r="AG1300" s="1"/>
    </row>
    <row r="1301" spans="4:33" x14ac:dyDescent="0.35">
      <c r="D1301" t="str">
        <f t="shared" si="241"/>
        <v xml:space="preserve"> </v>
      </c>
      <c r="E1301">
        <f t="shared" si="240"/>
        <v>0</v>
      </c>
      <c r="I1301" s="4" t="str">
        <f t="shared" si="242"/>
        <v/>
      </c>
      <c r="L1301" s="1" t="str">
        <f t="shared" si="243"/>
        <v/>
      </c>
      <c r="O1301" s="1" t="str">
        <f t="shared" si="244"/>
        <v/>
      </c>
      <c r="P1301" s="4" t="str">
        <f t="shared" si="245"/>
        <v/>
      </c>
      <c r="T1301" s="5">
        <f t="shared" si="246"/>
        <v>0</v>
      </c>
      <c r="V1301" s="1" t="str">
        <f t="shared" si="247"/>
        <v/>
      </c>
      <c r="W1301" s="4" t="str">
        <f t="shared" si="248"/>
        <v/>
      </c>
      <c r="AC1301">
        <f t="shared" si="249"/>
        <v>0</v>
      </c>
      <c r="AE1301" s="1" t="str">
        <f t="shared" si="250"/>
        <v/>
      </c>
      <c r="AF1301" s="1" t="str">
        <f t="shared" si="251"/>
        <v/>
      </c>
      <c r="AG1301" s="1"/>
    </row>
    <row r="1302" spans="4:33" x14ac:dyDescent="0.35">
      <c r="D1302" t="str">
        <f t="shared" si="241"/>
        <v xml:space="preserve"> </v>
      </c>
      <c r="E1302">
        <f t="shared" si="240"/>
        <v>0</v>
      </c>
      <c r="I1302" s="4" t="str">
        <f t="shared" si="242"/>
        <v/>
      </c>
      <c r="L1302" s="1" t="str">
        <f t="shared" si="243"/>
        <v/>
      </c>
      <c r="O1302" s="1" t="str">
        <f t="shared" si="244"/>
        <v/>
      </c>
      <c r="P1302" s="4" t="str">
        <f t="shared" si="245"/>
        <v/>
      </c>
      <c r="T1302" s="5">
        <f t="shared" si="246"/>
        <v>0</v>
      </c>
      <c r="V1302" s="1" t="str">
        <f t="shared" si="247"/>
        <v/>
      </c>
      <c r="W1302" s="4" t="str">
        <f t="shared" si="248"/>
        <v/>
      </c>
      <c r="AC1302">
        <f t="shared" si="249"/>
        <v>0</v>
      </c>
      <c r="AE1302" s="1" t="str">
        <f t="shared" si="250"/>
        <v/>
      </c>
      <c r="AF1302" s="1" t="str">
        <f t="shared" si="251"/>
        <v/>
      </c>
      <c r="AG1302" s="1"/>
    </row>
    <row r="1303" spans="4:33" x14ac:dyDescent="0.35">
      <c r="D1303" t="str">
        <f t="shared" si="241"/>
        <v xml:space="preserve"> </v>
      </c>
      <c r="E1303">
        <f t="shared" si="240"/>
        <v>0</v>
      </c>
      <c r="I1303" s="4" t="str">
        <f t="shared" si="242"/>
        <v/>
      </c>
      <c r="L1303" s="1" t="str">
        <f t="shared" si="243"/>
        <v/>
      </c>
      <c r="O1303" s="1" t="str">
        <f t="shared" si="244"/>
        <v/>
      </c>
      <c r="P1303" s="4" t="str">
        <f t="shared" si="245"/>
        <v/>
      </c>
      <c r="T1303" s="5">
        <f t="shared" si="246"/>
        <v>0</v>
      </c>
      <c r="V1303" s="1" t="str">
        <f t="shared" si="247"/>
        <v/>
      </c>
      <c r="W1303" s="4" t="str">
        <f t="shared" si="248"/>
        <v/>
      </c>
      <c r="AC1303">
        <f t="shared" si="249"/>
        <v>0</v>
      </c>
      <c r="AE1303" s="1" t="str">
        <f t="shared" si="250"/>
        <v/>
      </c>
      <c r="AF1303" s="1" t="str">
        <f t="shared" si="251"/>
        <v/>
      </c>
      <c r="AG1303" s="1"/>
    </row>
    <row r="1304" spans="4:33" x14ac:dyDescent="0.35">
      <c r="D1304" t="str">
        <f t="shared" si="241"/>
        <v xml:space="preserve"> </v>
      </c>
      <c r="E1304">
        <f t="shared" si="240"/>
        <v>0</v>
      </c>
      <c r="I1304" s="4" t="str">
        <f t="shared" si="242"/>
        <v/>
      </c>
      <c r="L1304" s="1" t="str">
        <f t="shared" si="243"/>
        <v/>
      </c>
      <c r="O1304" s="1" t="str">
        <f t="shared" si="244"/>
        <v/>
      </c>
      <c r="P1304" s="4" t="str">
        <f t="shared" si="245"/>
        <v/>
      </c>
      <c r="T1304" s="5">
        <f t="shared" si="246"/>
        <v>0</v>
      </c>
      <c r="V1304" s="1" t="str">
        <f t="shared" si="247"/>
        <v/>
      </c>
      <c r="W1304" s="4" t="str">
        <f t="shared" si="248"/>
        <v/>
      </c>
      <c r="AC1304">
        <f t="shared" si="249"/>
        <v>0</v>
      </c>
      <c r="AE1304" s="1" t="str">
        <f t="shared" si="250"/>
        <v/>
      </c>
      <c r="AF1304" s="1" t="str">
        <f t="shared" si="251"/>
        <v/>
      </c>
      <c r="AG1304" s="1"/>
    </row>
    <row r="1305" spans="4:33" x14ac:dyDescent="0.35">
      <c r="D1305" t="str">
        <f t="shared" si="241"/>
        <v xml:space="preserve"> </v>
      </c>
      <c r="E1305">
        <f t="shared" si="240"/>
        <v>0</v>
      </c>
      <c r="I1305" s="4" t="str">
        <f t="shared" si="242"/>
        <v/>
      </c>
      <c r="L1305" s="1" t="str">
        <f t="shared" si="243"/>
        <v/>
      </c>
      <c r="O1305" s="1" t="str">
        <f t="shared" si="244"/>
        <v/>
      </c>
      <c r="P1305" s="4" t="str">
        <f t="shared" si="245"/>
        <v/>
      </c>
      <c r="T1305" s="5">
        <f t="shared" si="246"/>
        <v>0</v>
      </c>
      <c r="V1305" s="1" t="str">
        <f t="shared" si="247"/>
        <v/>
      </c>
      <c r="W1305" s="4" t="str">
        <f t="shared" si="248"/>
        <v/>
      </c>
      <c r="AC1305">
        <f t="shared" si="249"/>
        <v>0</v>
      </c>
      <c r="AE1305" s="1" t="str">
        <f t="shared" si="250"/>
        <v/>
      </c>
      <c r="AF1305" s="1" t="str">
        <f t="shared" si="251"/>
        <v/>
      </c>
      <c r="AG1305" s="1"/>
    </row>
    <row r="1306" spans="4:33" x14ac:dyDescent="0.35">
      <c r="D1306" t="str">
        <f t="shared" si="241"/>
        <v xml:space="preserve"> </v>
      </c>
      <c r="E1306">
        <f t="shared" si="240"/>
        <v>0</v>
      </c>
      <c r="I1306" s="4" t="str">
        <f t="shared" si="242"/>
        <v/>
      </c>
      <c r="L1306" s="1" t="str">
        <f t="shared" si="243"/>
        <v/>
      </c>
      <c r="O1306" s="1" t="str">
        <f t="shared" si="244"/>
        <v/>
      </c>
      <c r="P1306" s="4" t="str">
        <f t="shared" si="245"/>
        <v/>
      </c>
      <c r="T1306" s="5">
        <f t="shared" si="246"/>
        <v>0</v>
      </c>
      <c r="V1306" s="1" t="str">
        <f t="shared" si="247"/>
        <v/>
      </c>
      <c r="W1306" s="4" t="str">
        <f t="shared" si="248"/>
        <v/>
      </c>
      <c r="AC1306">
        <f t="shared" si="249"/>
        <v>0</v>
      </c>
      <c r="AE1306" s="1" t="str">
        <f t="shared" si="250"/>
        <v/>
      </c>
      <c r="AF1306" s="1" t="str">
        <f t="shared" si="251"/>
        <v/>
      </c>
      <c r="AG1306" s="1"/>
    </row>
    <row r="1307" spans="4:33" x14ac:dyDescent="0.35">
      <c r="D1307" t="str">
        <f t="shared" si="241"/>
        <v xml:space="preserve"> </v>
      </c>
      <c r="E1307">
        <f t="shared" si="240"/>
        <v>0</v>
      </c>
      <c r="I1307" s="4" t="str">
        <f t="shared" si="242"/>
        <v/>
      </c>
      <c r="L1307" s="1" t="str">
        <f t="shared" si="243"/>
        <v/>
      </c>
      <c r="O1307" s="1" t="str">
        <f t="shared" si="244"/>
        <v/>
      </c>
      <c r="P1307" s="4" t="str">
        <f t="shared" si="245"/>
        <v/>
      </c>
      <c r="T1307" s="5">
        <f t="shared" si="246"/>
        <v>0</v>
      </c>
      <c r="V1307" s="1" t="str">
        <f t="shared" si="247"/>
        <v/>
      </c>
      <c r="W1307" s="4" t="str">
        <f t="shared" si="248"/>
        <v/>
      </c>
      <c r="AC1307">
        <f t="shared" si="249"/>
        <v>0</v>
      </c>
      <c r="AE1307" s="1" t="str">
        <f t="shared" si="250"/>
        <v/>
      </c>
      <c r="AF1307" s="1" t="str">
        <f t="shared" si="251"/>
        <v/>
      </c>
      <c r="AG1307" s="1"/>
    </row>
    <row r="1308" spans="4:33" x14ac:dyDescent="0.35">
      <c r="D1308" t="str">
        <f t="shared" si="241"/>
        <v xml:space="preserve"> </v>
      </c>
      <c r="E1308">
        <f t="shared" si="240"/>
        <v>0</v>
      </c>
      <c r="I1308" s="4" t="str">
        <f t="shared" si="242"/>
        <v/>
      </c>
      <c r="L1308" s="1" t="str">
        <f t="shared" si="243"/>
        <v/>
      </c>
      <c r="O1308" s="1" t="str">
        <f t="shared" si="244"/>
        <v/>
      </c>
      <c r="P1308" s="4" t="str">
        <f t="shared" si="245"/>
        <v/>
      </c>
      <c r="T1308" s="5">
        <f t="shared" si="246"/>
        <v>0</v>
      </c>
      <c r="V1308" s="1" t="str">
        <f t="shared" si="247"/>
        <v/>
      </c>
      <c r="W1308" s="4" t="str">
        <f t="shared" si="248"/>
        <v/>
      </c>
      <c r="AC1308">
        <f t="shared" si="249"/>
        <v>0</v>
      </c>
      <c r="AE1308" s="1" t="str">
        <f t="shared" si="250"/>
        <v/>
      </c>
      <c r="AF1308" s="1" t="str">
        <f t="shared" si="251"/>
        <v/>
      </c>
      <c r="AG1308" s="1"/>
    </row>
    <row r="1309" spans="4:33" x14ac:dyDescent="0.35">
      <c r="D1309" t="str">
        <f t="shared" si="241"/>
        <v xml:space="preserve"> </v>
      </c>
      <c r="E1309">
        <f t="shared" si="240"/>
        <v>0</v>
      </c>
      <c r="I1309" s="4" t="str">
        <f t="shared" si="242"/>
        <v/>
      </c>
      <c r="L1309" s="1" t="str">
        <f t="shared" si="243"/>
        <v/>
      </c>
      <c r="O1309" s="1" t="str">
        <f t="shared" si="244"/>
        <v/>
      </c>
      <c r="P1309" s="4" t="str">
        <f t="shared" si="245"/>
        <v/>
      </c>
      <c r="T1309" s="5">
        <f t="shared" si="246"/>
        <v>0</v>
      </c>
      <c r="V1309" s="1" t="str">
        <f t="shared" si="247"/>
        <v/>
      </c>
      <c r="W1309" s="4" t="str">
        <f t="shared" si="248"/>
        <v/>
      </c>
      <c r="AC1309">
        <f t="shared" si="249"/>
        <v>0</v>
      </c>
      <c r="AE1309" s="1" t="str">
        <f t="shared" si="250"/>
        <v/>
      </c>
      <c r="AF1309" s="1" t="str">
        <f t="shared" si="251"/>
        <v/>
      </c>
      <c r="AG1309" s="1"/>
    </row>
    <row r="1310" spans="4:33" x14ac:dyDescent="0.35">
      <c r="D1310" t="str">
        <f t="shared" si="241"/>
        <v xml:space="preserve"> </v>
      </c>
      <c r="E1310">
        <f t="shared" si="240"/>
        <v>0</v>
      </c>
      <c r="I1310" s="4" t="str">
        <f t="shared" si="242"/>
        <v/>
      </c>
      <c r="L1310" s="1" t="str">
        <f t="shared" si="243"/>
        <v/>
      </c>
      <c r="O1310" s="1" t="str">
        <f t="shared" si="244"/>
        <v/>
      </c>
      <c r="P1310" s="4" t="str">
        <f t="shared" si="245"/>
        <v/>
      </c>
      <c r="T1310" s="5">
        <f t="shared" si="246"/>
        <v>0</v>
      </c>
      <c r="V1310" s="1" t="str">
        <f t="shared" si="247"/>
        <v/>
      </c>
      <c r="W1310" s="4" t="str">
        <f t="shared" si="248"/>
        <v/>
      </c>
      <c r="AC1310">
        <f t="shared" si="249"/>
        <v>0</v>
      </c>
      <c r="AE1310" s="1" t="str">
        <f t="shared" si="250"/>
        <v/>
      </c>
      <c r="AF1310" s="1" t="str">
        <f t="shared" si="251"/>
        <v/>
      </c>
      <c r="AG1310" s="1"/>
    </row>
    <row r="1311" spans="4:33" x14ac:dyDescent="0.35">
      <c r="D1311" t="str">
        <f t="shared" si="241"/>
        <v xml:space="preserve"> </v>
      </c>
      <c r="E1311">
        <f t="shared" si="240"/>
        <v>0</v>
      </c>
      <c r="I1311" s="4" t="str">
        <f t="shared" si="242"/>
        <v/>
      </c>
      <c r="L1311" s="1" t="str">
        <f t="shared" si="243"/>
        <v/>
      </c>
      <c r="O1311" s="1" t="str">
        <f t="shared" si="244"/>
        <v/>
      </c>
      <c r="P1311" s="4" t="str">
        <f t="shared" si="245"/>
        <v/>
      </c>
      <c r="T1311" s="5">
        <f t="shared" si="246"/>
        <v>0</v>
      </c>
      <c r="V1311" s="1" t="str">
        <f t="shared" si="247"/>
        <v/>
      </c>
      <c r="W1311" s="4" t="str">
        <f t="shared" si="248"/>
        <v/>
      </c>
      <c r="AC1311">
        <f t="shared" si="249"/>
        <v>0</v>
      </c>
      <c r="AE1311" s="1" t="str">
        <f t="shared" si="250"/>
        <v/>
      </c>
      <c r="AF1311" s="1" t="str">
        <f t="shared" si="251"/>
        <v/>
      </c>
      <c r="AG1311" s="1"/>
    </row>
    <row r="1312" spans="4:33" x14ac:dyDescent="0.35">
      <c r="D1312" t="str">
        <f t="shared" si="241"/>
        <v xml:space="preserve"> </v>
      </c>
      <c r="E1312">
        <f t="shared" si="240"/>
        <v>0</v>
      </c>
      <c r="I1312" s="4" t="str">
        <f t="shared" si="242"/>
        <v/>
      </c>
      <c r="L1312" s="1" t="str">
        <f t="shared" si="243"/>
        <v/>
      </c>
      <c r="O1312" s="1" t="str">
        <f t="shared" si="244"/>
        <v/>
      </c>
      <c r="P1312" s="4" t="str">
        <f t="shared" si="245"/>
        <v/>
      </c>
      <c r="T1312" s="5">
        <f t="shared" si="246"/>
        <v>0</v>
      </c>
      <c r="V1312" s="1" t="str">
        <f t="shared" si="247"/>
        <v/>
      </c>
      <c r="W1312" s="4" t="str">
        <f t="shared" si="248"/>
        <v/>
      </c>
      <c r="AC1312">
        <f t="shared" si="249"/>
        <v>0</v>
      </c>
      <c r="AE1312" s="1" t="str">
        <f t="shared" si="250"/>
        <v/>
      </c>
      <c r="AF1312" s="1" t="str">
        <f t="shared" si="251"/>
        <v/>
      </c>
      <c r="AG1312" s="1"/>
    </row>
    <row r="1313" spans="4:33" x14ac:dyDescent="0.35">
      <c r="D1313" t="str">
        <f t="shared" si="241"/>
        <v xml:space="preserve"> </v>
      </c>
      <c r="E1313">
        <f t="shared" si="240"/>
        <v>0</v>
      </c>
      <c r="I1313" s="4" t="str">
        <f t="shared" si="242"/>
        <v/>
      </c>
      <c r="L1313" s="1" t="str">
        <f t="shared" si="243"/>
        <v/>
      </c>
      <c r="O1313" s="1" t="str">
        <f t="shared" si="244"/>
        <v/>
      </c>
      <c r="P1313" s="4" t="str">
        <f t="shared" si="245"/>
        <v/>
      </c>
      <c r="T1313" s="5">
        <f t="shared" si="246"/>
        <v>0</v>
      </c>
      <c r="V1313" s="1" t="str">
        <f t="shared" si="247"/>
        <v/>
      </c>
      <c r="W1313" s="4" t="str">
        <f t="shared" si="248"/>
        <v/>
      </c>
      <c r="AC1313">
        <f t="shared" si="249"/>
        <v>0</v>
      </c>
      <c r="AE1313" s="1" t="str">
        <f t="shared" si="250"/>
        <v/>
      </c>
      <c r="AF1313" s="1" t="str">
        <f t="shared" si="251"/>
        <v/>
      </c>
      <c r="AG1313" s="1"/>
    </row>
    <row r="1314" spans="4:33" x14ac:dyDescent="0.35">
      <c r="D1314" t="str">
        <f t="shared" si="241"/>
        <v xml:space="preserve"> </v>
      </c>
      <c r="E1314">
        <f t="shared" si="240"/>
        <v>0</v>
      </c>
      <c r="I1314" s="4" t="str">
        <f t="shared" si="242"/>
        <v/>
      </c>
      <c r="L1314" s="1" t="str">
        <f t="shared" si="243"/>
        <v/>
      </c>
      <c r="O1314" s="1" t="str">
        <f t="shared" si="244"/>
        <v/>
      </c>
      <c r="P1314" s="4" t="str">
        <f t="shared" si="245"/>
        <v/>
      </c>
      <c r="T1314" s="5">
        <f t="shared" si="246"/>
        <v>0</v>
      </c>
      <c r="V1314" s="1" t="str">
        <f t="shared" si="247"/>
        <v/>
      </c>
      <c r="W1314" s="4" t="str">
        <f t="shared" si="248"/>
        <v/>
      </c>
      <c r="AC1314">
        <f t="shared" si="249"/>
        <v>0</v>
      </c>
      <c r="AE1314" s="1" t="str">
        <f t="shared" si="250"/>
        <v/>
      </c>
      <c r="AF1314" s="1" t="str">
        <f t="shared" si="251"/>
        <v/>
      </c>
      <c r="AG1314" s="1"/>
    </row>
    <row r="1315" spans="4:33" x14ac:dyDescent="0.35">
      <c r="D1315" t="str">
        <f t="shared" si="241"/>
        <v xml:space="preserve"> </v>
      </c>
      <c r="E1315">
        <f t="shared" si="240"/>
        <v>0</v>
      </c>
      <c r="I1315" s="4" t="str">
        <f t="shared" si="242"/>
        <v/>
      </c>
      <c r="L1315" s="1" t="str">
        <f t="shared" si="243"/>
        <v/>
      </c>
      <c r="O1315" s="1" t="str">
        <f t="shared" si="244"/>
        <v/>
      </c>
      <c r="P1315" s="4" t="str">
        <f t="shared" si="245"/>
        <v/>
      </c>
      <c r="T1315" s="5">
        <f t="shared" si="246"/>
        <v>0</v>
      </c>
      <c r="V1315" s="1" t="str">
        <f t="shared" si="247"/>
        <v/>
      </c>
      <c r="W1315" s="4" t="str">
        <f t="shared" si="248"/>
        <v/>
      </c>
      <c r="AC1315">
        <f t="shared" si="249"/>
        <v>0</v>
      </c>
      <c r="AE1315" s="1" t="str">
        <f t="shared" si="250"/>
        <v/>
      </c>
      <c r="AF1315" s="1" t="str">
        <f t="shared" si="251"/>
        <v/>
      </c>
      <c r="AG1315" s="1"/>
    </row>
    <row r="1316" spans="4:33" x14ac:dyDescent="0.35">
      <c r="D1316" t="str">
        <f t="shared" si="241"/>
        <v xml:space="preserve"> </v>
      </c>
      <c r="E1316">
        <f t="shared" si="240"/>
        <v>0</v>
      </c>
      <c r="I1316" s="4" t="str">
        <f t="shared" si="242"/>
        <v/>
      </c>
      <c r="L1316" s="1" t="str">
        <f t="shared" si="243"/>
        <v/>
      </c>
      <c r="O1316" s="1" t="str">
        <f t="shared" si="244"/>
        <v/>
      </c>
      <c r="P1316" s="4" t="str">
        <f t="shared" si="245"/>
        <v/>
      </c>
      <c r="T1316" s="5">
        <f t="shared" si="246"/>
        <v>0</v>
      </c>
      <c r="V1316" s="1" t="str">
        <f t="shared" si="247"/>
        <v/>
      </c>
      <c r="W1316" s="4" t="str">
        <f t="shared" si="248"/>
        <v/>
      </c>
      <c r="AC1316">
        <f t="shared" si="249"/>
        <v>0</v>
      </c>
      <c r="AE1316" s="1" t="str">
        <f t="shared" si="250"/>
        <v/>
      </c>
      <c r="AF1316" s="1" t="str">
        <f t="shared" si="251"/>
        <v/>
      </c>
      <c r="AG1316" s="1"/>
    </row>
    <row r="1317" spans="4:33" x14ac:dyDescent="0.35">
      <c r="D1317" t="str">
        <f t="shared" si="241"/>
        <v xml:space="preserve"> </v>
      </c>
      <c r="E1317">
        <f t="shared" si="240"/>
        <v>0</v>
      </c>
      <c r="I1317" s="4" t="str">
        <f t="shared" si="242"/>
        <v/>
      </c>
      <c r="L1317" s="1" t="str">
        <f t="shared" si="243"/>
        <v/>
      </c>
      <c r="O1317" s="1" t="str">
        <f t="shared" si="244"/>
        <v/>
      </c>
      <c r="P1317" s="4" t="str">
        <f t="shared" si="245"/>
        <v/>
      </c>
      <c r="T1317" s="5">
        <f t="shared" si="246"/>
        <v>0</v>
      </c>
      <c r="V1317" s="1" t="str">
        <f t="shared" si="247"/>
        <v/>
      </c>
      <c r="W1317" s="4" t="str">
        <f t="shared" si="248"/>
        <v/>
      </c>
      <c r="AC1317">
        <f t="shared" si="249"/>
        <v>0</v>
      </c>
      <c r="AE1317" s="1" t="str">
        <f t="shared" si="250"/>
        <v/>
      </c>
      <c r="AF1317" s="1" t="str">
        <f t="shared" si="251"/>
        <v/>
      </c>
      <c r="AG1317" s="1"/>
    </row>
    <row r="1318" spans="4:33" x14ac:dyDescent="0.35">
      <c r="D1318" t="str">
        <f t="shared" si="241"/>
        <v xml:space="preserve"> </v>
      </c>
      <c r="E1318">
        <f t="shared" si="240"/>
        <v>0</v>
      </c>
      <c r="I1318" s="4" t="str">
        <f t="shared" si="242"/>
        <v/>
      </c>
      <c r="L1318" s="1" t="str">
        <f t="shared" si="243"/>
        <v/>
      </c>
      <c r="O1318" s="1" t="str">
        <f t="shared" si="244"/>
        <v/>
      </c>
      <c r="P1318" s="4" t="str">
        <f t="shared" si="245"/>
        <v/>
      </c>
      <c r="T1318" s="5">
        <f t="shared" si="246"/>
        <v>0</v>
      </c>
      <c r="V1318" s="1" t="str">
        <f t="shared" si="247"/>
        <v/>
      </c>
      <c r="W1318" s="4" t="str">
        <f t="shared" si="248"/>
        <v/>
      </c>
      <c r="AC1318">
        <f t="shared" si="249"/>
        <v>0</v>
      </c>
      <c r="AE1318" s="1" t="str">
        <f t="shared" si="250"/>
        <v/>
      </c>
      <c r="AF1318" s="1" t="str">
        <f t="shared" si="251"/>
        <v/>
      </c>
      <c r="AG1318" s="1"/>
    </row>
    <row r="1319" spans="4:33" x14ac:dyDescent="0.35">
      <c r="D1319" t="str">
        <f t="shared" si="241"/>
        <v xml:space="preserve"> </v>
      </c>
      <c r="E1319">
        <f t="shared" si="240"/>
        <v>0</v>
      </c>
      <c r="I1319" s="4" t="str">
        <f t="shared" si="242"/>
        <v/>
      </c>
      <c r="L1319" s="1" t="str">
        <f t="shared" si="243"/>
        <v/>
      </c>
      <c r="O1319" s="1" t="str">
        <f t="shared" si="244"/>
        <v/>
      </c>
      <c r="P1319" s="4" t="str">
        <f t="shared" si="245"/>
        <v/>
      </c>
      <c r="T1319" s="5">
        <f t="shared" si="246"/>
        <v>0</v>
      </c>
      <c r="V1319" s="1" t="str">
        <f t="shared" si="247"/>
        <v/>
      </c>
      <c r="W1319" s="4" t="str">
        <f t="shared" si="248"/>
        <v/>
      </c>
      <c r="AC1319">
        <f t="shared" si="249"/>
        <v>0</v>
      </c>
      <c r="AE1319" s="1" t="str">
        <f t="shared" si="250"/>
        <v/>
      </c>
      <c r="AF1319" s="1" t="str">
        <f t="shared" si="251"/>
        <v/>
      </c>
      <c r="AG1319" s="1"/>
    </row>
    <row r="1320" spans="4:33" x14ac:dyDescent="0.35">
      <c r="D1320" t="str">
        <f t="shared" si="241"/>
        <v xml:space="preserve"> </v>
      </c>
      <c r="E1320">
        <f t="shared" si="240"/>
        <v>0</v>
      </c>
      <c r="I1320" s="4" t="str">
        <f t="shared" si="242"/>
        <v/>
      </c>
      <c r="L1320" s="1" t="str">
        <f t="shared" si="243"/>
        <v/>
      </c>
      <c r="O1320" s="1" t="str">
        <f t="shared" si="244"/>
        <v/>
      </c>
      <c r="P1320" s="4" t="str">
        <f t="shared" si="245"/>
        <v/>
      </c>
      <c r="T1320" s="5">
        <f t="shared" si="246"/>
        <v>0</v>
      </c>
      <c r="V1320" s="1" t="str">
        <f t="shared" si="247"/>
        <v/>
      </c>
      <c r="W1320" s="4" t="str">
        <f t="shared" si="248"/>
        <v/>
      </c>
      <c r="AC1320">
        <f t="shared" si="249"/>
        <v>0</v>
      </c>
      <c r="AE1320" s="1" t="str">
        <f t="shared" si="250"/>
        <v/>
      </c>
      <c r="AF1320" s="1" t="str">
        <f t="shared" si="251"/>
        <v/>
      </c>
      <c r="AG1320" s="1"/>
    </row>
    <row r="1321" spans="4:33" x14ac:dyDescent="0.35">
      <c r="D1321" t="str">
        <f t="shared" si="241"/>
        <v xml:space="preserve"> </v>
      </c>
      <c r="E1321">
        <f t="shared" si="240"/>
        <v>0</v>
      </c>
      <c r="I1321" s="4" t="str">
        <f t="shared" si="242"/>
        <v/>
      </c>
      <c r="L1321" s="1" t="str">
        <f t="shared" si="243"/>
        <v/>
      </c>
      <c r="O1321" s="1" t="str">
        <f t="shared" si="244"/>
        <v/>
      </c>
      <c r="P1321" s="4" t="str">
        <f t="shared" si="245"/>
        <v/>
      </c>
      <c r="T1321" s="5">
        <f t="shared" si="246"/>
        <v>0</v>
      </c>
      <c r="V1321" s="1" t="str">
        <f t="shared" si="247"/>
        <v/>
      </c>
      <c r="W1321" s="4" t="str">
        <f t="shared" si="248"/>
        <v/>
      </c>
      <c r="AC1321">
        <f t="shared" si="249"/>
        <v>0</v>
      </c>
      <c r="AE1321" s="1" t="str">
        <f t="shared" si="250"/>
        <v/>
      </c>
      <c r="AF1321" s="1" t="str">
        <f t="shared" si="251"/>
        <v/>
      </c>
      <c r="AG1321" s="1"/>
    </row>
    <row r="1322" spans="4:33" x14ac:dyDescent="0.35">
      <c r="D1322" t="str">
        <f t="shared" si="241"/>
        <v xml:space="preserve"> </v>
      </c>
      <c r="E1322">
        <f t="shared" si="240"/>
        <v>0</v>
      </c>
      <c r="I1322" s="4" t="str">
        <f t="shared" si="242"/>
        <v/>
      </c>
      <c r="L1322" s="1" t="str">
        <f t="shared" si="243"/>
        <v/>
      </c>
      <c r="O1322" s="1" t="str">
        <f t="shared" si="244"/>
        <v/>
      </c>
      <c r="P1322" s="4" t="str">
        <f t="shared" si="245"/>
        <v/>
      </c>
      <c r="T1322" s="5">
        <f t="shared" si="246"/>
        <v>0</v>
      </c>
      <c r="V1322" s="1" t="str">
        <f t="shared" si="247"/>
        <v/>
      </c>
      <c r="W1322" s="4" t="str">
        <f t="shared" si="248"/>
        <v/>
      </c>
      <c r="AC1322">
        <f t="shared" si="249"/>
        <v>0</v>
      </c>
      <c r="AE1322" s="1" t="str">
        <f t="shared" si="250"/>
        <v/>
      </c>
      <c r="AF1322" s="1" t="str">
        <f t="shared" si="251"/>
        <v/>
      </c>
      <c r="AG1322" s="1"/>
    </row>
    <row r="1323" spans="4:33" x14ac:dyDescent="0.35">
      <c r="D1323" t="str">
        <f t="shared" si="241"/>
        <v xml:space="preserve"> </v>
      </c>
      <c r="E1323">
        <f t="shared" si="240"/>
        <v>0</v>
      </c>
      <c r="I1323" s="4" t="str">
        <f t="shared" si="242"/>
        <v/>
      </c>
      <c r="L1323" s="1" t="str">
        <f t="shared" si="243"/>
        <v/>
      </c>
      <c r="O1323" s="1" t="str">
        <f t="shared" si="244"/>
        <v/>
      </c>
      <c r="P1323" s="4" t="str">
        <f t="shared" si="245"/>
        <v/>
      </c>
      <c r="T1323" s="5">
        <f t="shared" si="246"/>
        <v>0</v>
      </c>
      <c r="V1323" s="1" t="str">
        <f t="shared" si="247"/>
        <v/>
      </c>
      <c r="W1323" s="4" t="str">
        <f t="shared" si="248"/>
        <v/>
      </c>
      <c r="AC1323">
        <f t="shared" si="249"/>
        <v>0</v>
      </c>
      <c r="AE1323" s="1" t="str">
        <f t="shared" si="250"/>
        <v/>
      </c>
      <c r="AF1323" s="1" t="str">
        <f t="shared" si="251"/>
        <v/>
      </c>
      <c r="AG1323" s="1"/>
    </row>
    <row r="1324" spans="4:33" x14ac:dyDescent="0.35">
      <c r="D1324" t="str">
        <f t="shared" si="241"/>
        <v xml:space="preserve"> </v>
      </c>
      <c r="E1324">
        <f t="shared" si="240"/>
        <v>0</v>
      </c>
      <c r="I1324" s="4" t="str">
        <f t="shared" si="242"/>
        <v/>
      </c>
      <c r="L1324" s="1" t="str">
        <f t="shared" si="243"/>
        <v/>
      </c>
      <c r="O1324" s="1" t="str">
        <f t="shared" si="244"/>
        <v/>
      </c>
      <c r="P1324" s="4" t="str">
        <f t="shared" si="245"/>
        <v/>
      </c>
      <c r="T1324" s="5">
        <f t="shared" si="246"/>
        <v>0</v>
      </c>
      <c r="V1324" s="1" t="str">
        <f t="shared" si="247"/>
        <v/>
      </c>
      <c r="W1324" s="4" t="str">
        <f t="shared" si="248"/>
        <v/>
      </c>
      <c r="AC1324">
        <f t="shared" si="249"/>
        <v>0</v>
      </c>
      <c r="AE1324" s="1" t="str">
        <f t="shared" si="250"/>
        <v/>
      </c>
      <c r="AF1324" s="1" t="str">
        <f t="shared" si="251"/>
        <v/>
      </c>
      <c r="AG1324" s="1"/>
    </row>
    <row r="1325" spans="4:33" x14ac:dyDescent="0.35">
      <c r="D1325" t="str">
        <f t="shared" si="241"/>
        <v xml:space="preserve"> </v>
      </c>
      <c r="E1325">
        <f t="shared" si="240"/>
        <v>0</v>
      </c>
      <c r="I1325" s="4" t="str">
        <f t="shared" si="242"/>
        <v/>
      </c>
      <c r="L1325" s="1" t="str">
        <f t="shared" si="243"/>
        <v/>
      </c>
      <c r="O1325" s="1" t="str">
        <f t="shared" si="244"/>
        <v/>
      </c>
      <c r="P1325" s="4" t="str">
        <f t="shared" si="245"/>
        <v/>
      </c>
      <c r="T1325" s="5">
        <f t="shared" si="246"/>
        <v>0</v>
      </c>
      <c r="V1325" s="1" t="str">
        <f t="shared" si="247"/>
        <v/>
      </c>
      <c r="W1325" s="4" t="str">
        <f t="shared" si="248"/>
        <v/>
      </c>
      <c r="AC1325">
        <f t="shared" si="249"/>
        <v>0</v>
      </c>
      <c r="AE1325" s="1" t="str">
        <f t="shared" si="250"/>
        <v/>
      </c>
      <c r="AF1325" s="1" t="str">
        <f t="shared" si="251"/>
        <v/>
      </c>
      <c r="AG1325" s="1"/>
    </row>
    <row r="1326" spans="4:33" x14ac:dyDescent="0.35">
      <c r="D1326" t="str">
        <f t="shared" si="241"/>
        <v xml:space="preserve"> </v>
      </c>
      <c r="E1326">
        <f t="shared" si="240"/>
        <v>0</v>
      </c>
      <c r="I1326" s="4" t="str">
        <f t="shared" si="242"/>
        <v/>
      </c>
      <c r="L1326" s="1" t="str">
        <f t="shared" si="243"/>
        <v/>
      </c>
      <c r="O1326" s="1" t="str">
        <f t="shared" si="244"/>
        <v/>
      </c>
      <c r="P1326" s="4" t="str">
        <f t="shared" si="245"/>
        <v/>
      </c>
      <c r="T1326" s="5">
        <f t="shared" si="246"/>
        <v>0</v>
      </c>
      <c r="V1326" s="1" t="str">
        <f t="shared" si="247"/>
        <v/>
      </c>
      <c r="W1326" s="4" t="str">
        <f t="shared" si="248"/>
        <v/>
      </c>
      <c r="AC1326">
        <f t="shared" si="249"/>
        <v>0</v>
      </c>
      <c r="AE1326" s="1" t="str">
        <f t="shared" si="250"/>
        <v/>
      </c>
      <c r="AF1326" s="1" t="str">
        <f t="shared" si="251"/>
        <v/>
      </c>
      <c r="AG1326" s="1"/>
    </row>
    <row r="1327" spans="4:33" x14ac:dyDescent="0.35">
      <c r="D1327" t="str">
        <f t="shared" si="241"/>
        <v xml:space="preserve"> </v>
      </c>
      <c r="E1327">
        <f t="shared" si="240"/>
        <v>0</v>
      </c>
      <c r="I1327" s="4" t="str">
        <f t="shared" si="242"/>
        <v/>
      </c>
      <c r="L1327" s="1" t="str">
        <f t="shared" si="243"/>
        <v/>
      </c>
      <c r="O1327" s="1" t="str">
        <f t="shared" si="244"/>
        <v/>
      </c>
      <c r="P1327" s="4" t="str">
        <f t="shared" si="245"/>
        <v/>
      </c>
      <c r="T1327" s="5">
        <f t="shared" si="246"/>
        <v>0</v>
      </c>
      <c r="V1327" s="1" t="str">
        <f t="shared" si="247"/>
        <v/>
      </c>
      <c r="W1327" s="4" t="str">
        <f t="shared" si="248"/>
        <v/>
      </c>
      <c r="AC1327">
        <f t="shared" si="249"/>
        <v>0</v>
      </c>
      <c r="AE1327" s="1" t="str">
        <f t="shared" si="250"/>
        <v/>
      </c>
      <c r="AF1327" s="1" t="str">
        <f t="shared" si="251"/>
        <v/>
      </c>
      <c r="AG1327" s="1"/>
    </row>
    <row r="1328" spans="4:33" x14ac:dyDescent="0.35">
      <c r="D1328" t="str">
        <f t="shared" si="241"/>
        <v xml:space="preserve"> </v>
      </c>
      <c r="E1328">
        <f t="shared" si="240"/>
        <v>0</v>
      </c>
      <c r="I1328" s="4" t="str">
        <f t="shared" si="242"/>
        <v/>
      </c>
      <c r="L1328" s="1" t="str">
        <f t="shared" si="243"/>
        <v/>
      </c>
      <c r="O1328" s="1" t="str">
        <f t="shared" si="244"/>
        <v/>
      </c>
      <c r="P1328" s="4" t="str">
        <f t="shared" si="245"/>
        <v/>
      </c>
      <c r="T1328" s="5">
        <f t="shared" si="246"/>
        <v>0</v>
      </c>
      <c r="V1328" s="1" t="str">
        <f t="shared" si="247"/>
        <v/>
      </c>
      <c r="W1328" s="4" t="str">
        <f t="shared" si="248"/>
        <v/>
      </c>
      <c r="AC1328">
        <f t="shared" si="249"/>
        <v>0</v>
      </c>
      <c r="AE1328" s="1" t="str">
        <f t="shared" si="250"/>
        <v/>
      </c>
      <c r="AF1328" s="1" t="str">
        <f t="shared" si="251"/>
        <v/>
      </c>
      <c r="AG1328" s="1"/>
    </row>
    <row r="1329" spans="4:33" x14ac:dyDescent="0.35">
      <c r="D1329" t="str">
        <f t="shared" si="241"/>
        <v xml:space="preserve"> </v>
      </c>
      <c r="E1329">
        <f t="shared" si="240"/>
        <v>0</v>
      </c>
      <c r="I1329" s="4" t="str">
        <f t="shared" si="242"/>
        <v/>
      </c>
      <c r="L1329" s="1" t="str">
        <f t="shared" si="243"/>
        <v/>
      </c>
      <c r="O1329" s="1" t="str">
        <f t="shared" si="244"/>
        <v/>
      </c>
      <c r="P1329" s="4" t="str">
        <f t="shared" si="245"/>
        <v/>
      </c>
      <c r="T1329" s="5">
        <f t="shared" si="246"/>
        <v>0</v>
      </c>
      <c r="V1329" s="1" t="str">
        <f t="shared" si="247"/>
        <v/>
      </c>
      <c r="W1329" s="4" t="str">
        <f t="shared" si="248"/>
        <v/>
      </c>
      <c r="AC1329">
        <f t="shared" si="249"/>
        <v>0</v>
      </c>
      <c r="AE1329" s="1" t="str">
        <f t="shared" si="250"/>
        <v/>
      </c>
      <c r="AF1329" s="1" t="str">
        <f t="shared" si="251"/>
        <v/>
      </c>
      <c r="AG1329" s="1"/>
    </row>
    <row r="1330" spans="4:33" x14ac:dyDescent="0.35">
      <c r="D1330" t="str">
        <f t="shared" si="241"/>
        <v xml:space="preserve"> </v>
      </c>
      <c r="E1330">
        <f t="shared" si="240"/>
        <v>0</v>
      </c>
      <c r="I1330" s="4" t="str">
        <f t="shared" si="242"/>
        <v/>
      </c>
      <c r="L1330" s="1" t="str">
        <f t="shared" si="243"/>
        <v/>
      </c>
      <c r="O1330" s="1" t="str">
        <f t="shared" si="244"/>
        <v/>
      </c>
      <c r="P1330" s="4" t="str">
        <f t="shared" si="245"/>
        <v/>
      </c>
      <c r="T1330" s="5">
        <f t="shared" si="246"/>
        <v>0</v>
      </c>
      <c r="V1330" s="1" t="str">
        <f t="shared" si="247"/>
        <v/>
      </c>
      <c r="W1330" s="4" t="str">
        <f t="shared" si="248"/>
        <v/>
      </c>
      <c r="AC1330">
        <f t="shared" si="249"/>
        <v>0</v>
      </c>
      <c r="AE1330" s="1" t="str">
        <f t="shared" si="250"/>
        <v/>
      </c>
      <c r="AF1330" s="1" t="str">
        <f t="shared" si="251"/>
        <v/>
      </c>
      <c r="AG1330" s="1"/>
    </row>
    <row r="1331" spans="4:33" x14ac:dyDescent="0.35">
      <c r="D1331" t="str">
        <f t="shared" si="241"/>
        <v xml:space="preserve"> </v>
      </c>
      <c r="E1331">
        <f t="shared" si="240"/>
        <v>0</v>
      </c>
      <c r="I1331" s="4" t="str">
        <f t="shared" si="242"/>
        <v/>
      </c>
      <c r="L1331" s="1" t="str">
        <f t="shared" si="243"/>
        <v/>
      </c>
      <c r="O1331" s="1" t="str">
        <f t="shared" si="244"/>
        <v/>
      </c>
      <c r="P1331" s="4" t="str">
        <f t="shared" si="245"/>
        <v/>
      </c>
      <c r="T1331" s="5">
        <f t="shared" si="246"/>
        <v>0</v>
      </c>
      <c r="V1331" s="1" t="str">
        <f t="shared" si="247"/>
        <v/>
      </c>
      <c r="W1331" s="4" t="str">
        <f t="shared" si="248"/>
        <v/>
      </c>
      <c r="AC1331">
        <f t="shared" si="249"/>
        <v>0</v>
      </c>
      <c r="AE1331" s="1" t="str">
        <f t="shared" si="250"/>
        <v/>
      </c>
      <c r="AF1331" s="1" t="str">
        <f t="shared" si="251"/>
        <v/>
      </c>
      <c r="AG1331" s="1"/>
    </row>
    <row r="1332" spans="4:33" x14ac:dyDescent="0.35">
      <c r="D1332" t="str">
        <f t="shared" si="241"/>
        <v xml:space="preserve"> </v>
      </c>
      <c r="E1332">
        <f t="shared" si="240"/>
        <v>0</v>
      </c>
      <c r="I1332" s="4" t="str">
        <f t="shared" si="242"/>
        <v/>
      </c>
      <c r="L1332" s="1" t="str">
        <f t="shared" si="243"/>
        <v/>
      </c>
      <c r="O1332" s="1" t="str">
        <f t="shared" si="244"/>
        <v/>
      </c>
      <c r="P1332" s="4" t="str">
        <f t="shared" si="245"/>
        <v/>
      </c>
      <c r="T1332" s="5">
        <f t="shared" si="246"/>
        <v>0</v>
      </c>
      <c r="V1332" s="1" t="str">
        <f t="shared" si="247"/>
        <v/>
      </c>
      <c r="W1332" s="4" t="str">
        <f t="shared" si="248"/>
        <v/>
      </c>
      <c r="AC1332">
        <f t="shared" si="249"/>
        <v>0</v>
      </c>
      <c r="AE1332" s="1" t="str">
        <f t="shared" si="250"/>
        <v/>
      </c>
      <c r="AF1332" s="1" t="str">
        <f t="shared" si="251"/>
        <v/>
      </c>
      <c r="AG1332" s="1"/>
    </row>
    <row r="1333" spans="4:33" x14ac:dyDescent="0.35">
      <c r="D1333" t="str">
        <f t="shared" si="241"/>
        <v xml:space="preserve"> </v>
      </c>
      <c r="E1333">
        <f t="shared" si="240"/>
        <v>0</v>
      </c>
      <c r="I1333" s="4" t="str">
        <f t="shared" si="242"/>
        <v/>
      </c>
      <c r="L1333" s="1" t="str">
        <f t="shared" si="243"/>
        <v/>
      </c>
      <c r="O1333" s="1" t="str">
        <f t="shared" si="244"/>
        <v/>
      </c>
      <c r="P1333" s="4" t="str">
        <f t="shared" si="245"/>
        <v/>
      </c>
      <c r="T1333" s="5">
        <f t="shared" si="246"/>
        <v>0</v>
      </c>
      <c r="V1333" s="1" t="str">
        <f t="shared" si="247"/>
        <v/>
      </c>
      <c r="W1333" s="4" t="str">
        <f t="shared" si="248"/>
        <v/>
      </c>
      <c r="AC1333">
        <f t="shared" si="249"/>
        <v>0</v>
      </c>
      <c r="AE1333" s="1" t="str">
        <f t="shared" si="250"/>
        <v/>
      </c>
      <c r="AF1333" s="1" t="str">
        <f t="shared" si="251"/>
        <v/>
      </c>
      <c r="AG1333" s="1"/>
    </row>
    <row r="1334" spans="4:33" x14ac:dyDescent="0.35">
      <c r="D1334" t="str">
        <f t="shared" si="241"/>
        <v xml:space="preserve"> </v>
      </c>
      <c r="E1334">
        <f t="shared" si="240"/>
        <v>0</v>
      </c>
      <c r="I1334" s="4" t="str">
        <f t="shared" si="242"/>
        <v/>
      </c>
      <c r="L1334" s="1" t="str">
        <f t="shared" si="243"/>
        <v/>
      </c>
      <c r="O1334" s="1" t="str">
        <f t="shared" si="244"/>
        <v/>
      </c>
      <c r="P1334" s="4" t="str">
        <f t="shared" si="245"/>
        <v/>
      </c>
      <c r="T1334" s="5">
        <f t="shared" si="246"/>
        <v>0</v>
      </c>
      <c r="V1334" s="1" t="str">
        <f t="shared" si="247"/>
        <v/>
      </c>
      <c r="W1334" s="4" t="str">
        <f t="shared" si="248"/>
        <v/>
      </c>
      <c r="AC1334">
        <f t="shared" si="249"/>
        <v>0</v>
      </c>
      <c r="AE1334" s="1" t="str">
        <f t="shared" si="250"/>
        <v/>
      </c>
      <c r="AF1334" s="1" t="str">
        <f t="shared" si="251"/>
        <v/>
      </c>
      <c r="AG1334" s="1"/>
    </row>
    <row r="1335" spans="4:33" x14ac:dyDescent="0.35">
      <c r="D1335" t="str">
        <f t="shared" si="241"/>
        <v xml:space="preserve"> </v>
      </c>
      <c r="E1335">
        <f t="shared" si="240"/>
        <v>0</v>
      </c>
      <c r="I1335" s="4" t="str">
        <f t="shared" si="242"/>
        <v/>
      </c>
      <c r="L1335" s="1" t="str">
        <f t="shared" si="243"/>
        <v/>
      </c>
      <c r="O1335" s="1" t="str">
        <f t="shared" si="244"/>
        <v/>
      </c>
      <c r="P1335" s="4" t="str">
        <f t="shared" si="245"/>
        <v/>
      </c>
      <c r="T1335" s="5">
        <f t="shared" si="246"/>
        <v>0</v>
      </c>
      <c r="V1335" s="1" t="str">
        <f t="shared" si="247"/>
        <v/>
      </c>
      <c r="W1335" s="4" t="str">
        <f t="shared" si="248"/>
        <v/>
      </c>
      <c r="AC1335">
        <f t="shared" si="249"/>
        <v>0</v>
      </c>
      <c r="AE1335" s="1" t="str">
        <f t="shared" si="250"/>
        <v/>
      </c>
      <c r="AF1335" s="1" t="str">
        <f t="shared" si="251"/>
        <v/>
      </c>
      <c r="AG1335" s="1"/>
    </row>
    <row r="1336" spans="4:33" x14ac:dyDescent="0.35">
      <c r="D1336" t="str">
        <f t="shared" si="241"/>
        <v xml:space="preserve"> </v>
      </c>
      <c r="E1336">
        <f t="shared" si="240"/>
        <v>0</v>
      </c>
      <c r="I1336" s="4" t="str">
        <f t="shared" si="242"/>
        <v/>
      </c>
      <c r="L1336" s="1" t="str">
        <f t="shared" si="243"/>
        <v/>
      </c>
      <c r="O1336" s="1" t="str">
        <f t="shared" si="244"/>
        <v/>
      </c>
      <c r="P1336" s="4" t="str">
        <f t="shared" si="245"/>
        <v/>
      </c>
      <c r="T1336" s="5">
        <f t="shared" si="246"/>
        <v>0</v>
      </c>
      <c r="V1336" s="1" t="str">
        <f t="shared" si="247"/>
        <v/>
      </c>
      <c r="W1336" s="4" t="str">
        <f t="shared" si="248"/>
        <v/>
      </c>
      <c r="AC1336">
        <f t="shared" si="249"/>
        <v>0</v>
      </c>
      <c r="AE1336" s="1" t="str">
        <f t="shared" si="250"/>
        <v/>
      </c>
      <c r="AF1336" s="1" t="str">
        <f t="shared" si="251"/>
        <v/>
      </c>
      <c r="AG1336" s="1"/>
    </row>
    <row r="1337" spans="4:33" x14ac:dyDescent="0.35">
      <c r="D1337" t="str">
        <f t="shared" si="241"/>
        <v xml:space="preserve"> </v>
      </c>
      <c r="E1337">
        <f t="shared" si="240"/>
        <v>0</v>
      </c>
      <c r="I1337" s="4" t="str">
        <f t="shared" si="242"/>
        <v/>
      </c>
      <c r="L1337" s="1" t="str">
        <f t="shared" si="243"/>
        <v/>
      </c>
      <c r="O1337" s="1" t="str">
        <f t="shared" si="244"/>
        <v/>
      </c>
      <c r="P1337" s="4" t="str">
        <f t="shared" si="245"/>
        <v/>
      </c>
      <c r="T1337" s="5">
        <f t="shared" si="246"/>
        <v>0</v>
      </c>
      <c r="V1337" s="1" t="str">
        <f t="shared" si="247"/>
        <v/>
      </c>
      <c r="W1337" s="4" t="str">
        <f t="shared" si="248"/>
        <v/>
      </c>
      <c r="AC1337">
        <f t="shared" si="249"/>
        <v>0</v>
      </c>
      <c r="AE1337" s="1" t="str">
        <f t="shared" si="250"/>
        <v/>
      </c>
      <c r="AF1337" s="1" t="str">
        <f t="shared" si="251"/>
        <v/>
      </c>
      <c r="AG1337" s="1"/>
    </row>
    <row r="1338" spans="4:33" x14ac:dyDescent="0.35">
      <c r="D1338" t="str">
        <f t="shared" si="241"/>
        <v xml:space="preserve"> </v>
      </c>
      <c r="E1338">
        <f t="shared" si="240"/>
        <v>0</v>
      </c>
      <c r="I1338" s="4" t="str">
        <f t="shared" si="242"/>
        <v/>
      </c>
      <c r="L1338" s="1" t="str">
        <f t="shared" si="243"/>
        <v/>
      </c>
      <c r="O1338" s="1" t="str">
        <f t="shared" si="244"/>
        <v/>
      </c>
      <c r="P1338" s="4" t="str">
        <f t="shared" si="245"/>
        <v/>
      </c>
      <c r="T1338" s="5">
        <f t="shared" si="246"/>
        <v>0</v>
      </c>
      <c r="V1338" s="1" t="str">
        <f t="shared" si="247"/>
        <v/>
      </c>
      <c r="W1338" s="4" t="str">
        <f t="shared" si="248"/>
        <v/>
      </c>
      <c r="AC1338">
        <f t="shared" si="249"/>
        <v>0</v>
      </c>
      <c r="AE1338" s="1" t="str">
        <f t="shared" si="250"/>
        <v/>
      </c>
      <c r="AF1338" s="1" t="str">
        <f t="shared" si="251"/>
        <v/>
      </c>
      <c r="AG1338" s="1"/>
    </row>
    <row r="1339" spans="4:33" x14ac:dyDescent="0.35">
      <c r="D1339" t="str">
        <f t="shared" si="241"/>
        <v xml:space="preserve"> </v>
      </c>
      <c r="E1339">
        <f t="shared" si="240"/>
        <v>0</v>
      </c>
      <c r="I1339" s="4" t="str">
        <f t="shared" si="242"/>
        <v/>
      </c>
      <c r="L1339" s="1" t="str">
        <f t="shared" si="243"/>
        <v/>
      </c>
      <c r="O1339" s="1" t="str">
        <f t="shared" si="244"/>
        <v/>
      </c>
      <c r="P1339" s="4" t="str">
        <f t="shared" si="245"/>
        <v/>
      </c>
      <c r="T1339" s="5">
        <f t="shared" si="246"/>
        <v>0</v>
      </c>
      <c r="V1339" s="1" t="str">
        <f t="shared" si="247"/>
        <v/>
      </c>
      <c r="W1339" s="4" t="str">
        <f t="shared" si="248"/>
        <v/>
      </c>
      <c r="AC1339">
        <f t="shared" si="249"/>
        <v>0</v>
      </c>
      <c r="AE1339" s="1" t="str">
        <f t="shared" si="250"/>
        <v/>
      </c>
      <c r="AF1339" s="1" t="str">
        <f t="shared" si="251"/>
        <v/>
      </c>
      <c r="AG1339" s="1"/>
    </row>
    <row r="1340" spans="4:33" x14ac:dyDescent="0.35">
      <c r="D1340" t="str">
        <f t="shared" si="241"/>
        <v xml:space="preserve"> </v>
      </c>
      <c r="E1340">
        <f t="shared" si="240"/>
        <v>0</v>
      </c>
      <c r="I1340" s="4" t="str">
        <f t="shared" si="242"/>
        <v/>
      </c>
      <c r="L1340" s="1" t="str">
        <f t="shared" si="243"/>
        <v/>
      </c>
      <c r="O1340" s="1" t="str">
        <f t="shared" si="244"/>
        <v/>
      </c>
      <c r="P1340" s="4" t="str">
        <f t="shared" si="245"/>
        <v/>
      </c>
      <c r="T1340" s="5">
        <f t="shared" si="246"/>
        <v>0</v>
      </c>
      <c r="V1340" s="1" t="str">
        <f t="shared" si="247"/>
        <v/>
      </c>
      <c r="W1340" s="4" t="str">
        <f t="shared" si="248"/>
        <v/>
      </c>
      <c r="AC1340">
        <f t="shared" si="249"/>
        <v>0</v>
      </c>
      <c r="AE1340" s="1" t="str">
        <f t="shared" si="250"/>
        <v/>
      </c>
      <c r="AF1340" s="1" t="str">
        <f t="shared" si="251"/>
        <v/>
      </c>
      <c r="AG1340" s="1"/>
    </row>
    <row r="1341" spans="4:33" x14ac:dyDescent="0.35">
      <c r="D1341" t="str">
        <f t="shared" si="241"/>
        <v xml:space="preserve"> </v>
      </c>
      <c r="E1341">
        <f t="shared" si="240"/>
        <v>0</v>
      </c>
      <c r="I1341" s="4" t="str">
        <f t="shared" si="242"/>
        <v/>
      </c>
      <c r="L1341" s="1" t="str">
        <f t="shared" si="243"/>
        <v/>
      </c>
      <c r="O1341" s="1" t="str">
        <f t="shared" si="244"/>
        <v/>
      </c>
      <c r="P1341" s="4" t="str">
        <f t="shared" si="245"/>
        <v/>
      </c>
      <c r="T1341" s="5">
        <f t="shared" si="246"/>
        <v>0</v>
      </c>
      <c r="V1341" s="1" t="str">
        <f t="shared" si="247"/>
        <v/>
      </c>
      <c r="W1341" s="4" t="str">
        <f t="shared" si="248"/>
        <v/>
      </c>
      <c r="AC1341">
        <f t="shared" si="249"/>
        <v>0</v>
      </c>
      <c r="AE1341" s="1" t="str">
        <f t="shared" si="250"/>
        <v/>
      </c>
      <c r="AF1341" s="1" t="str">
        <f t="shared" si="251"/>
        <v/>
      </c>
      <c r="AG1341" s="1"/>
    </row>
    <row r="1342" spans="4:33" x14ac:dyDescent="0.35">
      <c r="D1342" t="str">
        <f t="shared" si="241"/>
        <v xml:space="preserve"> </v>
      </c>
      <c r="E1342">
        <f t="shared" si="240"/>
        <v>0</v>
      </c>
      <c r="I1342" s="4" t="str">
        <f t="shared" si="242"/>
        <v/>
      </c>
      <c r="L1342" s="1" t="str">
        <f t="shared" si="243"/>
        <v/>
      </c>
      <c r="O1342" s="1" t="str">
        <f t="shared" si="244"/>
        <v/>
      </c>
      <c r="P1342" s="4" t="str">
        <f t="shared" si="245"/>
        <v/>
      </c>
      <c r="T1342" s="5">
        <f t="shared" si="246"/>
        <v>0</v>
      </c>
      <c r="V1342" s="1" t="str">
        <f t="shared" si="247"/>
        <v/>
      </c>
      <c r="W1342" s="4" t="str">
        <f t="shared" si="248"/>
        <v/>
      </c>
      <c r="AC1342">
        <f t="shared" si="249"/>
        <v>0</v>
      </c>
      <c r="AE1342" s="1" t="str">
        <f t="shared" si="250"/>
        <v/>
      </c>
      <c r="AF1342" s="1" t="str">
        <f t="shared" si="251"/>
        <v/>
      </c>
      <c r="AG1342" s="1"/>
    </row>
    <row r="1343" spans="4:33" x14ac:dyDescent="0.35">
      <c r="D1343" t="str">
        <f t="shared" si="241"/>
        <v xml:space="preserve"> </v>
      </c>
      <c r="E1343">
        <f t="shared" si="240"/>
        <v>0</v>
      </c>
      <c r="I1343" s="4" t="str">
        <f t="shared" si="242"/>
        <v/>
      </c>
      <c r="L1343" s="1" t="str">
        <f t="shared" si="243"/>
        <v/>
      </c>
      <c r="O1343" s="1" t="str">
        <f t="shared" si="244"/>
        <v/>
      </c>
      <c r="P1343" s="4" t="str">
        <f t="shared" si="245"/>
        <v/>
      </c>
      <c r="T1343" s="5">
        <f t="shared" si="246"/>
        <v>0</v>
      </c>
      <c r="V1343" s="1" t="str">
        <f t="shared" si="247"/>
        <v/>
      </c>
      <c r="W1343" s="4" t="str">
        <f t="shared" si="248"/>
        <v/>
      </c>
      <c r="AC1343">
        <f t="shared" si="249"/>
        <v>0</v>
      </c>
      <c r="AE1343" s="1" t="str">
        <f t="shared" si="250"/>
        <v/>
      </c>
      <c r="AF1343" s="1" t="str">
        <f t="shared" si="251"/>
        <v/>
      </c>
      <c r="AG1343" s="1"/>
    </row>
    <row r="1344" spans="4:33" x14ac:dyDescent="0.35">
      <c r="D1344" t="str">
        <f t="shared" si="241"/>
        <v xml:space="preserve"> </v>
      </c>
      <c r="E1344">
        <f t="shared" si="240"/>
        <v>0</v>
      </c>
      <c r="I1344" s="4" t="str">
        <f t="shared" si="242"/>
        <v/>
      </c>
      <c r="L1344" s="1" t="str">
        <f t="shared" si="243"/>
        <v/>
      </c>
      <c r="O1344" s="1" t="str">
        <f t="shared" si="244"/>
        <v/>
      </c>
      <c r="P1344" s="4" t="str">
        <f t="shared" si="245"/>
        <v/>
      </c>
      <c r="T1344" s="5">
        <f t="shared" si="246"/>
        <v>0</v>
      </c>
      <c r="V1344" s="1" t="str">
        <f t="shared" si="247"/>
        <v/>
      </c>
      <c r="W1344" s="4" t="str">
        <f t="shared" si="248"/>
        <v/>
      </c>
      <c r="AC1344">
        <f t="shared" si="249"/>
        <v>0</v>
      </c>
      <c r="AE1344" s="1" t="str">
        <f t="shared" si="250"/>
        <v/>
      </c>
      <c r="AF1344" s="1" t="str">
        <f t="shared" si="251"/>
        <v/>
      </c>
      <c r="AG1344" s="1"/>
    </row>
    <row r="1345" spans="4:33" x14ac:dyDescent="0.35">
      <c r="D1345" t="str">
        <f t="shared" si="241"/>
        <v xml:space="preserve"> </v>
      </c>
      <c r="E1345">
        <f t="shared" si="240"/>
        <v>0</v>
      </c>
      <c r="I1345" s="4" t="str">
        <f t="shared" si="242"/>
        <v/>
      </c>
      <c r="L1345" s="1" t="str">
        <f t="shared" si="243"/>
        <v/>
      </c>
      <c r="O1345" s="1" t="str">
        <f t="shared" si="244"/>
        <v/>
      </c>
      <c r="P1345" s="4" t="str">
        <f t="shared" si="245"/>
        <v/>
      </c>
      <c r="T1345" s="5">
        <f t="shared" si="246"/>
        <v>0</v>
      </c>
      <c r="V1345" s="1" t="str">
        <f t="shared" si="247"/>
        <v/>
      </c>
      <c r="W1345" s="4" t="str">
        <f t="shared" si="248"/>
        <v/>
      </c>
      <c r="AC1345">
        <f t="shared" si="249"/>
        <v>0</v>
      </c>
      <c r="AE1345" s="1" t="str">
        <f t="shared" si="250"/>
        <v/>
      </c>
      <c r="AF1345" s="1" t="str">
        <f t="shared" si="251"/>
        <v/>
      </c>
      <c r="AG1345" s="1"/>
    </row>
    <row r="1346" spans="4:33" x14ac:dyDescent="0.35">
      <c r="D1346" t="str">
        <f t="shared" si="241"/>
        <v xml:space="preserve"> </v>
      </c>
      <c r="E1346">
        <f t="shared" ref="E1346:E1409" si="252">A1346</f>
        <v>0</v>
      </c>
      <c r="I1346" s="4" t="str">
        <f t="shared" si="242"/>
        <v/>
      </c>
      <c r="L1346" s="1" t="str">
        <f t="shared" si="243"/>
        <v/>
      </c>
      <c r="O1346" s="1" t="str">
        <f t="shared" si="244"/>
        <v/>
      </c>
      <c r="P1346" s="4" t="str">
        <f t="shared" si="245"/>
        <v/>
      </c>
      <c r="T1346" s="5">
        <f t="shared" si="246"/>
        <v>0</v>
      </c>
      <c r="V1346" s="1" t="str">
        <f t="shared" si="247"/>
        <v/>
      </c>
      <c r="W1346" s="4" t="str">
        <f t="shared" si="248"/>
        <v/>
      </c>
      <c r="AC1346">
        <f t="shared" si="249"/>
        <v>0</v>
      </c>
      <c r="AE1346" s="1" t="str">
        <f t="shared" si="250"/>
        <v/>
      </c>
      <c r="AF1346" s="1" t="str">
        <f t="shared" si="251"/>
        <v/>
      </c>
      <c r="AG1346" s="1"/>
    </row>
    <row r="1347" spans="4:33" x14ac:dyDescent="0.35">
      <c r="D1347" t="str">
        <f t="shared" ref="D1347:D1410" si="253">CONCATENATE(B1347," ",C1347)</f>
        <v xml:space="preserve"> </v>
      </c>
      <c r="E1347">
        <f t="shared" si="252"/>
        <v>0</v>
      </c>
      <c r="I1347" s="4" t="str">
        <f t="shared" ref="I1347:I1410" si="254">IF((2/3)*G1347+(1/3)*H1347=0,"",(2/3)*G1347+(1/3)*H1347)</f>
        <v/>
      </c>
      <c r="L1347" s="1" t="str">
        <f t="shared" ref="L1347:L1410" si="255">IFERROR(J1347/K1347,"")</f>
        <v/>
      </c>
      <c r="O1347" s="1" t="str">
        <f t="shared" ref="O1347:O1410" si="256">IFERROR(IF(M1347/N1347=0,"",M1347/N1347),"")</f>
        <v/>
      </c>
      <c r="P1347" s="4" t="str">
        <f t="shared" ref="P1347:P1410" si="257">IFERROR(IF(OR(I1347=0),0,I1347/(1+((1-O1347)*(L1347)))),"")</f>
        <v/>
      </c>
      <c r="T1347" s="5">
        <f t="shared" ref="T1347:T1410" si="258">IF(R1347&lt;&gt;"",Q1347+R1347,Q1347+S1347)</f>
        <v>0</v>
      </c>
      <c r="V1347" s="1" t="str">
        <f t="shared" ref="V1347:V1410" si="259">IF(IF(OR(I1347=0,T1347=0,U1347=0),0,T1347/U1347)=0,"",IF(OR(I1347=0,T1347=0,U1347=0),0,T1347/U1347))</f>
        <v/>
      </c>
      <c r="W1347" s="4" t="str">
        <f t="shared" ref="W1347:W1410" si="260">IFERROR(IF(IF(OR(I1347=0),0,P1347/(1-V1347))=0,"",IF(OR(I1347=0),0,P1347/(1-V1347))),"")</f>
        <v/>
      </c>
      <c r="AC1347">
        <f t="shared" ref="AC1347:AC1410" si="261">IF(Z1347&lt;&gt;"",Z1347,IF(Y1347="",SUM(AA1347:AB1347),Y1347))</f>
        <v>0</v>
      </c>
      <c r="AE1347" s="1" t="str">
        <f t="shared" ref="AE1347:AE1410" si="262">IFERROR(IF(AC1347/AD1347=0,"",AC1347/AD1347),"")</f>
        <v/>
      </c>
      <c r="AF1347" s="1" t="str">
        <f t="shared" ref="AF1347:AF1410" si="263">IFERROR(J1347/(J1347+K1347),"")</f>
        <v/>
      </c>
      <c r="AG1347" s="1"/>
    </row>
    <row r="1348" spans="4:33" x14ac:dyDescent="0.35">
      <c r="D1348" t="str">
        <f t="shared" si="253"/>
        <v xml:space="preserve"> </v>
      </c>
      <c r="E1348">
        <f t="shared" si="252"/>
        <v>0</v>
      </c>
      <c r="I1348" s="4" t="str">
        <f t="shared" si="254"/>
        <v/>
      </c>
      <c r="L1348" s="1" t="str">
        <f t="shared" si="255"/>
        <v/>
      </c>
      <c r="O1348" s="1" t="str">
        <f t="shared" si="256"/>
        <v/>
      </c>
      <c r="P1348" s="4" t="str">
        <f t="shared" si="257"/>
        <v/>
      </c>
      <c r="T1348" s="5">
        <f t="shared" si="258"/>
        <v>0</v>
      </c>
      <c r="V1348" s="1" t="str">
        <f t="shared" si="259"/>
        <v/>
      </c>
      <c r="W1348" s="4" t="str">
        <f t="shared" si="260"/>
        <v/>
      </c>
      <c r="AC1348">
        <f t="shared" si="261"/>
        <v>0</v>
      </c>
      <c r="AE1348" s="1" t="str">
        <f t="shared" si="262"/>
        <v/>
      </c>
      <c r="AF1348" s="1" t="str">
        <f t="shared" si="263"/>
        <v/>
      </c>
      <c r="AG1348" s="1"/>
    </row>
    <row r="1349" spans="4:33" x14ac:dyDescent="0.35">
      <c r="D1349" t="str">
        <f t="shared" si="253"/>
        <v xml:space="preserve"> </v>
      </c>
      <c r="E1349">
        <f t="shared" si="252"/>
        <v>0</v>
      </c>
      <c r="I1349" s="4" t="str">
        <f t="shared" si="254"/>
        <v/>
      </c>
      <c r="L1349" s="1" t="str">
        <f t="shared" si="255"/>
        <v/>
      </c>
      <c r="O1349" s="1" t="str">
        <f t="shared" si="256"/>
        <v/>
      </c>
      <c r="P1349" s="4" t="str">
        <f t="shared" si="257"/>
        <v/>
      </c>
      <c r="T1349" s="5">
        <f t="shared" si="258"/>
        <v>0</v>
      </c>
      <c r="V1349" s="1" t="str">
        <f t="shared" si="259"/>
        <v/>
      </c>
      <c r="W1349" s="4" t="str">
        <f t="shared" si="260"/>
        <v/>
      </c>
      <c r="AC1349">
        <f t="shared" si="261"/>
        <v>0</v>
      </c>
      <c r="AE1349" s="1" t="str">
        <f t="shared" si="262"/>
        <v/>
      </c>
      <c r="AF1349" s="1" t="str">
        <f t="shared" si="263"/>
        <v/>
      </c>
      <c r="AG1349" s="1"/>
    </row>
    <row r="1350" spans="4:33" x14ac:dyDescent="0.35">
      <c r="D1350" t="str">
        <f t="shared" si="253"/>
        <v xml:space="preserve"> </v>
      </c>
      <c r="E1350">
        <f t="shared" si="252"/>
        <v>0</v>
      </c>
      <c r="I1350" s="4" t="str">
        <f t="shared" si="254"/>
        <v/>
      </c>
      <c r="L1350" s="1" t="str">
        <f t="shared" si="255"/>
        <v/>
      </c>
      <c r="O1350" s="1" t="str">
        <f t="shared" si="256"/>
        <v/>
      </c>
      <c r="P1350" s="4" t="str">
        <f t="shared" si="257"/>
        <v/>
      </c>
      <c r="T1350" s="5">
        <f t="shared" si="258"/>
        <v>0</v>
      </c>
      <c r="V1350" s="1" t="str">
        <f t="shared" si="259"/>
        <v/>
      </c>
      <c r="W1350" s="4" t="str">
        <f t="shared" si="260"/>
        <v/>
      </c>
      <c r="AC1350">
        <f t="shared" si="261"/>
        <v>0</v>
      </c>
      <c r="AE1350" s="1" t="str">
        <f t="shared" si="262"/>
        <v/>
      </c>
      <c r="AF1350" s="1" t="str">
        <f t="shared" si="263"/>
        <v/>
      </c>
      <c r="AG1350" s="1"/>
    </row>
    <row r="1351" spans="4:33" x14ac:dyDescent="0.35">
      <c r="D1351" t="str">
        <f t="shared" si="253"/>
        <v xml:space="preserve"> </v>
      </c>
      <c r="E1351">
        <f t="shared" si="252"/>
        <v>0</v>
      </c>
      <c r="I1351" s="4" t="str">
        <f t="shared" si="254"/>
        <v/>
      </c>
      <c r="L1351" s="1" t="str">
        <f t="shared" si="255"/>
        <v/>
      </c>
      <c r="O1351" s="1" t="str">
        <f t="shared" si="256"/>
        <v/>
      </c>
      <c r="P1351" s="4" t="str">
        <f t="shared" si="257"/>
        <v/>
      </c>
      <c r="T1351" s="5">
        <f t="shared" si="258"/>
        <v>0</v>
      </c>
      <c r="V1351" s="1" t="str">
        <f t="shared" si="259"/>
        <v/>
      </c>
      <c r="W1351" s="4" t="str">
        <f t="shared" si="260"/>
        <v/>
      </c>
      <c r="AC1351">
        <f t="shared" si="261"/>
        <v>0</v>
      </c>
      <c r="AE1351" s="1" t="str">
        <f t="shared" si="262"/>
        <v/>
      </c>
      <c r="AF1351" s="1" t="str">
        <f t="shared" si="263"/>
        <v/>
      </c>
      <c r="AG1351" s="1"/>
    </row>
    <row r="1352" spans="4:33" x14ac:dyDescent="0.35">
      <c r="D1352" t="str">
        <f t="shared" si="253"/>
        <v xml:space="preserve"> </v>
      </c>
      <c r="E1352">
        <f t="shared" si="252"/>
        <v>0</v>
      </c>
      <c r="I1352" s="4" t="str">
        <f t="shared" si="254"/>
        <v/>
      </c>
      <c r="L1352" s="1" t="str">
        <f t="shared" si="255"/>
        <v/>
      </c>
      <c r="O1352" s="1" t="str">
        <f t="shared" si="256"/>
        <v/>
      </c>
      <c r="P1352" s="4" t="str">
        <f t="shared" si="257"/>
        <v/>
      </c>
      <c r="T1352" s="5">
        <f t="shared" si="258"/>
        <v>0</v>
      </c>
      <c r="V1352" s="1" t="str">
        <f t="shared" si="259"/>
        <v/>
      </c>
      <c r="W1352" s="4" t="str">
        <f t="shared" si="260"/>
        <v/>
      </c>
      <c r="AC1352">
        <f t="shared" si="261"/>
        <v>0</v>
      </c>
      <c r="AE1352" s="1" t="str">
        <f t="shared" si="262"/>
        <v/>
      </c>
      <c r="AF1352" s="1" t="str">
        <f t="shared" si="263"/>
        <v/>
      </c>
      <c r="AG1352" s="1"/>
    </row>
    <row r="1353" spans="4:33" x14ac:dyDescent="0.35">
      <c r="D1353" t="str">
        <f t="shared" si="253"/>
        <v xml:space="preserve"> </v>
      </c>
      <c r="E1353">
        <f t="shared" si="252"/>
        <v>0</v>
      </c>
      <c r="I1353" s="4" t="str">
        <f t="shared" si="254"/>
        <v/>
      </c>
      <c r="L1353" s="1" t="str">
        <f t="shared" si="255"/>
        <v/>
      </c>
      <c r="O1353" s="1" t="str">
        <f t="shared" si="256"/>
        <v/>
      </c>
      <c r="P1353" s="4" t="str">
        <f t="shared" si="257"/>
        <v/>
      </c>
      <c r="T1353" s="5">
        <f t="shared" si="258"/>
        <v>0</v>
      </c>
      <c r="V1353" s="1" t="str">
        <f t="shared" si="259"/>
        <v/>
      </c>
      <c r="W1353" s="4" t="str">
        <f t="shared" si="260"/>
        <v/>
      </c>
      <c r="AC1353">
        <f t="shared" si="261"/>
        <v>0</v>
      </c>
      <c r="AE1353" s="1" t="str">
        <f t="shared" si="262"/>
        <v/>
      </c>
      <c r="AF1353" s="1" t="str">
        <f t="shared" si="263"/>
        <v/>
      </c>
      <c r="AG1353" s="1"/>
    </row>
    <row r="1354" spans="4:33" x14ac:dyDescent="0.35">
      <c r="D1354" t="str">
        <f t="shared" si="253"/>
        <v xml:space="preserve"> </v>
      </c>
      <c r="E1354">
        <f t="shared" si="252"/>
        <v>0</v>
      </c>
      <c r="I1354" s="4" t="str">
        <f t="shared" si="254"/>
        <v/>
      </c>
      <c r="L1354" s="1" t="str">
        <f t="shared" si="255"/>
        <v/>
      </c>
      <c r="O1354" s="1" t="str">
        <f t="shared" si="256"/>
        <v/>
      </c>
      <c r="P1354" s="4" t="str">
        <f t="shared" si="257"/>
        <v/>
      </c>
      <c r="T1354" s="5">
        <f t="shared" si="258"/>
        <v>0</v>
      </c>
      <c r="V1354" s="1" t="str">
        <f t="shared" si="259"/>
        <v/>
      </c>
      <c r="W1354" s="4" t="str">
        <f t="shared" si="260"/>
        <v/>
      </c>
      <c r="AC1354">
        <f t="shared" si="261"/>
        <v>0</v>
      </c>
      <c r="AE1354" s="1" t="str">
        <f t="shared" si="262"/>
        <v/>
      </c>
      <c r="AF1354" s="1" t="str">
        <f t="shared" si="263"/>
        <v/>
      </c>
      <c r="AG1354" s="1"/>
    </row>
    <row r="1355" spans="4:33" x14ac:dyDescent="0.35">
      <c r="D1355" t="str">
        <f t="shared" si="253"/>
        <v xml:space="preserve"> </v>
      </c>
      <c r="E1355">
        <f t="shared" si="252"/>
        <v>0</v>
      </c>
      <c r="I1355" s="4" t="str">
        <f t="shared" si="254"/>
        <v/>
      </c>
      <c r="L1355" s="1" t="str">
        <f t="shared" si="255"/>
        <v/>
      </c>
      <c r="O1355" s="1" t="str">
        <f t="shared" si="256"/>
        <v/>
      </c>
      <c r="P1355" s="4" t="str">
        <f t="shared" si="257"/>
        <v/>
      </c>
      <c r="T1355" s="5">
        <f t="shared" si="258"/>
        <v>0</v>
      </c>
      <c r="V1355" s="1" t="str">
        <f t="shared" si="259"/>
        <v/>
      </c>
      <c r="W1355" s="4" t="str">
        <f t="shared" si="260"/>
        <v/>
      </c>
      <c r="AC1355">
        <f t="shared" si="261"/>
        <v>0</v>
      </c>
      <c r="AE1355" s="1" t="str">
        <f t="shared" si="262"/>
        <v/>
      </c>
      <c r="AF1355" s="1" t="str">
        <f t="shared" si="263"/>
        <v/>
      </c>
      <c r="AG1355" s="1"/>
    </row>
    <row r="1356" spans="4:33" x14ac:dyDescent="0.35">
      <c r="D1356" t="str">
        <f t="shared" si="253"/>
        <v xml:space="preserve"> </v>
      </c>
      <c r="E1356">
        <f t="shared" si="252"/>
        <v>0</v>
      </c>
      <c r="I1356" s="4" t="str">
        <f t="shared" si="254"/>
        <v/>
      </c>
      <c r="L1356" s="1" t="str">
        <f t="shared" si="255"/>
        <v/>
      </c>
      <c r="O1356" s="1" t="str">
        <f t="shared" si="256"/>
        <v/>
      </c>
      <c r="P1356" s="4" t="str">
        <f t="shared" si="257"/>
        <v/>
      </c>
      <c r="T1356" s="5">
        <f t="shared" si="258"/>
        <v>0</v>
      </c>
      <c r="V1356" s="1" t="str">
        <f t="shared" si="259"/>
        <v/>
      </c>
      <c r="W1356" s="4" t="str">
        <f t="shared" si="260"/>
        <v/>
      </c>
      <c r="AC1356">
        <f t="shared" si="261"/>
        <v>0</v>
      </c>
      <c r="AE1356" s="1" t="str">
        <f t="shared" si="262"/>
        <v/>
      </c>
      <c r="AF1356" s="1" t="str">
        <f t="shared" si="263"/>
        <v/>
      </c>
      <c r="AG1356" s="1"/>
    </row>
    <row r="1357" spans="4:33" x14ac:dyDescent="0.35">
      <c r="D1357" t="str">
        <f t="shared" si="253"/>
        <v xml:space="preserve"> </v>
      </c>
      <c r="E1357">
        <f t="shared" si="252"/>
        <v>0</v>
      </c>
      <c r="I1357" s="4" t="str">
        <f t="shared" si="254"/>
        <v/>
      </c>
      <c r="L1357" s="1" t="str">
        <f t="shared" si="255"/>
        <v/>
      </c>
      <c r="O1357" s="1" t="str">
        <f t="shared" si="256"/>
        <v/>
      </c>
      <c r="P1357" s="4" t="str">
        <f t="shared" si="257"/>
        <v/>
      </c>
      <c r="T1357" s="5">
        <f t="shared" si="258"/>
        <v>0</v>
      </c>
      <c r="V1357" s="1" t="str">
        <f t="shared" si="259"/>
        <v/>
      </c>
      <c r="W1357" s="4" t="str">
        <f t="shared" si="260"/>
        <v/>
      </c>
      <c r="AC1357">
        <f t="shared" si="261"/>
        <v>0</v>
      </c>
      <c r="AE1357" s="1" t="str">
        <f t="shared" si="262"/>
        <v/>
      </c>
      <c r="AF1357" s="1" t="str">
        <f t="shared" si="263"/>
        <v/>
      </c>
      <c r="AG1357" s="1"/>
    </row>
    <row r="1358" spans="4:33" x14ac:dyDescent="0.35">
      <c r="D1358" t="str">
        <f t="shared" si="253"/>
        <v xml:space="preserve"> </v>
      </c>
      <c r="E1358">
        <f t="shared" si="252"/>
        <v>0</v>
      </c>
      <c r="I1358" s="4" t="str">
        <f t="shared" si="254"/>
        <v/>
      </c>
      <c r="L1358" s="1" t="str">
        <f t="shared" si="255"/>
        <v/>
      </c>
      <c r="O1358" s="1" t="str">
        <f t="shared" si="256"/>
        <v/>
      </c>
      <c r="P1358" s="4" t="str">
        <f t="shared" si="257"/>
        <v/>
      </c>
      <c r="T1358" s="5">
        <f t="shared" si="258"/>
        <v>0</v>
      </c>
      <c r="V1358" s="1" t="str">
        <f t="shared" si="259"/>
        <v/>
      </c>
      <c r="W1358" s="4" t="str">
        <f t="shared" si="260"/>
        <v/>
      </c>
      <c r="AC1358">
        <f t="shared" si="261"/>
        <v>0</v>
      </c>
      <c r="AE1358" s="1" t="str">
        <f t="shared" si="262"/>
        <v/>
      </c>
      <c r="AF1358" s="1" t="str">
        <f t="shared" si="263"/>
        <v/>
      </c>
      <c r="AG1358" s="1"/>
    </row>
    <row r="1359" spans="4:33" x14ac:dyDescent="0.35">
      <c r="D1359" t="str">
        <f t="shared" si="253"/>
        <v xml:space="preserve"> </v>
      </c>
      <c r="E1359">
        <f t="shared" si="252"/>
        <v>0</v>
      </c>
      <c r="I1359" s="4" t="str">
        <f t="shared" si="254"/>
        <v/>
      </c>
      <c r="L1359" s="1" t="str">
        <f t="shared" si="255"/>
        <v/>
      </c>
      <c r="O1359" s="1" t="str">
        <f t="shared" si="256"/>
        <v/>
      </c>
      <c r="P1359" s="4" t="str">
        <f t="shared" si="257"/>
        <v/>
      </c>
      <c r="T1359" s="5">
        <f t="shared" si="258"/>
        <v>0</v>
      </c>
      <c r="V1359" s="1" t="str">
        <f t="shared" si="259"/>
        <v/>
      </c>
      <c r="W1359" s="4" t="str">
        <f t="shared" si="260"/>
        <v/>
      </c>
      <c r="AC1359">
        <f t="shared" si="261"/>
        <v>0</v>
      </c>
      <c r="AE1359" s="1" t="str">
        <f t="shared" si="262"/>
        <v/>
      </c>
      <c r="AF1359" s="1" t="str">
        <f t="shared" si="263"/>
        <v/>
      </c>
      <c r="AG1359" s="1"/>
    </row>
    <row r="1360" spans="4:33" x14ac:dyDescent="0.35">
      <c r="D1360" t="str">
        <f t="shared" si="253"/>
        <v xml:space="preserve"> </v>
      </c>
      <c r="E1360">
        <f t="shared" si="252"/>
        <v>0</v>
      </c>
      <c r="I1360" s="4" t="str">
        <f t="shared" si="254"/>
        <v/>
      </c>
      <c r="L1360" s="1" t="str">
        <f t="shared" si="255"/>
        <v/>
      </c>
      <c r="O1360" s="1" t="str">
        <f t="shared" si="256"/>
        <v/>
      </c>
      <c r="P1360" s="4" t="str">
        <f t="shared" si="257"/>
        <v/>
      </c>
      <c r="T1360" s="5">
        <f t="shared" si="258"/>
        <v>0</v>
      </c>
      <c r="V1360" s="1" t="str">
        <f t="shared" si="259"/>
        <v/>
      </c>
      <c r="W1360" s="4" t="str">
        <f t="shared" si="260"/>
        <v/>
      </c>
      <c r="AC1360">
        <f t="shared" si="261"/>
        <v>0</v>
      </c>
      <c r="AE1360" s="1" t="str">
        <f t="shared" si="262"/>
        <v/>
      </c>
      <c r="AF1360" s="1" t="str">
        <f t="shared" si="263"/>
        <v/>
      </c>
      <c r="AG1360" s="1"/>
    </row>
    <row r="1361" spans="4:33" x14ac:dyDescent="0.35">
      <c r="D1361" t="str">
        <f t="shared" si="253"/>
        <v xml:space="preserve"> </v>
      </c>
      <c r="E1361">
        <f t="shared" si="252"/>
        <v>0</v>
      </c>
      <c r="I1361" s="4" t="str">
        <f t="shared" si="254"/>
        <v/>
      </c>
      <c r="L1361" s="1" t="str">
        <f t="shared" si="255"/>
        <v/>
      </c>
      <c r="O1361" s="1" t="str">
        <f t="shared" si="256"/>
        <v/>
      </c>
      <c r="P1361" s="4" t="str">
        <f t="shared" si="257"/>
        <v/>
      </c>
      <c r="T1361" s="5">
        <f t="shared" si="258"/>
        <v>0</v>
      </c>
      <c r="V1361" s="1" t="str">
        <f t="shared" si="259"/>
        <v/>
      </c>
      <c r="W1361" s="4" t="str">
        <f t="shared" si="260"/>
        <v/>
      </c>
      <c r="AC1361">
        <f t="shared" si="261"/>
        <v>0</v>
      </c>
      <c r="AE1361" s="1" t="str">
        <f t="shared" si="262"/>
        <v/>
      </c>
      <c r="AF1361" s="1" t="str">
        <f t="shared" si="263"/>
        <v/>
      </c>
      <c r="AG1361" s="1"/>
    </row>
    <row r="1362" spans="4:33" x14ac:dyDescent="0.35">
      <c r="D1362" t="str">
        <f t="shared" si="253"/>
        <v xml:space="preserve"> </v>
      </c>
      <c r="E1362">
        <f t="shared" si="252"/>
        <v>0</v>
      </c>
      <c r="I1362" s="4" t="str">
        <f t="shared" si="254"/>
        <v/>
      </c>
      <c r="L1362" s="1" t="str">
        <f t="shared" si="255"/>
        <v/>
      </c>
      <c r="O1362" s="1" t="str">
        <f t="shared" si="256"/>
        <v/>
      </c>
      <c r="P1362" s="4" t="str">
        <f t="shared" si="257"/>
        <v/>
      </c>
      <c r="T1362" s="5">
        <f t="shared" si="258"/>
        <v>0</v>
      </c>
      <c r="V1362" s="1" t="str">
        <f t="shared" si="259"/>
        <v/>
      </c>
      <c r="W1362" s="4" t="str">
        <f t="shared" si="260"/>
        <v/>
      </c>
      <c r="AC1362">
        <f t="shared" si="261"/>
        <v>0</v>
      </c>
      <c r="AE1362" s="1" t="str">
        <f t="shared" si="262"/>
        <v/>
      </c>
      <c r="AF1362" s="1" t="str">
        <f t="shared" si="263"/>
        <v/>
      </c>
      <c r="AG1362" s="1"/>
    </row>
    <row r="1363" spans="4:33" x14ac:dyDescent="0.35">
      <c r="D1363" t="str">
        <f t="shared" si="253"/>
        <v xml:space="preserve"> </v>
      </c>
      <c r="E1363">
        <f t="shared" si="252"/>
        <v>0</v>
      </c>
      <c r="I1363" s="4" t="str">
        <f t="shared" si="254"/>
        <v/>
      </c>
      <c r="L1363" s="1" t="str">
        <f t="shared" si="255"/>
        <v/>
      </c>
      <c r="O1363" s="1" t="str">
        <f t="shared" si="256"/>
        <v/>
      </c>
      <c r="P1363" s="4" t="str">
        <f t="shared" si="257"/>
        <v/>
      </c>
      <c r="T1363" s="5">
        <f t="shared" si="258"/>
        <v>0</v>
      </c>
      <c r="V1363" s="1" t="str">
        <f t="shared" si="259"/>
        <v/>
      </c>
      <c r="W1363" s="4" t="str">
        <f t="shared" si="260"/>
        <v/>
      </c>
      <c r="AC1363">
        <f t="shared" si="261"/>
        <v>0</v>
      </c>
      <c r="AE1363" s="1" t="str">
        <f t="shared" si="262"/>
        <v/>
      </c>
      <c r="AF1363" s="1" t="str">
        <f t="shared" si="263"/>
        <v/>
      </c>
      <c r="AG1363" s="1"/>
    </row>
    <row r="1364" spans="4:33" x14ac:dyDescent="0.35">
      <c r="D1364" t="str">
        <f t="shared" si="253"/>
        <v xml:space="preserve"> </v>
      </c>
      <c r="E1364">
        <f t="shared" si="252"/>
        <v>0</v>
      </c>
      <c r="I1364" s="4" t="str">
        <f t="shared" si="254"/>
        <v/>
      </c>
      <c r="L1364" s="1" t="str">
        <f t="shared" si="255"/>
        <v/>
      </c>
      <c r="O1364" s="1" t="str">
        <f t="shared" si="256"/>
        <v/>
      </c>
      <c r="P1364" s="4" t="str">
        <f t="shared" si="257"/>
        <v/>
      </c>
      <c r="T1364" s="5">
        <f t="shared" si="258"/>
        <v>0</v>
      </c>
      <c r="V1364" s="1" t="str">
        <f t="shared" si="259"/>
        <v/>
      </c>
      <c r="W1364" s="4" t="str">
        <f t="shared" si="260"/>
        <v/>
      </c>
      <c r="AC1364">
        <f t="shared" si="261"/>
        <v>0</v>
      </c>
      <c r="AE1364" s="1" t="str">
        <f t="shared" si="262"/>
        <v/>
      </c>
      <c r="AF1364" s="1" t="str">
        <f t="shared" si="263"/>
        <v/>
      </c>
      <c r="AG1364" s="1"/>
    </row>
    <row r="1365" spans="4:33" x14ac:dyDescent="0.35">
      <c r="D1365" t="str">
        <f t="shared" si="253"/>
        <v xml:space="preserve"> </v>
      </c>
      <c r="E1365">
        <f t="shared" si="252"/>
        <v>0</v>
      </c>
      <c r="I1365" s="4" t="str">
        <f t="shared" si="254"/>
        <v/>
      </c>
      <c r="L1365" s="1" t="str">
        <f t="shared" si="255"/>
        <v/>
      </c>
      <c r="O1365" s="1" t="str">
        <f t="shared" si="256"/>
        <v/>
      </c>
      <c r="P1365" s="4" t="str">
        <f t="shared" si="257"/>
        <v/>
      </c>
      <c r="T1365" s="5">
        <f t="shared" si="258"/>
        <v>0</v>
      </c>
      <c r="V1365" s="1" t="str">
        <f t="shared" si="259"/>
        <v/>
      </c>
      <c r="W1365" s="4" t="str">
        <f t="shared" si="260"/>
        <v/>
      </c>
      <c r="AC1365">
        <f t="shared" si="261"/>
        <v>0</v>
      </c>
      <c r="AE1365" s="1" t="str">
        <f t="shared" si="262"/>
        <v/>
      </c>
      <c r="AF1365" s="1" t="str">
        <f t="shared" si="263"/>
        <v/>
      </c>
      <c r="AG1365" s="1"/>
    </row>
    <row r="1366" spans="4:33" x14ac:dyDescent="0.35">
      <c r="D1366" t="str">
        <f t="shared" si="253"/>
        <v xml:space="preserve"> </v>
      </c>
      <c r="E1366">
        <f t="shared" si="252"/>
        <v>0</v>
      </c>
      <c r="I1366" s="4" t="str">
        <f t="shared" si="254"/>
        <v/>
      </c>
      <c r="L1366" s="1" t="str">
        <f t="shared" si="255"/>
        <v/>
      </c>
      <c r="O1366" s="1" t="str">
        <f t="shared" si="256"/>
        <v/>
      </c>
      <c r="P1366" s="4" t="str">
        <f t="shared" si="257"/>
        <v/>
      </c>
      <c r="T1366" s="5">
        <f t="shared" si="258"/>
        <v>0</v>
      </c>
      <c r="V1366" s="1" t="str">
        <f t="shared" si="259"/>
        <v/>
      </c>
      <c r="W1366" s="4" t="str">
        <f t="shared" si="260"/>
        <v/>
      </c>
      <c r="AC1366">
        <f t="shared" si="261"/>
        <v>0</v>
      </c>
      <c r="AE1366" s="1" t="str">
        <f t="shared" si="262"/>
        <v/>
      </c>
      <c r="AF1366" s="1" t="str">
        <f t="shared" si="263"/>
        <v/>
      </c>
      <c r="AG1366" s="1"/>
    </row>
    <row r="1367" spans="4:33" x14ac:dyDescent="0.35">
      <c r="D1367" t="str">
        <f t="shared" si="253"/>
        <v xml:space="preserve"> </v>
      </c>
      <c r="E1367">
        <f t="shared" si="252"/>
        <v>0</v>
      </c>
      <c r="I1367" s="4" t="str">
        <f t="shared" si="254"/>
        <v/>
      </c>
      <c r="L1367" s="1" t="str">
        <f t="shared" si="255"/>
        <v/>
      </c>
      <c r="O1367" s="1" t="str">
        <f t="shared" si="256"/>
        <v/>
      </c>
      <c r="P1367" s="4" t="str">
        <f t="shared" si="257"/>
        <v/>
      </c>
      <c r="T1367" s="5">
        <f t="shared" si="258"/>
        <v>0</v>
      </c>
      <c r="V1367" s="1" t="str">
        <f t="shared" si="259"/>
        <v/>
      </c>
      <c r="W1367" s="4" t="str">
        <f t="shared" si="260"/>
        <v/>
      </c>
      <c r="AC1367">
        <f t="shared" si="261"/>
        <v>0</v>
      </c>
      <c r="AE1367" s="1" t="str">
        <f t="shared" si="262"/>
        <v/>
      </c>
      <c r="AF1367" s="1" t="str">
        <f t="shared" si="263"/>
        <v/>
      </c>
      <c r="AG1367" s="1"/>
    </row>
    <row r="1368" spans="4:33" x14ac:dyDescent="0.35">
      <c r="D1368" t="str">
        <f t="shared" si="253"/>
        <v xml:space="preserve"> </v>
      </c>
      <c r="E1368">
        <f t="shared" si="252"/>
        <v>0</v>
      </c>
      <c r="I1368" s="4" t="str">
        <f t="shared" si="254"/>
        <v/>
      </c>
      <c r="L1368" s="1" t="str">
        <f t="shared" si="255"/>
        <v/>
      </c>
      <c r="O1368" s="1" t="str">
        <f t="shared" si="256"/>
        <v/>
      </c>
      <c r="P1368" s="4" t="str">
        <f t="shared" si="257"/>
        <v/>
      </c>
      <c r="T1368" s="5">
        <f t="shared" si="258"/>
        <v>0</v>
      </c>
      <c r="V1368" s="1" t="str">
        <f t="shared" si="259"/>
        <v/>
      </c>
      <c r="W1368" s="4" t="str">
        <f t="shared" si="260"/>
        <v/>
      </c>
      <c r="AC1368">
        <f t="shared" si="261"/>
        <v>0</v>
      </c>
      <c r="AE1368" s="1" t="str">
        <f t="shared" si="262"/>
        <v/>
      </c>
      <c r="AF1368" s="1" t="str">
        <f t="shared" si="263"/>
        <v/>
      </c>
      <c r="AG1368" s="1"/>
    </row>
    <row r="1369" spans="4:33" x14ac:dyDescent="0.35">
      <c r="D1369" t="str">
        <f t="shared" si="253"/>
        <v xml:space="preserve"> </v>
      </c>
      <c r="E1369">
        <f t="shared" si="252"/>
        <v>0</v>
      </c>
      <c r="I1369" s="4" t="str">
        <f t="shared" si="254"/>
        <v/>
      </c>
      <c r="L1369" s="1" t="str">
        <f t="shared" si="255"/>
        <v/>
      </c>
      <c r="O1369" s="1" t="str">
        <f t="shared" si="256"/>
        <v/>
      </c>
      <c r="P1369" s="4" t="str">
        <f t="shared" si="257"/>
        <v/>
      </c>
      <c r="T1369" s="5">
        <f t="shared" si="258"/>
        <v>0</v>
      </c>
      <c r="V1369" s="1" t="str">
        <f t="shared" si="259"/>
        <v/>
      </c>
      <c r="W1369" s="4" t="str">
        <f t="shared" si="260"/>
        <v/>
      </c>
      <c r="AC1369">
        <f t="shared" si="261"/>
        <v>0</v>
      </c>
      <c r="AE1369" s="1" t="str">
        <f t="shared" si="262"/>
        <v/>
      </c>
      <c r="AF1369" s="1" t="str">
        <f t="shared" si="263"/>
        <v/>
      </c>
      <c r="AG1369" s="1"/>
    </row>
    <row r="1370" spans="4:33" x14ac:dyDescent="0.35">
      <c r="D1370" t="str">
        <f t="shared" si="253"/>
        <v xml:space="preserve"> </v>
      </c>
      <c r="E1370">
        <f t="shared" si="252"/>
        <v>0</v>
      </c>
      <c r="I1370" s="4" t="str">
        <f t="shared" si="254"/>
        <v/>
      </c>
      <c r="L1370" s="1" t="str">
        <f t="shared" si="255"/>
        <v/>
      </c>
      <c r="O1370" s="1" t="str">
        <f t="shared" si="256"/>
        <v/>
      </c>
      <c r="P1370" s="4" t="str">
        <f t="shared" si="257"/>
        <v/>
      </c>
      <c r="T1370" s="5">
        <f t="shared" si="258"/>
        <v>0</v>
      </c>
      <c r="V1370" s="1" t="str">
        <f t="shared" si="259"/>
        <v/>
      </c>
      <c r="W1370" s="4" t="str">
        <f t="shared" si="260"/>
        <v/>
      </c>
      <c r="AC1370">
        <f t="shared" si="261"/>
        <v>0</v>
      </c>
      <c r="AE1370" s="1" t="str">
        <f t="shared" si="262"/>
        <v/>
      </c>
      <c r="AF1370" s="1" t="str">
        <f t="shared" si="263"/>
        <v/>
      </c>
      <c r="AG1370" s="1"/>
    </row>
    <row r="1371" spans="4:33" x14ac:dyDescent="0.35">
      <c r="D1371" t="str">
        <f t="shared" si="253"/>
        <v xml:space="preserve"> </v>
      </c>
      <c r="E1371">
        <f t="shared" si="252"/>
        <v>0</v>
      </c>
      <c r="I1371" s="4" t="str">
        <f t="shared" si="254"/>
        <v/>
      </c>
      <c r="L1371" s="1" t="str">
        <f t="shared" si="255"/>
        <v/>
      </c>
      <c r="O1371" s="1" t="str">
        <f t="shared" si="256"/>
        <v/>
      </c>
      <c r="P1371" s="4" t="str">
        <f t="shared" si="257"/>
        <v/>
      </c>
      <c r="T1371" s="5">
        <f t="shared" si="258"/>
        <v>0</v>
      </c>
      <c r="V1371" s="1" t="str">
        <f t="shared" si="259"/>
        <v/>
      </c>
      <c r="W1371" s="4" t="str">
        <f t="shared" si="260"/>
        <v/>
      </c>
      <c r="AC1371">
        <f t="shared" si="261"/>
        <v>0</v>
      </c>
      <c r="AE1371" s="1" t="str">
        <f t="shared" si="262"/>
        <v/>
      </c>
      <c r="AF1371" s="1" t="str">
        <f t="shared" si="263"/>
        <v/>
      </c>
      <c r="AG1371" s="1"/>
    </row>
    <row r="1372" spans="4:33" x14ac:dyDescent="0.35">
      <c r="D1372" t="str">
        <f t="shared" si="253"/>
        <v xml:space="preserve"> </v>
      </c>
      <c r="E1372">
        <f t="shared" si="252"/>
        <v>0</v>
      </c>
      <c r="I1372" s="4" t="str">
        <f t="shared" si="254"/>
        <v/>
      </c>
      <c r="L1372" s="1" t="str">
        <f t="shared" si="255"/>
        <v/>
      </c>
      <c r="O1372" s="1" t="str">
        <f t="shared" si="256"/>
        <v/>
      </c>
      <c r="P1372" s="4" t="str">
        <f t="shared" si="257"/>
        <v/>
      </c>
      <c r="T1372" s="5">
        <f t="shared" si="258"/>
        <v>0</v>
      </c>
      <c r="V1372" s="1" t="str">
        <f t="shared" si="259"/>
        <v/>
      </c>
      <c r="W1372" s="4" t="str">
        <f t="shared" si="260"/>
        <v/>
      </c>
      <c r="AC1372">
        <f t="shared" si="261"/>
        <v>0</v>
      </c>
      <c r="AE1372" s="1" t="str">
        <f t="shared" si="262"/>
        <v/>
      </c>
      <c r="AF1372" s="1" t="str">
        <f t="shared" si="263"/>
        <v/>
      </c>
      <c r="AG1372" s="1"/>
    </row>
    <row r="1373" spans="4:33" x14ac:dyDescent="0.35">
      <c r="D1373" t="str">
        <f t="shared" si="253"/>
        <v xml:space="preserve"> </v>
      </c>
      <c r="E1373">
        <f t="shared" si="252"/>
        <v>0</v>
      </c>
      <c r="I1373" s="4" t="str">
        <f t="shared" si="254"/>
        <v/>
      </c>
      <c r="L1373" s="1" t="str">
        <f t="shared" si="255"/>
        <v/>
      </c>
      <c r="O1373" s="1" t="str">
        <f t="shared" si="256"/>
        <v/>
      </c>
      <c r="P1373" s="4" t="str">
        <f t="shared" si="257"/>
        <v/>
      </c>
      <c r="T1373" s="5">
        <f t="shared" si="258"/>
        <v>0</v>
      </c>
      <c r="V1373" s="1" t="str">
        <f t="shared" si="259"/>
        <v/>
      </c>
      <c r="W1373" s="4" t="str">
        <f t="shared" si="260"/>
        <v/>
      </c>
      <c r="AC1373">
        <f t="shared" si="261"/>
        <v>0</v>
      </c>
      <c r="AE1373" s="1" t="str">
        <f t="shared" si="262"/>
        <v/>
      </c>
      <c r="AF1373" s="1" t="str">
        <f t="shared" si="263"/>
        <v/>
      </c>
      <c r="AG1373" s="1"/>
    </row>
    <row r="1374" spans="4:33" x14ac:dyDescent="0.35">
      <c r="D1374" t="str">
        <f t="shared" si="253"/>
        <v xml:space="preserve"> </v>
      </c>
      <c r="E1374">
        <f t="shared" si="252"/>
        <v>0</v>
      </c>
      <c r="I1374" s="4" t="str">
        <f t="shared" si="254"/>
        <v/>
      </c>
      <c r="L1374" s="1" t="str">
        <f t="shared" si="255"/>
        <v/>
      </c>
      <c r="O1374" s="1" t="str">
        <f t="shared" si="256"/>
        <v/>
      </c>
      <c r="P1374" s="4" t="str">
        <f t="shared" si="257"/>
        <v/>
      </c>
      <c r="T1374" s="5">
        <f t="shared" si="258"/>
        <v>0</v>
      </c>
      <c r="V1374" s="1" t="str">
        <f t="shared" si="259"/>
        <v/>
      </c>
      <c r="W1374" s="4" t="str">
        <f t="shared" si="260"/>
        <v/>
      </c>
      <c r="AC1374">
        <f t="shared" si="261"/>
        <v>0</v>
      </c>
      <c r="AE1374" s="1" t="str">
        <f t="shared" si="262"/>
        <v/>
      </c>
      <c r="AF1374" s="1" t="str">
        <f t="shared" si="263"/>
        <v/>
      </c>
      <c r="AG1374" s="1"/>
    </row>
    <row r="1375" spans="4:33" x14ac:dyDescent="0.35">
      <c r="D1375" t="str">
        <f t="shared" si="253"/>
        <v xml:space="preserve"> </v>
      </c>
      <c r="E1375">
        <f t="shared" si="252"/>
        <v>0</v>
      </c>
      <c r="I1375" s="4" t="str">
        <f t="shared" si="254"/>
        <v/>
      </c>
      <c r="L1375" s="1" t="str">
        <f t="shared" si="255"/>
        <v/>
      </c>
      <c r="O1375" s="1" t="str">
        <f t="shared" si="256"/>
        <v/>
      </c>
      <c r="P1375" s="4" t="str">
        <f t="shared" si="257"/>
        <v/>
      </c>
      <c r="T1375" s="5">
        <f t="shared" si="258"/>
        <v>0</v>
      </c>
      <c r="V1375" s="1" t="str">
        <f t="shared" si="259"/>
        <v/>
      </c>
      <c r="W1375" s="4" t="str">
        <f t="shared" si="260"/>
        <v/>
      </c>
      <c r="AC1375">
        <f t="shared" si="261"/>
        <v>0</v>
      </c>
      <c r="AE1375" s="1" t="str">
        <f t="shared" si="262"/>
        <v/>
      </c>
      <c r="AF1375" s="1" t="str">
        <f t="shared" si="263"/>
        <v/>
      </c>
      <c r="AG1375" s="1"/>
    </row>
    <row r="1376" spans="4:33" x14ac:dyDescent="0.35">
      <c r="D1376" t="str">
        <f t="shared" si="253"/>
        <v xml:space="preserve"> </v>
      </c>
      <c r="E1376">
        <f t="shared" si="252"/>
        <v>0</v>
      </c>
      <c r="I1376" s="4" t="str">
        <f t="shared" si="254"/>
        <v/>
      </c>
      <c r="L1376" s="1" t="str">
        <f t="shared" si="255"/>
        <v/>
      </c>
      <c r="O1376" s="1" t="str">
        <f t="shared" si="256"/>
        <v/>
      </c>
      <c r="P1376" s="4" t="str">
        <f t="shared" si="257"/>
        <v/>
      </c>
      <c r="T1376" s="5">
        <f t="shared" si="258"/>
        <v>0</v>
      </c>
      <c r="V1376" s="1" t="str">
        <f t="shared" si="259"/>
        <v/>
      </c>
      <c r="W1376" s="4" t="str">
        <f t="shared" si="260"/>
        <v/>
      </c>
      <c r="AC1376">
        <f t="shared" si="261"/>
        <v>0</v>
      </c>
      <c r="AE1376" s="1" t="str">
        <f t="shared" si="262"/>
        <v/>
      </c>
      <c r="AF1376" s="1" t="str">
        <f t="shared" si="263"/>
        <v/>
      </c>
      <c r="AG1376" s="1"/>
    </row>
    <row r="1377" spans="4:33" x14ac:dyDescent="0.35">
      <c r="D1377" t="str">
        <f t="shared" si="253"/>
        <v xml:space="preserve"> </v>
      </c>
      <c r="E1377">
        <f t="shared" si="252"/>
        <v>0</v>
      </c>
      <c r="I1377" s="4" t="str">
        <f t="shared" si="254"/>
        <v/>
      </c>
      <c r="L1377" s="1" t="str">
        <f t="shared" si="255"/>
        <v/>
      </c>
      <c r="O1377" s="1" t="str">
        <f t="shared" si="256"/>
        <v/>
      </c>
      <c r="P1377" s="4" t="str">
        <f t="shared" si="257"/>
        <v/>
      </c>
      <c r="T1377" s="5">
        <f t="shared" si="258"/>
        <v>0</v>
      </c>
      <c r="V1377" s="1" t="str">
        <f t="shared" si="259"/>
        <v/>
      </c>
      <c r="W1377" s="4" t="str">
        <f t="shared" si="260"/>
        <v/>
      </c>
      <c r="AC1377">
        <f t="shared" si="261"/>
        <v>0</v>
      </c>
      <c r="AE1377" s="1" t="str">
        <f t="shared" si="262"/>
        <v/>
      </c>
      <c r="AF1377" s="1" t="str">
        <f t="shared" si="263"/>
        <v/>
      </c>
      <c r="AG1377" s="1"/>
    </row>
    <row r="1378" spans="4:33" x14ac:dyDescent="0.35">
      <c r="D1378" t="str">
        <f t="shared" si="253"/>
        <v xml:space="preserve"> </v>
      </c>
      <c r="E1378">
        <f t="shared" si="252"/>
        <v>0</v>
      </c>
      <c r="I1378" s="4" t="str">
        <f t="shared" si="254"/>
        <v/>
      </c>
      <c r="L1378" s="1" t="str">
        <f t="shared" si="255"/>
        <v/>
      </c>
      <c r="O1378" s="1" t="str">
        <f t="shared" si="256"/>
        <v/>
      </c>
      <c r="P1378" s="4" t="str">
        <f t="shared" si="257"/>
        <v/>
      </c>
      <c r="T1378" s="5">
        <f t="shared" si="258"/>
        <v>0</v>
      </c>
      <c r="V1378" s="1" t="str">
        <f t="shared" si="259"/>
        <v/>
      </c>
      <c r="W1378" s="4" t="str">
        <f t="shared" si="260"/>
        <v/>
      </c>
      <c r="AC1378">
        <f t="shared" si="261"/>
        <v>0</v>
      </c>
      <c r="AE1378" s="1" t="str">
        <f t="shared" si="262"/>
        <v/>
      </c>
      <c r="AF1378" s="1" t="str">
        <f t="shared" si="263"/>
        <v/>
      </c>
      <c r="AG1378" s="1"/>
    </row>
    <row r="1379" spans="4:33" x14ac:dyDescent="0.35">
      <c r="D1379" t="str">
        <f t="shared" si="253"/>
        <v xml:space="preserve"> </v>
      </c>
      <c r="E1379">
        <f t="shared" si="252"/>
        <v>0</v>
      </c>
      <c r="I1379" s="4" t="str">
        <f t="shared" si="254"/>
        <v/>
      </c>
      <c r="L1379" s="1" t="str">
        <f t="shared" si="255"/>
        <v/>
      </c>
      <c r="O1379" s="1" t="str">
        <f t="shared" si="256"/>
        <v/>
      </c>
      <c r="P1379" s="4" t="str">
        <f t="shared" si="257"/>
        <v/>
      </c>
      <c r="T1379" s="5">
        <f t="shared" si="258"/>
        <v>0</v>
      </c>
      <c r="V1379" s="1" t="str">
        <f t="shared" si="259"/>
        <v/>
      </c>
      <c r="W1379" s="4" t="str">
        <f t="shared" si="260"/>
        <v/>
      </c>
      <c r="AC1379">
        <f t="shared" si="261"/>
        <v>0</v>
      </c>
      <c r="AE1379" s="1" t="str">
        <f t="shared" si="262"/>
        <v/>
      </c>
      <c r="AF1379" s="1" t="str">
        <f t="shared" si="263"/>
        <v/>
      </c>
      <c r="AG1379" s="1"/>
    </row>
    <row r="1380" spans="4:33" x14ac:dyDescent="0.35">
      <c r="D1380" t="str">
        <f t="shared" si="253"/>
        <v xml:space="preserve"> </v>
      </c>
      <c r="E1380">
        <f t="shared" si="252"/>
        <v>0</v>
      </c>
      <c r="I1380" s="4" t="str">
        <f t="shared" si="254"/>
        <v/>
      </c>
      <c r="L1380" s="1" t="str">
        <f t="shared" si="255"/>
        <v/>
      </c>
      <c r="O1380" s="1" t="str">
        <f t="shared" si="256"/>
        <v/>
      </c>
      <c r="P1380" s="4" t="str">
        <f t="shared" si="257"/>
        <v/>
      </c>
      <c r="T1380" s="5">
        <f t="shared" si="258"/>
        <v>0</v>
      </c>
      <c r="V1380" s="1" t="str">
        <f t="shared" si="259"/>
        <v/>
      </c>
      <c r="W1380" s="4" t="str">
        <f t="shared" si="260"/>
        <v/>
      </c>
      <c r="AC1380">
        <f t="shared" si="261"/>
        <v>0</v>
      </c>
      <c r="AE1380" s="1" t="str">
        <f t="shared" si="262"/>
        <v/>
      </c>
      <c r="AF1380" s="1" t="str">
        <f t="shared" si="263"/>
        <v/>
      </c>
      <c r="AG1380" s="1"/>
    </row>
    <row r="1381" spans="4:33" x14ac:dyDescent="0.35">
      <c r="D1381" t="str">
        <f t="shared" si="253"/>
        <v xml:space="preserve"> </v>
      </c>
      <c r="E1381">
        <f t="shared" si="252"/>
        <v>0</v>
      </c>
      <c r="I1381" s="4" t="str">
        <f t="shared" si="254"/>
        <v/>
      </c>
      <c r="L1381" s="1" t="str">
        <f t="shared" si="255"/>
        <v/>
      </c>
      <c r="O1381" s="1" t="str">
        <f t="shared" si="256"/>
        <v/>
      </c>
      <c r="P1381" s="4" t="str">
        <f t="shared" si="257"/>
        <v/>
      </c>
      <c r="T1381" s="5">
        <f t="shared" si="258"/>
        <v>0</v>
      </c>
      <c r="V1381" s="1" t="str">
        <f t="shared" si="259"/>
        <v/>
      </c>
      <c r="W1381" s="4" t="str">
        <f t="shared" si="260"/>
        <v/>
      </c>
      <c r="AC1381">
        <f t="shared" si="261"/>
        <v>0</v>
      </c>
      <c r="AE1381" s="1" t="str">
        <f t="shared" si="262"/>
        <v/>
      </c>
      <c r="AF1381" s="1" t="str">
        <f t="shared" si="263"/>
        <v/>
      </c>
      <c r="AG1381" s="1"/>
    </row>
    <row r="1382" spans="4:33" x14ac:dyDescent="0.35">
      <c r="D1382" t="str">
        <f t="shared" si="253"/>
        <v xml:space="preserve"> </v>
      </c>
      <c r="E1382">
        <f t="shared" si="252"/>
        <v>0</v>
      </c>
      <c r="I1382" s="4" t="str">
        <f t="shared" si="254"/>
        <v/>
      </c>
      <c r="L1382" s="1" t="str">
        <f t="shared" si="255"/>
        <v/>
      </c>
      <c r="O1382" s="1" t="str">
        <f t="shared" si="256"/>
        <v/>
      </c>
      <c r="P1382" s="4" t="str">
        <f t="shared" si="257"/>
        <v/>
      </c>
      <c r="T1382" s="5">
        <f t="shared" si="258"/>
        <v>0</v>
      </c>
      <c r="V1382" s="1" t="str">
        <f t="shared" si="259"/>
        <v/>
      </c>
      <c r="W1382" s="4" t="str">
        <f t="shared" si="260"/>
        <v/>
      </c>
      <c r="AC1382">
        <f t="shared" si="261"/>
        <v>0</v>
      </c>
      <c r="AE1382" s="1" t="str">
        <f t="shared" si="262"/>
        <v/>
      </c>
      <c r="AF1382" s="1" t="str">
        <f t="shared" si="263"/>
        <v/>
      </c>
      <c r="AG1382" s="1"/>
    </row>
    <row r="1383" spans="4:33" x14ac:dyDescent="0.35">
      <c r="D1383" t="str">
        <f t="shared" si="253"/>
        <v xml:space="preserve"> </v>
      </c>
      <c r="E1383">
        <f t="shared" si="252"/>
        <v>0</v>
      </c>
      <c r="I1383" s="4" t="str">
        <f t="shared" si="254"/>
        <v/>
      </c>
      <c r="L1383" s="1" t="str">
        <f t="shared" si="255"/>
        <v/>
      </c>
      <c r="O1383" s="1" t="str">
        <f t="shared" si="256"/>
        <v/>
      </c>
      <c r="P1383" s="4" t="str">
        <f t="shared" si="257"/>
        <v/>
      </c>
      <c r="T1383" s="5">
        <f t="shared" si="258"/>
        <v>0</v>
      </c>
      <c r="V1383" s="1" t="str">
        <f t="shared" si="259"/>
        <v/>
      </c>
      <c r="W1383" s="4" t="str">
        <f t="shared" si="260"/>
        <v/>
      </c>
      <c r="AC1383">
        <f t="shared" si="261"/>
        <v>0</v>
      </c>
      <c r="AE1383" s="1" t="str">
        <f t="shared" si="262"/>
        <v/>
      </c>
      <c r="AF1383" s="1" t="str">
        <f t="shared" si="263"/>
        <v/>
      </c>
      <c r="AG1383" s="1"/>
    </row>
    <row r="1384" spans="4:33" x14ac:dyDescent="0.35">
      <c r="D1384" t="str">
        <f t="shared" si="253"/>
        <v xml:space="preserve"> </v>
      </c>
      <c r="E1384">
        <f t="shared" si="252"/>
        <v>0</v>
      </c>
      <c r="I1384" s="4" t="str">
        <f t="shared" si="254"/>
        <v/>
      </c>
      <c r="L1384" s="1" t="str">
        <f t="shared" si="255"/>
        <v/>
      </c>
      <c r="O1384" s="1" t="str">
        <f t="shared" si="256"/>
        <v/>
      </c>
      <c r="P1384" s="4" t="str">
        <f t="shared" si="257"/>
        <v/>
      </c>
      <c r="T1384" s="5">
        <f t="shared" si="258"/>
        <v>0</v>
      </c>
      <c r="V1384" s="1" t="str">
        <f t="shared" si="259"/>
        <v/>
      </c>
      <c r="W1384" s="4" t="str">
        <f t="shared" si="260"/>
        <v/>
      </c>
      <c r="AC1384">
        <f t="shared" si="261"/>
        <v>0</v>
      </c>
      <c r="AE1384" s="1" t="str">
        <f t="shared" si="262"/>
        <v/>
      </c>
      <c r="AF1384" s="1" t="str">
        <f t="shared" si="263"/>
        <v/>
      </c>
      <c r="AG1384" s="1"/>
    </row>
    <row r="1385" spans="4:33" x14ac:dyDescent="0.35">
      <c r="D1385" t="str">
        <f t="shared" si="253"/>
        <v xml:space="preserve"> </v>
      </c>
      <c r="E1385">
        <f t="shared" si="252"/>
        <v>0</v>
      </c>
      <c r="I1385" s="4" t="str">
        <f t="shared" si="254"/>
        <v/>
      </c>
      <c r="L1385" s="1" t="str">
        <f t="shared" si="255"/>
        <v/>
      </c>
      <c r="O1385" s="1" t="str">
        <f t="shared" si="256"/>
        <v/>
      </c>
      <c r="P1385" s="4" t="str">
        <f t="shared" si="257"/>
        <v/>
      </c>
      <c r="T1385" s="5">
        <f t="shared" si="258"/>
        <v>0</v>
      </c>
      <c r="V1385" s="1" t="str">
        <f t="shared" si="259"/>
        <v/>
      </c>
      <c r="W1385" s="4" t="str">
        <f t="shared" si="260"/>
        <v/>
      </c>
      <c r="AC1385">
        <f t="shared" si="261"/>
        <v>0</v>
      </c>
      <c r="AE1385" s="1" t="str">
        <f t="shared" si="262"/>
        <v/>
      </c>
      <c r="AF1385" s="1" t="str">
        <f t="shared" si="263"/>
        <v/>
      </c>
      <c r="AG1385" s="1"/>
    </row>
    <row r="1386" spans="4:33" x14ac:dyDescent="0.35">
      <c r="D1386" t="str">
        <f t="shared" si="253"/>
        <v xml:space="preserve"> </v>
      </c>
      <c r="E1386">
        <f t="shared" si="252"/>
        <v>0</v>
      </c>
      <c r="I1386" s="4" t="str">
        <f t="shared" si="254"/>
        <v/>
      </c>
      <c r="L1386" s="1" t="str">
        <f t="shared" si="255"/>
        <v/>
      </c>
      <c r="O1386" s="1" t="str">
        <f t="shared" si="256"/>
        <v/>
      </c>
      <c r="P1386" s="4" t="str">
        <f t="shared" si="257"/>
        <v/>
      </c>
      <c r="T1386" s="5">
        <f t="shared" si="258"/>
        <v>0</v>
      </c>
      <c r="V1386" s="1" t="str">
        <f t="shared" si="259"/>
        <v/>
      </c>
      <c r="W1386" s="4" t="str">
        <f t="shared" si="260"/>
        <v/>
      </c>
      <c r="AC1386">
        <f t="shared" si="261"/>
        <v>0</v>
      </c>
      <c r="AE1386" s="1" t="str">
        <f t="shared" si="262"/>
        <v/>
      </c>
      <c r="AF1386" s="1" t="str">
        <f t="shared" si="263"/>
        <v/>
      </c>
      <c r="AG1386" s="1"/>
    </row>
    <row r="1387" spans="4:33" x14ac:dyDescent="0.35">
      <c r="D1387" t="str">
        <f t="shared" si="253"/>
        <v xml:space="preserve"> </v>
      </c>
      <c r="E1387">
        <f t="shared" si="252"/>
        <v>0</v>
      </c>
      <c r="I1387" s="4" t="str">
        <f t="shared" si="254"/>
        <v/>
      </c>
      <c r="L1387" s="1" t="str">
        <f t="shared" si="255"/>
        <v/>
      </c>
      <c r="O1387" s="1" t="str">
        <f t="shared" si="256"/>
        <v/>
      </c>
      <c r="P1387" s="4" t="str">
        <f t="shared" si="257"/>
        <v/>
      </c>
      <c r="T1387" s="5">
        <f t="shared" si="258"/>
        <v>0</v>
      </c>
      <c r="V1387" s="1" t="str">
        <f t="shared" si="259"/>
        <v/>
      </c>
      <c r="W1387" s="4" t="str">
        <f t="shared" si="260"/>
        <v/>
      </c>
      <c r="AC1387">
        <f t="shared" si="261"/>
        <v>0</v>
      </c>
      <c r="AE1387" s="1" t="str">
        <f t="shared" si="262"/>
        <v/>
      </c>
      <c r="AF1387" s="1" t="str">
        <f t="shared" si="263"/>
        <v/>
      </c>
      <c r="AG1387" s="1"/>
    </row>
    <row r="1388" spans="4:33" x14ac:dyDescent="0.35">
      <c r="D1388" t="str">
        <f t="shared" si="253"/>
        <v xml:space="preserve"> </v>
      </c>
      <c r="E1388">
        <f t="shared" si="252"/>
        <v>0</v>
      </c>
      <c r="I1388" s="4" t="str">
        <f t="shared" si="254"/>
        <v/>
      </c>
      <c r="L1388" s="1" t="str">
        <f t="shared" si="255"/>
        <v/>
      </c>
      <c r="O1388" s="1" t="str">
        <f t="shared" si="256"/>
        <v/>
      </c>
      <c r="P1388" s="4" t="str">
        <f t="shared" si="257"/>
        <v/>
      </c>
      <c r="T1388" s="5">
        <f t="shared" si="258"/>
        <v>0</v>
      </c>
      <c r="V1388" s="1" t="str">
        <f t="shared" si="259"/>
        <v/>
      </c>
      <c r="W1388" s="4" t="str">
        <f t="shared" si="260"/>
        <v/>
      </c>
      <c r="AC1388">
        <f t="shared" si="261"/>
        <v>0</v>
      </c>
      <c r="AE1388" s="1" t="str">
        <f t="shared" si="262"/>
        <v/>
      </c>
      <c r="AF1388" s="1" t="str">
        <f t="shared" si="263"/>
        <v/>
      </c>
      <c r="AG1388" s="1"/>
    </row>
    <row r="1389" spans="4:33" x14ac:dyDescent="0.35">
      <c r="D1389" t="str">
        <f t="shared" si="253"/>
        <v xml:space="preserve"> </v>
      </c>
      <c r="E1389">
        <f t="shared" si="252"/>
        <v>0</v>
      </c>
      <c r="I1389" s="4" t="str">
        <f t="shared" si="254"/>
        <v/>
      </c>
      <c r="L1389" s="1" t="str">
        <f t="shared" si="255"/>
        <v/>
      </c>
      <c r="O1389" s="1" t="str">
        <f t="shared" si="256"/>
        <v/>
      </c>
      <c r="P1389" s="4" t="str">
        <f t="shared" si="257"/>
        <v/>
      </c>
      <c r="T1389" s="5">
        <f t="shared" si="258"/>
        <v>0</v>
      </c>
      <c r="V1389" s="1" t="str">
        <f t="shared" si="259"/>
        <v/>
      </c>
      <c r="W1389" s="4" t="str">
        <f t="shared" si="260"/>
        <v/>
      </c>
      <c r="AC1389">
        <f t="shared" si="261"/>
        <v>0</v>
      </c>
      <c r="AE1389" s="1" t="str">
        <f t="shared" si="262"/>
        <v/>
      </c>
      <c r="AF1389" s="1" t="str">
        <f t="shared" si="263"/>
        <v/>
      </c>
      <c r="AG1389" s="1"/>
    </row>
    <row r="1390" spans="4:33" x14ac:dyDescent="0.35">
      <c r="D1390" t="str">
        <f t="shared" si="253"/>
        <v xml:space="preserve"> </v>
      </c>
      <c r="E1390">
        <f t="shared" si="252"/>
        <v>0</v>
      </c>
      <c r="I1390" s="4" t="str">
        <f t="shared" si="254"/>
        <v/>
      </c>
      <c r="L1390" s="1" t="str">
        <f t="shared" si="255"/>
        <v/>
      </c>
      <c r="O1390" s="1" t="str">
        <f t="shared" si="256"/>
        <v/>
      </c>
      <c r="P1390" s="4" t="str">
        <f t="shared" si="257"/>
        <v/>
      </c>
      <c r="T1390" s="5">
        <f t="shared" si="258"/>
        <v>0</v>
      </c>
      <c r="V1390" s="1" t="str">
        <f t="shared" si="259"/>
        <v/>
      </c>
      <c r="W1390" s="4" t="str">
        <f t="shared" si="260"/>
        <v/>
      </c>
      <c r="AC1390">
        <f t="shared" si="261"/>
        <v>0</v>
      </c>
      <c r="AE1390" s="1" t="str">
        <f t="shared" si="262"/>
        <v/>
      </c>
      <c r="AF1390" s="1" t="str">
        <f t="shared" si="263"/>
        <v/>
      </c>
      <c r="AG1390" s="1"/>
    </row>
    <row r="1391" spans="4:33" x14ac:dyDescent="0.35">
      <c r="D1391" t="str">
        <f t="shared" si="253"/>
        <v xml:space="preserve"> </v>
      </c>
      <c r="E1391">
        <f t="shared" si="252"/>
        <v>0</v>
      </c>
      <c r="I1391" s="4" t="str">
        <f t="shared" si="254"/>
        <v/>
      </c>
      <c r="L1391" s="1" t="str">
        <f t="shared" si="255"/>
        <v/>
      </c>
      <c r="O1391" s="1" t="str">
        <f t="shared" si="256"/>
        <v/>
      </c>
      <c r="P1391" s="4" t="str">
        <f t="shared" si="257"/>
        <v/>
      </c>
      <c r="T1391" s="5">
        <f t="shared" si="258"/>
        <v>0</v>
      </c>
      <c r="V1391" s="1" t="str">
        <f t="shared" si="259"/>
        <v/>
      </c>
      <c r="W1391" s="4" t="str">
        <f t="shared" si="260"/>
        <v/>
      </c>
      <c r="AC1391">
        <f t="shared" si="261"/>
        <v>0</v>
      </c>
      <c r="AE1391" s="1" t="str">
        <f t="shared" si="262"/>
        <v/>
      </c>
      <c r="AF1391" s="1" t="str">
        <f t="shared" si="263"/>
        <v/>
      </c>
      <c r="AG1391" s="1"/>
    </row>
    <row r="1392" spans="4:33" x14ac:dyDescent="0.35">
      <c r="D1392" t="str">
        <f t="shared" si="253"/>
        <v xml:space="preserve"> </v>
      </c>
      <c r="E1392">
        <f t="shared" si="252"/>
        <v>0</v>
      </c>
      <c r="I1392" s="4" t="str">
        <f t="shared" si="254"/>
        <v/>
      </c>
      <c r="L1392" s="1" t="str">
        <f t="shared" si="255"/>
        <v/>
      </c>
      <c r="O1392" s="1" t="str">
        <f t="shared" si="256"/>
        <v/>
      </c>
      <c r="P1392" s="4" t="str">
        <f t="shared" si="257"/>
        <v/>
      </c>
      <c r="T1392" s="5">
        <f t="shared" si="258"/>
        <v>0</v>
      </c>
      <c r="V1392" s="1" t="str">
        <f t="shared" si="259"/>
        <v/>
      </c>
      <c r="W1392" s="4" t="str">
        <f t="shared" si="260"/>
        <v/>
      </c>
      <c r="AC1392">
        <f t="shared" si="261"/>
        <v>0</v>
      </c>
      <c r="AE1392" s="1" t="str">
        <f t="shared" si="262"/>
        <v/>
      </c>
      <c r="AF1392" s="1" t="str">
        <f t="shared" si="263"/>
        <v/>
      </c>
      <c r="AG1392" s="1"/>
    </row>
    <row r="1393" spans="4:33" x14ac:dyDescent="0.35">
      <c r="D1393" t="str">
        <f t="shared" si="253"/>
        <v xml:space="preserve"> </v>
      </c>
      <c r="E1393">
        <f t="shared" si="252"/>
        <v>0</v>
      </c>
      <c r="I1393" s="4" t="str">
        <f t="shared" si="254"/>
        <v/>
      </c>
      <c r="L1393" s="1" t="str">
        <f t="shared" si="255"/>
        <v/>
      </c>
      <c r="O1393" s="1" t="str">
        <f t="shared" si="256"/>
        <v/>
      </c>
      <c r="P1393" s="4" t="str">
        <f t="shared" si="257"/>
        <v/>
      </c>
      <c r="T1393" s="5">
        <f t="shared" si="258"/>
        <v>0</v>
      </c>
      <c r="V1393" s="1" t="str">
        <f t="shared" si="259"/>
        <v/>
      </c>
      <c r="W1393" s="4" t="str">
        <f t="shared" si="260"/>
        <v/>
      </c>
      <c r="AC1393">
        <f t="shared" si="261"/>
        <v>0</v>
      </c>
      <c r="AE1393" s="1" t="str">
        <f t="shared" si="262"/>
        <v/>
      </c>
      <c r="AF1393" s="1" t="str">
        <f t="shared" si="263"/>
        <v/>
      </c>
      <c r="AG1393" s="1"/>
    </row>
    <row r="1394" spans="4:33" x14ac:dyDescent="0.35">
      <c r="D1394" t="str">
        <f t="shared" si="253"/>
        <v xml:space="preserve"> </v>
      </c>
      <c r="E1394">
        <f t="shared" si="252"/>
        <v>0</v>
      </c>
      <c r="I1394" s="4" t="str">
        <f t="shared" si="254"/>
        <v/>
      </c>
      <c r="L1394" s="1" t="str">
        <f t="shared" si="255"/>
        <v/>
      </c>
      <c r="O1394" s="1" t="str">
        <f t="shared" si="256"/>
        <v/>
      </c>
      <c r="P1394" s="4" t="str">
        <f t="shared" si="257"/>
        <v/>
      </c>
      <c r="T1394" s="5">
        <f t="shared" si="258"/>
        <v>0</v>
      </c>
      <c r="V1394" s="1" t="str">
        <f t="shared" si="259"/>
        <v/>
      </c>
      <c r="W1394" s="4" t="str">
        <f t="shared" si="260"/>
        <v/>
      </c>
      <c r="AC1394">
        <f t="shared" si="261"/>
        <v>0</v>
      </c>
      <c r="AE1394" s="1" t="str">
        <f t="shared" si="262"/>
        <v/>
      </c>
      <c r="AF1394" s="1" t="str">
        <f t="shared" si="263"/>
        <v/>
      </c>
      <c r="AG1394" s="1"/>
    </row>
    <row r="1395" spans="4:33" x14ac:dyDescent="0.35">
      <c r="D1395" t="str">
        <f t="shared" si="253"/>
        <v xml:space="preserve"> </v>
      </c>
      <c r="E1395">
        <f t="shared" si="252"/>
        <v>0</v>
      </c>
      <c r="I1395" s="4" t="str">
        <f t="shared" si="254"/>
        <v/>
      </c>
      <c r="L1395" s="1" t="str">
        <f t="shared" si="255"/>
        <v/>
      </c>
      <c r="O1395" s="1" t="str">
        <f t="shared" si="256"/>
        <v/>
      </c>
      <c r="P1395" s="4" t="str">
        <f t="shared" si="257"/>
        <v/>
      </c>
      <c r="T1395" s="5">
        <f t="shared" si="258"/>
        <v>0</v>
      </c>
      <c r="V1395" s="1" t="str">
        <f t="shared" si="259"/>
        <v/>
      </c>
      <c r="W1395" s="4" t="str">
        <f t="shared" si="260"/>
        <v/>
      </c>
      <c r="AC1395">
        <f t="shared" si="261"/>
        <v>0</v>
      </c>
      <c r="AE1395" s="1" t="str">
        <f t="shared" si="262"/>
        <v/>
      </c>
      <c r="AF1395" s="1" t="str">
        <f t="shared" si="263"/>
        <v/>
      </c>
      <c r="AG1395" s="1"/>
    </row>
    <row r="1396" spans="4:33" x14ac:dyDescent="0.35">
      <c r="D1396" t="str">
        <f t="shared" si="253"/>
        <v xml:space="preserve"> </v>
      </c>
      <c r="E1396">
        <f t="shared" si="252"/>
        <v>0</v>
      </c>
      <c r="I1396" s="4" t="str">
        <f t="shared" si="254"/>
        <v/>
      </c>
      <c r="L1396" s="1" t="str">
        <f t="shared" si="255"/>
        <v/>
      </c>
      <c r="O1396" s="1" t="str">
        <f t="shared" si="256"/>
        <v/>
      </c>
      <c r="P1396" s="4" t="str">
        <f t="shared" si="257"/>
        <v/>
      </c>
      <c r="T1396" s="5">
        <f t="shared" si="258"/>
        <v>0</v>
      </c>
      <c r="V1396" s="1" t="str">
        <f t="shared" si="259"/>
        <v/>
      </c>
      <c r="W1396" s="4" t="str">
        <f t="shared" si="260"/>
        <v/>
      </c>
      <c r="AC1396">
        <f t="shared" si="261"/>
        <v>0</v>
      </c>
      <c r="AE1396" s="1" t="str">
        <f t="shared" si="262"/>
        <v/>
      </c>
      <c r="AF1396" s="1" t="str">
        <f t="shared" si="263"/>
        <v/>
      </c>
      <c r="AG1396" s="1"/>
    </row>
    <row r="1397" spans="4:33" x14ac:dyDescent="0.35">
      <c r="D1397" t="str">
        <f t="shared" si="253"/>
        <v xml:space="preserve"> </v>
      </c>
      <c r="E1397">
        <f t="shared" si="252"/>
        <v>0</v>
      </c>
      <c r="I1397" s="4" t="str">
        <f t="shared" si="254"/>
        <v/>
      </c>
      <c r="L1397" s="1" t="str">
        <f t="shared" si="255"/>
        <v/>
      </c>
      <c r="O1397" s="1" t="str">
        <f t="shared" si="256"/>
        <v/>
      </c>
      <c r="P1397" s="4" t="str">
        <f t="shared" si="257"/>
        <v/>
      </c>
      <c r="T1397" s="5">
        <f t="shared" si="258"/>
        <v>0</v>
      </c>
      <c r="V1397" s="1" t="str">
        <f t="shared" si="259"/>
        <v/>
      </c>
      <c r="W1397" s="4" t="str">
        <f t="shared" si="260"/>
        <v/>
      </c>
      <c r="AC1397">
        <f t="shared" si="261"/>
        <v>0</v>
      </c>
      <c r="AE1397" s="1" t="str">
        <f t="shared" si="262"/>
        <v/>
      </c>
      <c r="AF1397" s="1" t="str">
        <f t="shared" si="263"/>
        <v/>
      </c>
      <c r="AG1397" s="1"/>
    </row>
    <row r="1398" spans="4:33" x14ac:dyDescent="0.35">
      <c r="D1398" t="str">
        <f t="shared" si="253"/>
        <v xml:space="preserve"> </v>
      </c>
      <c r="E1398">
        <f t="shared" si="252"/>
        <v>0</v>
      </c>
      <c r="I1398" s="4" t="str">
        <f t="shared" si="254"/>
        <v/>
      </c>
      <c r="L1398" s="1" t="str">
        <f t="shared" si="255"/>
        <v/>
      </c>
      <c r="O1398" s="1" t="str">
        <f t="shared" si="256"/>
        <v/>
      </c>
      <c r="P1398" s="4" t="str">
        <f t="shared" si="257"/>
        <v/>
      </c>
      <c r="T1398" s="5">
        <f t="shared" si="258"/>
        <v>0</v>
      </c>
      <c r="V1398" s="1" t="str">
        <f t="shared" si="259"/>
        <v/>
      </c>
      <c r="W1398" s="4" t="str">
        <f t="shared" si="260"/>
        <v/>
      </c>
      <c r="AC1398">
        <f t="shared" si="261"/>
        <v>0</v>
      </c>
      <c r="AE1398" s="1" t="str">
        <f t="shared" si="262"/>
        <v/>
      </c>
      <c r="AF1398" s="1" t="str">
        <f t="shared" si="263"/>
        <v/>
      </c>
      <c r="AG1398" s="1"/>
    </row>
    <row r="1399" spans="4:33" x14ac:dyDescent="0.35">
      <c r="D1399" t="str">
        <f t="shared" si="253"/>
        <v xml:space="preserve"> </v>
      </c>
      <c r="E1399">
        <f t="shared" si="252"/>
        <v>0</v>
      </c>
      <c r="I1399" s="4" t="str">
        <f t="shared" si="254"/>
        <v/>
      </c>
      <c r="L1399" s="1" t="str">
        <f t="shared" si="255"/>
        <v/>
      </c>
      <c r="O1399" s="1" t="str">
        <f t="shared" si="256"/>
        <v/>
      </c>
      <c r="P1399" s="4" t="str">
        <f t="shared" si="257"/>
        <v/>
      </c>
      <c r="T1399" s="5">
        <f t="shared" si="258"/>
        <v>0</v>
      </c>
      <c r="V1399" s="1" t="str">
        <f t="shared" si="259"/>
        <v/>
      </c>
      <c r="W1399" s="4" t="str">
        <f t="shared" si="260"/>
        <v/>
      </c>
      <c r="AC1399">
        <f t="shared" si="261"/>
        <v>0</v>
      </c>
      <c r="AE1399" s="1" t="str">
        <f t="shared" si="262"/>
        <v/>
      </c>
      <c r="AF1399" s="1" t="str">
        <f t="shared" si="263"/>
        <v/>
      </c>
      <c r="AG1399" s="1"/>
    </row>
    <row r="1400" spans="4:33" x14ac:dyDescent="0.35">
      <c r="D1400" t="str">
        <f t="shared" si="253"/>
        <v xml:space="preserve"> </v>
      </c>
      <c r="E1400">
        <f t="shared" si="252"/>
        <v>0</v>
      </c>
      <c r="I1400" s="4" t="str">
        <f t="shared" si="254"/>
        <v/>
      </c>
      <c r="L1400" s="1" t="str">
        <f t="shared" si="255"/>
        <v/>
      </c>
      <c r="O1400" s="1" t="str">
        <f t="shared" si="256"/>
        <v/>
      </c>
      <c r="P1400" s="4" t="str">
        <f t="shared" si="257"/>
        <v/>
      </c>
      <c r="T1400" s="5">
        <f t="shared" si="258"/>
        <v>0</v>
      </c>
      <c r="V1400" s="1" t="str">
        <f t="shared" si="259"/>
        <v/>
      </c>
      <c r="W1400" s="4" t="str">
        <f t="shared" si="260"/>
        <v/>
      </c>
      <c r="AC1400">
        <f t="shared" si="261"/>
        <v>0</v>
      </c>
      <c r="AE1400" s="1" t="str">
        <f t="shared" si="262"/>
        <v/>
      </c>
      <c r="AF1400" s="1" t="str">
        <f t="shared" si="263"/>
        <v/>
      </c>
      <c r="AG1400" s="1"/>
    </row>
    <row r="1401" spans="4:33" x14ac:dyDescent="0.35">
      <c r="D1401" t="str">
        <f t="shared" si="253"/>
        <v xml:space="preserve"> </v>
      </c>
      <c r="E1401">
        <f t="shared" si="252"/>
        <v>0</v>
      </c>
      <c r="I1401" s="4" t="str">
        <f t="shared" si="254"/>
        <v/>
      </c>
      <c r="L1401" s="1" t="str">
        <f t="shared" si="255"/>
        <v/>
      </c>
      <c r="O1401" s="1" t="str">
        <f t="shared" si="256"/>
        <v/>
      </c>
      <c r="P1401" s="4" t="str">
        <f t="shared" si="257"/>
        <v/>
      </c>
      <c r="T1401" s="5">
        <f t="shared" si="258"/>
        <v>0</v>
      </c>
      <c r="V1401" s="1" t="str">
        <f t="shared" si="259"/>
        <v/>
      </c>
      <c r="W1401" s="4" t="str">
        <f t="shared" si="260"/>
        <v/>
      </c>
      <c r="AC1401">
        <f t="shared" si="261"/>
        <v>0</v>
      </c>
      <c r="AE1401" s="1" t="str">
        <f t="shared" si="262"/>
        <v/>
      </c>
      <c r="AF1401" s="1" t="str">
        <f t="shared" si="263"/>
        <v/>
      </c>
      <c r="AG1401" s="1"/>
    </row>
    <row r="1402" spans="4:33" x14ac:dyDescent="0.35">
      <c r="D1402" t="str">
        <f t="shared" si="253"/>
        <v xml:space="preserve"> </v>
      </c>
      <c r="E1402">
        <f t="shared" si="252"/>
        <v>0</v>
      </c>
      <c r="I1402" s="4" t="str">
        <f t="shared" si="254"/>
        <v/>
      </c>
      <c r="L1402" s="1" t="str">
        <f t="shared" si="255"/>
        <v/>
      </c>
      <c r="O1402" s="1" t="str">
        <f t="shared" si="256"/>
        <v/>
      </c>
      <c r="P1402" s="4" t="str">
        <f t="shared" si="257"/>
        <v/>
      </c>
      <c r="T1402" s="5">
        <f t="shared" si="258"/>
        <v>0</v>
      </c>
      <c r="V1402" s="1" t="str">
        <f t="shared" si="259"/>
        <v/>
      </c>
      <c r="W1402" s="4" t="str">
        <f t="shared" si="260"/>
        <v/>
      </c>
      <c r="AC1402">
        <f t="shared" si="261"/>
        <v>0</v>
      </c>
      <c r="AE1402" s="1" t="str">
        <f t="shared" si="262"/>
        <v/>
      </c>
      <c r="AF1402" s="1" t="str">
        <f t="shared" si="263"/>
        <v/>
      </c>
      <c r="AG1402" s="1"/>
    </row>
    <row r="1403" spans="4:33" x14ac:dyDescent="0.35">
      <c r="D1403" t="str">
        <f t="shared" si="253"/>
        <v xml:space="preserve"> </v>
      </c>
      <c r="E1403">
        <f t="shared" si="252"/>
        <v>0</v>
      </c>
      <c r="I1403" s="4" t="str">
        <f t="shared" si="254"/>
        <v/>
      </c>
      <c r="L1403" s="1" t="str">
        <f t="shared" si="255"/>
        <v/>
      </c>
      <c r="O1403" s="1" t="str">
        <f t="shared" si="256"/>
        <v/>
      </c>
      <c r="P1403" s="4" t="str">
        <f t="shared" si="257"/>
        <v/>
      </c>
      <c r="T1403" s="5">
        <f t="shared" si="258"/>
        <v>0</v>
      </c>
      <c r="V1403" s="1" t="str">
        <f t="shared" si="259"/>
        <v/>
      </c>
      <c r="W1403" s="4" t="str">
        <f t="shared" si="260"/>
        <v/>
      </c>
      <c r="AC1403">
        <f t="shared" si="261"/>
        <v>0</v>
      </c>
      <c r="AE1403" s="1" t="str">
        <f t="shared" si="262"/>
        <v/>
      </c>
      <c r="AF1403" s="1" t="str">
        <f t="shared" si="263"/>
        <v/>
      </c>
      <c r="AG1403" s="1"/>
    </row>
    <row r="1404" spans="4:33" x14ac:dyDescent="0.35">
      <c r="D1404" t="str">
        <f t="shared" si="253"/>
        <v xml:space="preserve"> </v>
      </c>
      <c r="E1404">
        <f t="shared" si="252"/>
        <v>0</v>
      </c>
      <c r="I1404" s="4" t="str">
        <f t="shared" si="254"/>
        <v/>
      </c>
      <c r="L1404" s="1" t="str">
        <f t="shared" si="255"/>
        <v/>
      </c>
      <c r="O1404" s="1" t="str">
        <f t="shared" si="256"/>
        <v/>
      </c>
      <c r="P1404" s="4" t="str">
        <f t="shared" si="257"/>
        <v/>
      </c>
      <c r="T1404" s="5">
        <f t="shared" si="258"/>
        <v>0</v>
      </c>
      <c r="V1404" s="1" t="str">
        <f t="shared" si="259"/>
        <v/>
      </c>
      <c r="W1404" s="4" t="str">
        <f t="shared" si="260"/>
        <v/>
      </c>
      <c r="AC1404">
        <f t="shared" si="261"/>
        <v>0</v>
      </c>
      <c r="AE1404" s="1" t="str">
        <f t="shared" si="262"/>
        <v/>
      </c>
      <c r="AF1404" s="1" t="str">
        <f t="shared" si="263"/>
        <v/>
      </c>
      <c r="AG1404" s="1"/>
    </row>
    <row r="1405" spans="4:33" x14ac:dyDescent="0.35">
      <c r="D1405" t="str">
        <f t="shared" si="253"/>
        <v xml:space="preserve"> </v>
      </c>
      <c r="E1405">
        <f t="shared" si="252"/>
        <v>0</v>
      </c>
      <c r="I1405" s="4" t="str">
        <f t="shared" si="254"/>
        <v/>
      </c>
      <c r="L1405" s="1" t="str">
        <f t="shared" si="255"/>
        <v/>
      </c>
      <c r="O1405" s="1" t="str">
        <f t="shared" si="256"/>
        <v/>
      </c>
      <c r="P1405" s="4" t="str">
        <f t="shared" si="257"/>
        <v/>
      </c>
      <c r="T1405" s="5">
        <f t="shared" si="258"/>
        <v>0</v>
      </c>
      <c r="V1405" s="1" t="str">
        <f t="shared" si="259"/>
        <v/>
      </c>
      <c r="W1405" s="4" t="str">
        <f t="shared" si="260"/>
        <v/>
      </c>
      <c r="AC1405">
        <f t="shared" si="261"/>
        <v>0</v>
      </c>
      <c r="AE1405" s="1" t="str">
        <f t="shared" si="262"/>
        <v/>
      </c>
      <c r="AF1405" s="1" t="str">
        <f t="shared" si="263"/>
        <v/>
      </c>
      <c r="AG1405" s="1"/>
    </row>
    <row r="1406" spans="4:33" x14ac:dyDescent="0.35">
      <c r="D1406" t="str">
        <f t="shared" si="253"/>
        <v xml:space="preserve"> </v>
      </c>
      <c r="E1406">
        <f t="shared" si="252"/>
        <v>0</v>
      </c>
      <c r="I1406" s="4" t="str">
        <f t="shared" si="254"/>
        <v/>
      </c>
      <c r="L1406" s="1" t="str">
        <f t="shared" si="255"/>
        <v/>
      </c>
      <c r="O1406" s="1" t="str">
        <f t="shared" si="256"/>
        <v/>
      </c>
      <c r="P1406" s="4" t="str">
        <f t="shared" si="257"/>
        <v/>
      </c>
      <c r="T1406" s="5">
        <f t="shared" si="258"/>
        <v>0</v>
      </c>
      <c r="V1406" s="1" t="str">
        <f t="shared" si="259"/>
        <v/>
      </c>
      <c r="W1406" s="4" t="str">
        <f t="shared" si="260"/>
        <v/>
      </c>
      <c r="AC1406">
        <f t="shared" si="261"/>
        <v>0</v>
      </c>
      <c r="AE1406" s="1" t="str">
        <f t="shared" si="262"/>
        <v/>
      </c>
      <c r="AF1406" s="1" t="str">
        <f t="shared" si="263"/>
        <v/>
      </c>
      <c r="AG1406" s="1"/>
    </row>
    <row r="1407" spans="4:33" x14ac:dyDescent="0.35">
      <c r="D1407" t="str">
        <f t="shared" si="253"/>
        <v xml:space="preserve"> </v>
      </c>
      <c r="E1407">
        <f t="shared" si="252"/>
        <v>0</v>
      </c>
      <c r="I1407" s="4" t="str">
        <f t="shared" si="254"/>
        <v/>
      </c>
      <c r="L1407" s="1" t="str">
        <f t="shared" si="255"/>
        <v/>
      </c>
      <c r="O1407" s="1" t="str">
        <f t="shared" si="256"/>
        <v/>
      </c>
      <c r="P1407" s="4" t="str">
        <f t="shared" si="257"/>
        <v/>
      </c>
      <c r="T1407" s="5">
        <f t="shared" si="258"/>
        <v>0</v>
      </c>
      <c r="V1407" s="1" t="str">
        <f t="shared" si="259"/>
        <v/>
      </c>
      <c r="W1407" s="4" t="str">
        <f t="shared" si="260"/>
        <v/>
      </c>
      <c r="AC1407">
        <f t="shared" si="261"/>
        <v>0</v>
      </c>
      <c r="AE1407" s="1" t="str">
        <f t="shared" si="262"/>
        <v/>
      </c>
      <c r="AF1407" s="1" t="str">
        <f t="shared" si="263"/>
        <v/>
      </c>
      <c r="AG1407" s="1"/>
    </row>
    <row r="1408" spans="4:33" x14ac:dyDescent="0.35">
      <c r="D1408" t="str">
        <f t="shared" si="253"/>
        <v xml:space="preserve"> </v>
      </c>
      <c r="E1408">
        <f t="shared" si="252"/>
        <v>0</v>
      </c>
      <c r="I1408" s="4" t="str">
        <f t="shared" si="254"/>
        <v/>
      </c>
      <c r="L1408" s="1" t="str">
        <f t="shared" si="255"/>
        <v/>
      </c>
      <c r="O1408" s="1" t="str">
        <f t="shared" si="256"/>
        <v/>
      </c>
      <c r="P1408" s="4" t="str">
        <f t="shared" si="257"/>
        <v/>
      </c>
      <c r="T1408" s="5">
        <f t="shared" si="258"/>
        <v>0</v>
      </c>
      <c r="V1408" s="1" t="str">
        <f t="shared" si="259"/>
        <v/>
      </c>
      <c r="W1408" s="4" t="str">
        <f t="shared" si="260"/>
        <v/>
      </c>
      <c r="AC1408">
        <f t="shared" si="261"/>
        <v>0</v>
      </c>
      <c r="AE1408" s="1" t="str">
        <f t="shared" si="262"/>
        <v/>
      </c>
      <c r="AF1408" s="1" t="str">
        <f t="shared" si="263"/>
        <v/>
      </c>
      <c r="AG1408" s="1"/>
    </row>
    <row r="1409" spans="4:33" x14ac:dyDescent="0.35">
      <c r="D1409" t="str">
        <f t="shared" si="253"/>
        <v xml:space="preserve"> </v>
      </c>
      <c r="E1409">
        <f t="shared" si="252"/>
        <v>0</v>
      </c>
      <c r="I1409" s="4" t="str">
        <f t="shared" si="254"/>
        <v/>
      </c>
      <c r="L1409" s="1" t="str">
        <f t="shared" si="255"/>
        <v/>
      </c>
      <c r="O1409" s="1" t="str">
        <f t="shared" si="256"/>
        <v/>
      </c>
      <c r="P1409" s="4" t="str">
        <f t="shared" si="257"/>
        <v/>
      </c>
      <c r="T1409" s="5">
        <f t="shared" si="258"/>
        <v>0</v>
      </c>
      <c r="V1409" s="1" t="str">
        <f t="shared" si="259"/>
        <v/>
      </c>
      <c r="W1409" s="4" t="str">
        <f t="shared" si="260"/>
        <v/>
      </c>
      <c r="AC1409">
        <f t="shared" si="261"/>
        <v>0</v>
      </c>
      <c r="AE1409" s="1" t="str">
        <f t="shared" si="262"/>
        <v/>
      </c>
      <c r="AF1409" s="1" t="str">
        <f t="shared" si="263"/>
        <v/>
      </c>
      <c r="AG1409" s="1"/>
    </row>
    <row r="1410" spans="4:33" x14ac:dyDescent="0.35">
      <c r="D1410" t="str">
        <f t="shared" si="253"/>
        <v xml:space="preserve"> </v>
      </c>
      <c r="E1410">
        <f t="shared" ref="E1410:E1473" si="264">A1410</f>
        <v>0</v>
      </c>
      <c r="I1410" s="4" t="str">
        <f t="shared" si="254"/>
        <v/>
      </c>
      <c r="L1410" s="1" t="str">
        <f t="shared" si="255"/>
        <v/>
      </c>
      <c r="O1410" s="1" t="str">
        <f t="shared" si="256"/>
        <v/>
      </c>
      <c r="P1410" s="4" t="str">
        <f t="shared" si="257"/>
        <v/>
      </c>
      <c r="T1410" s="5">
        <f t="shared" si="258"/>
        <v>0</v>
      </c>
      <c r="V1410" s="1" t="str">
        <f t="shared" si="259"/>
        <v/>
      </c>
      <c r="W1410" s="4" t="str">
        <f t="shared" si="260"/>
        <v/>
      </c>
      <c r="AC1410">
        <f t="shared" si="261"/>
        <v>0</v>
      </c>
      <c r="AE1410" s="1" t="str">
        <f t="shared" si="262"/>
        <v/>
      </c>
      <c r="AF1410" s="1" t="str">
        <f t="shared" si="263"/>
        <v/>
      </c>
      <c r="AG1410" s="1"/>
    </row>
    <row r="1411" spans="4:33" x14ac:dyDescent="0.35">
      <c r="D1411" t="str">
        <f t="shared" ref="D1411:D1474" si="265">CONCATENATE(B1411," ",C1411)</f>
        <v xml:space="preserve"> </v>
      </c>
      <c r="E1411">
        <f t="shared" si="264"/>
        <v>0</v>
      </c>
      <c r="I1411" s="4" t="str">
        <f t="shared" ref="I1411:I1474" si="266">IF((2/3)*G1411+(1/3)*H1411=0,"",(2/3)*G1411+(1/3)*H1411)</f>
        <v/>
      </c>
      <c r="L1411" s="1" t="str">
        <f t="shared" ref="L1411:L1474" si="267">IFERROR(J1411/K1411,"")</f>
        <v/>
      </c>
      <c r="O1411" s="1" t="str">
        <f t="shared" ref="O1411:O1474" si="268">IFERROR(IF(M1411/N1411=0,"",M1411/N1411),"")</f>
        <v/>
      </c>
      <c r="P1411" s="4" t="str">
        <f t="shared" ref="P1411:P1474" si="269">IFERROR(IF(OR(I1411=0),0,I1411/(1+((1-O1411)*(L1411)))),"")</f>
        <v/>
      </c>
      <c r="T1411" s="5">
        <f t="shared" ref="T1411:T1474" si="270">IF(R1411&lt;&gt;"",Q1411+R1411,Q1411+S1411)</f>
        <v>0</v>
      </c>
      <c r="V1411" s="1" t="str">
        <f t="shared" ref="V1411:V1474" si="271">IF(IF(OR(I1411=0,T1411=0,U1411=0),0,T1411/U1411)=0,"",IF(OR(I1411=0,T1411=0,U1411=0),0,T1411/U1411))</f>
        <v/>
      </c>
      <c r="W1411" s="4" t="str">
        <f t="shared" ref="W1411:W1474" si="272">IFERROR(IF(IF(OR(I1411=0),0,P1411/(1-V1411))=0,"",IF(OR(I1411=0),0,P1411/(1-V1411))),"")</f>
        <v/>
      </c>
      <c r="AC1411">
        <f t="shared" ref="AC1411:AC1474" si="273">IF(Z1411&lt;&gt;"",Z1411,IF(Y1411="",SUM(AA1411:AB1411),Y1411))</f>
        <v>0</v>
      </c>
      <c r="AE1411" s="1" t="str">
        <f t="shared" ref="AE1411:AE1474" si="274">IFERROR(IF(AC1411/AD1411=0,"",AC1411/AD1411),"")</f>
        <v/>
      </c>
      <c r="AF1411" s="1" t="str">
        <f t="shared" ref="AF1411:AF1474" si="275">IFERROR(J1411/(J1411+K1411),"")</f>
        <v/>
      </c>
      <c r="AG1411" s="1"/>
    </row>
    <row r="1412" spans="4:33" x14ac:dyDescent="0.35">
      <c r="D1412" t="str">
        <f t="shared" si="265"/>
        <v xml:space="preserve"> </v>
      </c>
      <c r="E1412">
        <f t="shared" si="264"/>
        <v>0</v>
      </c>
      <c r="I1412" s="4" t="str">
        <f t="shared" si="266"/>
        <v/>
      </c>
      <c r="L1412" s="1" t="str">
        <f t="shared" si="267"/>
        <v/>
      </c>
      <c r="O1412" s="1" t="str">
        <f t="shared" si="268"/>
        <v/>
      </c>
      <c r="P1412" s="4" t="str">
        <f t="shared" si="269"/>
        <v/>
      </c>
      <c r="T1412" s="5">
        <f t="shared" si="270"/>
        <v>0</v>
      </c>
      <c r="V1412" s="1" t="str">
        <f t="shared" si="271"/>
        <v/>
      </c>
      <c r="W1412" s="4" t="str">
        <f t="shared" si="272"/>
        <v/>
      </c>
      <c r="AC1412">
        <f t="shared" si="273"/>
        <v>0</v>
      </c>
      <c r="AE1412" s="1" t="str">
        <f t="shared" si="274"/>
        <v/>
      </c>
      <c r="AF1412" s="1" t="str">
        <f t="shared" si="275"/>
        <v/>
      </c>
      <c r="AG1412" s="1"/>
    </row>
    <row r="1413" spans="4:33" x14ac:dyDescent="0.35">
      <c r="D1413" t="str">
        <f t="shared" si="265"/>
        <v xml:space="preserve"> </v>
      </c>
      <c r="E1413">
        <f t="shared" si="264"/>
        <v>0</v>
      </c>
      <c r="I1413" s="4" t="str">
        <f t="shared" si="266"/>
        <v/>
      </c>
      <c r="L1413" s="1" t="str">
        <f t="shared" si="267"/>
        <v/>
      </c>
      <c r="O1413" s="1" t="str">
        <f t="shared" si="268"/>
        <v/>
      </c>
      <c r="P1413" s="4" t="str">
        <f t="shared" si="269"/>
        <v/>
      </c>
      <c r="T1413" s="5">
        <f t="shared" si="270"/>
        <v>0</v>
      </c>
      <c r="V1413" s="1" t="str">
        <f t="shared" si="271"/>
        <v/>
      </c>
      <c r="W1413" s="4" t="str">
        <f t="shared" si="272"/>
        <v/>
      </c>
      <c r="AC1413">
        <f t="shared" si="273"/>
        <v>0</v>
      </c>
      <c r="AE1413" s="1" t="str">
        <f t="shared" si="274"/>
        <v/>
      </c>
      <c r="AF1413" s="1" t="str">
        <f t="shared" si="275"/>
        <v/>
      </c>
      <c r="AG1413" s="1"/>
    </row>
    <row r="1414" spans="4:33" x14ac:dyDescent="0.35">
      <c r="D1414" t="str">
        <f t="shared" si="265"/>
        <v xml:space="preserve"> </v>
      </c>
      <c r="E1414">
        <f t="shared" si="264"/>
        <v>0</v>
      </c>
      <c r="I1414" s="4" t="str">
        <f t="shared" si="266"/>
        <v/>
      </c>
      <c r="L1414" s="1" t="str">
        <f t="shared" si="267"/>
        <v/>
      </c>
      <c r="O1414" s="1" t="str">
        <f t="shared" si="268"/>
        <v/>
      </c>
      <c r="P1414" s="4" t="str">
        <f t="shared" si="269"/>
        <v/>
      </c>
      <c r="T1414" s="5">
        <f t="shared" si="270"/>
        <v>0</v>
      </c>
      <c r="V1414" s="1" t="str">
        <f t="shared" si="271"/>
        <v/>
      </c>
      <c r="W1414" s="4" t="str">
        <f t="shared" si="272"/>
        <v/>
      </c>
      <c r="AC1414">
        <f t="shared" si="273"/>
        <v>0</v>
      </c>
      <c r="AE1414" s="1" t="str">
        <f t="shared" si="274"/>
        <v/>
      </c>
      <c r="AF1414" s="1" t="str">
        <f t="shared" si="275"/>
        <v/>
      </c>
      <c r="AG1414" s="1"/>
    </row>
    <row r="1415" spans="4:33" x14ac:dyDescent="0.35">
      <c r="D1415" t="str">
        <f t="shared" si="265"/>
        <v xml:space="preserve"> </v>
      </c>
      <c r="E1415">
        <f t="shared" si="264"/>
        <v>0</v>
      </c>
      <c r="I1415" s="4" t="str">
        <f t="shared" si="266"/>
        <v/>
      </c>
      <c r="L1415" s="1" t="str">
        <f t="shared" si="267"/>
        <v/>
      </c>
      <c r="O1415" s="1" t="str">
        <f t="shared" si="268"/>
        <v/>
      </c>
      <c r="P1415" s="4" t="str">
        <f t="shared" si="269"/>
        <v/>
      </c>
      <c r="T1415" s="5">
        <f t="shared" si="270"/>
        <v>0</v>
      </c>
      <c r="V1415" s="1" t="str">
        <f t="shared" si="271"/>
        <v/>
      </c>
      <c r="W1415" s="4" t="str">
        <f t="shared" si="272"/>
        <v/>
      </c>
      <c r="AC1415">
        <f t="shared" si="273"/>
        <v>0</v>
      </c>
      <c r="AE1415" s="1" t="str">
        <f t="shared" si="274"/>
        <v/>
      </c>
      <c r="AF1415" s="1" t="str">
        <f t="shared" si="275"/>
        <v/>
      </c>
      <c r="AG1415" s="1"/>
    </row>
    <row r="1416" spans="4:33" x14ac:dyDescent="0.35">
      <c r="D1416" t="str">
        <f t="shared" si="265"/>
        <v xml:space="preserve"> </v>
      </c>
      <c r="E1416">
        <f t="shared" si="264"/>
        <v>0</v>
      </c>
      <c r="I1416" s="4" t="str">
        <f t="shared" si="266"/>
        <v/>
      </c>
      <c r="L1416" s="1" t="str">
        <f t="shared" si="267"/>
        <v/>
      </c>
      <c r="O1416" s="1" t="str">
        <f t="shared" si="268"/>
        <v/>
      </c>
      <c r="P1416" s="4" t="str">
        <f t="shared" si="269"/>
        <v/>
      </c>
      <c r="T1416" s="5">
        <f t="shared" si="270"/>
        <v>0</v>
      </c>
      <c r="V1416" s="1" t="str">
        <f t="shared" si="271"/>
        <v/>
      </c>
      <c r="W1416" s="4" t="str">
        <f t="shared" si="272"/>
        <v/>
      </c>
      <c r="AC1416">
        <f t="shared" si="273"/>
        <v>0</v>
      </c>
      <c r="AE1416" s="1" t="str">
        <f t="shared" si="274"/>
        <v/>
      </c>
      <c r="AF1416" s="1" t="str">
        <f t="shared" si="275"/>
        <v/>
      </c>
      <c r="AG1416" s="1"/>
    </row>
    <row r="1417" spans="4:33" x14ac:dyDescent="0.35">
      <c r="D1417" t="str">
        <f t="shared" si="265"/>
        <v xml:space="preserve"> </v>
      </c>
      <c r="E1417">
        <f t="shared" si="264"/>
        <v>0</v>
      </c>
      <c r="I1417" s="4" t="str">
        <f t="shared" si="266"/>
        <v/>
      </c>
      <c r="L1417" s="1" t="str">
        <f t="shared" si="267"/>
        <v/>
      </c>
      <c r="O1417" s="1" t="str">
        <f t="shared" si="268"/>
        <v/>
      </c>
      <c r="P1417" s="4" t="str">
        <f t="shared" si="269"/>
        <v/>
      </c>
      <c r="T1417" s="5">
        <f t="shared" si="270"/>
        <v>0</v>
      </c>
      <c r="V1417" s="1" t="str">
        <f t="shared" si="271"/>
        <v/>
      </c>
      <c r="W1417" s="4" t="str">
        <f t="shared" si="272"/>
        <v/>
      </c>
      <c r="AC1417">
        <f t="shared" si="273"/>
        <v>0</v>
      </c>
      <c r="AE1417" s="1" t="str">
        <f t="shared" si="274"/>
        <v/>
      </c>
      <c r="AF1417" s="1" t="str">
        <f t="shared" si="275"/>
        <v/>
      </c>
      <c r="AG1417" s="1"/>
    </row>
    <row r="1418" spans="4:33" x14ac:dyDescent="0.35">
      <c r="D1418" t="str">
        <f t="shared" si="265"/>
        <v xml:space="preserve"> </v>
      </c>
      <c r="E1418">
        <f t="shared" si="264"/>
        <v>0</v>
      </c>
      <c r="I1418" s="4" t="str">
        <f t="shared" si="266"/>
        <v/>
      </c>
      <c r="L1418" s="1" t="str">
        <f t="shared" si="267"/>
        <v/>
      </c>
      <c r="O1418" s="1" t="str">
        <f t="shared" si="268"/>
        <v/>
      </c>
      <c r="P1418" s="4" t="str">
        <f t="shared" si="269"/>
        <v/>
      </c>
      <c r="T1418" s="5">
        <f t="shared" si="270"/>
        <v>0</v>
      </c>
      <c r="V1418" s="1" t="str">
        <f t="shared" si="271"/>
        <v/>
      </c>
      <c r="W1418" s="4" t="str">
        <f t="shared" si="272"/>
        <v/>
      </c>
      <c r="AC1418">
        <f t="shared" si="273"/>
        <v>0</v>
      </c>
      <c r="AE1418" s="1" t="str">
        <f t="shared" si="274"/>
        <v/>
      </c>
      <c r="AF1418" s="1" t="str">
        <f t="shared" si="275"/>
        <v/>
      </c>
      <c r="AG1418" s="1"/>
    </row>
    <row r="1419" spans="4:33" x14ac:dyDescent="0.35">
      <c r="D1419" t="str">
        <f t="shared" si="265"/>
        <v xml:space="preserve"> </v>
      </c>
      <c r="E1419">
        <f t="shared" si="264"/>
        <v>0</v>
      </c>
      <c r="I1419" s="4" t="str">
        <f t="shared" si="266"/>
        <v/>
      </c>
      <c r="L1419" s="1" t="str">
        <f t="shared" si="267"/>
        <v/>
      </c>
      <c r="O1419" s="1" t="str">
        <f t="shared" si="268"/>
        <v/>
      </c>
      <c r="P1419" s="4" t="str">
        <f t="shared" si="269"/>
        <v/>
      </c>
      <c r="T1419" s="5">
        <f t="shared" si="270"/>
        <v>0</v>
      </c>
      <c r="V1419" s="1" t="str">
        <f t="shared" si="271"/>
        <v/>
      </c>
      <c r="W1419" s="4" t="str">
        <f t="shared" si="272"/>
        <v/>
      </c>
      <c r="AC1419">
        <f t="shared" si="273"/>
        <v>0</v>
      </c>
      <c r="AE1419" s="1" t="str">
        <f t="shared" si="274"/>
        <v/>
      </c>
      <c r="AF1419" s="1" t="str">
        <f t="shared" si="275"/>
        <v/>
      </c>
      <c r="AG1419" s="1"/>
    </row>
    <row r="1420" spans="4:33" x14ac:dyDescent="0.35">
      <c r="D1420" t="str">
        <f t="shared" si="265"/>
        <v xml:space="preserve"> </v>
      </c>
      <c r="E1420">
        <f t="shared" si="264"/>
        <v>0</v>
      </c>
      <c r="I1420" s="4" t="str">
        <f t="shared" si="266"/>
        <v/>
      </c>
      <c r="L1420" s="1" t="str">
        <f t="shared" si="267"/>
        <v/>
      </c>
      <c r="O1420" s="1" t="str">
        <f t="shared" si="268"/>
        <v/>
      </c>
      <c r="P1420" s="4" t="str">
        <f t="shared" si="269"/>
        <v/>
      </c>
      <c r="T1420" s="5">
        <f t="shared" si="270"/>
        <v>0</v>
      </c>
      <c r="V1420" s="1" t="str">
        <f t="shared" si="271"/>
        <v/>
      </c>
      <c r="W1420" s="4" t="str">
        <f t="shared" si="272"/>
        <v/>
      </c>
      <c r="AC1420">
        <f t="shared" si="273"/>
        <v>0</v>
      </c>
      <c r="AE1420" s="1" t="str">
        <f t="shared" si="274"/>
        <v/>
      </c>
      <c r="AF1420" s="1" t="str">
        <f t="shared" si="275"/>
        <v/>
      </c>
      <c r="AG1420" s="1"/>
    </row>
    <row r="1421" spans="4:33" x14ac:dyDescent="0.35">
      <c r="D1421" t="str">
        <f t="shared" si="265"/>
        <v xml:space="preserve"> </v>
      </c>
      <c r="E1421">
        <f t="shared" si="264"/>
        <v>0</v>
      </c>
      <c r="I1421" s="4" t="str">
        <f t="shared" si="266"/>
        <v/>
      </c>
      <c r="L1421" s="1" t="str">
        <f t="shared" si="267"/>
        <v/>
      </c>
      <c r="O1421" s="1" t="str">
        <f t="shared" si="268"/>
        <v/>
      </c>
      <c r="P1421" s="4" t="str">
        <f t="shared" si="269"/>
        <v/>
      </c>
      <c r="T1421" s="5">
        <f t="shared" si="270"/>
        <v>0</v>
      </c>
      <c r="V1421" s="1" t="str">
        <f t="shared" si="271"/>
        <v/>
      </c>
      <c r="W1421" s="4" t="str">
        <f t="shared" si="272"/>
        <v/>
      </c>
      <c r="AC1421">
        <f t="shared" si="273"/>
        <v>0</v>
      </c>
      <c r="AE1421" s="1" t="str">
        <f t="shared" si="274"/>
        <v/>
      </c>
      <c r="AF1421" s="1" t="str">
        <f t="shared" si="275"/>
        <v/>
      </c>
      <c r="AG1421" s="1"/>
    </row>
    <row r="1422" spans="4:33" x14ac:dyDescent="0.35">
      <c r="D1422" t="str">
        <f t="shared" si="265"/>
        <v xml:space="preserve"> </v>
      </c>
      <c r="E1422">
        <f t="shared" si="264"/>
        <v>0</v>
      </c>
      <c r="I1422" s="4" t="str">
        <f t="shared" si="266"/>
        <v/>
      </c>
      <c r="L1422" s="1" t="str">
        <f t="shared" si="267"/>
        <v/>
      </c>
      <c r="O1422" s="1" t="str">
        <f t="shared" si="268"/>
        <v/>
      </c>
      <c r="P1422" s="4" t="str">
        <f t="shared" si="269"/>
        <v/>
      </c>
      <c r="T1422" s="5">
        <f t="shared" si="270"/>
        <v>0</v>
      </c>
      <c r="V1422" s="1" t="str">
        <f t="shared" si="271"/>
        <v/>
      </c>
      <c r="W1422" s="4" t="str">
        <f t="shared" si="272"/>
        <v/>
      </c>
      <c r="AC1422">
        <f t="shared" si="273"/>
        <v>0</v>
      </c>
      <c r="AE1422" s="1" t="str">
        <f t="shared" si="274"/>
        <v/>
      </c>
      <c r="AF1422" s="1" t="str">
        <f t="shared" si="275"/>
        <v/>
      </c>
      <c r="AG1422" s="1"/>
    </row>
    <row r="1423" spans="4:33" x14ac:dyDescent="0.35">
      <c r="D1423" t="str">
        <f t="shared" si="265"/>
        <v xml:space="preserve"> </v>
      </c>
      <c r="E1423">
        <f t="shared" si="264"/>
        <v>0</v>
      </c>
      <c r="I1423" s="4" t="str">
        <f t="shared" si="266"/>
        <v/>
      </c>
      <c r="L1423" s="1" t="str">
        <f t="shared" si="267"/>
        <v/>
      </c>
      <c r="O1423" s="1" t="str">
        <f t="shared" si="268"/>
        <v/>
      </c>
      <c r="P1423" s="4" t="str">
        <f t="shared" si="269"/>
        <v/>
      </c>
      <c r="T1423" s="5">
        <f t="shared" si="270"/>
        <v>0</v>
      </c>
      <c r="V1423" s="1" t="str">
        <f t="shared" si="271"/>
        <v/>
      </c>
      <c r="W1423" s="4" t="str">
        <f t="shared" si="272"/>
        <v/>
      </c>
      <c r="AC1423">
        <f t="shared" si="273"/>
        <v>0</v>
      </c>
      <c r="AE1423" s="1" t="str">
        <f t="shared" si="274"/>
        <v/>
      </c>
      <c r="AF1423" s="1" t="str">
        <f t="shared" si="275"/>
        <v/>
      </c>
      <c r="AG1423" s="1"/>
    </row>
    <row r="1424" spans="4:33" x14ac:dyDescent="0.35">
      <c r="D1424" t="str">
        <f t="shared" si="265"/>
        <v xml:space="preserve"> </v>
      </c>
      <c r="E1424">
        <f t="shared" si="264"/>
        <v>0</v>
      </c>
      <c r="I1424" s="4" t="str">
        <f t="shared" si="266"/>
        <v/>
      </c>
      <c r="L1424" s="1" t="str">
        <f t="shared" si="267"/>
        <v/>
      </c>
      <c r="O1424" s="1" t="str">
        <f t="shared" si="268"/>
        <v/>
      </c>
      <c r="P1424" s="4" t="str">
        <f t="shared" si="269"/>
        <v/>
      </c>
      <c r="T1424" s="5">
        <f t="shared" si="270"/>
        <v>0</v>
      </c>
      <c r="V1424" s="1" t="str">
        <f t="shared" si="271"/>
        <v/>
      </c>
      <c r="W1424" s="4" t="str">
        <f t="shared" si="272"/>
        <v/>
      </c>
      <c r="AC1424">
        <f t="shared" si="273"/>
        <v>0</v>
      </c>
      <c r="AE1424" s="1" t="str">
        <f t="shared" si="274"/>
        <v/>
      </c>
      <c r="AF1424" s="1" t="str">
        <f t="shared" si="275"/>
        <v/>
      </c>
      <c r="AG1424" s="1"/>
    </row>
    <row r="1425" spans="4:33" x14ac:dyDescent="0.35">
      <c r="D1425" t="str">
        <f t="shared" si="265"/>
        <v xml:space="preserve"> </v>
      </c>
      <c r="E1425">
        <f t="shared" si="264"/>
        <v>0</v>
      </c>
      <c r="I1425" s="4" t="str">
        <f t="shared" si="266"/>
        <v/>
      </c>
      <c r="L1425" s="1" t="str">
        <f t="shared" si="267"/>
        <v/>
      </c>
      <c r="O1425" s="1" t="str">
        <f t="shared" si="268"/>
        <v/>
      </c>
      <c r="P1425" s="4" t="str">
        <f t="shared" si="269"/>
        <v/>
      </c>
      <c r="T1425" s="5">
        <f t="shared" si="270"/>
        <v>0</v>
      </c>
      <c r="V1425" s="1" t="str">
        <f t="shared" si="271"/>
        <v/>
      </c>
      <c r="W1425" s="4" t="str">
        <f t="shared" si="272"/>
        <v/>
      </c>
      <c r="AC1425">
        <f t="shared" si="273"/>
        <v>0</v>
      </c>
      <c r="AE1425" s="1" t="str">
        <f t="shared" si="274"/>
        <v/>
      </c>
      <c r="AF1425" s="1" t="str">
        <f t="shared" si="275"/>
        <v/>
      </c>
      <c r="AG1425" s="1"/>
    </row>
    <row r="1426" spans="4:33" x14ac:dyDescent="0.35">
      <c r="D1426" t="str">
        <f t="shared" si="265"/>
        <v xml:space="preserve"> </v>
      </c>
      <c r="E1426">
        <f t="shared" si="264"/>
        <v>0</v>
      </c>
      <c r="I1426" s="4" t="str">
        <f t="shared" si="266"/>
        <v/>
      </c>
      <c r="L1426" s="1" t="str">
        <f t="shared" si="267"/>
        <v/>
      </c>
      <c r="O1426" s="1" t="str">
        <f t="shared" si="268"/>
        <v/>
      </c>
      <c r="P1426" s="4" t="str">
        <f t="shared" si="269"/>
        <v/>
      </c>
      <c r="T1426" s="5">
        <f t="shared" si="270"/>
        <v>0</v>
      </c>
      <c r="V1426" s="1" t="str">
        <f t="shared" si="271"/>
        <v/>
      </c>
      <c r="W1426" s="4" t="str">
        <f t="shared" si="272"/>
        <v/>
      </c>
      <c r="AC1426">
        <f t="shared" si="273"/>
        <v>0</v>
      </c>
      <c r="AE1426" s="1" t="str">
        <f t="shared" si="274"/>
        <v/>
      </c>
      <c r="AF1426" s="1" t="str">
        <f t="shared" si="275"/>
        <v/>
      </c>
      <c r="AG1426" s="1"/>
    </row>
    <row r="1427" spans="4:33" x14ac:dyDescent="0.35">
      <c r="D1427" t="str">
        <f t="shared" si="265"/>
        <v xml:space="preserve"> </v>
      </c>
      <c r="E1427">
        <f t="shared" si="264"/>
        <v>0</v>
      </c>
      <c r="I1427" s="4" t="str">
        <f t="shared" si="266"/>
        <v/>
      </c>
      <c r="L1427" s="1" t="str">
        <f t="shared" si="267"/>
        <v/>
      </c>
      <c r="O1427" s="1" t="str">
        <f t="shared" si="268"/>
        <v/>
      </c>
      <c r="P1427" s="4" t="str">
        <f t="shared" si="269"/>
        <v/>
      </c>
      <c r="T1427" s="5">
        <f t="shared" si="270"/>
        <v>0</v>
      </c>
      <c r="V1427" s="1" t="str">
        <f t="shared" si="271"/>
        <v/>
      </c>
      <c r="W1427" s="4" t="str">
        <f t="shared" si="272"/>
        <v/>
      </c>
      <c r="AC1427">
        <f t="shared" si="273"/>
        <v>0</v>
      </c>
      <c r="AE1427" s="1" t="str">
        <f t="shared" si="274"/>
        <v/>
      </c>
      <c r="AF1427" s="1" t="str">
        <f t="shared" si="275"/>
        <v/>
      </c>
      <c r="AG1427" s="1"/>
    </row>
    <row r="1428" spans="4:33" x14ac:dyDescent="0.35">
      <c r="D1428" t="str">
        <f t="shared" si="265"/>
        <v xml:space="preserve"> </v>
      </c>
      <c r="E1428">
        <f t="shared" si="264"/>
        <v>0</v>
      </c>
      <c r="I1428" s="4" t="str">
        <f t="shared" si="266"/>
        <v/>
      </c>
      <c r="L1428" s="1" t="str">
        <f t="shared" si="267"/>
        <v/>
      </c>
      <c r="O1428" s="1" t="str">
        <f t="shared" si="268"/>
        <v/>
      </c>
      <c r="P1428" s="4" t="str">
        <f t="shared" si="269"/>
        <v/>
      </c>
      <c r="T1428" s="5">
        <f t="shared" si="270"/>
        <v>0</v>
      </c>
      <c r="V1428" s="1" t="str">
        <f t="shared" si="271"/>
        <v/>
      </c>
      <c r="W1428" s="4" t="str">
        <f t="shared" si="272"/>
        <v/>
      </c>
      <c r="AC1428">
        <f t="shared" si="273"/>
        <v>0</v>
      </c>
      <c r="AE1428" s="1" t="str">
        <f t="shared" si="274"/>
        <v/>
      </c>
      <c r="AF1428" s="1" t="str">
        <f t="shared" si="275"/>
        <v/>
      </c>
      <c r="AG1428" s="1"/>
    </row>
    <row r="1429" spans="4:33" x14ac:dyDescent="0.35">
      <c r="D1429" t="str">
        <f t="shared" si="265"/>
        <v xml:space="preserve"> </v>
      </c>
      <c r="E1429">
        <f t="shared" si="264"/>
        <v>0</v>
      </c>
      <c r="I1429" s="4" t="str">
        <f t="shared" si="266"/>
        <v/>
      </c>
      <c r="L1429" s="1" t="str">
        <f t="shared" si="267"/>
        <v/>
      </c>
      <c r="O1429" s="1" t="str">
        <f t="shared" si="268"/>
        <v/>
      </c>
      <c r="P1429" s="4" t="str">
        <f t="shared" si="269"/>
        <v/>
      </c>
      <c r="T1429" s="5">
        <f t="shared" si="270"/>
        <v>0</v>
      </c>
      <c r="V1429" s="1" t="str">
        <f t="shared" si="271"/>
        <v/>
      </c>
      <c r="W1429" s="4" t="str">
        <f t="shared" si="272"/>
        <v/>
      </c>
      <c r="AC1429">
        <f t="shared" si="273"/>
        <v>0</v>
      </c>
      <c r="AE1429" s="1" t="str">
        <f t="shared" si="274"/>
        <v/>
      </c>
      <c r="AF1429" s="1" t="str">
        <f t="shared" si="275"/>
        <v/>
      </c>
      <c r="AG1429" s="1"/>
    </row>
    <row r="1430" spans="4:33" x14ac:dyDescent="0.35">
      <c r="D1430" t="str">
        <f t="shared" si="265"/>
        <v xml:space="preserve"> </v>
      </c>
      <c r="E1430">
        <f t="shared" si="264"/>
        <v>0</v>
      </c>
      <c r="I1430" s="4" t="str">
        <f t="shared" si="266"/>
        <v/>
      </c>
      <c r="L1430" s="1" t="str">
        <f t="shared" si="267"/>
        <v/>
      </c>
      <c r="O1430" s="1" t="str">
        <f t="shared" si="268"/>
        <v/>
      </c>
      <c r="P1430" s="4" t="str">
        <f t="shared" si="269"/>
        <v/>
      </c>
      <c r="T1430" s="5">
        <f t="shared" si="270"/>
        <v>0</v>
      </c>
      <c r="V1430" s="1" t="str">
        <f t="shared" si="271"/>
        <v/>
      </c>
      <c r="W1430" s="4" t="str">
        <f t="shared" si="272"/>
        <v/>
      </c>
      <c r="AC1430">
        <f t="shared" si="273"/>
        <v>0</v>
      </c>
      <c r="AE1430" s="1" t="str">
        <f t="shared" si="274"/>
        <v/>
      </c>
      <c r="AF1430" s="1" t="str">
        <f t="shared" si="275"/>
        <v/>
      </c>
      <c r="AG1430" s="1"/>
    </row>
    <row r="1431" spans="4:33" x14ac:dyDescent="0.35">
      <c r="D1431" t="str">
        <f t="shared" si="265"/>
        <v xml:space="preserve"> </v>
      </c>
      <c r="E1431">
        <f t="shared" si="264"/>
        <v>0</v>
      </c>
      <c r="I1431" s="4" t="str">
        <f t="shared" si="266"/>
        <v/>
      </c>
      <c r="L1431" s="1" t="str">
        <f t="shared" si="267"/>
        <v/>
      </c>
      <c r="O1431" s="1" t="str">
        <f t="shared" si="268"/>
        <v/>
      </c>
      <c r="P1431" s="4" t="str">
        <f t="shared" si="269"/>
        <v/>
      </c>
      <c r="T1431" s="5">
        <f t="shared" si="270"/>
        <v>0</v>
      </c>
      <c r="V1431" s="1" t="str">
        <f t="shared" si="271"/>
        <v/>
      </c>
      <c r="W1431" s="4" t="str">
        <f t="shared" si="272"/>
        <v/>
      </c>
      <c r="AC1431">
        <f t="shared" si="273"/>
        <v>0</v>
      </c>
      <c r="AE1431" s="1" t="str">
        <f t="shared" si="274"/>
        <v/>
      </c>
      <c r="AF1431" s="1" t="str">
        <f t="shared" si="275"/>
        <v/>
      </c>
      <c r="AG1431" s="1"/>
    </row>
    <row r="1432" spans="4:33" x14ac:dyDescent="0.35">
      <c r="D1432" t="str">
        <f t="shared" si="265"/>
        <v xml:space="preserve"> </v>
      </c>
      <c r="E1432">
        <f t="shared" si="264"/>
        <v>0</v>
      </c>
      <c r="I1432" s="4" t="str">
        <f t="shared" si="266"/>
        <v/>
      </c>
      <c r="L1432" s="1" t="str">
        <f t="shared" si="267"/>
        <v/>
      </c>
      <c r="O1432" s="1" t="str">
        <f t="shared" si="268"/>
        <v/>
      </c>
      <c r="P1432" s="4" t="str">
        <f t="shared" si="269"/>
        <v/>
      </c>
      <c r="T1432" s="5">
        <f t="shared" si="270"/>
        <v>0</v>
      </c>
      <c r="V1432" s="1" t="str">
        <f t="shared" si="271"/>
        <v/>
      </c>
      <c r="W1432" s="4" t="str">
        <f t="shared" si="272"/>
        <v/>
      </c>
      <c r="AC1432">
        <f t="shared" si="273"/>
        <v>0</v>
      </c>
      <c r="AE1432" s="1" t="str">
        <f t="shared" si="274"/>
        <v/>
      </c>
      <c r="AF1432" s="1" t="str">
        <f t="shared" si="275"/>
        <v/>
      </c>
      <c r="AG1432" s="1"/>
    </row>
    <row r="1433" spans="4:33" x14ac:dyDescent="0.35">
      <c r="D1433" t="str">
        <f t="shared" si="265"/>
        <v xml:space="preserve"> </v>
      </c>
      <c r="E1433">
        <f t="shared" si="264"/>
        <v>0</v>
      </c>
      <c r="I1433" s="4" t="str">
        <f t="shared" si="266"/>
        <v/>
      </c>
      <c r="L1433" s="1" t="str">
        <f t="shared" si="267"/>
        <v/>
      </c>
      <c r="O1433" s="1" t="str">
        <f t="shared" si="268"/>
        <v/>
      </c>
      <c r="P1433" s="4" t="str">
        <f t="shared" si="269"/>
        <v/>
      </c>
      <c r="T1433" s="5">
        <f t="shared" si="270"/>
        <v>0</v>
      </c>
      <c r="V1433" s="1" t="str">
        <f t="shared" si="271"/>
        <v/>
      </c>
      <c r="W1433" s="4" t="str">
        <f t="shared" si="272"/>
        <v/>
      </c>
      <c r="AC1433">
        <f t="shared" si="273"/>
        <v>0</v>
      </c>
      <c r="AE1433" s="1" t="str">
        <f t="shared" si="274"/>
        <v/>
      </c>
      <c r="AF1433" s="1" t="str">
        <f t="shared" si="275"/>
        <v/>
      </c>
      <c r="AG1433" s="1"/>
    </row>
    <row r="1434" spans="4:33" x14ac:dyDescent="0.35">
      <c r="D1434" t="str">
        <f t="shared" si="265"/>
        <v xml:space="preserve"> </v>
      </c>
      <c r="E1434">
        <f t="shared" si="264"/>
        <v>0</v>
      </c>
      <c r="I1434" s="4" t="str">
        <f t="shared" si="266"/>
        <v/>
      </c>
      <c r="L1434" s="1" t="str">
        <f t="shared" si="267"/>
        <v/>
      </c>
      <c r="O1434" s="1" t="str">
        <f t="shared" si="268"/>
        <v/>
      </c>
      <c r="P1434" s="4" t="str">
        <f t="shared" si="269"/>
        <v/>
      </c>
      <c r="T1434" s="5">
        <f t="shared" si="270"/>
        <v>0</v>
      </c>
      <c r="V1434" s="1" t="str">
        <f t="shared" si="271"/>
        <v/>
      </c>
      <c r="W1434" s="4" t="str">
        <f t="shared" si="272"/>
        <v/>
      </c>
      <c r="AC1434">
        <f t="shared" si="273"/>
        <v>0</v>
      </c>
      <c r="AE1434" s="1" t="str">
        <f t="shared" si="274"/>
        <v/>
      </c>
      <c r="AF1434" s="1" t="str">
        <f t="shared" si="275"/>
        <v/>
      </c>
      <c r="AG1434" s="1"/>
    </row>
    <row r="1435" spans="4:33" x14ac:dyDescent="0.35">
      <c r="D1435" t="str">
        <f t="shared" si="265"/>
        <v xml:space="preserve"> </v>
      </c>
      <c r="E1435">
        <f t="shared" si="264"/>
        <v>0</v>
      </c>
      <c r="I1435" s="4" t="str">
        <f t="shared" si="266"/>
        <v/>
      </c>
      <c r="L1435" s="1" t="str">
        <f t="shared" si="267"/>
        <v/>
      </c>
      <c r="O1435" s="1" t="str">
        <f t="shared" si="268"/>
        <v/>
      </c>
      <c r="P1435" s="4" t="str">
        <f t="shared" si="269"/>
        <v/>
      </c>
      <c r="T1435" s="5">
        <f t="shared" si="270"/>
        <v>0</v>
      </c>
      <c r="V1435" s="1" t="str">
        <f t="shared" si="271"/>
        <v/>
      </c>
      <c r="W1435" s="4" t="str">
        <f t="shared" si="272"/>
        <v/>
      </c>
      <c r="AC1435">
        <f t="shared" si="273"/>
        <v>0</v>
      </c>
      <c r="AE1435" s="1" t="str">
        <f t="shared" si="274"/>
        <v/>
      </c>
      <c r="AF1435" s="1" t="str">
        <f t="shared" si="275"/>
        <v/>
      </c>
      <c r="AG1435" s="1"/>
    </row>
    <row r="1436" spans="4:33" x14ac:dyDescent="0.35">
      <c r="D1436" t="str">
        <f t="shared" si="265"/>
        <v xml:space="preserve"> </v>
      </c>
      <c r="E1436">
        <f t="shared" si="264"/>
        <v>0</v>
      </c>
      <c r="I1436" s="4" t="str">
        <f t="shared" si="266"/>
        <v/>
      </c>
      <c r="L1436" s="1" t="str">
        <f t="shared" si="267"/>
        <v/>
      </c>
      <c r="O1436" s="1" t="str">
        <f t="shared" si="268"/>
        <v/>
      </c>
      <c r="P1436" s="4" t="str">
        <f t="shared" si="269"/>
        <v/>
      </c>
      <c r="T1436" s="5">
        <f t="shared" si="270"/>
        <v>0</v>
      </c>
      <c r="V1436" s="1" t="str">
        <f t="shared" si="271"/>
        <v/>
      </c>
      <c r="W1436" s="4" t="str">
        <f t="shared" si="272"/>
        <v/>
      </c>
      <c r="AC1436">
        <f t="shared" si="273"/>
        <v>0</v>
      </c>
      <c r="AE1436" s="1" t="str">
        <f t="shared" si="274"/>
        <v/>
      </c>
      <c r="AF1436" s="1" t="str">
        <f t="shared" si="275"/>
        <v/>
      </c>
      <c r="AG1436" s="1"/>
    </row>
    <row r="1437" spans="4:33" x14ac:dyDescent="0.35">
      <c r="D1437" t="str">
        <f t="shared" si="265"/>
        <v xml:space="preserve"> </v>
      </c>
      <c r="E1437">
        <f t="shared" si="264"/>
        <v>0</v>
      </c>
      <c r="I1437" s="4" t="str">
        <f t="shared" si="266"/>
        <v/>
      </c>
      <c r="L1437" s="1" t="str">
        <f t="shared" si="267"/>
        <v/>
      </c>
      <c r="O1437" s="1" t="str">
        <f t="shared" si="268"/>
        <v/>
      </c>
      <c r="P1437" s="4" t="str">
        <f t="shared" si="269"/>
        <v/>
      </c>
      <c r="T1437" s="5">
        <f t="shared" si="270"/>
        <v>0</v>
      </c>
      <c r="V1437" s="1" t="str">
        <f t="shared" si="271"/>
        <v/>
      </c>
      <c r="W1437" s="4" t="str">
        <f t="shared" si="272"/>
        <v/>
      </c>
      <c r="AC1437">
        <f t="shared" si="273"/>
        <v>0</v>
      </c>
      <c r="AE1437" s="1" t="str">
        <f t="shared" si="274"/>
        <v/>
      </c>
      <c r="AF1437" s="1" t="str">
        <f t="shared" si="275"/>
        <v/>
      </c>
      <c r="AG1437" s="1"/>
    </row>
    <row r="1438" spans="4:33" x14ac:dyDescent="0.35">
      <c r="D1438" t="str">
        <f t="shared" si="265"/>
        <v xml:space="preserve"> </v>
      </c>
      <c r="E1438">
        <f t="shared" si="264"/>
        <v>0</v>
      </c>
      <c r="I1438" s="4" t="str">
        <f t="shared" si="266"/>
        <v/>
      </c>
      <c r="L1438" s="1" t="str">
        <f t="shared" si="267"/>
        <v/>
      </c>
      <c r="O1438" s="1" t="str">
        <f t="shared" si="268"/>
        <v/>
      </c>
      <c r="P1438" s="4" t="str">
        <f t="shared" si="269"/>
        <v/>
      </c>
      <c r="T1438" s="5">
        <f t="shared" si="270"/>
        <v>0</v>
      </c>
      <c r="V1438" s="1" t="str">
        <f t="shared" si="271"/>
        <v/>
      </c>
      <c r="W1438" s="4" t="str">
        <f t="shared" si="272"/>
        <v/>
      </c>
      <c r="AC1438">
        <f t="shared" si="273"/>
        <v>0</v>
      </c>
      <c r="AE1438" s="1" t="str">
        <f t="shared" si="274"/>
        <v/>
      </c>
      <c r="AF1438" s="1" t="str">
        <f t="shared" si="275"/>
        <v/>
      </c>
      <c r="AG1438" s="1"/>
    </row>
    <row r="1439" spans="4:33" x14ac:dyDescent="0.35">
      <c r="D1439" t="str">
        <f t="shared" si="265"/>
        <v xml:space="preserve"> </v>
      </c>
      <c r="E1439">
        <f t="shared" si="264"/>
        <v>0</v>
      </c>
      <c r="I1439" s="4" t="str">
        <f t="shared" si="266"/>
        <v/>
      </c>
      <c r="L1439" s="1" t="str">
        <f t="shared" si="267"/>
        <v/>
      </c>
      <c r="O1439" s="1" t="str">
        <f t="shared" si="268"/>
        <v/>
      </c>
      <c r="P1439" s="4" t="str">
        <f t="shared" si="269"/>
        <v/>
      </c>
      <c r="T1439" s="5">
        <f t="shared" si="270"/>
        <v>0</v>
      </c>
      <c r="V1439" s="1" t="str">
        <f t="shared" si="271"/>
        <v/>
      </c>
      <c r="W1439" s="4" t="str">
        <f t="shared" si="272"/>
        <v/>
      </c>
      <c r="AC1439">
        <f t="shared" si="273"/>
        <v>0</v>
      </c>
      <c r="AE1439" s="1" t="str">
        <f t="shared" si="274"/>
        <v/>
      </c>
      <c r="AF1439" s="1" t="str">
        <f t="shared" si="275"/>
        <v/>
      </c>
      <c r="AG1439" s="1"/>
    </row>
    <row r="1440" spans="4:33" x14ac:dyDescent="0.35">
      <c r="D1440" t="str">
        <f t="shared" si="265"/>
        <v xml:space="preserve"> </v>
      </c>
      <c r="E1440">
        <f t="shared" si="264"/>
        <v>0</v>
      </c>
      <c r="I1440" s="4" t="str">
        <f t="shared" si="266"/>
        <v/>
      </c>
      <c r="L1440" s="1" t="str">
        <f t="shared" si="267"/>
        <v/>
      </c>
      <c r="O1440" s="1" t="str">
        <f t="shared" si="268"/>
        <v/>
      </c>
      <c r="P1440" s="4" t="str">
        <f t="shared" si="269"/>
        <v/>
      </c>
      <c r="T1440" s="5">
        <f t="shared" si="270"/>
        <v>0</v>
      </c>
      <c r="V1440" s="1" t="str">
        <f t="shared" si="271"/>
        <v/>
      </c>
      <c r="W1440" s="4" t="str">
        <f t="shared" si="272"/>
        <v/>
      </c>
      <c r="AC1440">
        <f t="shared" si="273"/>
        <v>0</v>
      </c>
      <c r="AE1440" s="1" t="str">
        <f t="shared" si="274"/>
        <v/>
      </c>
      <c r="AF1440" s="1" t="str">
        <f t="shared" si="275"/>
        <v/>
      </c>
      <c r="AG1440" s="1"/>
    </row>
    <row r="1441" spans="4:33" x14ac:dyDescent="0.35">
      <c r="D1441" t="str">
        <f t="shared" si="265"/>
        <v xml:space="preserve"> </v>
      </c>
      <c r="E1441">
        <f t="shared" si="264"/>
        <v>0</v>
      </c>
      <c r="I1441" s="4" t="str">
        <f t="shared" si="266"/>
        <v/>
      </c>
      <c r="L1441" s="1" t="str">
        <f t="shared" si="267"/>
        <v/>
      </c>
      <c r="O1441" s="1" t="str">
        <f t="shared" si="268"/>
        <v/>
      </c>
      <c r="P1441" s="4" t="str">
        <f t="shared" si="269"/>
        <v/>
      </c>
      <c r="T1441" s="5">
        <f t="shared" si="270"/>
        <v>0</v>
      </c>
      <c r="V1441" s="1" t="str">
        <f t="shared" si="271"/>
        <v/>
      </c>
      <c r="W1441" s="4" t="str">
        <f t="shared" si="272"/>
        <v/>
      </c>
      <c r="AC1441">
        <f t="shared" si="273"/>
        <v>0</v>
      </c>
      <c r="AE1441" s="1" t="str">
        <f t="shared" si="274"/>
        <v/>
      </c>
      <c r="AF1441" s="1" t="str">
        <f t="shared" si="275"/>
        <v/>
      </c>
      <c r="AG1441" s="1"/>
    </row>
    <row r="1442" spans="4:33" x14ac:dyDescent="0.35">
      <c r="D1442" t="str">
        <f t="shared" si="265"/>
        <v xml:space="preserve"> </v>
      </c>
      <c r="E1442">
        <f t="shared" si="264"/>
        <v>0</v>
      </c>
      <c r="I1442" s="4" t="str">
        <f t="shared" si="266"/>
        <v/>
      </c>
      <c r="L1442" s="1" t="str">
        <f t="shared" si="267"/>
        <v/>
      </c>
      <c r="O1442" s="1" t="str">
        <f t="shared" si="268"/>
        <v/>
      </c>
      <c r="P1442" s="4" t="str">
        <f t="shared" si="269"/>
        <v/>
      </c>
      <c r="T1442" s="5">
        <f t="shared" si="270"/>
        <v>0</v>
      </c>
      <c r="V1442" s="1" t="str">
        <f t="shared" si="271"/>
        <v/>
      </c>
      <c r="W1442" s="4" t="str">
        <f t="shared" si="272"/>
        <v/>
      </c>
      <c r="AC1442">
        <f t="shared" si="273"/>
        <v>0</v>
      </c>
      <c r="AE1442" s="1" t="str">
        <f t="shared" si="274"/>
        <v/>
      </c>
      <c r="AF1442" s="1" t="str">
        <f t="shared" si="275"/>
        <v/>
      </c>
      <c r="AG1442" s="1"/>
    </row>
    <row r="1443" spans="4:33" x14ac:dyDescent="0.35">
      <c r="D1443" t="str">
        <f t="shared" si="265"/>
        <v xml:space="preserve"> </v>
      </c>
      <c r="E1443">
        <f t="shared" si="264"/>
        <v>0</v>
      </c>
      <c r="I1443" s="4" t="str">
        <f t="shared" si="266"/>
        <v/>
      </c>
      <c r="L1443" s="1" t="str">
        <f t="shared" si="267"/>
        <v/>
      </c>
      <c r="O1443" s="1" t="str">
        <f t="shared" si="268"/>
        <v/>
      </c>
      <c r="P1443" s="4" t="str">
        <f t="shared" si="269"/>
        <v/>
      </c>
      <c r="T1443" s="5">
        <f t="shared" si="270"/>
        <v>0</v>
      </c>
      <c r="V1443" s="1" t="str">
        <f t="shared" si="271"/>
        <v/>
      </c>
      <c r="W1443" s="4" t="str">
        <f t="shared" si="272"/>
        <v/>
      </c>
      <c r="AC1443">
        <f t="shared" si="273"/>
        <v>0</v>
      </c>
      <c r="AE1443" s="1" t="str">
        <f t="shared" si="274"/>
        <v/>
      </c>
      <c r="AF1443" s="1" t="str">
        <f t="shared" si="275"/>
        <v/>
      </c>
      <c r="AG1443" s="1"/>
    </row>
    <row r="1444" spans="4:33" x14ac:dyDescent="0.35">
      <c r="D1444" t="str">
        <f t="shared" si="265"/>
        <v xml:space="preserve"> </v>
      </c>
      <c r="E1444">
        <f t="shared" si="264"/>
        <v>0</v>
      </c>
      <c r="I1444" s="4" t="str">
        <f t="shared" si="266"/>
        <v/>
      </c>
      <c r="L1444" s="1" t="str">
        <f t="shared" si="267"/>
        <v/>
      </c>
      <c r="O1444" s="1" t="str">
        <f t="shared" si="268"/>
        <v/>
      </c>
      <c r="P1444" s="4" t="str">
        <f t="shared" si="269"/>
        <v/>
      </c>
      <c r="T1444" s="5">
        <f t="shared" si="270"/>
        <v>0</v>
      </c>
      <c r="V1444" s="1" t="str">
        <f t="shared" si="271"/>
        <v/>
      </c>
      <c r="W1444" s="4" t="str">
        <f t="shared" si="272"/>
        <v/>
      </c>
      <c r="AC1444">
        <f t="shared" si="273"/>
        <v>0</v>
      </c>
      <c r="AE1444" s="1" t="str">
        <f t="shared" si="274"/>
        <v/>
      </c>
      <c r="AF1444" s="1" t="str">
        <f t="shared" si="275"/>
        <v/>
      </c>
      <c r="AG1444" s="1"/>
    </row>
    <row r="1445" spans="4:33" x14ac:dyDescent="0.35">
      <c r="D1445" t="str">
        <f t="shared" si="265"/>
        <v xml:space="preserve"> </v>
      </c>
      <c r="E1445">
        <f t="shared" si="264"/>
        <v>0</v>
      </c>
      <c r="I1445" s="4" t="str">
        <f t="shared" si="266"/>
        <v/>
      </c>
      <c r="L1445" s="1" t="str">
        <f t="shared" si="267"/>
        <v/>
      </c>
      <c r="O1445" s="1" t="str">
        <f t="shared" si="268"/>
        <v/>
      </c>
      <c r="P1445" s="4" t="str">
        <f t="shared" si="269"/>
        <v/>
      </c>
      <c r="T1445" s="5">
        <f t="shared" si="270"/>
        <v>0</v>
      </c>
      <c r="V1445" s="1" t="str">
        <f t="shared" si="271"/>
        <v/>
      </c>
      <c r="W1445" s="4" t="str">
        <f t="shared" si="272"/>
        <v/>
      </c>
      <c r="AC1445">
        <f t="shared" si="273"/>
        <v>0</v>
      </c>
      <c r="AE1445" s="1" t="str">
        <f t="shared" si="274"/>
        <v/>
      </c>
      <c r="AF1445" s="1" t="str">
        <f t="shared" si="275"/>
        <v/>
      </c>
      <c r="AG1445" s="1"/>
    </row>
    <row r="1446" spans="4:33" x14ac:dyDescent="0.35">
      <c r="D1446" t="str">
        <f t="shared" si="265"/>
        <v xml:space="preserve"> </v>
      </c>
      <c r="E1446">
        <f t="shared" si="264"/>
        <v>0</v>
      </c>
      <c r="I1446" s="4" t="str">
        <f t="shared" si="266"/>
        <v/>
      </c>
      <c r="L1446" s="1" t="str">
        <f t="shared" si="267"/>
        <v/>
      </c>
      <c r="O1446" s="1" t="str">
        <f t="shared" si="268"/>
        <v/>
      </c>
      <c r="P1446" s="4" t="str">
        <f t="shared" si="269"/>
        <v/>
      </c>
      <c r="T1446" s="5">
        <f t="shared" si="270"/>
        <v>0</v>
      </c>
      <c r="V1446" s="1" t="str">
        <f t="shared" si="271"/>
        <v/>
      </c>
      <c r="W1446" s="4" t="str">
        <f t="shared" si="272"/>
        <v/>
      </c>
      <c r="AC1446">
        <f t="shared" si="273"/>
        <v>0</v>
      </c>
      <c r="AE1446" s="1" t="str">
        <f t="shared" si="274"/>
        <v/>
      </c>
      <c r="AF1446" s="1" t="str">
        <f t="shared" si="275"/>
        <v/>
      </c>
      <c r="AG1446" s="1"/>
    </row>
    <row r="1447" spans="4:33" x14ac:dyDescent="0.35">
      <c r="D1447" t="str">
        <f t="shared" si="265"/>
        <v xml:space="preserve"> </v>
      </c>
      <c r="E1447">
        <f t="shared" si="264"/>
        <v>0</v>
      </c>
      <c r="I1447" s="4" t="str">
        <f t="shared" si="266"/>
        <v/>
      </c>
      <c r="L1447" s="1" t="str">
        <f t="shared" si="267"/>
        <v/>
      </c>
      <c r="O1447" s="1" t="str">
        <f t="shared" si="268"/>
        <v/>
      </c>
      <c r="P1447" s="4" t="str">
        <f t="shared" si="269"/>
        <v/>
      </c>
      <c r="T1447" s="5">
        <f t="shared" si="270"/>
        <v>0</v>
      </c>
      <c r="V1447" s="1" t="str">
        <f t="shared" si="271"/>
        <v/>
      </c>
      <c r="W1447" s="4" t="str">
        <f t="shared" si="272"/>
        <v/>
      </c>
      <c r="AC1447">
        <f t="shared" si="273"/>
        <v>0</v>
      </c>
      <c r="AE1447" s="1" t="str">
        <f t="shared" si="274"/>
        <v/>
      </c>
      <c r="AF1447" s="1" t="str">
        <f t="shared" si="275"/>
        <v/>
      </c>
      <c r="AG1447" s="1"/>
    </row>
    <row r="1448" spans="4:33" x14ac:dyDescent="0.35">
      <c r="D1448" t="str">
        <f t="shared" si="265"/>
        <v xml:space="preserve"> </v>
      </c>
      <c r="E1448">
        <f t="shared" si="264"/>
        <v>0</v>
      </c>
      <c r="I1448" s="4" t="str">
        <f t="shared" si="266"/>
        <v/>
      </c>
      <c r="L1448" s="1" t="str">
        <f t="shared" si="267"/>
        <v/>
      </c>
      <c r="O1448" s="1" t="str">
        <f t="shared" si="268"/>
        <v/>
      </c>
      <c r="P1448" s="4" t="str">
        <f t="shared" si="269"/>
        <v/>
      </c>
      <c r="T1448" s="5">
        <f t="shared" si="270"/>
        <v>0</v>
      </c>
      <c r="V1448" s="1" t="str">
        <f t="shared" si="271"/>
        <v/>
      </c>
      <c r="W1448" s="4" t="str">
        <f t="shared" si="272"/>
        <v/>
      </c>
      <c r="AC1448">
        <f t="shared" si="273"/>
        <v>0</v>
      </c>
      <c r="AE1448" s="1" t="str">
        <f t="shared" si="274"/>
        <v/>
      </c>
      <c r="AF1448" s="1" t="str">
        <f t="shared" si="275"/>
        <v/>
      </c>
      <c r="AG1448" s="1"/>
    </row>
    <row r="1449" spans="4:33" x14ac:dyDescent="0.35">
      <c r="D1449" t="str">
        <f t="shared" si="265"/>
        <v xml:space="preserve"> </v>
      </c>
      <c r="E1449">
        <f t="shared" si="264"/>
        <v>0</v>
      </c>
      <c r="I1449" s="4" t="str">
        <f t="shared" si="266"/>
        <v/>
      </c>
      <c r="L1449" s="1" t="str">
        <f t="shared" si="267"/>
        <v/>
      </c>
      <c r="O1449" s="1" t="str">
        <f t="shared" si="268"/>
        <v/>
      </c>
      <c r="P1449" s="4" t="str">
        <f t="shared" si="269"/>
        <v/>
      </c>
      <c r="T1449" s="5">
        <f t="shared" si="270"/>
        <v>0</v>
      </c>
      <c r="V1449" s="1" t="str">
        <f t="shared" si="271"/>
        <v/>
      </c>
      <c r="W1449" s="4" t="str">
        <f t="shared" si="272"/>
        <v/>
      </c>
      <c r="AC1449">
        <f t="shared" si="273"/>
        <v>0</v>
      </c>
      <c r="AE1449" s="1" t="str">
        <f t="shared" si="274"/>
        <v/>
      </c>
      <c r="AF1449" s="1" t="str">
        <f t="shared" si="275"/>
        <v/>
      </c>
      <c r="AG1449" s="1"/>
    </row>
    <row r="1450" spans="4:33" x14ac:dyDescent="0.35">
      <c r="D1450" t="str">
        <f t="shared" si="265"/>
        <v xml:space="preserve"> </v>
      </c>
      <c r="E1450">
        <f t="shared" si="264"/>
        <v>0</v>
      </c>
      <c r="I1450" s="4" t="str">
        <f t="shared" si="266"/>
        <v/>
      </c>
      <c r="L1450" s="1" t="str">
        <f t="shared" si="267"/>
        <v/>
      </c>
      <c r="O1450" s="1" t="str">
        <f t="shared" si="268"/>
        <v/>
      </c>
      <c r="P1450" s="4" t="str">
        <f t="shared" si="269"/>
        <v/>
      </c>
      <c r="T1450" s="5">
        <f t="shared" si="270"/>
        <v>0</v>
      </c>
      <c r="V1450" s="1" t="str">
        <f t="shared" si="271"/>
        <v/>
      </c>
      <c r="W1450" s="4" t="str">
        <f t="shared" si="272"/>
        <v/>
      </c>
      <c r="AC1450">
        <f t="shared" si="273"/>
        <v>0</v>
      </c>
      <c r="AE1450" s="1" t="str">
        <f t="shared" si="274"/>
        <v/>
      </c>
      <c r="AF1450" s="1" t="str">
        <f t="shared" si="275"/>
        <v/>
      </c>
      <c r="AG1450" s="1"/>
    </row>
    <row r="1451" spans="4:33" x14ac:dyDescent="0.35">
      <c r="D1451" t="str">
        <f t="shared" si="265"/>
        <v xml:space="preserve"> </v>
      </c>
      <c r="E1451">
        <f t="shared" si="264"/>
        <v>0</v>
      </c>
      <c r="I1451" s="4" t="str">
        <f t="shared" si="266"/>
        <v/>
      </c>
      <c r="L1451" s="1" t="str">
        <f t="shared" si="267"/>
        <v/>
      </c>
      <c r="O1451" s="1" t="str">
        <f t="shared" si="268"/>
        <v/>
      </c>
      <c r="P1451" s="4" t="str">
        <f t="shared" si="269"/>
        <v/>
      </c>
      <c r="T1451" s="5">
        <f t="shared" si="270"/>
        <v>0</v>
      </c>
      <c r="V1451" s="1" t="str">
        <f t="shared" si="271"/>
        <v/>
      </c>
      <c r="W1451" s="4" t="str">
        <f t="shared" si="272"/>
        <v/>
      </c>
      <c r="AC1451">
        <f t="shared" si="273"/>
        <v>0</v>
      </c>
      <c r="AE1451" s="1" t="str">
        <f t="shared" si="274"/>
        <v/>
      </c>
      <c r="AF1451" s="1" t="str">
        <f t="shared" si="275"/>
        <v/>
      </c>
      <c r="AG1451" s="1"/>
    </row>
    <row r="1452" spans="4:33" x14ac:dyDescent="0.35">
      <c r="D1452" t="str">
        <f t="shared" si="265"/>
        <v xml:space="preserve"> </v>
      </c>
      <c r="E1452">
        <f t="shared" si="264"/>
        <v>0</v>
      </c>
      <c r="I1452" s="4" t="str">
        <f t="shared" si="266"/>
        <v/>
      </c>
      <c r="L1452" s="1" t="str">
        <f t="shared" si="267"/>
        <v/>
      </c>
      <c r="O1452" s="1" t="str">
        <f t="shared" si="268"/>
        <v/>
      </c>
      <c r="P1452" s="4" t="str">
        <f t="shared" si="269"/>
        <v/>
      </c>
      <c r="T1452" s="5">
        <f t="shared" si="270"/>
        <v>0</v>
      </c>
      <c r="V1452" s="1" t="str">
        <f t="shared" si="271"/>
        <v/>
      </c>
      <c r="W1452" s="4" t="str">
        <f t="shared" si="272"/>
        <v/>
      </c>
      <c r="AC1452">
        <f t="shared" si="273"/>
        <v>0</v>
      </c>
      <c r="AE1452" s="1" t="str">
        <f t="shared" si="274"/>
        <v/>
      </c>
      <c r="AF1452" s="1" t="str">
        <f t="shared" si="275"/>
        <v/>
      </c>
      <c r="AG1452" s="1"/>
    </row>
    <row r="1453" spans="4:33" x14ac:dyDescent="0.35">
      <c r="D1453" t="str">
        <f t="shared" si="265"/>
        <v xml:space="preserve"> </v>
      </c>
      <c r="E1453">
        <f t="shared" si="264"/>
        <v>0</v>
      </c>
      <c r="I1453" s="4" t="str">
        <f t="shared" si="266"/>
        <v/>
      </c>
      <c r="L1453" s="1" t="str">
        <f t="shared" si="267"/>
        <v/>
      </c>
      <c r="O1453" s="1" t="str">
        <f t="shared" si="268"/>
        <v/>
      </c>
      <c r="P1453" s="4" t="str">
        <f t="shared" si="269"/>
        <v/>
      </c>
      <c r="T1453" s="5">
        <f t="shared" si="270"/>
        <v>0</v>
      </c>
      <c r="V1453" s="1" t="str">
        <f t="shared" si="271"/>
        <v/>
      </c>
      <c r="W1453" s="4" t="str">
        <f t="shared" si="272"/>
        <v/>
      </c>
      <c r="AC1453">
        <f t="shared" si="273"/>
        <v>0</v>
      </c>
      <c r="AE1453" s="1" t="str">
        <f t="shared" si="274"/>
        <v/>
      </c>
      <c r="AF1453" s="1" t="str">
        <f t="shared" si="275"/>
        <v/>
      </c>
      <c r="AG1453" s="1"/>
    </row>
    <row r="1454" spans="4:33" x14ac:dyDescent="0.35">
      <c r="D1454" t="str">
        <f t="shared" si="265"/>
        <v xml:space="preserve"> </v>
      </c>
      <c r="E1454">
        <f t="shared" si="264"/>
        <v>0</v>
      </c>
      <c r="I1454" s="4" t="str">
        <f t="shared" si="266"/>
        <v/>
      </c>
      <c r="L1454" s="1" t="str">
        <f t="shared" si="267"/>
        <v/>
      </c>
      <c r="O1454" s="1" t="str">
        <f t="shared" si="268"/>
        <v/>
      </c>
      <c r="P1454" s="4" t="str">
        <f t="shared" si="269"/>
        <v/>
      </c>
      <c r="T1454" s="5">
        <f t="shared" si="270"/>
        <v>0</v>
      </c>
      <c r="V1454" s="1" t="str">
        <f t="shared" si="271"/>
        <v/>
      </c>
      <c r="W1454" s="4" t="str">
        <f t="shared" si="272"/>
        <v/>
      </c>
      <c r="AC1454">
        <f t="shared" si="273"/>
        <v>0</v>
      </c>
      <c r="AE1454" s="1" t="str">
        <f t="shared" si="274"/>
        <v/>
      </c>
      <c r="AF1454" s="1" t="str">
        <f t="shared" si="275"/>
        <v/>
      </c>
      <c r="AG1454" s="1"/>
    </row>
    <row r="1455" spans="4:33" x14ac:dyDescent="0.35">
      <c r="D1455" t="str">
        <f t="shared" si="265"/>
        <v xml:space="preserve"> </v>
      </c>
      <c r="E1455">
        <f t="shared" si="264"/>
        <v>0</v>
      </c>
      <c r="I1455" s="4" t="str">
        <f t="shared" si="266"/>
        <v/>
      </c>
      <c r="L1455" s="1" t="str">
        <f t="shared" si="267"/>
        <v/>
      </c>
      <c r="O1455" s="1" t="str">
        <f t="shared" si="268"/>
        <v/>
      </c>
      <c r="P1455" s="4" t="str">
        <f t="shared" si="269"/>
        <v/>
      </c>
      <c r="T1455" s="5">
        <f t="shared" si="270"/>
        <v>0</v>
      </c>
      <c r="V1455" s="1" t="str">
        <f t="shared" si="271"/>
        <v/>
      </c>
      <c r="W1455" s="4" t="str">
        <f t="shared" si="272"/>
        <v/>
      </c>
      <c r="AC1455">
        <f t="shared" si="273"/>
        <v>0</v>
      </c>
      <c r="AE1455" s="1" t="str">
        <f t="shared" si="274"/>
        <v/>
      </c>
      <c r="AF1455" s="1" t="str">
        <f t="shared" si="275"/>
        <v/>
      </c>
      <c r="AG1455" s="1"/>
    </row>
    <row r="1456" spans="4:33" x14ac:dyDescent="0.35">
      <c r="D1456" t="str">
        <f t="shared" si="265"/>
        <v xml:space="preserve"> </v>
      </c>
      <c r="E1456">
        <f t="shared" si="264"/>
        <v>0</v>
      </c>
      <c r="I1456" s="4" t="str">
        <f t="shared" si="266"/>
        <v/>
      </c>
      <c r="L1456" s="1" t="str">
        <f t="shared" si="267"/>
        <v/>
      </c>
      <c r="O1456" s="1" t="str">
        <f t="shared" si="268"/>
        <v/>
      </c>
      <c r="P1456" s="4" t="str">
        <f t="shared" si="269"/>
        <v/>
      </c>
      <c r="T1456" s="5">
        <f t="shared" si="270"/>
        <v>0</v>
      </c>
      <c r="V1456" s="1" t="str">
        <f t="shared" si="271"/>
        <v/>
      </c>
      <c r="W1456" s="4" t="str">
        <f t="shared" si="272"/>
        <v/>
      </c>
      <c r="AC1456">
        <f t="shared" si="273"/>
        <v>0</v>
      </c>
      <c r="AE1456" s="1" t="str">
        <f t="shared" si="274"/>
        <v/>
      </c>
      <c r="AF1456" s="1" t="str">
        <f t="shared" si="275"/>
        <v/>
      </c>
      <c r="AG1456" s="1"/>
    </row>
    <row r="1457" spans="4:33" x14ac:dyDescent="0.35">
      <c r="D1457" t="str">
        <f t="shared" si="265"/>
        <v xml:space="preserve"> </v>
      </c>
      <c r="E1457">
        <f t="shared" si="264"/>
        <v>0</v>
      </c>
      <c r="I1457" s="4" t="str">
        <f t="shared" si="266"/>
        <v/>
      </c>
      <c r="L1457" s="1" t="str">
        <f t="shared" si="267"/>
        <v/>
      </c>
      <c r="O1457" s="1" t="str">
        <f t="shared" si="268"/>
        <v/>
      </c>
      <c r="P1457" s="4" t="str">
        <f t="shared" si="269"/>
        <v/>
      </c>
      <c r="T1457" s="5">
        <f t="shared" si="270"/>
        <v>0</v>
      </c>
      <c r="V1457" s="1" t="str">
        <f t="shared" si="271"/>
        <v/>
      </c>
      <c r="W1457" s="4" t="str">
        <f t="shared" si="272"/>
        <v/>
      </c>
      <c r="AC1457">
        <f t="shared" si="273"/>
        <v>0</v>
      </c>
      <c r="AE1457" s="1" t="str">
        <f t="shared" si="274"/>
        <v/>
      </c>
      <c r="AF1457" s="1" t="str">
        <f t="shared" si="275"/>
        <v/>
      </c>
      <c r="AG1457" s="1"/>
    </row>
    <row r="1458" spans="4:33" x14ac:dyDescent="0.35">
      <c r="D1458" t="str">
        <f t="shared" si="265"/>
        <v xml:space="preserve"> </v>
      </c>
      <c r="E1458">
        <f t="shared" si="264"/>
        <v>0</v>
      </c>
      <c r="I1458" s="4" t="str">
        <f t="shared" si="266"/>
        <v/>
      </c>
      <c r="L1458" s="1" t="str">
        <f t="shared" si="267"/>
        <v/>
      </c>
      <c r="O1458" s="1" t="str">
        <f t="shared" si="268"/>
        <v/>
      </c>
      <c r="P1458" s="4" t="str">
        <f t="shared" si="269"/>
        <v/>
      </c>
      <c r="T1458" s="5">
        <f t="shared" si="270"/>
        <v>0</v>
      </c>
      <c r="V1458" s="1" t="str">
        <f t="shared" si="271"/>
        <v/>
      </c>
      <c r="W1458" s="4" t="str">
        <f t="shared" si="272"/>
        <v/>
      </c>
      <c r="AC1458">
        <f t="shared" si="273"/>
        <v>0</v>
      </c>
      <c r="AE1458" s="1" t="str">
        <f t="shared" si="274"/>
        <v/>
      </c>
      <c r="AF1458" s="1" t="str">
        <f t="shared" si="275"/>
        <v/>
      </c>
      <c r="AG1458" s="1"/>
    </row>
    <row r="1459" spans="4:33" x14ac:dyDescent="0.35">
      <c r="D1459" t="str">
        <f t="shared" si="265"/>
        <v xml:space="preserve"> </v>
      </c>
      <c r="E1459">
        <f t="shared" si="264"/>
        <v>0</v>
      </c>
      <c r="I1459" s="4" t="str">
        <f t="shared" si="266"/>
        <v/>
      </c>
      <c r="L1459" s="1" t="str">
        <f t="shared" si="267"/>
        <v/>
      </c>
      <c r="O1459" s="1" t="str">
        <f t="shared" si="268"/>
        <v/>
      </c>
      <c r="P1459" s="4" t="str">
        <f t="shared" si="269"/>
        <v/>
      </c>
      <c r="T1459" s="5">
        <f t="shared" si="270"/>
        <v>0</v>
      </c>
      <c r="V1459" s="1" t="str">
        <f t="shared" si="271"/>
        <v/>
      </c>
      <c r="W1459" s="4" t="str">
        <f t="shared" si="272"/>
        <v/>
      </c>
      <c r="AC1459">
        <f t="shared" si="273"/>
        <v>0</v>
      </c>
      <c r="AE1459" s="1" t="str">
        <f t="shared" si="274"/>
        <v/>
      </c>
      <c r="AF1459" s="1" t="str">
        <f t="shared" si="275"/>
        <v/>
      </c>
      <c r="AG1459" s="1"/>
    </row>
    <row r="1460" spans="4:33" x14ac:dyDescent="0.35">
      <c r="D1460" t="str">
        <f t="shared" si="265"/>
        <v xml:space="preserve"> </v>
      </c>
      <c r="E1460">
        <f t="shared" si="264"/>
        <v>0</v>
      </c>
      <c r="I1460" s="4" t="str">
        <f t="shared" si="266"/>
        <v/>
      </c>
      <c r="L1460" s="1" t="str">
        <f t="shared" si="267"/>
        <v/>
      </c>
      <c r="O1460" s="1" t="str">
        <f t="shared" si="268"/>
        <v/>
      </c>
      <c r="P1460" s="4" t="str">
        <f t="shared" si="269"/>
        <v/>
      </c>
      <c r="T1460" s="5">
        <f t="shared" si="270"/>
        <v>0</v>
      </c>
      <c r="V1460" s="1" t="str">
        <f t="shared" si="271"/>
        <v/>
      </c>
      <c r="W1460" s="4" t="str">
        <f t="shared" si="272"/>
        <v/>
      </c>
      <c r="AC1460">
        <f t="shared" si="273"/>
        <v>0</v>
      </c>
      <c r="AE1460" s="1" t="str">
        <f t="shared" si="274"/>
        <v/>
      </c>
      <c r="AF1460" s="1" t="str">
        <f t="shared" si="275"/>
        <v/>
      </c>
      <c r="AG1460" s="1"/>
    </row>
    <row r="1461" spans="4:33" x14ac:dyDescent="0.35">
      <c r="D1461" t="str">
        <f t="shared" si="265"/>
        <v xml:space="preserve"> </v>
      </c>
      <c r="E1461">
        <f t="shared" si="264"/>
        <v>0</v>
      </c>
      <c r="I1461" s="4" t="str">
        <f t="shared" si="266"/>
        <v/>
      </c>
      <c r="L1461" s="1" t="str">
        <f t="shared" si="267"/>
        <v/>
      </c>
      <c r="O1461" s="1" t="str">
        <f t="shared" si="268"/>
        <v/>
      </c>
      <c r="P1461" s="4" t="str">
        <f t="shared" si="269"/>
        <v/>
      </c>
      <c r="T1461" s="5">
        <f t="shared" si="270"/>
        <v>0</v>
      </c>
      <c r="V1461" s="1" t="str">
        <f t="shared" si="271"/>
        <v/>
      </c>
      <c r="W1461" s="4" t="str">
        <f t="shared" si="272"/>
        <v/>
      </c>
      <c r="AC1461">
        <f t="shared" si="273"/>
        <v>0</v>
      </c>
      <c r="AE1461" s="1" t="str">
        <f t="shared" si="274"/>
        <v/>
      </c>
      <c r="AF1461" s="1" t="str">
        <f t="shared" si="275"/>
        <v/>
      </c>
      <c r="AG1461" s="1"/>
    </row>
    <row r="1462" spans="4:33" x14ac:dyDescent="0.35">
      <c r="D1462" t="str">
        <f t="shared" si="265"/>
        <v xml:space="preserve"> </v>
      </c>
      <c r="E1462">
        <f t="shared" si="264"/>
        <v>0</v>
      </c>
      <c r="I1462" s="4" t="str">
        <f t="shared" si="266"/>
        <v/>
      </c>
      <c r="L1462" s="1" t="str">
        <f t="shared" si="267"/>
        <v/>
      </c>
      <c r="O1462" s="1" t="str">
        <f t="shared" si="268"/>
        <v/>
      </c>
      <c r="P1462" s="4" t="str">
        <f t="shared" si="269"/>
        <v/>
      </c>
      <c r="T1462" s="5">
        <f t="shared" si="270"/>
        <v>0</v>
      </c>
      <c r="V1462" s="1" t="str">
        <f t="shared" si="271"/>
        <v/>
      </c>
      <c r="W1462" s="4" t="str">
        <f t="shared" si="272"/>
        <v/>
      </c>
      <c r="AC1462">
        <f t="shared" si="273"/>
        <v>0</v>
      </c>
      <c r="AE1462" s="1" t="str">
        <f t="shared" si="274"/>
        <v/>
      </c>
      <c r="AF1462" s="1" t="str">
        <f t="shared" si="275"/>
        <v/>
      </c>
      <c r="AG1462" s="1"/>
    </row>
    <row r="1463" spans="4:33" x14ac:dyDescent="0.35">
      <c r="D1463" t="str">
        <f t="shared" si="265"/>
        <v xml:space="preserve"> </v>
      </c>
      <c r="E1463">
        <f t="shared" si="264"/>
        <v>0</v>
      </c>
      <c r="I1463" s="4" t="str">
        <f t="shared" si="266"/>
        <v/>
      </c>
      <c r="L1463" s="1" t="str">
        <f t="shared" si="267"/>
        <v/>
      </c>
      <c r="O1463" s="1" t="str">
        <f t="shared" si="268"/>
        <v/>
      </c>
      <c r="P1463" s="4" t="str">
        <f t="shared" si="269"/>
        <v/>
      </c>
      <c r="T1463" s="5">
        <f t="shared" si="270"/>
        <v>0</v>
      </c>
      <c r="V1463" s="1" t="str">
        <f t="shared" si="271"/>
        <v/>
      </c>
      <c r="W1463" s="4" t="str">
        <f t="shared" si="272"/>
        <v/>
      </c>
      <c r="AC1463">
        <f t="shared" si="273"/>
        <v>0</v>
      </c>
      <c r="AE1463" s="1" t="str">
        <f t="shared" si="274"/>
        <v/>
      </c>
      <c r="AF1463" s="1" t="str">
        <f t="shared" si="275"/>
        <v/>
      </c>
      <c r="AG1463" s="1"/>
    </row>
    <row r="1464" spans="4:33" x14ac:dyDescent="0.35">
      <c r="D1464" t="str">
        <f t="shared" si="265"/>
        <v xml:space="preserve"> </v>
      </c>
      <c r="E1464">
        <f t="shared" si="264"/>
        <v>0</v>
      </c>
      <c r="I1464" s="4" t="str">
        <f t="shared" si="266"/>
        <v/>
      </c>
      <c r="L1464" s="1" t="str">
        <f t="shared" si="267"/>
        <v/>
      </c>
      <c r="O1464" s="1" t="str">
        <f t="shared" si="268"/>
        <v/>
      </c>
      <c r="P1464" s="4" t="str">
        <f t="shared" si="269"/>
        <v/>
      </c>
      <c r="T1464" s="5">
        <f t="shared" si="270"/>
        <v>0</v>
      </c>
      <c r="V1464" s="1" t="str">
        <f t="shared" si="271"/>
        <v/>
      </c>
      <c r="W1464" s="4" t="str">
        <f t="shared" si="272"/>
        <v/>
      </c>
      <c r="AC1464">
        <f t="shared" si="273"/>
        <v>0</v>
      </c>
      <c r="AE1464" s="1" t="str">
        <f t="shared" si="274"/>
        <v/>
      </c>
      <c r="AF1464" s="1" t="str">
        <f t="shared" si="275"/>
        <v/>
      </c>
      <c r="AG1464" s="1"/>
    </row>
    <row r="1465" spans="4:33" x14ac:dyDescent="0.35">
      <c r="D1465" t="str">
        <f t="shared" si="265"/>
        <v xml:space="preserve"> </v>
      </c>
      <c r="E1465">
        <f t="shared" si="264"/>
        <v>0</v>
      </c>
      <c r="I1465" s="4" t="str">
        <f t="shared" si="266"/>
        <v/>
      </c>
      <c r="L1465" s="1" t="str">
        <f t="shared" si="267"/>
        <v/>
      </c>
      <c r="O1465" s="1" t="str">
        <f t="shared" si="268"/>
        <v/>
      </c>
      <c r="P1465" s="4" t="str">
        <f t="shared" si="269"/>
        <v/>
      </c>
      <c r="T1465" s="5">
        <f t="shared" si="270"/>
        <v>0</v>
      </c>
      <c r="V1465" s="1" t="str">
        <f t="shared" si="271"/>
        <v/>
      </c>
      <c r="W1465" s="4" t="str">
        <f t="shared" si="272"/>
        <v/>
      </c>
      <c r="AC1465">
        <f t="shared" si="273"/>
        <v>0</v>
      </c>
      <c r="AE1465" s="1" t="str">
        <f t="shared" si="274"/>
        <v/>
      </c>
      <c r="AF1465" s="1" t="str">
        <f t="shared" si="275"/>
        <v/>
      </c>
      <c r="AG1465" s="1"/>
    </row>
    <row r="1466" spans="4:33" x14ac:dyDescent="0.35">
      <c r="D1466" t="str">
        <f t="shared" si="265"/>
        <v xml:space="preserve"> </v>
      </c>
      <c r="E1466">
        <f t="shared" si="264"/>
        <v>0</v>
      </c>
      <c r="I1466" s="4" t="str">
        <f t="shared" si="266"/>
        <v/>
      </c>
      <c r="L1466" s="1" t="str">
        <f t="shared" si="267"/>
        <v/>
      </c>
      <c r="O1466" s="1" t="str">
        <f t="shared" si="268"/>
        <v/>
      </c>
      <c r="P1466" s="4" t="str">
        <f t="shared" si="269"/>
        <v/>
      </c>
      <c r="T1466" s="5">
        <f t="shared" si="270"/>
        <v>0</v>
      </c>
      <c r="V1466" s="1" t="str">
        <f t="shared" si="271"/>
        <v/>
      </c>
      <c r="W1466" s="4" t="str">
        <f t="shared" si="272"/>
        <v/>
      </c>
      <c r="AC1466">
        <f t="shared" si="273"/>
        <v>0</v>
      </c>
      <c r="AE1466" s="1" t="str">
        <f t="shared" si="274"/>
        <v/>
      </c>
      <c r="AF1466" s="1" t="str">
        <f t="shared" si="275"/>
        <v/>
      </c>
      <c r="AG1466" s="1"/>
    </row>
    <row r="1467" spans="4:33" x14ac:dyDescent="0.35">
      <c r="D1467" t="str">
        <f t="shared" si="265"/>
        <v xml:space="preserve"> </v>
      </c>
      <c r="E1467">
        <f t="shared" si="264"/>
        <v>0</v>
      </c>
      <c r="I1467" s="4" t="str">
        <f t="shared" si="266"/>
        <v/>
      </c>
      <c r="L1467" s="1" t="str">
        <f t="shared" si="267"/>
        <v/>
      </c>
      <c r="O1467" s="1" t="str">
        <f t="shared" si="268"/>
        <v/>
      </c>
      <c r="P1467" s="4" t="str">
        <f t="shared" si="269"/>
        <v/>
      </c>
      <c r="T1467" s="5">
        <f t="shared" si="270"/>
        <v>0</v>
      </c>
      <c r="V1467" s="1" t="str">
        <f t="shared" si="271"/>
        <v/>
      </c>
      <c r="W1467" s="4" t="str">
        <f t="shared" si="272"/>
        <v/>
      </c>
      <c r="AC1467">
        <f t="shared" si="273"/>
        <v>0</v>
      </c>
      <c r="AE1467" s="1" t="str">
        <f t="shared" si="274"/>
        <v/>
      </c>
      <c r="AF1467" s="1" t="str">
        <f t="shared" si="275"/>
        <v/>
      </c>
      <c r="AG1467" s="1"/>
    </row>
    <row r="1468" spans="4:33" x14ac:dyDescent="0.35">
      <c r="D1468" t="str">
        <f t="shared" si="265"/>
        <v xml:space="preserve"> </v>
      </c>
      <c r="E1468">
        <f t="shared" si="264"/>
        <v>0</v>
      </c>
      <c r="I1468" s="4" t="str">
        <f t="shared" si="266"/>
        <v/>
      </c>
      <c r="L1468" s="1" t="str">
        <f t="shared" si="267"/>
        <v/>
      </c>
      <c r="O1468" s="1" t="str">
        <f t="shared" si="268"/>
        <v/>
      </c>
      <c r="P1468" s="4" t="str">
        <f t="shared" si="269"/>
        <v/>
      </c>
      <c r="T1468" s="5">
        <f t="shared" si="270"/>
        <v>0</v>
      </c>
      <c r="V1468" s="1" t="str">
        <f t="shared" si="271"/>
        <v/>
      </c>
      <c r="W1468" s="4" t="str">
        <f t="shared" si="272"/>
        <v/>
      </c>
      <c r="AC1468">
        <f t="shared" si="273"/>
        <v>0</v>
      </c>
      <c r="AE1468" s="1" t="str">
        <f t="shared" si="274"/>
        <v/>
      </c>
      <c r="AF1468" s="1" t="str">
        <f t="shared" si="275"/>
        <v/>
      </c>
      <c r="AG1468" s="1"/>
    </row>
    <row r="1469" spans="4:33" x14ac:dyDescent="0.35">
      <c r="D1469" t="str">
        <f t="shared" si="265"/>
        <v xml:space="preserve"> </v>
      </c>
      <c r="E1469">
        <f t="shared" si="264"/>
        <v>0</v>
      </c>
      <c r="I1469" s="4" t="str">
        <f t="shared" si="266"/>
        <v/>
      </c>
      <c r="L1469" s="1" t="str">
        <f t="shared" si="267"/>
        <v/>
      </c>
      <c r="O1469" s="1" t="str">
        <f t="shared" si="268"/>
        <v/>
      </c>
      <c r="P1469" s="4" t="str">
        <f t="shared" si="269"/>
        <v/>
      </c>
      <c r="T1469" s="5">
        <f t="shared" si="270"/>
        <v>0</v>
      </c>
      <c r="V1469" s="1" t="str">
        <f t="shared" si="271"/>
        <v/>
      </c>
      <c r="W1469" s="4" t="str">
        <f t="shared" si="272"/>
        <v/>
      </c>
      <c r="AC1469">
        <f t="shared" si="273"/>
        <v>0</v>
      </c>
      <c r="AE1469" s="1" t="str">
        <f t="shared" si="274"/>
        <v/>
      </c>
      <c r="AF1469" s="1" t="str">
        <f t="shared" si="275"/>
        <v/>
      </c>
      <c r="AG1469" s="1"/>
    </row>
    <row r="1470" spans="4:33" x14ac:dyDescent="0.35">
      <c r="D1470" t="str">
        <f t="shared" si="265"/>
        <v xml:space="preserve"> </v>
      </c>
      <c r="E1470">
        <f t="shared" si="264"/>
        <v>0</v>
      </c>
      <c r="I1470" s="4" t="str">
        <f t="shared" si="266"/>
        <v/>
      </c>
      <c r="L1470" s="1" t="str">
        <f t="shared" si="267"/>
        <v/>
      </c>
      <c r="O1470" s="1" t="str">
        <f t="shared" si="268"/>
        <v/>
      </c>
      <c r="P1470" s="4" t="str">
        <f t="shared" si="269"/>
        <v/>
      </c>
      <c r="T1470" s="5">
        <f t="shared" si="270"/>
        <v>0</v>
      </c>
      <c r="V1470" s="1" t="str">
        <f t="shared" si="271"/>
        <v/>
      </c>
      <c r="W1470" s="4" t="str">
        <f t="shared" si="272"/>
        <v/>
      </c>
      <c r="AC1470">
        <f t="shared" si="273"/>
        <v>0</v>
      </c>
      <c r="AE1470" s="1" t="str">
        <f t="shared" si="274"/>
        <v/>
      </c>
      <c r="AF1470" s="1" t="str">
        <f t="shared" si="275"/>
        <v/>
      </c>
      <c r="AG1470" s="1"/>
    </row>
    <row r="1471" spans="4:33" x14ac:dyDescent="0.35">
      <c r="D1471" t="str">
        <f t="shared" si="265"/>
        <v xml:space="preserve"> </v>
      </c>
      <c r="E1471">
        <f t="shared" si="264"/>
        <v>0</v>
      </c>
      <c r="I1471" s="4" t="str">
        <f t="shared" si="266"/>
        <v/>
      </c>
      <c r="L1471" s="1" t="str">
        <f t="shared" si="267"/>
        <v/>
      </c>
      <c r="O1471" s="1" t="str">
        <f t="shared" si="268"/>
        <v/>
      </c>
      <c r="P1471" s="4" t="str">
        <f t="shared" si="269"/>
        <v/>
      </c>
      <c r="T1471" s="5">
        <f t="shared" si="270"/>
        <v>0</v>
      </c>
      <c r="V1471" s="1" t="str">
        <f t="shared" si="271"/>
        <v/>
      </c>
      <c r="W1471" s="4" t="str">
        <f t="shared" si="272"/>
        <v/>
      </c>
      <c r="AC1471">
        <f t="shared" si="273"/>
        <v>0</v>
      </c>
      <c r="AE1471" s="1" t="str">
        <f t="shared" si="274"/>
        <v/>
      </c>
      <c r="AF1471" s="1" t="str">
        <f t="shared" si="275"/>
        <v/>
      </c>
      <c r="AG1471" s="1"/>
    </row>
    <row r="1472" spans="4:33" x14ac:dyDescent="0.35">
      <c r="D1472" t="str">
        <f t="shared" si="265"/>
        <v xml:space="preserve"> </v>
      </c>
      <c r="E1472">
        <f t="shared" si="264"/>
        <v>0</v>
      </c>
      <c r="I1472" s="4" t="str">
        <f t="shared" si="266"/>
        <v/>
      </c>
      <c r="L1472" s="1" t="str">
        <f t="shared" si="267"/>
        <v/>
      </c>
      <c r="O1472" s="1" t="str">
        <f t="shared" si="268"/>
        <v/>
      </c>
      <c r="P1472" s="4" t="str">
        <f t="shared" si="269"/>
        <v/>
      </c>
      <c r="T1472" s="5">
        <f t="shared" si="270"/>
        <v>0</v>
      </c>
      <c r="V1472" s="1" t="str">
        <f t="shared" si="271"/>
        <v/>
      </c>
      <c r="W1472" s="4" t="str">
        <f t="shared" si="272"/>
        <v/>
      </c>
      <c r="AC1472">
        <f t="shared" si="273"/>
        <v>0</v>
      </c>
      <c r="AE1472" s="1" t="str">
        <f t="shared" si="274"/>
        <v/>
      </c>
      <c r="AF1472" s="1" t="str">
        <f t="shared" si="275"/>
        <v/>
      </c>
      <c r="AG1472" s="1"/>
    </row>
    <row r="1473" spans="4:33" x14ac:dyDescent="0.35">
      <c r="D1473" t="str">
        <f t="shared" si="265"/>
        <v xml:space="preserve"> </v>
      </c>
      <c r="E1473">
        <f t="shared" si="264"/>
        <v>0</v>
      </c>
      <c r="I1473" s="4" t="str">
        <f t="shared" si="266"/>
        <v/>
      </c>
      <c r="L1473" s="1" t="str">
        <f t="shared" si="267"/>
        <v/>
      </c>
      <c r="O1473" s="1" t="str">
        <f t="shared" si="268"/>
        <v/>
      </c>
      <c r="P1473" s="4" t="str">
        <f t="shared" si="269"/>
        <v/>
      </c>
      <c r="T1473" s="5">
        <f t="shared" si="270"/>
        <v>0</v>
      </c>
      <c r="V1473" s="1" t="str">
        <f t="shared" si="271"/>
        <v/>
      </c>
      <c r="W1473" s="4" t="str">
        <f t="shared" si="272"/>
        <v/>
      </c>
      <c r="AC1473">
        <f t="shared" si="273"/>
        <v>0</v>
      </c>
      <c r="AE1473" s="1" t="str">
        <f t="shared" si="274"/>
        <v/>
      </c>
      <c r="AF1473" s="1" t="str">
        <f t="shared" si="275"/>
        <v/>
      </c>
      <c r="AG1473" s="1"/>
    </row>
    <row r="1474" spans="4:33" x14ac:dyDescent="0.35">
      <c r="D1474" t="str">
        <f t="shared" si="265"/>
        <v xml:space="preserve"> </v>
      </c>
      <c r="E1474">
        <f t="shared" ref="E1474:E1537" si="276">A1474</f>
        <v>0</v>
      </c>
      <c r="I1474" s="4" t="str">
        <f t="shared" si="266"/>
        <v/>
      </c>
      <c r="L1474" s="1" t="str">
        <f t="shared" si="267"/>
        <v/>
      </c>
      <c r="O1474" s="1" t="str">
        <f t="shared" si="268"/>
        <v/>
      </c>
      <c r="P1474" s="4" t="str">
        <f t="shared" si="269"/>
        <v/>
      </c>
      <c r="T1474" s="5">
        <f t="shared" si="270"/>
        <v>0</v>
      </c>
      <c r="V1474" s="1" t="str">
        <f t="shared" si="271"/>
        <v/>
      </c>
      <c r="W1474" s="4" t="str">
        <f t="shared" si="272"/>
        <v/>
      </c>
      <c r="AC1474">
        <f t="shared" si="273"/>
        <v>0</v>
      </c>
      <c r="AE1474" s="1" t="str">
        <f t="shared" si="274"/>
        <v/>
      </c>
      <c r="AF1474" s="1" t="str">
        <f t="shared" si="275"/>
        <v/>
      </c>
      <c r="AG1474" s="1"/>
    </row>
    <row r="1475" spans="4:33" x14ac:dyDescent="0.35">
      <c r="D1475" t="str">
        <f t="shared" ref="D1475:D1538" si="277">CONCATENATE(B1475," ",C1475)</f>
        <v xml:space="preserve"> </v>
      </c>
      <c r="E1475">
        <f t="shared" si="276"/>
        <v>0</v>
      </c>
      <c r="I1475" s="4" t="str">
        <f t="shared" ref="I1475:I1538" si="278">IF((2/3)*G1475+(1/3)*H1475=0,"",(2/3)*G1475+(1/3)*H1475)</f>
        <v/>
      </c>
      <c r="L1475" s="1" t="str">
        <f t="shared" ref="L1475:L1538" si="279">IFERROR(J1475/K1475,"")</f>
        <v/>
      </c>
      <c r="O1475" s="1" t="str">
        <f t="shared" ref="O1475:O1538" si="280">IFERROR(IF(M1475/N1475=0,"",M1475/N1475),"")</f>
        <v/>
      </c>
      <c r="P1475" s="4" t="str">
        <f t="shared" ref="P1475:P1538" si="281">IFERROR(IF(OR(I1475=0),0,I1475/(1+((1-O1475)*(L1475)))),"")</f>
        <v/>
      </c>
      <c r="T1475" s="5">
        <f t="shared" ref="T1475:T1538" si="282">IF(R1475&lt;&gt;"",Q1475+R1475,Q1475+S1475)</f>
        <v>0</v>
      </c>
      <c r="V1475" s="1" t="str">
        <f t="shared" ref="V1475:V1538" si="283">IF(IF(OR(I1475=0,T1475=0,U1475=0),0,T1475/U1475)=0,"",IF(OR(I1475=0,T1475=0,U1475=0),0,T1475/U1475))</f>
        <v/>
      </c>
      <c r="W1475" s="4" t="str">
        <f t="shared" ref="W1475:W1538" si="284">IFERROR(IF(IF(OR(I1475=0),0,P1475/(1-V1475))=0,"",IF(OR(I1475=0),0,P1475/(1-V1475))),"")</f>
        <v/>
      </c>
      <c r="AC1475">
        <f t="shared" ref="AC1475:AC1538" si="285">IF(Z1475&lt;&gt;"",Z1475,IF(Y1475="",SUM(AA1475:AB1475),Y1475))</f>
        <v>0</v>
      </c>
      <c r="AE1475" s="1" t="str">
        <f t="shared" ref="AE1475:AE1538" si="286">IFERROR(IF(AC1475/AD1475=0,"",AC1475/AD1475),"")</f>
        <v/>
      </c>
      <c r="AF1475" s="1" t="str">
        <f t="shared" ref="AF1475:AF1538" si="287">IFERROR(J1475/(J1475+K1475),"")</f>
        <v/>
      </c>
      <c r="AG1475" s="1"/>
    </row>
    <row r="1476" spans="4:33" x14ac:dyDescent="0.35">
      <c r="D1476" t="str">
        <f t="shared" si="277"/>
        <v xml:space="preserve"> </v>
      </c>
      <c r="E1476">
        <f t="shared" si="276"/>
        <v>0</v>
      </c>
      <c r="I1476" s="4" t="str">
        <f t="shared" si="278"/>
        <v/>
      </c>
      <c r="L1476" s="1" t="str">
        <f t="shared" si="279"/>
        <v/>
      </c>
      <c r="O1476" s="1" t="str">
        <f t="shared" si="280"/>
        <v/>
      </c>
      <c r="P1476" s="4" t="str">
        <f t="shared" si="281"/>
        <v/>
      </c>
      <c r="T1476" s="5">
        <f t="shared" si="282"/>
        <v>0</v>
      </c>
      <c r="V1476" s="1" t="str">
        <f t="shared" si="283"/>
        <v/>
      </c>
      <c r="W1476" s="4" t="str">
        <f t="shared" si="284"/>
        <v/>
      </c>
      <c r="AC1476">
        <f t="shared" si="285"/>
        <v>0</v>
      </c>
      <c r="AE1476" s="1" t="str">
        <f t="shared" si="286"/>
        <v/>
      </c>
      <c r="AF1476" s="1" t="str">
        <f t="shared" si="287"/>
        <v/>
      </c>
      <c r="AG1476" s="1"/>
    </row>
    <row r="1477" spans="4:33" x14ac:dyDescent="0.35">
      <c r="D1477" t="str">
        <f t="shared" si="277"/>
        <v xml:space="preserve"> </v>
      </c>
      <c r="E1477">
        <f t="shared" si="276"/>
        <v>0</v>
      </c>
      <c r="I1477" s="4" t="str">
        <f t="shared" si="278"/>
        <v/>
      </c>
      <c r="L1477" s="1" t="str">
        <f t="shared" si="279"/>
        <v/>
      </c>
      <c r="O1477" s="1" t="str">
        <f t="shared" si="280"/>
        <v/>
      </c>
      <c r="P1477" s="4" t="str">
        <f t="shared" si="281"/>
        <v/>
      </c>
      <c r="T1477" s="5">
        <f t="shared" si="282"/>
        <v>0</v>
      </c>
      <c r="V1477" s="1" t="str">
        <f t="shared" si="283"/>
        <v/>
      </c>
      <c r="W1477" s="4" t="str">
        <f t="shared" si="284"/>
        <v/>
      </c>
      <c r="AC1477">
        <f t="shared" si="285"/>
        <v>0</v>
      </c>
      <c r="AE1477" s="1" t="str">
        <f t="shared" si="286"/>
        <v/>
      </c>
      <c r="AF1477" s="1" t="str">
        <f t="shared" si="287"/>
        <v/>
      </c>
      <c r="AG1477" s="1"/>
    </row>
    <row r="1478" spans="4:33" x14ac:dyDescent="0.35">
      <c r="D1478" t="str">
        <f t="shared" si="277"/>
        <v xml:space="preserve"> </v>
      </c>
      <c r="E1478">
        <f t="shared" si="276"/>
        <v>0</v>
      </c>
      <c r="I1478" s="4" t="str">
        <f t="shared" si="278"/>
        <v/>
      </c>
      <c r="L1478" s="1" t="str">
        <f t="shared" si="279"/>
        <v/>
      </c>
      <c r="O1478" s="1" t="str">
        <f t="shared" si="280"/>
        <v/>
      </c>
      <c r="P1478" s="4" t="str">
        <f t="shared" si="281"/>
        <v/>
      </c>
      <c r="T1478" s="5">
        <f t="shared" si="282"/>
        <v>0</v>
      </c>
      <c r="V1478" s="1" t="str">
        <f t="shared" si="283"/>
        <v/>
      </c>
      <c r="W1478" s="4" t="str">
        <f t="shared" si="284"/>
        <v/>
      </c>
      <c r="AC1478">
        <f t="shared" si="285"/>
        <v>0</v>
      </c>
      <c r="AE1478" s="1" t="str">
        <f t="shared" si="286"/>
        <v/>
      </c>
      <c r="AF1478" s="1" t="str">
        <f t="shared" si="287"/>
        <v/>
      </c>
      <c r="AG1478" s="1"/>
    </row>
    <row r="1479" spans="4:33" x14ac:dyDescent="0.35">
      <c r="D1479" t="str">
        <f t="shared" si="277"/>
        <v xml:space="preserve"> </v>
      </c>
      <c r="E1479">
        <f t="shared" si="276"/>
        <v>0</v>
      </c>
      <c r="I1479" s="4" t="str">
        <f t="shared" si="278"/>
        <v/>
      </c>
      <c r="L1479" s="1" t="str">
        <f t="shared" si="279"/>
        <v/>
      </c>
      <c r="O1479" s="1" t="str">
        <f t="shared" si="280"/>
        <v/>
      </c>
      <c r="P1479" s="4" t="str">
        <f t="shared" si="281"/>
        <v/>
      </c>
      <c r="T1479" s="5">
        <f t="shared" si="282"/>
        <v>0</v>
      </c>
      <c r="V1479" s="1" t="str">
        <f t="shared" si="283"/>
        <v/>
      </c>
      <c r="W1479" s="4" t="str">
        <f t="shared" si="284"/>
        <v/>
      </c>
      <c r="AC1479">
        <f t="shared" si="285"/>
        <v>0</v>
      </c>
      <c r="AE1479" s="1" t="str">
        <f t="shared" si="286"/>
        <v/>
      </c>
      <c r="AF1479" s="1" t="str">
        <f t="shared" si="287"/>
        <v/>
      </c>
      <c r="AG1479" s="1"/>
    </row>
    <row r="1480" spans="4:33" x14ac:dyDescent="0.35">
      <c r="D1480" t="str">
        <f t="shared" si="277"/>
        <v xml:space="preserve"> </v>
      </c>
      <c r="E1480">
        <f t="shared" si="276"/>
        <v>0</v>
      </c>
      <c r="I1480" s="4" t="str">
        <f t="shared" si="278"/>
        <v/>
      </c>
      <c r="L1480" s="1" t="str">
        <f t="shared" si="279"/>
        <v/>
      </c>
      <c r="O1480" s="1" t="str">
        <f t="shared" si="280"/>
        <v/>
      </c>
      <c r="P1480" s="4" t="str">
        <f t="shared" si="281"/>
        <v/>
      </c>
      <c r="T1480" s="5">
        <f t="shared" si="282"/>
        <v>0</v>
      </c>
      <c r="V1480" s="1" t="str">
        <f t="shared" si="283"/>
        <v/>
      </c>
      <c r="W1480" s="4" t="str">
        <f t="shared" si="284"/>
        <v/>
      </c>
      <c r="AC1480">
        <f t="shared" si="285"/>
        <v>0</v>
      </c>
      <c r="AE1480" s="1" t="str">
        <f t="shared" si="286"/>
        <v/>
      </c>
      <c r="AF1480" s="1" t="str">
        <f t="shared" si="287"/>
        <v/>
      </c>
      <c r="AG1480" s="1"/>
    </row>
    <row r="1481" spans="4:33" x14ac:dyDescent="0.35">
      <c r="D1481" t="str">
        <f t="shared" si="277"/>
        <v xml:space="preserve"> </v>
      </c>
      <c r="E1481">
        <f t="shared" si="276"/>
        <v>0</v>
      </c>
      <c r="I1481" s="4" t="str">
        <f t="shared" si="278"/>
        <v/>
      </c>
      <c r="L1481" s="1" t="str">
        <f t="shared" si="279"/>
        <v/>
      </c>
      <c r="O1481" s="1" t="str">
        <f t="shared" si="280"/>
        <v/>
      </c>
      <c r="P1481" s="4" t="str">
        <f t="shared" si="281"/>
        <v/>
      </c>
      <c r="T1481" s="5">
        <f t="shared" si="282"/>
        <v>0</v>
      </c>
      <c r="V1481" s="1" t="str">
        <f t="shared" si="283"/>
        <v/>
      </c>
      <c r="W1481" s="4" t="str">
        <f t="shared" si="284"/>
        <v/>
      </c>
      <c r="AC1481">
        <f t="shared" si="285"/>
        <v>0</v>
      </c>
      <c r="AE1481" s="1" t="str">
        <f t="shared" si="286"/>
        <v/>
      </c>
      <c r="AF1481" s="1" t="str">
        <f t="shared" si="287"/>
        <v/>
      </c>
      <c r="AG1481" s="1"/>
    </row>
    <row r="1482" spans="4:33" x14ac:dyDescent="0.35">
      <c r="D1482" t="str">
        <f t="shared" si="277"/>
        <v xml:space="preserve"> </v>
      </c>
      <c r="E1482">
        <f t="shared" si="276"/>
        <v>0</v>
      </c>
      <c r="I1482" s="4" t="str">
        <f t="shared" si="278"/>
        <v/>
      </c>
      <c r="L1482" s="1" t="str">
        <f t="shared" si="279"/>
        <v/>
      </c>
      <c r="O1482" s="1" t="str">
        <f t="shared" si="280"/>
        <v/>
      </c>
      <c r="P1482" s="4" t="str">
        <f t="shared" si="281"/>
        <v/>
      </c>
      <c r="T1482" s="5">
        <f t="shared" si="282"/>
        <v>0</v>
      </c>
      <c r="V1482" s="1" t="str">
        <f t="shared" si="283"/>
        <v/>
      </c>
      <c r="W1482" s="4" t="str">
        <f t="shared" si="284"/>
        <v/>
      </c>
      <c r="AC1482">
        <f t="shared" si="285"/>
        <v>0</v>
      </c>
      <c r="AE1482" s="1" t="str">
        <f t="shared" si="286"/>
        <v/>
      </c>
      <c r="AF1482" s="1" t="str">
        <f t="shared" si="287"/>
        <v/>
      </c>
      <c r="AG1482" s="1"/>
    </row>
    <row r="1483" spans="4:33" x14ac:dyDescent="0.35">
      <c r="D1483" t="str">
        <f t="shared" si="277"/>
        <v xml:space="preserve"> </v>
      </c>
      <c r="E1483">
        <f t="shared" si="276"/>
        <v>0</v>
      </c>
      <c r="I1483" s="4" t="str">
        <f t="shared" si="278"/>
        <v/>
      </c>
      <c r="L1483" s="1" t="str">
        <f t="shared" si="279"/>
        <v/>
      </c>
      <c r="O1483" s="1" t="str">
        <f t="shared" si="280"/>
        <v/>
      </c>
      <c r="P1483" s="4" t="str">
        <f t="shared" si="281"/>
        <v/>
      </c>
      <c r="T1483" s="5">
        <f t="shared" si="282"/>
        <v>0</v>
      </c>
      <c r="V1483" s="1" t="str">
        <f t="shared" si="283"/>
        <v/>
      </c>
      <c r="W1483" s="4" t="str">
        <f t="shared" si="284"/>
        <v/>
      </c>
      <c r="AC1483">
        <f t="shared" si="285"/>
        <v>0</v>
      </c>
      <c r="AE1483" s="1" t="str">
        <f t="shared" si="286"/>
        <v/>
      </c>
      <c r="AF1483" s="1" t="str">
        <f t="shared" si="287"/>
        <v/>
      </c>
      <c r="AG1483" s="1"/>
    </row>
    <row r="1484" spans="4:33" x14ac:dyDescent="0.35">
      <c r="D1484" t="str">
        <f t="shared" si="277"/>
        <v xml:space="preserve"> </v>
      </c>
      <c r="E1484">
        <f t="shared" si="276"/>
        <v>0</v>
      </c>
      <c r="I1484" s="4" t="str">
        <f t="shared" si="278"/>
        <v/>
      </c>
      <c r="L1484" s="1" t="str">
        <f t="shared" si="279"/>
        <v/>
      </c>
      <c r="O1484" s="1" t="str">
        <f t="shared" si="280"/>
        <v/>
      </c>
      <c r="P1484" s="4" t="str">
        <f t="shared" si="281"/>
        <v/>
      </c>
      <c r="T1484" s="5">
        <f t="shared" si="282"/>
        <v>0</v>
      </c>
      <c r="V1484" s="1" t="str">
        <f t="shared" si="283"/>
        <v/>
      </c>
      <c r="W1484" s="4" t="str">
        <f t="shared" si="284"/>
        <v/>
      </c>
      <c r="AC1484">
        <f t="shared" si="285"/>
        <v>0</v>
      </c>
      <c r="AE1484" s="1" t="str">
        <f t="shared" si="286"/>
        <v/>
      </c>
      <c r="AF1484" s="1" t="str">
        <f t="shared" si="287"/>
        <v/>
      </c>
      <c r="AG1484" s="1"/>
    </row>
    <row r="1485" spans="4:33" x14ac:dyDescent="0.35">
      <c r="D1485" t="str">
        <f t="shared" si="277"/>
        <v xml:space="preserve"> </v>
      </c>
      <c r="E1485">
        <f t="shared" si="276"/>
        <v>0</v>
      </c>
      <c r="I1485" s="4" t="str">
        <f t="shared" si="278"/>
        <v/>
      </c>
      <c r="L1485" s="1" t="str">
        <f t="shared" si="279"/>
        <v/>
      </c>
      <c r="O1485" s="1" t="str">
        <f t="shared" si="280"/>
        <v/>
      </c>
      <c r="P1485" s="4" t="str">
        <f t="shared" si="281"/>
        <v/>
      </c>
      <c r="T1485" s="5">
        <f t="shared" si="282"/>
        <v>0</v>
      </c>
      <c r="V1485" s="1" t="str">
        <f t="shared" si="283"/>
        <v/>
      </c>
      <c r="W1485" s="4" t="str">
        <f t="shared" si="284"/>
        <v/>
      </c>
      <c r="AC1485">
        <f t="shared" si="285"/>
        <v>0</v>
      </c>
      <c r="AE1485" s="1" t="str">
        <f t="shared" si="286"/>
        <v/>
      </c>
      <c r="AF1485" s="1" t="str">
        <f t="shared" si="287"/>
        <v/>
      </c>
      <c r="AG1485" s="1"/>
    </row>
    <row r="1486" spans="4:33" x14ac:dyDescent="0.35">
      <c r="D1486" t="str">
        <f t="shared" si="277"/>
        <v xml:space="preserve"> </v>
      </c>
      <c r="E1486">
        <f t="shared" si="276"/>
        <v>0</v>
      </c>
      <c r="I1486" s="4" t="str">
        <f t="shared" si="278"/>
        <v/>
      </c>
      <c r="L1486" s="1" t="str">
        <f t="shared" si="279"/>
        <v/>
      </c>
      <c r="O1486" s="1" t="str">
        <f t="shared" si="280"/>
        <v/>
      </c>
      <c r="P1486" s="4" t="str">
        <f t="shared" si="281"/>
        <v/>
      </c>
      <c r="T1486" s="5">
        <f t="shared" si="282"/>
        <v>0</v>
      </c>
      <c r="V1486" s="1" t="str">
        <f t="shared" si="283"/>
        <v/>
      </c>
      <c r="W1486" s="4" t="str">
        <f t="shared" si="284"/>
        <v/>
      </c>
      <c r="AC1486">
        <f t="shared" si="285"/>
        <v>0</v>
      </c>
      <c r="AE1486" s="1" t="str">
        <f t="shared" si="286"/>
        <v/>
      </c>
      <c r="AF1486" s="1" t="str">
        <f t="shared" si="287"/>
        <v/>
      </c>
      <c r="AG1486" s="1"/>
    </row>
    <row r="1487" spans="4:33" x14ac:dyDescent="0.35">
      <c r="D1487" t="str">
        <f t="shared" si="277"/>
        <v xml:space="preserve"> </v>
      </c>
      <c r="E1487">
        <f t="shared" si="276"/>
        <v>0</v>
      </c>
      <c r="I1487" s="4" t="str">
        <f t="shared" si="278"/>
        <v/>
      </c>
      <c r="L1487" s="1" t="str">
        <f t="shared" si="279"/>
        <v/>
      </c>
      <c r="O1487" s="1" t="str">
        <f t="shared" si="280"/>
        <v/>
      </c>
      <c r="P1487" s="4" t="str">
        <f t="shared" si="281"/>
        <v/>
      </c>
      <c r="T1487" s="5">
        <f t="shared" si="282"/>
        <v>0</v>
      </c>
      <c r="V1487" s="1" t="str">
        <f t="shared" si="283"/>
        <v/>
      </c>
      <c r="W1487" s="4" t="str">
        <f t="shared" si="284"/>
        <v/>
      </c>
      <c r="AC1487">
        <f t="shared" si="285"/>
        <v>0</v>
      </c>
      <c r="AE1487" s="1" t="str">
        <f t="shared" si="286"/>
        <v/>
      </c>
      <c r="AF1487" s="1" t="str">
        <f t="shared" si="287"/>
        <v/>
      </c>
      <c r="AG1487" s="1"/>
    </row>
    <row r="1488" spans="4:33" x14ac:dyDescent="0.35">
      <c r="D1488" t="str">
        <f t="shared" si="277"/>
        <v xml:space="preserve"> </v>
      </c>
      <c r="E1488">
        <f t="shared" si="276"/>
        <v>0</v>
      </c>
      <c r="I1488" s="4" t="str">
        <f t="shared" si="278"/>
        <v/>
      </c>
      <c r="L1488" s="1" t="str">
        <f t="shared" si="279"/>
        <v/>
      </c>
      <c r="O1488" s="1" t="str">
        <f t="shared" si="280"/>
        <v/>
      </c>
      <c r="P1488" s="4" t="str">
        <f t="shared" si="281"/>
        <v/>
      </c>
      <c r="T1488" s="5">
        <f t="shared" si="282"/>
        <v>0</v>
      </c>
      <c r="V1488" s="1" t="str">
        <f t="shared" si="283"/>
        <v/>
      </c>
      <c r="W1488" s="4" t="str">
        <f t="shared" si="284"/>
        <v/>
      </c>
      <c r="AC1488">
        <f t="shared" si="285"/>
        <v>0</v>
      </c>
      <c r="AE1488" s="1" t="str">
        <f t="shared" si="286"/>
        <v/>
      </c>
      <c r="AF1488" s="1" t="str">
        <f t="shared" si="287"/>
        <v/>
      </c>
      <c r="AG1488" s="1"/>
    </row>
    <row r="1489" spans="4:33" x14ac:dyDescent="0.35">
      <c r="D1489" t="str">
        <f t="shared" si="277"/>
        <v xml:space="preserve"> </v>
      </c>
      <c r="E1489">
        <f t="shared" si="276"/>
        <v>0</v>
      </c>
      <c r="I1489" s="4" t="str">
        <f t="shared" si="278"/>
        <v/>
      </c>
      <c r="L1489" s="1" t="str">
        <f t="shared" si="279"/>
        <v/>
      </c>
      <c r="O1489" s="1" t="str">
        <f t="shared" si="280"/>
        <v/>
      </c>
      <c r="P1489" s="4" t="str">
        <f t="shared" si="281"/>
        <v/>
      </c>
      <c r="T1489" s="5">
        <f t="shared" si="282"/>
        <v>0</v>
      </c>
      <c r="V1489" s="1" t="str">
        <f t="shared" si="283"/>
        <v/>
      </c>
      <c r="W1489" s="4" t="str">
        <f t="shared" si="284"/>
        <v/>
      </c>
      <c r="AC1489">
        <f t="shared" si="285"/>
        <v>0</v>
      </c>
      <c r="AE1489" s="1" t="str">
        <f t="shared" si="286"/>
        <v/>
      </c>
      <c r="AF1489" s="1" t="str">
        <f t="shared" si="287"/>
        <v/>
      </c>
      <c r="AG1489" s="1"/>
    </row>
    <row r="1490" spans="4:33" x14ac:dyDescent="0.35">
      <c r="D1490" t="str">
        <f t="shared" si="277"/>
        <v xml:space="preserve"> </v>
      </c>
      <c r="E1490">
        <f t="shared" si="276"/>
        <v>0</v>
      </c>
      <c r="I1490" s="4" t="str">
        <f t="shared" si="278"/>
        <v/>
      </c>
      <c r="L1490" s="1" t="str">
        <f t="shared" si="279"/>
        <v/>
      </c>
      <c r="O1490" s="1" t="str">
        <f t="shared" si="280"/>
        <v/>
      </c>
      <c r="P1490" s="4" t="str">
        <f t="shared" si="281"/>
        <v/>
      </c>
      <c r="T1490" s="5">
        <f t="shared" si="282"/>
        <v>0</v>
      </c>
      <c r="V1490" s="1" t="str">
        <f t="shared" si="283"/>
        <v/>
      </c>
      <c r="W1490" s="4" t="str">
        <f t="shared" si="284"/>
        <v/>
      </c>
      <c r="AC1490">
        <f t="shared" si="285"/>
        <v>0</v>
      </c>
      <c r="AE1490" s="1" t="str">
        <f t="shared" si="286"/>
        <v/>
      </c>
      <c r="AF1490" s="1" t="str">
        <f t="shared" si="287"/>
        <v/>
      </c>
      <c r="AG1490" s="1"/>
    </row>
    <row r="1491" spans="4:33" x14ac:dyDescent="0.35">
      <c r="D1491" t="str">
        <f t="shared" si="277"/>
        <v xml:space="preserve"> </v>
      </c>
      <c r="E1491">
        <f t="shared" si="276"/>
        <v>0</v>
      </c>
      <c r="I1491" s="4" t="str">
        <f t="shared" si="278"/>
        <v/>
      </c>
      <c r="L1491" s="1" t="str">
        <f t="shared" si="279"/>
        <v/>
      </c>
      <c r="O1491" s="1" t="str">
        <f t="shared" si="280"/>
        <v/>
      </c>
      <c r="P1491" s="4" t="str">
        <f t="shared" si="281"/>
        <v/>
      </c>
      <c r="T1491" s="5">
        <f t="shared" si="282"/>
        <v>0</v>
      </c>
      <c r="V1491" s="1" t="str">
        <f t="shared" si="283"/>
        <v/>
      </c>
      <c r="W1491" s="4" t="str">
        <f t="shared" si="284"/>
        <v/>
      </c>
      <c r="AC1491">
        <f t="shared" si="285"/>
        <v>0</v>
      </c>
      <c r="AE1491" s="1" t="str">
        <f t="shared" si="286"/>
        <v/>
      </c>
      <c r="AF1491" s="1" t="str">
        <f t="shared" si="287"/>
        <v/>
      </c>
      <c r="AG1491" s="1"/>
    </row>
    <row r="1492" spans="4:33" x14ac:dyDescent="0.35">
      <c r="D1492" t="str">
        <f t="shared" si="277"/>
        <v xml:space="preserve"> </v>
      </c>
      <c r="E1492">
        <f t="shared" si="276"/>
        <v>0</v>
      </c>
      <c r="I1492" s="4" t="str">
        <f t="shared" si="278"/>
        <v/>
      </c>
      <c r="L1492" s="1" t="str">
        <f t="shared" si="279"/>
        <v/>
      </c>
      <c r="O1492" s="1" t="str">
        <f t="shared" si="280"/>
        <v/>
      </c>
      <c r="P1492" s="4" t="str">
        <f t="shared" si="281"/>
        <v/>
      </c>
      <c r="T1492" s="5">
        <f t="shared" si="282"/>
        <v>0</v>
      </c>
      <c r="V1492" s="1" t="str">
        <f t="shared" si="283"/>
        <v/>
      </c>
      <c r="W1492" s="4" t="str">
        <f t="shared" si="284"/>
        <v/>
      </c>
      <c r="AC1492">
        <f t="shared" si="285"/>
        <v>0</v>
      </c>
      <c r="AE1492" s="1" t="str">
        <f t="shared" si="286"/>
        <v/>
      </c>
      <c r="AF1492" s="1" t="str">
        <f t="shared" si="287"/>
        <v/>
      </c>
      <c r="AG1492" s="1"/>
    </row>
    <row r="1493" spans="4:33" x14ac:dyDescent="0.35">
      <c r="D1493" t="str">
        <f t="shared" si="277"/>
        <v xml:space="preserve"> </v>
      </c>
      <c r="E1493">
        <f t="shared" si="276"/>
        <v>0</v>
      </c>
      <c r="I1493" s="4" t="str">
        <f t="shared" si="278"/>
        <v/>
      </c>
      <c r="L1493" s="1" t="str">
        <f t="shared" si="279"/>
        <v/>
      </c>
      <c r="O1493" s="1" t="str">
        <f t="shared" si="280"/>
        <v/>
      </c>
      <c r="P1493" s="4" t="str">
        <f t="shared" si="281"/>
        <v/>
      </c>
      <c r="T1493" s="5">
        <f t="shared" si="282"/>
        <v>0</v>
      </c>
      <c r="V1493" s="1" t="str">
        <f t="shared" si="283"/>
        <v/>
      </c>
      <c r="W1493" s="4" t="str">
        <f t="shared" si="284"/>
        <v/>
      </c>
      <c r="AC1493">
        <f t="shared" si="285"/>
        <v>0</v>
      </c>
      <c r="AE1493" s="1" t="str">
        <f t="shared" si="286"/>
        <v/>
      </c>
      <c r="AF1493" s="1" t="str">
        <f t="shared" si="287"/>
        <v/>
      </c>
      <c r="AG1493" s="1"/>
    </row>
    <row r="1494" spans="4:33" x14ac:dyDescent="0.35">
      <c r="D1494" t="str">
        <f t="shared" si="277"/>
        <v xml:space="preserve"> </v>
      </c>
      <c r="E1494">
        <f t="shared" si="276"/>
        <v>0</v>
      </c>
      <c r="I1494" s="4" t="str">
        <f t="shared" si="278"/>
        <v/>
      </c>
      <c r="L1494" s="1" t="str">
        <f t="shared" si="279"/>
        <v/>
      </c>
      <c r="O1494" s="1" t="str">
        <f t="shared" si="280"/>
        <v/>
      </c>
      <c r="P1494" s="4" t="str">
        <f t="shared" si="281"/>
        <v/>
      </c>
      <c r="T1494" s="5">
        <f t="shared" si="282"/>
        <v>0</v>
      </c>
      <c r="V1494" s="1" t="str">
        <f t="shared" si="283"/>
        <v/>
      </c>
      <c r="W1494" s="4" t="str">
        <f t="shared" si="284"/>
        <v/>
      </c>
      <c r="AC1494">
        <f t="shared" si="285"/>
        <v>0</v>
      </c>
      <c r="AE1494" s="1" t="str">
        <f t="shared" si="286"/>
        <v/>
      </c>
      <c r="AF1494" s="1" t="str">
        <f t="shared" si="287"/>
        <v/>
      </c>
      <c r="AG1494" s="1"/>
    </row>
    <row r="1495" spans="4:33" x14ac:dyDescent="0.35">
      <c r="D1495" t="str">
        <f t="shared" si="277"/>
        <v xml:space="preserve"> </v>
      </c>
      <c r="E1495">
        <f t="shared" si="276"/>
        <v>0</v>
      </c>
      <c r="I1495" s="4" t="str">
        <f t="shared" si="278"/>
        <v/>
      </c>
      <c r="L1495" s="1" t="str">
        <f t="shared" si="279"/>
        <v/>
      </c>
      <c r="O1495" s="1" t="str">
        <f t="shared" si="280"/>
        <v/>
      </c>
      <c r="P1495" s="4" t="str">
        <f t="shared" si="281"/>
        <v/>
      </c>
      <c r="T1495" s="5">
        <f t="shared" si="282"/>
        <v>0</v>
      </c>
      <c r="V1495" s="1" t="str">
        <f t="shared" si="283"/>
        <v/>
      </c>
      <c r="W1495" s="4" t="str">
        <f t="shared" si="284"/>
        <v/>
      </c>
      <c r="AC1495">
        <f t="shared" si="285"/>
        <v>0</v>
      </c>
      <c r="AE1495" s="1" t="str">
        <f t="shared" si="286"/>
        <v/>
      </c>
      <c r="AF1495" s="1" t="str">
        <f t="shared" si="287"/>
        <v/>
      </c>
      <c r="AG1495" s="1"/>
    </row>
    <row r="1496" spans="4:33" x14ac:dyDescent="0.35">
      <c r="D1496" t="str">
        <f t="shared" si="277"/>
        <v xml:space="preserve"> </v>
      </c>
      <c r="E1496">
        <f t="shared" si="276"/>
        <v>0</v>
      </c>
      <c r="I1496" s="4" t="str">
        <f t="shared" si="278"/>
        <v/>
      </c>
      <c r="L1496" s="1" t="str">
        <f t="shared" si="279"/>
        <v/>
      </c>
      <c r="O1496" s="1" t="str">
        <f t="shared" si="280"/>
        <v/>
      </c>
      <c r="P1496" s="4" t="str">
        <f t="shared" si="281"/>
        <v/>
      </c>
      <c r="T1496" s="5">
        <f t="shared" si="282"/>
        <v>0</v>
      </c>
      <c r="V1496" s="1" t="str">
        <f t="shared" si="283"/>
        <v/>
      </c>
      <c r="W1496" s="4" t="str">
        <f t="shared" si="284"/>
        <v/>
      </c>
      <c r="AC1496">
        <f t="shared" si="285"/>
        <v>0</v>
      </c>
      <c r="AE1496" s="1" t="str">
        <f t="shared" si="286"/>
        <v/>
      </c>
      <c r="AF1496" s="1" t="str">
        <f t="shared" si="287"/>
        <v/>
      </c>
      <c r="AG1496" s="1"/>
    </row>
    <row r="1497" spans="4:33" x14ac:dyDescent="0.35">
      <c r="D1497" t="str">
        <f t="shared" si="277"/>
        <v xml:space="preserve"> </v>
      </c>
      <c r="E1497">
        <f t="shared" si="276"/>
        <v>0</v>
      </c>
      <c r="I1497" s="4" t="str">
        <f t="shared" si="278"/>
        <v/>
      </c>
      <c r="L1497" s="1" t="str">
        <f t="shared" si="279"/>
        <v/>
      </c>
      <c r="O1497" s="1" t="str">
        <f t="shared" si="280"/>
        <v/>
      </c>
      <c r="P1497" s="4" t="str">
        <f t="shared" si="281"/>
        <v/>
      </c>
      <c r="T1497" s="5">
        <f t="shared" si="282"/>
        <v>0</v>
      </c>
      <c r="V1497" s="1" t="str">
        <f t="shared" si="283"/>
        <v/>
      </c>
      <c r="W1497" s="4" t="str">
        <f t="shared" si="284"/>
        <v/>
      </c>
      <c r="AC1497">
        <f t="shared" si="285"/>
        <v>0</v>
      </c>
      <c r="AE1497" s="1" t="str">
        <f t="shared" si="286"/>
        <v/>
      </c>
      <c r="AF1497" s="1" t="str">
        <f t="shared" si="287"/>
        <v/>
      </c>
      <c r="AG1497" s="1"/>
    </row>
    <row r="1498" spans="4:33" x14ac:dyDescent="0.35">
      <c r="D1498" t="str">
        <f t="shared" si="277"/>
        <v xml:space="preserve"> </v>
      </c>
      <c r="E1498">
        <f t="shared" si="276"/>
        <v>0</v>
      </c>
      <c r="I1498" s="4" t="str">
        <f t="shared" si="278"/>
        <v/>
      </c>
      <c r="L1498" s="1" t="str">
        <f t="shared" si="279"/>
        <v/>
      </c>
      <c r="O1498" s="1" t="str">
        <f t="shared" si="280"/>
        <v/>
      </c>
      <c r="P1498" s="4" t="str">
        <f t="shared" si="281"/>
        <v/>
      </c>
      <c r="T1498" s="5">
        <f t="shared" si="282"/>
        <v>0</v>
      </c>
      <c r="V1498" s="1" t="str">
        <f t="shared" si="283"/>
        <v/>
      </c>
      <c r="W1498" s="4" t="str">
        <f t="shared" si="284"/>
        <v/>
      </c>
      <c r="AC1498">
        <f t="shared" si="285"/>
        <v>0</v>
      </c>
      <c r="AE1498" s="1" t="str">
        <f t="shared" si="286"/>
        <v/>
      </c>
      <c r="AF1498" s="1" t="str">
        <f t="shared" si="287"/>
        <v/>
      </c>
      <c r="AG1498" s="1"/>
    </row>
    <row r="1499" spans="4:33" x14ac:dyDescent="0.35">
      <c r="D1499" t="str">
        <f t="shared" si="277"/>
        <v xml:space="preserve"> </v>
      </c>
      <c r="E1499">
        <f t="shared" si="276"/>
        <v>0</v>
      </c>
      <c r="I1499" s="4" t="str">
        <f t="shared" si="278"/>
        <v/>
      </c>
      <c r="L1499" s="1" t="str">
        <f t="shared" si="279"/>
        <v/>
      </c>
      <c r="O1499" s="1" t="str">
        <f t="shared" si="280"/>
        <v/>
      </c>
      <c r="P1499" s="4" t="str">
        <f t="shared" si="281"/>
        <v/>
      </c>
      <c r="T1499" s="5">
        <f t="shared" si="282"/>
        <v>0</v>
      </c>
      <c r="V1499" s="1" t="str">
        <f t="shared" si="283"/>
        <v/>
      </c>
      <c r="W1499" s="4" t="str">
        <f t="shared" si="284"/>
        <v/>
      </c>
      <c r="AC1499">
        <f t="shared" si="285"/>
        <v>0</v>
      </c>
      <c r="AE1499" s="1" t="str">
        <f t="shared" si="286"/>
        <v/>
      </c>
      <c r="AF1499" s="1" t="str">
        <f t="shared" si="287"/>
        <v/>
      </c>
      <c r="AG1499" s="1"/>
    </row>
    <row r="1500" spans="4:33" x14ac:dyDescent="0.35">
      <c r="D1500" t="str">
        <f t="shared" si="277"/>
        <v xml:space="preserve"> </v>
      </c>
      <c r="E1500">
        <f t="shared" si="276"/>
        <v>0</v>
      </c>
      <c r="I1500" s="4" t="str">
        <f t="shared" si="278"/>
        <v/>
      </c>
      <c r="L1500" s="1" t="str">
        <f t="shared" si="279"/>
        <v/>
      </c>
      <c r="O1500" s="1" t="str">
        <f t="shared" si="280"/>
        <v/>
      </c>
      <c r="P1500" s="4" t="str">
        <f t="shared" si="281"/>
        <v/>
      </c>
      <c r="T1500" s="5">
        <f t="shared" si="282"/>
        <v>0</v>
      </c>
      <c r="V1500" s="1" t="str">
        <f t="shared" si="283"/>
        <v/>
      </c>
      <c r="W1500" s="4" t="str">
        <f t="shared" si="284"/>
        <v/>
      </c>
      <c r="AC1500">
        <f t="shared" si="285"/>
        <v>0</v>
      </c>
      <c r="AE1500" s="1" t="str">
        <f t="shared" si="286"/>
        <v/>
      </c>
      <c r="AF1500" s="1" t="str">
        <f t="shared" si="287"/>
        <v/>
      </c>
      <c r="AG1500" s="1"/>
    </row>
    <row r="1501" spans="4:33" x14ac:dyDescent="0.35">
      <c r="D1501" t="str">
        <f t="shared" si="277"/>
        <v xml:space="preserve"> </v>
      </c>
      <c r="E1501">
        <f t="shared" si="276"/>
        <v>0</v>
      </c>
      <c r="I1501" s="4" t="str">
        <f t="shared" si="278"/>
        <v/>
      </c>
      <c r="L1501" s="1" t="str">
        <f t="shared" si="279"/>
        <v/>
      </c>
      <c r="O1501" s="1" t="str">
        <f t="shared" si="280"/>
        <v/>
      </c>
      <c r="P1501" s="4" t="str">
        <f t="shared" si="281"/>
        <v/>
      </c>
      <c r="T1501" s="5">
        <f t="shared" si="282"/>
        <v>0</v>
      </c>
      <c r="V1501" s="1" t="str">
        <f t="shared" si="283"/>
        <v/>
      </c>
      <c r="W1501" s="4" t="str">
        <f t="shared" si="284"/>
        <v/>
      </c>
      <c r="AC1501">
        <f t="shared" si="285"/>
        <v>0</v>
      </c>
      <c r="AE1501" s="1" t="str">
        <f t="shared" si="286"/>
        <v/>
      </c>
      <c r="AF1501" s="1" t="str">
        <f t="shared" si="287"/>
        <v/>
      </c>
      <c r="AG1501" s="1"/>
    </row>
    <row r="1502" spans="4:33" x14ac:dyDescent="0.35">
      <c r="D1502" t="str">
        <f t="shared" si="277"/>
        <v xml:space="preserve"> </v>
      </c>
      <c r="E1502">
        <f t="shared" si="276"/>
        <v>0</v>
      </c>
      <c r="I1502" s="4" t="str">
        <f t="shared" si="278"/>
        <v/>
      </c>
      <c r="L1502" s="1" t="str">
        <f t="shared" si="279"/>
        <v/>
      </c>
      <c r="O1502" s="1" t="str">
        <f t="shared" si="280"/>
        <v/>
      </c>
      <c r="P1502" s="4" t="str">
        <f t="shared" si="281"/>
        <v/>
      </c>
      <c r="T1502" s="5">
        <f t="shared" si="282"/>
        <v>0</v>
      </c>
      <c r="V1502" s="1" t="str">
        <f t="shared" si="283"/>
        <v/>
      </c>
      <c r="W1502" s="4" t="str">
        <f t="shared" si="284"/>
        <v/>
      </c>
      <c r="AC1502">
        <f t="shared" si="285"/>
        <v>0</v>
      </c>
      <c r="AE1502" s="1" t="str">
        <f t="shared" si="286"/>
        <v/>
      </c>
      <c r="AF1502" s="1" t="str">
        <f t="shared" si="287"/>
        <v/>
      </c>
      <c r="AG1502" s="1"/>
    </row>
    <row r="1503" spans="4:33" x14ac:dyDescent="0.35">
      <c r="D1503" t="str">
        <f t="shared" si="277"/>
        <v xml:space="preserve"> </v>
      </c>
      <c r="E1503">
        <f t="shared" si="276"/>
        <v>0</v>
      </c>
      <c r="I1503" s="4" t="str">
        <f t="shared" si="278"/>
        <v/>
      </c>
      <c r="L1503" s="1" t="str">
        <f t="shared" si="279"/>
        <v/>
      </c>
      <c r="O1503" s="1" t="str">
        <f t="shared" si="280"/>
        <v/>
      </c>
      <c r="P1503" s="4" t="str">
        <f t="shared" si="281"/>
        <v/>
      </c>
      <c r="T1503" s="5">
        <f t="shared" si="282"/>
        <v>0</v>
      </c>
      <c r="V1503" s="1" t="str">
        <f t="shared" si="283"/>
        <v/>
      </c>
      <c r="W1503" s="4" t="str">
        <f t="shared" si="284"/>
        <v/>
      </c>
      <c r="AC1503">
        <f t="shared" si="285"/>
        <v>0</v>
      </c>
      <c r="AE1503" s="1" t="str">
        <f t="shared" si="286"/>
        <v/>
      </c>
      <c r="AF1503" s="1" t="str">
        <f t="shared" si="287"/>
        <v/>
      </c>
      <c r="AG1503" s="1"/>
    </row>
    <row r="1504" spans="4:33" x14ac:dyDescent="0.35">
      <c r="D1504" t="str">
        <f t="shared" si="277"/>
        <v xml:space="preserve"> </v>
      </c>
      <c r="E1504">
        <f t="shared" si="276"/>
        <v>0</v>
      </c>
      <c r="I1504" s="4" t="str">
        <f t="shared" si="278"/>
        <v/>
      </c>
      <c r="L1504" s="1" t="str">
        <f t="shared" si="279"/>
        <v/>
      </c>
      <c r="O1504" s="1" t="str">
        <f t="shared" si="280"/>
        <v/>
      </c>
      <c r="P1504" s="4" t="str">
        <f t="shared" si="281"/>
        <v/>
      </c>
      <c r="T1504" s="5">
        <f t="shared" si="282"/>
        <v>0</v>
      </c>
      <c r="V1504" s="1" t="str">
        <f t="shared" si="283"/>
        <v/>
      </c>
      <c r="W1504" s="4" t="str">
        <f t="shared" si="284"/>
        <v/>
      </c>
      <c r="AC1504">
        <f t="shared" si="285"/>
        <v>0</v>
      </c>
      <c r="AE1504" s="1" t="str">
        <f t="shared" si="286"/>
        <v/>
      </c>
      <c r="AF1504" s="1" t="str">
        <f t="shared" si="287"/>
        <v/>
      </c>
      <c r="AG1504" s="1"/>
    </row>
    <row r="1505" spans="4:33" x14ac:dyDescent="0.35">
      <c r="D1505" t="str">
        <f t="shared" si="277"/>
        <v xml:space="preserve"> </v>
      </c>
      <c r="E1505">
        <f t="shared" si="276"/>
        <v>0</v>
      </c>
      <c r="I1505" s="4" t="str">
        <f t="shared" si="278"/>
        <v/>
      </c>
      <c r="L1505" s="1" t="str">
        <f t="shared" si="279"/>
        <v/>
      </c>
      <c r="O1505" s="1" t="str">
        <f t="shared" si="280"/>
        <v/>
      </c>
      <c r="P1505" s="4" t="str">
        <f t="shared" si="281"/>
        <v/>
      </c>
      <c r="T1505" s="5">
        <f t="shared" si="282"/>
        <v>0</v>
      </c>
      <c r="V1505" s="1" t="str">
        <f t="shared" si="283"/>
        <v/>
      </c>
      <c r="W1505" s="4" t="str">
        <f t="shared" si="284"/>
        <v/>
      </c>
      <c r="AC1505">
        <f t="shared" si="285"/>
        <v>0</v>
      </c>
      <c r="AE1505" s="1" t="str">
        <f t="shared" si="286"/>
        <v/>
      </c>
      <c r="AF1505" s="1" t="str">
        <f t="shared" si="287"/>
        <v/>
      </c>
      <c r="AG1505" s="1"/>
    </row>
    <row r="1506" spans="4:33" x14ac:dyDescent="0.35">
      <c r="D1506" t="str">
        <f t="shared" si="277"/>
        <v xml:space="preserve"> </v>
      </c>
      <c r="E1506">
        <f t="shared" si="276"/>
        <v>0</v>
      </c>
      <c r="I1506" s="4" t="str">
        <f t="shared" si="278"/>
        <v/>
      </c>
      <c r="L1506" s="1" t="str">
        <f t="shared" si="279"/>
        <v/>
      </c>
      <c r="O1506" s="1" t="str">
        <f t="shared" si="280"/>
        <v/>
      </c>
      <c r="P1506" s="4" t="str">
        <f t="shared" si="281"/>
        <v/>
      </c>
      <c r="T1506" s="5">
        <f t="shared" si="282"/>
        <v>0</v>
      </c>
      <c r="V1506" s="1" t="str">
        <f t="shared" si="283"/>
        <v/>
      </c>
      <c r="W1506" s="4" t="str">
        <f t="shared" si="284"/>
        <v/>
      </c>
      <c r="AC1506">
        <f t="shared" si="285"/>
        <v>0</v>
      </c>
      <c r="AE1506" s="1" t="str">
        <f t="shared" si="286"/>
        <v/>
      </c>
      <c r="AF1506" s="1" t="str">
        <f t="shared" si="287"/>
        <v/>
      </c>
      <c r="AG1506" s="1"/>
    </row>
    <row r="1507" spans="4:33" x14ac:dyDescent="0.35">
      <c r="D1507" t="str">
        <f t="shared" si="277"/>
        <v xml:space="preserve"> </v>
      </c>
      <c r="E1507">
        <f t="shared" si="276"/>
        <v>0</v>
      </c>
      <c r="I1507" s="4" t="str">
        <f t="shared" si="278"/>
        <v/>
      </c>
      <c r="L1507" s="1" t="str">
        <f t="shared" si="279"/>
        <v/>
      </c>
      <c r="O1507" s="1" t="str">
        <f t="shared" si="280"/>
        <v/>
      </c>
      <c r="P1507" s="4" t="str">
        <f t="shared" si="281"/>
        <v/>
      </c>
      <c r="T1507" s="5">
        <f t="shared" si="282"/>
        <v>0</v>
      </c>
      <c r="V1507" s="1" t="str">
        <f t="shared" si="283"/>
        <v/>
      </c>
      <c r="W1507" s="4" t="str">
        <f t="shared" si="284"/>
        <v/>
      </c>
      <c r="AC1507">
        <f t="shared" si="285"/>
        <v>0</v>
      </c>
      <c r="AE1507" s="1" t="str">
        <f t="shared" si="286"/>
        <v/>
      </c>
      <c r="AF1507" s="1" t="str">
        <f t="shared" si="287"/>
        <v/>
      </c>
      <c r="AG1507" s="1"/>
    </row>
    <row r="1508" spans="4:33" x14ac:dyDescent="0.35">
      <c r="D1508" t="str">
        <f t="shared" si="277"/>
        <v xml:space="preserve"> </v>
      </c>
      <c r="E1508">
        <f t="shared" si="276"/>
        <v>0</v>
      </c>
      <c r="I1508" s="4" t="str">
        <f t="shared" si="278"/>
        <v/>
      </c>
      <c r="L1508" s="1" t="str">
        <f t="shared" si="279"/>
        <v/>
      </c>
      <c r="O1508" s="1" t="str">
        <f t="shared" si="280"/>
        <v/>
      </c>
      <c r="P1508" s="4" t="str">
        <f t="shared" si="281"/>
        <v/>
      </c>
      <c r="T1508" s="5">
        <f t="shared" si="282"/>
        <v>0</v>
      </c>
      <c r="V1508" s="1" t="str">
        <f t="shared" si="283"/>
        <v/>
      </c>
      <c r="W1508" s="4" t="str">
        <f t="shared" si="284"/>
        <v/>
      </c>
      <c r="AC1508">
        <f t="shared" si="285"/>
        <v>0</v>
      </c>
      <c r="AE1508" s="1" t="str">
        <f t="shared" si="286"/>
        <v/>
      </c>
      <c r="AF1508" s="1" t="str">
        <f t="shared" si="287"/>
        <v/>
      </c>
      <c r="AG1508" s="1"/>
    </row>
    <row r="1509" spans="4:33" x14ac:dyDescent="0.35">
      <c r="D1509" t="str">
        <f t="shared" si="277"/>
        <v xml:space="preserve"> </v>
      </c>
      <c r="E1509">
        <f t="shared" si="276"/>
        <v>0</v>
      </c>
      <c r="I1509" s="4" t="str">
        <f t="shared" si="278"/>
        <v/>
      </c>
      <c r="L1509" s="1" t="str">
        <f t="shared" si="279"/>
        <v/>
      </c>
      <c r="O1509" s="1" t="str">
        <f t="shared" si="280"/>
        <v/>
      </c>
      <c r="P1509" s="4" t="str">
        <f t="shared" si="281"/>
        <v/>
      </c>
      <c r="T1509" s="5">
        <f t="shared" si="282"/>
        <v>0</v>
      </c>
      <c r="V1509" s="1" t="str">
        <f t="shared" si="283"/>
        <v/>
      </c>
      <c r="W1509" s="4" t="str">
        <f t="shared" si="284"/>
        <v/>
      </c>
      <c r="AC1509">
        <f t="shared" si="285"/>
        <v>0</v>
      </c>
      <c r="AE1509" s="1" t="str">
        <f t="shared" si="286"/>
        <v/>
      </c>
      <c r="AF1509" s="1" t="str">
        <f t="shared" si="287"/>
        <v/>
      </c>
      <c r="AG1509" s="1"/>
    </row>
    <row r="1510" spans="4:33" x14ac:dyDescent="0.35">
      <c r="D1510" t="str">
        <f t="shared" si="277"/>
        <v xml:space="preserve"> </v>
      </c>
      <c r="E1510">
        <f t="shared" si="276"/>
        <v>0</v>
      </c>
      <c r="I1510" s="4" t="str">
        <f t="shared" si="278"/>
        <v/>
      </c>
      <c r="L1510" s="1" t="str">
        <f t="shared" si="279"/>
        <v/>
      </c>
      <c r="O1510" s="1" t="str">
        <f t="shared" si="280"/>
        <v/>
      </c>
      <c r="P1510" s="4" t="str">
        <f t="shared" si="281"/>
        <v/>
      </c>
      <c r="T1510" s="5">
        <f t="shared" si="282"/>
        <v>0</v>
      </c>
      <c r="V1510" s="1" t="str">
        <f t="shared" si="283"/>
        <v/>
      </c>
      <c r="W1510" s="4" t="str">
        <f t="shared" si="284"/>
        <v/>
      </c>
      <c r="AC1510">
        <f t="shared" si="285"/>
        <v>0</v>
      </c>
      <c r="AE1510" s="1" t="str">
        <f t="shared" si="286"/>
        <v/>
      </c>
      <c r="AF1510" s="1" t="str">
        <f t="shared" si="287"/>
        <v/>
      </c>
      <c r="AG1510" s="1"/>
    </row>
    <row r="1511" spans="4:33" x14ac:dyDescent="0.35">
      <c r="D1511" t="str">
        <f t="shared" si="277"/>
        <v xml:space="preserve"> </v>
      </c>
      <c r="E1511">
        <f t="shared" si="276"/>
        <v>0</v>
      </c>
      <c r="I1511" s="4" t="str">
        <f t="shared" si="278"/>
        <v/>
      </c>
      <c r="L1511" s="1" t="str">
        <f t="shared" si="279"/>
        <v/>
      </c>
      <c r="O1511" s="1" t="str">
        <f t="shared" si="280"/>
        <v/>
      </c>
      <c r="P1511" s="4" t="str">
        <f t="shared" si="281"/>
        <v/>
      </c>
      <c r="T1511" s="5">
        <f t="shared" si="282"/>
        <v>0</v>
      </c>
      <c r="V1511" s="1" t="str">
        <f t="shared" si="283"/>
        <v/>
      </c>
      <c r="W1511" s="4" t="str">
        <f t="shared" si="284"/>
        <v/>
      </c>
      <c r="AC1511">
        <f t="shared" si="285"/>
        <v>0</v>
      </c>
      <c r="AE1511" s="1" t="str">
        <f t="shared" si="286"/>
        <v/>
      </c>
      <c r="AF1511" s="1" t="str">
        <f t="shared" si="287"/>
        <v/>
      </c>
      <c r="AG1511" s="1"/>
    </row>
    <row r="1512" spans="4:33" x14ac:dyDescent="0.35">
      <c r="D1512" t="str">
        <f t="shared" si="277"/>
        <v xml:space="preserve"> </v>
      </c>
      <c r="E1512">
        <f t="shared" si="276"/>
        <v>0</v>
      </c>
      <c r="I1512" s="4" t="str">
        <f t="shared" si="278"/>
        <v/>
      </c>
      <c r="L1512" s="1" t="str">
        <f t="shared" si="279"/>
        <v/>
      </c>
      <c r="O1512" s="1" t="str">
        <f t="shared" si="280"/>
        <v/>
      </c>
      <c r="P1512" s="4" t="str">
        <f t="shared" si="281"/>
        <v/>
      </c>
      <c r="T1512" s="5">
        <f t="shared" si="282"/>
        <v>0</v>
      </c>
      <c r="V1512" s="1" t="str">
        <f t="shared" si="283"/>
        <v/>
      </c>
      <c r="W1512" s="4" t="str">
        <f t="shared" si="284"/>
        <v/>
      </c>
      <c r="AC1512">
        <f t="shared" si="285"/>
        <v>0</v>
      </c>
      <c r="AE1512" s="1" t="str">
        <f t="shared" si="286"/>
        <v/>
      </c>
      <c r="AF1512" s="1" t="str">
        <f t="shared" si="287"/>
        <v/>
      </c>
      <c r="AG1512" s="1"/>
    </row>
    <row r="1513" spans="4:33" x14ac:dyDescent="0.35">
      <c r="D1513" t="str">
        <f t="shared" si="277"/>
        <v xml:space="preserve"> </v>
      </c>
      <c r="E1513">
        <f t="shared" si="276"/>
        <v>0</v>
      </c>
      <c r="I1513" s="4" t="str">
        <f t="shared" si="278"/>
        <v/>
      </c>
      <c r="L1513" s="1" t="str">
        <f t="shared" si="279"/>
        <v/>
      </c>
      <c r="O1513" s="1" t="str">
        <f t="shared" si="280"/>
        <v/>
      </c>
      <c r="P1513" s="4" t="str">
        <f t="shared" si="281"/>
        <v/>
      </c>
      <c r="T1513" s="5">
        <f t="shared" si="282"/>
        <v>0</v>
      </c>
      <c r="V1513" s="1" t="str">
        <f t="shared" si="283"/>
        <v/>
      </c>
      <c r="W1513" s="4" t="str">
        <f t="shared" si="284"/>
        <v/>
      </c>
      <c r="AC1513">
        <f t="shared" si="285"/>
        <v>0</v>
      </c>
      <c r="AE1513" s="1" t="str">
        <f t="shared" si="286"/>
        <v/>
      </c>
      <c r="AF1513" s="1" t="str">
        <f t="shared" si="287"/>
        <v/>
      </c>
      <c r="AG1513" s="1"/>
    </row>
    <row r="1514" spans="4:33" x14ac:dyDescent="0.35">
      <c r="D1514" t="str">
        <f t="shared" si="277"/>
        <v xml:space="preserve"> </v>
      </c>
      <c r="E1514">
        <f t="shared" si="276"/>
        <v>0</v>
      </c>
      <c r="I1514" s="4" t="str">
        <f t="shared" si="278"/>
        <v/>
      </c>
      <c r="L1514" s="1" t="str">
        <f t="shared" si="279"/>
        <v/>
      </c>
      <c r="O1514" s="1" t="str">
        <f t="shared" si="280"/>
        <v/>
      </c>
      <c r="P1514" s="4" t="str">
        <f t="shared" si="281"/>
        <v/>
      </c>
      <c r="T1514" s="5">
        <f t="shared" si="282"/>
        <v>0</v>
      </c>
      <c r="V1514" s="1" t="str">
        <f t="shared" si="283"/>
        <v/>
      </c>
      <c r="W1514" s="4" t="str">
        <f t="shared" si="284"/>
        <v/>
      </c>
      <c r="AC1514">
        <f t="shared" si="285"/>
        <v>0</v>
      </c>
      <c r="AE1514" s="1" t="str">
        <f t="shared" si="286"/>
        <v/>
      </c>
      <c r="AF1514" s="1" t="str">
        <f t="shared" si="287"/>
        <v/>
      </c>
      <c r="AG1514" s="1"/>
    </row>
    <row r="1515" spans="4:33" x14ac:dyDescent="0.35">
      <c r="D1515" t="str">
        <f t="shared" si="277"/>
        <v xml:space="preserve"> </v>
      </c>
      <c r="E1515">
        <f t="shared" si="276"/>
        <v>0</v>
      </c>
      <c r="I1515" s="4" t="str">
        <f t="shared" si="278"/>
        <v/>
      </c>
      <c r="L1515" s="1" t="str">
        <f t="shared" si="279"/>
        <v/>
      </c>
      <c r="O1515" s="1" t="str">
        <f t="shared" si="280"/>
        <v/>
      </c>
      <c r="P1515" s="4" t="str">
        <f t="shared" si="281"/>
        <v/>
      </c>
      <c r="T1515" s="5">
        <f t="shared" si="282"/>
        <v>0</v>
      </c>
      <c r="V1515" s="1" t="str">
        <f t="shared" si="283"/>
        <v/>
      </c>
      <c r="W1515" s="4" t="str">
        <f t="shared" si="284"/>
        <v/>
      </c>
      <c r="AC1515">
        <f t="shared" si="285"/>
        <v>0</v>
      </c>
      <c r="AE1515" s="1" t="str">
        <f t="shared" si="286"/>
        <v/>
      </c>
      <c r="AF1515" s="1" t="str">
        <f t="shared" si="287"/>
        <v/>
      </c>
      <c r="AG1515" s="1"/>
    </row>
    <row r="1516" spans="4:33" x14ac:dyDescent="0.35">
      <c r="D1516" t="str">
        <f t="shared" si="277"/>
        <v xml:space="preserve"> </v>
      </c>
      <c r="E1516">
        <f t="shared" si="276"/>
        <v>0</v>
      </c>
      <c r="I1516" s="4" t="str">
        <f t="shared" si="278"/>
        <v/>
      </c>
      <c r="L1516" s="1" t="str">
        <f t="shared" si="279"/>
        <v/>
      </c>
      <c r="O1516" s="1" t="str">
        <f t="shared" si="280"/>
        <v/>
      </c>
      <c r="P1516" s="4" t="str">
        <f t="shared" si="281"/>
        <v/>
      </c>
      <c r="T1516" s="5">
        <f t="shared" si="282"/>
        <v>0</v>
      </c>
      <c r="V1516" s="1" t="str">
        <f t="shared" si="283"/>
        <v/>
      </c>
      <c r="W1516" s="4" t="str">
        <f t="shared" si="284"/>
        <v/>
      </c>
      <c r="AC1516">
        <f t="shared" si="285"/>
        <v>0</v>
      </c>
      <c r="AE1516" s="1" t="str">
        <f t="shared" si="286"/>
        <v/>
      </c>
      <c r="AF1516" s="1" t="str">
        <f t="shared" si="287"/>
        <v/>
      </c>
      <c r="AG1516" s="1"/>
    </row>
    <row r="1517" spans="4:33" x14ac:dyDescent="0.35">
      <c r="D1517" t="str">
        <f t="shared" si="277"/>
        <v xml:space="preserve"> </v>
      </c>
      <c r="E1517">
        <f t="shared" si="276"/>
        <v>0</v>
      </c>
      <c r="I1517" s="4" t="str">
        <f t="shared" si="278"/>
        <v/>
      </c>
      <c r="L1517" s="1" t="str">
        <f t="shared" si="279"/>
        <v/>
      </c>
      <c r="O1517" s="1" t="str">
        <f t="shared" si="280"/>
        <v/>
      </c>
      <c r="P1517" s="4" t="str">
        <f t="shared" si="281"/>
        <v/>
      </c>
      <c r="T1517" s="5">
        <f t="shared" si="282"/>
        <v>0</v>
      </c>
      <c r="V1517" s="1" t="str">
        <f t="shared" si="283"/>
        <v/>
      </c>
      <c r="W1517" s="4" t="str">
        <f t="shared" si="284"/>
        <v/>
      </c>
      <c r="AC1517">
        <f t="shared" si="285"/>
        <v>0</v>
      </c>
      <c r="AE1517" s="1" t="str">
        <f t="shared" si="286"/>
        <v/>
      </c>
      <c r="AF1517" s="1" t="str">
        <f t="shared" si="287"/>
        <v/>
      </c>
      <c r="AG1517" s="1"/>
    </row>
    <row r="1518" spans="4:33" x14ac:dyDescent="0.35">
      <c r="D1518" t="str">
        <f t="shared" si="277"/>
        <v xml:space="preserve"> </v>
      </c>
      <c r="E1518">
        <f t="shared" si="276"/>
        <v>0</v>
      </c>
      <c r="I1518" s="4" t="str">
        <f t="shared" si="278"/>
        <v/>
      </c>
      <c r="L1518" s="1" t="str">
        <f t="shared" si="279"/>
        <v/>
      </c>
      <c r="O1518" s="1" t="str">
        <f t="shared" si="280"/>
        <v/>
      </c>
      <c r="P1518" s="4" t="str">
        <f t="shared" si="281"/>
        <v/>
      </c>
      <c r="T1518" s="5">
        <f t="shared" si="282"/>
        <v>0</v>
      </c>
      <c r="V1518" s="1" t="str">
        <f t="shared" si="283"/>
        <v/>
      </c>
      <c r="W1518" s="4" t="str">
        <f t="shared" si="284"/>
        <v/>
      </c>
      <c r="AC1518">
        <f t="shared" si="285"/>
        <v>0</v>
      </c>
      <c r="AE1518" s="1" t="str">
        <f t="shared" si="286"/>
        <v/>
      </c>
      <c r="AF1518" s="1" t="str">
        <f t="shared" si="287"/>
        <v/>
      </c>
      <c r="AG1518" s="1"/>
    </row>
    <row r="1519" spans="4:33" x14ac:dyDescent="0.35">
      <c r="D1519" t="str">
        <f t="shared" si="277"/>
        <v xml:space="preserve"> </v>
      </c>
      <c r="E1519">
        <f t="shared" si="276"/>
        <v>0</v>
      </c>
      <c r="I1519" s="4" t="str">
        <f t="shared" si="278"/>
        <v/>
      </c>
      <c r="L1519" s="1" t="str">
        <f t="shared" si="279"/>
        <v/>
      </c>
      <c r="O1519" s="1" t="str">
        <f t="shared" si="280"/>
        <v/>
      </c>
      <c r="P1519" s="4" t="str">
        <f t="shared" si="281"/>
        <v/>
      </c>
      <c r="T1519" s="5">
        <f t="shared" si="282"/>
        <v>0</v>
      </c>
      <c r="V1519" s="1" t="str">
        <f t="shared" si="283"/>
        <v/>
      </c>
      <c r="W1519" s="4" t="str">
        <f t="shared" si="284"/>
        <v/>
      </c>
      <c r="AC1519">
        <f t="shared" si="285"/>
        <v>0</v>
      </c>
      <c r="AE1519" s="1" t="str">
        <f t="shared" si="286"/>
        <v/>
      </c>
      <c r="AF1519" s="1" t="str">
        <f t="shared" si="287"/>
        <v/>
      </c>
      <c r="AG1519" s="1"/>
    </row>
    <row r="1520" spans="4:33" x14ac:dyDescent="0.35">
      <c r="D1520" t="str">
        <f t="shared" si="277"/>
        <v xml:space="preserve"> </v>
      </c>
      <c r="E1520">
        <f t="shared" si="276"/>
        <v>0</v>
      </c>
      <c r="I1520" s="4" t="str">
        <f t="shared" si="278"/>
        <v/>
      </c>
      <c r="L1520" s="1" t="str">
        <f t="shared" si="279"/>
        <v/>
      </c>
      <c r="O1520" s="1" t="str">
        <f t="shared" si="280"/>
        <v/>
      </c>
      <c r="P1520" s="4" t="str">
        <f t="shared" si="281"/>
        <v/>
      </c>
      <c r="T1520" s="5">
        <f t="shared" si="282"/>
        <v>0</v>
      </c>
      <c r="V1520" s="1" t="str">
        <f t="shared" si="283"/>
        <v/>
      </c>
      <c r="W1520" s="4" t="str">
        <f t="shared" si="284"/>
        <v/>
      </c>
      <c r="AC1520">
        <f t="shared" si="285"/>
        <v>0</v>
      </c>
      <c r="AE1520" s="1" t="str">
        <f t="shared" si="286"/>
        <v/>
      </c>
      <c r="AF1520" s="1" t="str">
        <f t="shared" si="287"/>
        <v/>
      </c>
      <c r="AG1520" s="1"/>
    </row>
    <row r="1521" spans="4:33" x14ac:dyDescent="0.35">
      <c r="D1521" t="str">
        <f t="shared" si="277"/>
        <v xml:space="preserve"> </v>
      </c>
      <c r="E1521">
        <f t="shared" si="276"/>
        <v>0</v>
      </c>
      <c r="I1521" s="4" t="str">
        <f t="shared" si="278"/>
        <v/>
      </c>
      <c r="L1521" s="1" t="str">
        <f t="shared" si="279"/>
        <v/>
      </c>
      <c r="O1521" s="1" t="str">
        <f t="shared" si="280"/>
        <v/>
      </c>
      <c r="P1521" s="4" t="str">
        <f t="shared" si="281"/>
        <v/>
      </c>
      <c r="T1521" s="5">
        <f t="shared" si="282"/>
        <v>0</v>
      </c>
      <c r="V1521" s="1" t="str">
        <f t="shared" si="283"/>
        <v/>
      </c>
      <c r="W1521" s="4" t="str">
        <f t="shared" si="284"/>
        <v/>
      </c>
      <c r="AC1521">
        <f t="shared" si="285"/>
        <v>0</v>
      </c>
      <c r="AE1521" s="1" t="str">
        <f t="shared" si="286"/>
        <v/>
      </c>
      <c r="AF1521" s="1" t="str">
        <f t="shared" si="287"/>
        <v/>
      </c>
      <c r="AG1521" s="1"/>
    </row>
    <row r="1522" spans="4:33" x14ac:dyDescent="0.35">
      <c r="D1522" t="str">
        <f t="shared" si="277"/>
        <v xml:space="preserve"> </v>
      </c>
      <c r="E1522">
        <f t="shared" si="276"/>
        <v>0</v>
      </c>
      <c r="I1522" s="4" t="str">
        <f t="shared" si="278"/>
        <v/>
      </c>
      <c r="L1522" s="1" t="str">
        <f t="shared" si="279"/>
        <v/>
      </c>
      <c r="O1522" s="1" t="str">
        <f t="shared" si="280"/>
        <v/>
      </c>
      <c r="P1522" s="4" t="str">
        <f t="shared" si="281"/>
        <v/>
      </c>
      <c r="T1522" s="5">
        <f t="shared" si="282"/>
        <v>0</v>
      </c>
      <c r="V1522" s="1" t="str">
        <f t="shared" si="283"/>
        <v/>
      </c>
      <c r="W1522" s="4" t="str">
        <f t="shared" si="284"/>
        <v/>
      </c>
      <c r="AC1522">
        <f t="shared" si="285"/>
        <v>0</v>
      </c>
      <c r="AE1522" s="1" t="str">
        <f t="shared" si="286"/>
        <v/>
      </c>
      <c r="AF1522" s="1" t="str">
        <f t="shared" si="287"/>
        <v/>
      </c>
      <c r="AG1522" s="1"/>
    </row>
    <row r="1523" spans="4:33" x14ac:dyDescent="0.35">
      <c r="D1523" t="str">
        <f t="shared" si="277"/>
        <v xml:space="preserve"> </v>
      </c>
      <c r="E1523">
        <f t="shared" si="276"/>
        <v>0</v>
      </c>
      <c r="I1523" s="4" t="str">
        <f t="shared" si="278"/>
        <v/>
      </c>
      <c r="L1523" s="1" t="str">
        <f t="shared" si="279"/>
        <v/>
      </c>
      <c r="O1523" s="1" t="str">
        <f t="shared" si="280"/>
        <v/>
      </c>
      <c r="P1523" s="4" t="str">
        <f t="shared" si="281"/>
        <v/>
      </c>
      <c r="T1523" s="5">
        <f t="shared" si="282"/>
        <v>0</v>
      </c>
      <c r="V1523" s="1" t="str">
        <f t="shared" si="283"/>
        <v/>
      </c>
      <c r="W1523" s="4" t="str">
        <f t="shared" si="284"/>
        <v/>
      </c>
      <c r="AC1523">
        <f t="shared" si="285"/>
        <v>0</v>
      </c>
      <c r="AE1523" s="1" t="str">
        <f t="shared" si="286"/>
        <v/>
      </c>
      <c r="AF1523" s="1" t="str">
        <f t="shared" si="287"/>
        <v/>
      </c>
      <c r="AG1523" s="1"/>
    </row>
    <row r="1524" spans="4:33" x14ac:dyDescent="0.35">
      <c r="D1524" t="str">
        <f t="shared" si="277"/>
        <v xml:space="preserve"> </v>
      </c>
      <c r="E1524">
        <f t="shared" si="276"/>
        <v>0</v>
      </c>
      <c r="I1524" s="4" t="str">
        <f t="shared" si="278"/>
        <v/>
      </c>
      <c r="L1524" s="1" t="str">
        <f t="shared" si="279"/>
        <v/>
      </c>
      <c r="O1524" s="1" t="str">
        <f t="shared" si="280"/>
        <v/>
      </c>
      <c r="P1524" s="4" t="str">
        <f t="shared" si="281"/>
        <v/>
      </c>
      <c r="T1524" s="5">
        <f t="shared" si="282"/>
        <v>0</v>
      </c>
      <c r="V1524" s="1" t="str">
        <f t="shared" si="283"/>
        <v/>
      </c>
      <c r="W1524" s="4" t="str">
        <f t="shared" si="284"/>
        <v/>
      </c>
      <c r="AC1524">
        <f t="shared" si="285"/>
        <v>0</v>
      </c>
      <c r="AE1524" s="1" t="str">
        <f t="shared" si="286"/>
        <v/>
      </c>
      <c r="AF1524" s="1" t="str">
        <f t="shared" si="287"/>
        <v/>
      </c>
      <c r="AG1524" s="1"/>
    </row>
    <row r="1525" spans="4:33" x14ac:dyDescent="0.35">
      <c r="D1525" t="str">
        <f t="shared" si="277"/>
        <v xml:space="preserve"> </v>
      </c>
      <c r="E1525">
        <f t="shared" si="276"/>
        <v>0</v>
      </c>
      <c r="I1525" s="4" t="str">
        <f t="shared" si="278"/>
        <v/>
      </c>
      <c r="L1525" s="1" t="str">
        <f t="shared" si="279"/>
        <v/>
      </c>
      <c r="O1525" s="1" t="str">
        <f t="shared" si="280"/>
        <v/>
      </c>
      <c r="P1525" s="4" t="str">
        <f t="shared" si="281"/>
        <v/>
      </c>
      <c r="T1525" s="5">
        <f t="shared" si="282"/>
        <v>0</v>
      </c>
      <c r="V1525" s="1" t="str">
        <f t="shared" si="283"/>
        <v/>
      </c>
      <c r="W1525" s="4" t="str">
        <f t="shared" si="284"/>
        <v/>
      </c>
      <c r="AC1525">
        <f t="shared" si="285"/>
        <v>0</v>
      </c>
      <c r="AE1525" s="1" t="str">
        <f t="shared" si="286"/>
        <v/>
      </c>
      <c r="AF1525" s="1" t="str">
        <f t="shared" si="287"/>
        <v/>
      </c>
      <c r="AG1525" s="1"/>
    </row>
    <row r="1526" spans="4:33" x14ac:dyDescent="0.35">
      <c r="D1526" t="str">
        <f t="shared" si="277"/>
        <v xml:space="preserve"> </v>
      </c>
      <c r="E1526">
        <f t="shared" si="276"/>
        <v>0</v>
      </c>
      <c r="I1526" s="4" t="str">
        <f t="shared" si="278"/>
        <v/>
      </c>
      <c r="L1526" s="1" t="str">
        <f t="shared" si="279"/>
        <v/>
      </c>
      <c r="O1526" s="1" t="str">
        <f t="shared" si="280"/>
        <v/>
      </c>
      <c r="P1526" s="4" t="str">
        <f t="shared" si="281"/>
        <v/>
      </c>
      <c r="T1526" s="5">
        <f t="shared" si="282"/>
        <v>0</v>
      </c>
      <c r="V1526" s="1" t="str">
        <f t="shared" si="283"/>
        <v/>
      </c>
      <c r="W1526" s="4" t="str">
        <f t="shared" si="284"/>
        <v/>
      </c>
      <c r="AC1526">
        <f t="shared" si="285"/>
        <v>0</v>
      </c>
      <c r="AE1526" s="1" t="str">
        <f t="shared" si="286"/>
        <v/>
      </c>
      <c r="AF1526" s="1" t="str">
        <f t="shared" si="287"/>
        <v/>
      </c>
      <c r="AG1526" s="1"/>
    </row>
    <row r="1527" spans="4:33" x14ac:dyDescent="0.35">
      <c r="D1527" t="str">
        <f t="shared" si="277"/>
        <v xml:space="preserve"> </v>
      </c>
      <c r="E1527">
        <f t="shared" si="276"/>
        <v>0</v>
      </c>
      <c r="I1527" s="4" t="str">
        <f t="shared" si="278"/>
        <v/>
      </c>
      <c r="L1527" s="1" t="str">
        <f t="shared" si="279"/>
        <v/>
      </c>
      <c r="O1527" s="1" t="str">
        <f t="shared" si="280"/>
        <v/>
      </c>
      <c r="P1527" s="4" t="str">
        <f t="shared" si="281"/>
        <v/>
      </c>
      <c r="T1527" s="5">
        <f t="shared" si="282"/>
        <v>0</v>
      </c>
      <c r="V1527" s="1" t="str">
        <f t="shared" si="283"/>
        <v/>
      </c>
      <c r="W1527" s="4" t="str">
        <f t="shared" si="284"/>
        <v/>
      </c>
      <c r="AC1527">
        <f t="shared" si="285"/>
        <v>0</v>
      </c>
      <c r="AE1527" s="1" t="str">
        <f t="shared" si="286"/>
        <v/>
      </c>
      <c r="AF1527" s="1" t="str">
        <f t="shared" si="287"/>
        <v/>
      </c>
      <c r="AG1527" s="1"/>
    </row>
    <row r="1528" spans="4:33" x14ac:dyDescent="0.35">
      <c r="D1528" t="str">
        <f t="shared" si="277"/>
        <v xml:space="preserve"> </v>
      </c>
      <c r="E1528">
        <f t="shared" si="276"/>
        <v>0</v>
      </c>
      <c r="I1528" s="4" t="str">
        <f t="shared" si="278"/>
        <v/>
      </c>
      <c r="L1528" s="1" t="str">
        <f t="shared" si="279"/>
        <v/>
      </c>
      <c r="O1528" s="1" t="str">
        <f t="shared" si="280"/>
        <v/>
      </c>
      <c r="P1528" s="4" t="str">
        <f t="shared" si="281"/>
        <v/>
      </c>
      <c r="T1528" s="5">
        <f t="shared" si="282"/>
        <v>0</v>
      </c>
      <c r="V1528" s="1" t="str">
        <f t="shared" si="283"/>
        <v/>
      </c>
      <c r="W1528" s="4" t="str">
        <f t="shared" si="284"/>
        <v/>
      </c>
      <c r="AC1528">
        <f t="shared" si="285"/>
        <v>0</v>
      </c>
      <c r="AE1528" s="1" t="str">
        <f t="shared" si="286"/>
        <v/>
      </c>
      <c r="AF1528" s="1" t="str">
        <f t="shared" si="287"/>
        <v/>
      </c>
      <c r="AG1528" s="1"/>
    </row>
    <row r="1529" spans="4:33" x14ac:dyDescent="0.35">
      <c r="D1529" t="str">
        <f t="shared" si="277"/>
        <v xml:space="preserve"> </v>
      </c>
      <c r="E1529">
        <f t="shared" si="276"/>
        <v>0</v>
      </c>
      <c r="I1529" s="4" t="str">
        <f t="shared" si="278"/>
        <v/>
      </c>
      <c r="L1529" s="1" t="str">
        <f t="shared" si="279"/>
        <v/>
      </c>
      <c r="O1529" s="1" t="str">
        <f t="shared" si="280"/>
        <v/>
      </c>
      <c r="P1529" s="4" t="str">
        <f t="shared" si="281"/>
        <v/>
      </c>
      <c r="T1529" s="5">
        <f t="shared" si="282"/>
        <v>0</v>
      </c>
      <c r="V1529" s="1" t="str">
        <f t="shared" si="283"/>
        <v/>
      </c>
      <c r="W1529" s="4" t="str">
        <f t="shared" si="284"/>
        <v/>
      </c>
      <c r="AC1529">
        <f t="shared" si="285"/>
        <v>0</v>
      </c>
      <c r="AE1529" s="1" t="str">
        <f t="shared" si="286"/>
        <v/>
      </c>
      <c r="AF1529" s="1" t="str">
        <f t="shared" si="287"/>
        <v/>
      </c>
      <c r="AG1529" s="1"/>
    </row>
    <row r="1530" spans="4:33" x14ac:dyDescent="0.35">
      <c r="D1530" t="str">
        <f t="shared" si="277"/>
        <v xml:space="preserve"> </v>
      </c>
      <c r="E1530">
        <f t="shared" si="276"/>
        <v>0</v>
      </c>
      <c r="I1530" s="4" t="str">
        <f t="shared" si="278"/>
        <v/>
      </c>
      <c r="L1530" s="1" t="str">
        <f t="shared" si="279"/>
        <v/>
      </c>
      <c r="O1530" s="1" t="str">
        <f t="shared" si="280"/>
        <v/>
      </c>
      <c r="P1530" s="4" t="str">
        <f t="shared" si="281"/>
        <v/>
      </c>
      <c r="T1530" s="5">
        <f t="shared" si="282"/>
        <v>0</v>
      </c>
      <c r="V1530" s="1" t="str">
        <f t="shared" si="283"/>
        <v/>
      </c>
      <c r="W1530" s="4" t="str">
        <f t="shared" si="284"/>
        <v/>
      </c>
      <c r="AC1530">
        <f t="shared" si="285"/>
        <v>0</v>
      </c>
      <c r="AE1530" s="1" t="str">
        <f t="shared" si="286"/>
        <v/>
      </c>
      <c r="AF1530" s="1" t="str">
        <f t="shared" si="287"/>
        <v/>
      </c>
      <c r="AG1530" s="1"/>
    </row>
    <row r="1531" spans="4:33" x14ac:dyDescent="0.35">
      <c r="D1531" t="str">
        <f t="shared" si="277"/>
        <v xml:space="preserve"> </v>
      </c>
      <c r="E1531">
        <f t="shared" si="276"/>
        <v>0</v>
      </c>
      <c r="I1531" s="4" t="str">
        <f t="shared" si="278"/>
        <v/>
      </c>
      <c r="L1531" s="1" t="str">
        <f t="shared" si="279"/>
        <v/>
      </c>
      <c r="O1531" s="1" t="str">
        <f t="shared" si="280"/>
        <v/>
      </c>
      <c r="P1531" s="4" t="str">
        <f t="shared" si="281"/>
        <v/>
      </c>
      <c r="T1531" s="5">
        <f t="shared" si="282"/>
        <v>0</v>
      </c>
      <c r="V1531" s="1" t="str">
        <f t="shared" si="283"/>
        <v/>
      </c>
      <c r="W1531" s="4" t="str">
        <f t="shared" si="284"/>
        <v/>
      </c>
      <c r="AC1531">
        <f t="shared" si="285"/>
        <v>0</v>
      </c>
      <c r="AE1531" s="1" t="str">
        <f t="shared" si="286"/>
        <v/>
      </c>
      <c r="AF1531" s="1" t="str">
        <f t="shared" si="287"/>
        <v/>
      </c>
      <c r="AG1531" s="1"/>
    </row>
    <row r="1532" spans="4:33" x14ac:dyDescent="0.35">
      <c r="D1532" t="str">
        <f t="shared" si="277"/>
        <v xml:space="preserve"> </v>
      </c>
      <c r="E1532">
        <f t="shared" si="276"/>
        <v>0</v>
      </c>
      <c r="I1532" s="4" t="str">
        <f t="shared" si="278"/>
        <v/>
      </c>
      <c r="L1532" s="1" t="str">
        <f t="shared" si="279"/>
        <v/>
      </c>
      <c r="O1532" s="1" t="str">
        <f t="shared" si="280"/>
        <v/>
      </c>
      <c r="P1532" s="4" t="str">
        <f t="shared" si="281"/>
        <v/>
      </c>
      <c r="T1532" s="5">
        <f t="shared" si="282"/>
        <v>0</v>
      </c>
      <c r="V1532" s="1" t="str">
        <f t="shared" si="283"/>
        <v/>
      </c>
      <c r="W1532" s="4" t="str">
        <f t="shared" si="284"/>
        <v/>
      </c>
      <c r="AC1532">
        <f t="shared" si="285"/>
        <v>0</v>
      </c>
      <c r="AE1532" s="1" t="str">
        <f t="shared" si="286"/>
        <v/>
      </c>
      <c r="AF1532" s="1" t="str">
        <f t="shared" si="287"/>
        <v/>
      </c>
      <c r="AG1532" s="1"/>
    </row>
    <row r="1533" spans="4:33" x14ac:dyDescent="0.35">
      <c r="D1533" t="str">
        <f t="shared" si="277"/>
        <v xml:space="preserve"> </v>
      </c>
      <c r="E1533">
        <f t="shared" si="276"/>
        <v>0</v>
      </c>
      <c r="I1533" s="4" t="str">
        <f t="shared" si="278"/>
        <v/>
      </c>
      <c r="L1533" s="1" t="str">
        <f t="shared" si="279"/>
        <v/>
      </c>
      <c r="O1533" s="1" t="str">
        <f t="shared" si="280"/>
        <v/>
      </c>
      <c r="P1533" s="4" t="str">
        <f t="shared" si="281"/>
        <v/>
      </c>
      <c r="T1533" s="5">
        <f t="shared" si="282"/>
        <v>0</v>
      </c>
      <c r="V1533" s="1" t="str">
        <f t="shared" si="283"/>
        <v/>
      </c>
      <c r="W1533" s="4" t="str">
        <f t="shared" si="284"/>
        <v/>
      </c>
      <c r="AC1533">
        <f t="shared" si="285"/>
        <v>0</v>
      </c>
      <c r="AE1533" s="1" t="str">
        <f t="shared" si="286"/>
        <v/>
      </c>
      <c r="AF1533" s="1" t="str">
        <f t="shared" si="287"/>
        <v/>
      </c>
      <c r="AG1533" s="1"/>
    </row>
    <row r="1534" spans="4:33" x14ac:dyDescent="0.35">
      <c r="D1534" t="str">
        <f t="shared" si="277"/>
        <v xml:space="preserve"> </v>
      </c>
      <c r="E1534">
        <f t="shared" si="276"/>
        <v>0</v>
      </c>
      <c r="I1534" s="4" t="str">
        <f t="shared" si="278"/>
        <v/>
      </c>
      <c r="L1534" s="1" t="str">
        <f t="shared" si="279"/>
        <v/>
      </c>
      <c r="O1534" s="1" t="str">
        <f t="shared" si="280"/>
        <v/>
      </c>
      <c r="P1534" s="4" t="str">
        <f t="shared" si="281"/>
        <v/>
      </c>
      <c r="T1534" s="5">
        <f t="shared" si="282"/>
        <v>0</v>
      </c>
      <c r="V1534" s="1" t="str">
        <f t="shared" si="283"/>
        <v/>
      </c>
      <c r="W1534" s="4" t="str">
        <f t="shared" si="284"/>
        <v/>
      </c>
      <c r="AC1534">
        <f t="shared" si="285"/>
        <v>0</v>
      </c>
      <c r="AE1534" s="1" t="str">
        <f t="shared" si="286"/>
        <v/>
      </c>
      <c r="AF1534" s="1" t="str">
        <f t="shared" si="287"/>
        <v/>
      </c>
      <c r="AG1534" s="1"/>
    </row>
    <row r="1535" spans="4:33" x14ac:dyDescent="0.35">
      <c r="D1535" t="str">
        <f t="shared" si="277"/>
        <v xml:space="preserve"> </v>
      </c>
      <c r="E1535">
        <f t="shared" si="276"/>
        <v>0</v>
      </c>
      <c r="I1535" s="4" t="str">
        <f t="shared" si="278"/>
        <v/>
      </c>
      <c r="L1535" s="1" t="str">
        <f t="shared" si="279"/>
        <v/>
      </c>
      <c r="O1535" s="1" t="str">
        <f t="shared" si="280"/>
        <v/>
      </c>
      <c r="P1535" s="4" t="str">
        <f t="shared" si="281"/>
        <v/>
      </c>
      <c r="T1535" s="5">
        <f t="shared" si="282"/>
        <v>0</v>
      </c>
      <c r="V1535" s="1" t="str">
        <f t="shared" si="283"/>
        <v/>
      </c>
      <c r="W1535" s="4" t="str">
        <f t="shared" si="284"/>
        <v/>
      </c>
      <c r="AC1535">
        <f t="shared" si="285"/>
        <v>0</v>
      </c>
      <c r="AE1535" s="1" t="str">
        <f t="shared" si="286"/>
        <v/>
      </c>
      <c r="AF1535" s="1" t="str">
        <f t="shared" si="287"/>
        <v/>
      </c>
      <c r="AG1535" s="1"/>
    </row>
    <row r="1536" spans="4:33" x14ac:dyDescent="0.35">
      <c r="D1536" t="str">
        <f t="shared" si="277"/>
        <v xml:space="preserve"> </v>
      </c>
      <c r="E1536">
        <f t="shared" si="276"/>
        <v>0</v>
      </c>
      <c r="I1536" s="4" t="str">
        <f t="shared" si="278"/>
        <v/>
      </c>
      <c r="L1536" s="1" t="str">
        <f t="shared" si="279"/>
        <v/>
      </c>
      <c r="O1536" s="1" t="str">
        <f t="shared" si="280"/>
        <v/>
      </c>
      <c r="P1536" s="4" t="str">
        <f t="shared" si="281"/>
        <v/>
      </c>
      <c r="T1536" s="5">
        <f t="shared" si="282"/>
        <v>0</v>
      </c>
      <c r="V1536" s="1" t="str">
        <f t="shared" si="283"/>
        <v/>
      </c>
      <c r="W1536" s="4" t="str">
        <f t="shared" si="284"/>
        <v/>
      </c>
      <c r="AC1536">
        <f t="shared" si="285"/>
        <v>0</v>
      </c>
      <c r="AE1536" s="1" t="str">
        <f t="shared" si="286"/>
        <v/>
      </c>
      <c r="AF1536" s="1" t="str">
        <f t="shared" si="287"/>
        <v/>
      </c>
      <c r="AG1536" s="1"/>
    </row>
    <row r="1537" spans="4:33" x14ac:dyDescent="0.35">
      <c r="D1537" t="str">
        <f t="shared" si="277"/>
        <v xml:space="preserve"> </v>
      </c>
      <c r="E1537">
        <f t="shared" si="276"/>
        <v>0</v>
      </c>
      <c r="I1537" s="4" t="str">
        <f t="shared" si="278"/>
        <v/>
      </c>
      <c r="L1537" s="1" t="str">
        <f t="shared" si="279"/>
        <v/>
      </c>
      <c r="O1537" s="1" t="str">
        <f t="shared" si="280"/>
        <v/>
      </c>
      <c r="P1537" s="4" t="str">
        <f t="shared" si="281"/>
        <v/>
      </c>
      <c r="T1537" s="5">
        <f t="shared" si="282"/>
        <v>0</v>
      </c>
      <c r="V1537" s="1" t="str">
        <f t="shared" si="283"/>
        <v/>
      </c>
      <c r="W1537" s="4" t="str">
        <f t="shared" si="284"/>
        <v/>
      </c>
      <c r="AC1537">
        <f t="shared" si="285"/>
        <v>0</v>
      </c>
      <c r="AE1537" s="1" t="str">
        <f t="shared" si="286"/>
        <v/>
      </c>
      <c r="AF1537" s="1" t="str">
        <f t="shared" si="287"/>
        <v/>
      </c>
      <c r="AG1537" s="1"/>
    </row>
    <row r="1538" spans="4:33" x14ac:dyDescent="0.35">
      <c r="D1538" t="str">
        <f t="shared" si="277"/>
        <v xml:space="preserve"> </v>
      </c>
      <c r="E1538">
        <f t="shared" ref="E1538:E1601" si="288">A1538</f>
        <v>0</v>
      </c>
      <c r="I1538" s="4" t="str">
        <f t="shared" si="278"/>
        <v/>
      </c>
      <c r="L1538" s="1" t="str">
        <f t="shared" si="279"/>
        <v/>
      </c>
      <c r="O1538" s="1" t="str">
        <f t="shared" si="280"/>
        <v/>
      </c>
      <c r="P1538" s="4" t="str">
        <f t="shared" si="281"/>
        <v/>
      </c>
      <c r="T1538" s="5">
        <f t="shared" si="282"/>
        <v>0</v>
      </c>
      <c r="V1538" s="1" t="str">
        <f t="shared" si="283"/>
        <v/>
      </c>
      <c r="W1538" s="4" t="str">
        <f t="shared" si="284"/>
        <v/>
      </c>
      <c r="AC1538">
        <f t="shared" si="285"/>
        <v>0</v>
      </c>
      <c r="AE1538" s="1" t="str">
        <f t="shared" si="286"/>
        <v/>
      </c>
      <c r="AF1538" s="1" t="str">
        <f t="shared" si="287"/>
        <v/>
      </c>
      <c r="AG1538" s="1"/>
    </row>
    <row r="1539" spans="4:33" x14ac:dyDescent="0.35">
      <c r="D1539" t="str">
        <f t="shared" ref="D1539:D1602" si="289">CONCATENATE(B1539," ",C1539)</f>
        <v xml:space="preserve"> </v>
      </c>
      <c r="E1539">
        <f t="shared" si="288"/>
        <v>0</v>
      </c>
      <c r="I1539" s="4" t="str">
        <f t="shared" ref="I1539:I1602" si="290">IF((2/3)*G1539+(1/3)*H1539=0,"",(2/3)*G1539+(1/3)*H1539)</f>
        <v/>
      </c>
      <c r="L1539" s="1" t="str">
        <f t="shared" ref="L1539:L1602" si="291">IFERROR(J1539/K1539,"")</f>
        <v/>
      </c>
      <c r="O1539" s="1" t="str">
        <f t="shared" ref="O1539:O1602" si="292">IFERROR(IF(M1539/N1539=0,"",M1539/N1539),"")</f>
        <v/>
      </c>
      <c r="P1539" s="4" t="str">
        <f t="shared" ref="P1539:P1602" si="293">IFERROR(IF(OR(I1539=0),0,I1539/(1+((1-O1539)*(L1539)))),"")</f>
        <v/>
      </c>
      <c r="T1539" s="5">
        <f t="shared" ref="T1539:T1602" si="294">IF(R1539&lt;&gt;"",Q1539+R1539,Q1539+S1539)</f>
        <v>0</v>
      </c>
      <c r="V1539" s="1" t="str">
        <f t="shared" ref="V1539:V1602" si="295">IF(IF(OR(I1539=0,T1539=0,U1539=0),0,T1539/U1539)=0,"",IF(OR(I1539=0,T1539=0,U1539=0),0,T1539/U1539))</f>
        <v/>
      </c>
      <c r="W1539" s="4" t="str">
        <f t="shared" ref="W1539:W1602" si="296">IFERROR(IF(IF(OR(I1539=0),0,P1539/(1-V1539))=0,"",IF(OR(I1539=0),0,P1539/(1-V1539))),"")</f>
        <v/>
      </c>
      <c r="AC1539">
        <f t="shared" ref="AC1539:AC1602" si="297">IF(Z1539&lt;&gt;"",Z1539,IF(Y1539="",SUM(AA1539:AB1539),Y1539))</f>
        <v>0</v>
      </c>
      <c r="AE1539" s="1" t="str">
        <f t="shared" ref="AE1539:AE1602" si="298">IFERROR(IF(AC1539/AD1539=0,"",AC1539/AD1539),"")</f>
        <v/>
      </c>
      <c r="AF1539" s="1" t="str">
        <f t="shared" ref="AF1539:AF1602" si="299">IFERROR(J1539/(J1539+K1539),"")</f>
        <v/>
      </c>
      <c r="AG1539" s="1"/>
    </row>
    <row r="1540" spans="4:33" x14ac:dyDescent="0.35">
      <c r="D1540" t="str">
        <f t="shared" si="289"/>
        <v xml:space="preserve"> </v>
      </c>
      <c r="E1540">
        <f t="shared" si="288"/>
        <v>0</v>
      </c>
      <c r="I1540" s="4" t="str">
        <f t="shared" si="290"/>
        <v/>
      </c>
      <c r="L1540" s="1" t="str">
        <f t="shared" si="291"/>
        <v/>
      </c>
      <c r="O1540" s="1" t="str">
        <f t="shared" si="292"/>
        <v/>
      </c>
      <c r="P1540" s="4" t="str">
        <f t="shared" si="293"/>
        <v/>
      </c>
      <c r="T1540" s="5">
        <f t="shared" si="294"/>
        <v>0</v>
      </c>
      <c r="V1540" s="1" t="str">
        <f t="shared" si="295"/>
        <v/>
      </c>
      <c r="W1540" s="4" t="str">
        <f t="shared" si="296"/>
        <v/>
      </c>
      <c r="AC1540">
        <f t="shared" si="297"/>
        <v>0</v>
      </c>
      <c r="AE1540" s="1" t="str">
        <f t="shared" si="298"/>
        <v/>
      </c>
      <c r="AF1540" s="1" t="str">
        <f t="shared" si="299"/>
        <v/>
      </c>
      <c r="AG1540" s="1"/>
    </row>
    <row r="1541" spans="4:33" x14ac:dyDescent="0.35">
      <c r="D1541" t="str">
        <f t="shared" si="289"/>
        <v xml:space="preserve"> </v>
      </c>
      <c r="E1541">
        <f t="shared" si="288"/>
        <v>0</v>
      </c>
      <c r="I1541" s="4" t="str">
        <f t="shared" si="290"/>
        <v/>
      </c>
      <c r="L1541" s="1" t="str">
        <f t="shared" si="291"/>
        <v/>
      </c>
      <c r="O1541" s="1" t="str">
        <f t="shared" si="292"/>
        <v/>
      </c>
      <c r="P1541" s="4" t="str">
        <f t="shared" si="293"/>
        <v/>
      </c>
      <c r="T1541" s="5">
        <f t="shared" si="294"/>
        <v>0</v>
      </c>
      <c r="V1541" s="1" t="str">
        <f t="shared" si="295"/>
        <v/>
      </c>
      <c r="W1541" s="4" t="str">
        <f t="shared" si="296"/>
        <v/>
      </c>
      <c r="AC1541">
        <f t="shared" si="297"/>
        <v>0</v>
      </c>
      <c r="AE1541" s="1" t="str">
        <f t="shared" si="298"/>
        <v/>
      </c>
      <c r="AF1541" s="1" t="str">
        <f t="shared" si="299"/>
        <v/>
      </c>
      <c r="AG1541" s="1"/>
    </row>
    <row r="1542" spans="4:33" x14ac:dyDescent="0.35">
      <c r="D1542" t="str">
        <f t="shared" si="289"/>
        <v xml:space="preserve"> </v>
      </c>
      <c r="E1542">
        <f t="shared" si="288"/>
        <v>0</v>
      </c>
      <c r="I1542" s="4" t="str">
        <f t="shared" si="290"/>
        <v/>
      </c>
      <c r="L1542" s="1" t="str">
        <f t="shared" si="291"/>
        <v/>
      </c>
      <c r="O1542" s="1" t="str">
        <f t="shared" si="292"/>
        <v/>
      </c>
      <c r="P1542" s="4" t="str">
        <f t="shared" si="293"/>
        <v/>
      </c>
      <c r="T1542" s="5">
        <f t="shared" si="294"/>
        <v>0</v>
      </c>
      <c r="V1542" s="1" t="str">
        <f t="shared" si="295"/>
        <v/>
      </c>
      <c r="W1542" s="4" t="str">
        <f t="shared" si="296"/>
        <v/>
      </c>
      <c r="AC1542">
        <f t="shared" si="297"/>
        <v>0</v>
      </c>
      <c r="AE1542" s="1" t="str">
        <f t="shared" si="298"/>
        <v/>
      </c>
      <c r="AF1542" s="1" t="str">
        <f t="shared" si="299"/>
        <v/>
      </c>
      <c r="AG1542" s="1"/>
    </row>
    <row r="1543" spans="4:33" x14ac:dyDescent="0.35">
      <c r="D1543" t="str">
        <f t="shared" si="289"/>
        <v xml:space="preserve"> </v>
      </c>
      <c r="E1543">
        <f t="shared" si="288"/>
        <v>0</v>
      </c>
      <c r="I1543" s="4" t="str">
        <f t="shared" si="290"/>
        <v/>
      </c>
      <c r="L1543" s="1" t="str">
        <f t="shared" si="291"/>
        <v/>
      </c>
      <c r="O1543" s="1" t="str">
        <f t="shared" si="292"/>
        <v/>
      </c>
      <c r="P1543" s="4" t="str">
        <f t="shared" si="293"/>
        <v/>
      </c>
      <c r="T1543" s="5">
        <f t="shared" si="294"/>
        <v>0</v>
      </c>
      <c r="V1543" s="1" t="str">
        <f t="shared" si="295"/>
        <v/>
      </c>
      <c r="W1543" s="4" t="str">
        <f t="shared" si="296"/>
        <v/>
      </c>
      <c r="AC1543">
        <f t="shared" si="297"/>
        <v>0</v>
      </c>
      <c r="AE1543" s="1" t="str">
        <f t="shared" si="298"/>
        <v/>
      </c>
      <c r="AF1543" s="1" t="str">
        <f t="shared" si="299"/>
        <v/>
      </c>
      <c r="AG1543" s="1"/>
    </row>
    <row r="1544" spans="4:33" x14ac:dyDescent="0.35">
      <c r="D1544" t="str">
        <f t="shared" si="289"/>
        <v xml:space="preserve"> </v>
      </c>
      <c r="E1544">
        <f t="shared" si="288"/>
        <v>0</v>
      </c>
      <c r="I1544" s="4" t="str">
        <f t="shared" si="290"/>
        <v/>
      </c>
      <c r="L1544" s="1" t="str">
        <f t="shared" si="291"/>
        <v/>
      </c>
      <c r="O1544" s="1" t="str">
        <f t="shared" si="292"/>
        <v/>
      </c>
      <c r="P1544" s="4" t="str">
        <f t="shared" si="293"/>
        <v/>
      </c>
      <c r="T1544" s="5">
        <f t="shared" si="294"/>
        <v>0</v>
      </c>
      <c r="V1544" s="1" t="str">
        <f t="shared" si="295"/>
        <v/>
      </c>
      <c r="W1544" s="4" t="str">
        <f t="shared" si="296"/>
        <v/>
      </c>
      <c r="AC1544">
        <f t="shared" si="297"/>
        <v>0</v>
      </c>
      <c r="AE1544" s="1" t="str">
        <f t="shared" si="298"/>
        <v/>
      </c>
      <c r="AF1544" s="1" t="str">
        <f t="shared" si="299"/>
        <v/>
      </c>
      <c r="AG1544" s="1"/>
    </row>
    <row r="1545" spans="4:33" x14ac:dyDescent="0.35">
      <c r="D1545" t="str">
        <f t="shared" si="289"/>
        <v xml:space="preserve"> </v>
      </c>
      <c r="E1545">
        <f t="shared" si="288"/>
        <v>0</v>
      </c>
      <c r="I1545" s="4" t="str">
        <f t="shared" si="290"/>
        <v/>
      </c>
      <c r="L1545" s="1" t="str">
        <f t="shared" si="291"/>
        <v/>
      </c>
      <c r="O1545" s="1" t="str">
        <f t="shared" si="292"/>
        <v/>
      </c>
      <c r="P1545" s="4" t="str">
        <f t="shared" si="293"/>
        <v/>
      </c>
      <c r="T1545" s="5">
        <f t="shared" si="294"/>
        <v>0</v>
      </c>
      <c r="V1545" s="1" t="str">
        <f t="shared" si="295"/>
        <v/>
      </c>
      <c r="W1545" s="4" t="str">
        <f t="shared" si="296"/>
        <v/>
      </c>
      <c r="AC1545">
        <f t="shared" si="297"/>
        <v>0</v>
      </c>
      <c r="AE1545" s="1" t="str">
        <f t="shared" si="298"/>
        <v/>
      </c>
      <c r="AF1545" s="1" t="str">
        <f t="shared" si="299"/>
        <v/>
      </c>
      <c r="AG1545" s="1"/>
    </row>
    <row r="1546" spans="4:33" x14ac:dyDescent="0.35">
      <c r="D1546" t="str">
        <f t="shared" si="289"/>
        <v xml:space="preserve"> </v>
      </c>
      <c r="E1546">
        <f t="shared" si="288"/>
        <v>0</v>
      </c>
      <c r="I1546" s="4" t="str">
        <f t="shared" si="290"/>
        <v/>
      </c>
      <c r="L1546" s="1" t="str">
        <f t="shared" si="291"/>
        <v/>
      </c>
      <c r="O1546" s="1" t="str">
        <f t="shared" si="292"/>
        <v/>
      </c>
      <c r="P1546" s="4" t="str">
        <f t="shared" si="293"/>
        <v/>
      </c>
      <c r="T1546" s="5">
        <f t="shared" si="294"/>
        <v>0</v>
      </c>
      <c r="V1546" s="1" t="str">
        <f t="shared" si="295"/>
        <v/>
      </c>
      <c r="W1546" s="4" t="str">
        <f t="shared" si="296"/>
        <v/>
      </c>
      <c r="AC1546">
        <f t="shared" si="297"/>
        <v>0</v>
      </c>
      <c r="AE1546" s="1" t="str">
        <f t="shared" si="298"/>
        <v/>
      </c>
      <c r="AF1546" s="1" t="str">
        <f t="shared" si="299"/>
        <v/>
      </c>
      <c r="AG1546" s="1"/>
    </row>
    <row r="1547" spans="4:33" x14ac:dyDescent="0.35">
      <c r="D1547" t="str">
        <f t="shared" si="289"/>
        <v xml:space="preserve"> </v>
      </c>
      <c r="E1547">
        <f t="shared" si="288"/>
        <v>0</v>
      </c>
      <c r="I1547" s="4" t="str">
        <f t="shared" si="290"/>
        <v/>
      </c>
      <c r="L1547" s="1" t="str">
        <f t="shared" si="291"/>
        <v/>
      </c>
      <c r="O1547" s="1" t="str">
        <f t="shared" si="292"/>
        <v/>
      </c>
      <c r="P1547" s="4" t="str">
        <f t="shared" si="293"/>
        <v/>
      </c>
      <c r="T1547" s="5">
        <f t="shared" si="294"/>
        <v>0</v>
      </c>
      <c r="V1547" s="1" t="str">
        <f t="shared" si="295"/>
        <v/>
      </c>
      <c r="W1547" s="4" t="str">
        <f t="shared" si="296"/>
        <v/>
      </c>
      <c r="AC1547">
        <f t="shared" si="297"/>
        <v>0</v>
      </c>
      <c r="AE1547" s="1" t="str">
        <f t="shared" si="298"/>
        <v/>
      </c>
      <c r="AF1547" s="1" t="str">
        <f t="shared" si="299"/>
        <v/>
      </c>
      <c r="AG1547" s="1"/>
    </row>
    <row r="1548" spans="4:33" x14ac:dyDescent="0.35">
      <c r="D1548" t="str">
        <f t="shared" si="289"/>
        <v xml:space="preserve"> </v>
      </c>
      <c r="E1548">
        <f t="shared" si="288"/>
        <v>0</v>
      </c>
      <c r="I1548" s="4" t="str">
        <f t="shared" si="290"/>
        <v/>
      </c>
      <c r="L1548" s="1" t="str">
        <f t="shared" si="291"/>
        <v/>
      </c>
      <c r="O1548" s="1" t="str">
        <f t="shared" si="292"/>
        <v/>
      </c>
      <c r="P1548" s="4" t="str">
        <f t="shared" si="293"/>
        <v/>
      </c>
      <c r="T1548" s="5">
        <f t="shared" si="294"/>
        <v>0</v>
      </c>
      <c r="V1548" s="1" t="str">
        <f t="shared" si="295"/>
        <v/>
      </c>
      <c r="W1548" s="4" t="str">
        <f t="shared" si="296"/>
        <v/>
      </c>
      <c r="AC1548">
        <f t="shared" si="297"/>
        <v>0</v>
      </c>
      <c r="AE1548" s="1" t="str">
        <f t="shared" si="298"/>
        <v/>
      </c>
      <c r="AF1548" s="1" t="str">
        <f t="shared" si="299"/>
        <v/>
      </c>
      <c r="AG1548" s="1"/>
    </row>
    <row r="1549" spans="4:33" x14ac:dyDescent="0.35">
      <c r="D1549" t="str">
        <f t="shared" si="289"/>
        <v xml:space="preserve"> </v>
      </c>
      <c r="E1549">
        <f t="shared" si="288"/>
        <v>0</v>
      </c>
      <c r="I1549" s="4" t="str">
        <f t="shared" si="290"/>
        <v/>
      </c>
      <c r="L1549" s="1" t="str">
        <f t="shared" si="291"/>
        <v/>
      </c>
      <c r="O1549" s="1" t="str">
        <f t="shared" si="292"/>
        <v/>
      </c>
      <c r="P1549" s="4" t="str">
        <f t="shared" si="293"/>
        <v/>
      </c>
      <c r="T1549" s="5">
        <f t="shared" si="294"/>
        <v>0</v>
      </c>
      <c r="V1549" s="1" t="str">
        <f t="shared" si="295"/>
        <v/>
      </c>
      <c r="W1549" s="4" t="str">
        <f t="shared" si="296"/>
        <v/>
      </c>
      <c r="AC1549">
        <f t="shared" si="297"/>
        <v>0</v>
      </c>
      <c r="AE1549" s="1" t="str">
        <f t="shared" si="298"/>
        <v/>
      </c>
      <c r="AF1549" s="1" t="str">
        <f t="shared" si="299"/>
        <v/>
      </c>
      <c r="AG1549" s="1"/>
    </row>
    <row r="1550" spans="4:33" x14ac:dyDescent="0.35">
      <c r="D1550" t="str">
        <f t="shared" si="289"/>
        <v xml:space="preserve"> </v>
      </c>
      <c r="E1550">
        <f t="shared" si="288"/>
        <v>0</v>
      </c>
      <c r="I1550" s="4" t="str">
        <f t="shared" si="290"/>
        <v/>
      </c>
      <c r="L1550" s="1" t="str">
        <f t="shared" si="291"/>
        <v/>
      </c>
      <c r="O1550" s="1" t="str">
        <f t="shared" si="292"/>
        <v/>
      </c>
      <c r="P1550" s="4" t="str">
        <f t="shared" si="293"/>
        <v/>
      </c>
      <c r="T1550" s="5">
        <f t="shared" si="294"/>
        <v>0</v>
      </c>
      <c r="V1550" s="1" t="str">
        <f t="shared" si="295"/>
        <v/>
      </c>
      <c r="W1550" s="4" t="str">
        <f t="shared" si="296"/>
        <v/>
      </c>
      <c r="AC1550">
        <f t="shared" si="297"/>
        <v>0</v>
      </c>
      <c r="AE1550" s="1" t="str">
        <f t="shared" si="298"/>
        <v/>
      </c>
      <c r="AF1550" s="1" t="str">
        <f t="shared" si="299"/>
        <v/>
      </c>
      <c r="AG1550" s="1"/>
    </row>
    <row r="1551" spans="4:33" x14ac:dyDescent="0.35">
      <c r="D1551" t="str">
        <f t="shared" si="289"/>
        <v xml:space="preserve"> </v>
      </c>
      <c r="E1551">
        <f t="shared" si="288"/>
        <v>0</v>
      </c>
      <c r="I1551" s="4" t="str">
        <f t="shared" si="290"/>
        <v/>
      </c>
      <c r="L1551" s="1" t="str">
        <f t="shared" si="291"/>
        <v/>
      </c>
      <c r="O1551" s="1" t="str">
        <f t="shared" si="292"/>
        <v/>
      </c>
      <c r="P1551" s="4" t="str">
        <f t="shared" si="293"/>
        <v/>
      </c>
      <c r="T1551" s="5">
        <f t="shared" si="294"/>
        <v>0</v>
      </c>
      <c r="V1551" s="1" t="str">
        <f t="shared" si="295"/>
        <v/>
      </c>
      <c r="W1551" s="4" t="str">
        <f t="shared" si="296"/>
        <v/>
      </c>
      <c r="AC1551">
        <f t="shared" si="297"/>
        <v>0</v>
      </c>
      <c r="AE1551" s="1" t="str">
        <f t="shared" si="298"/>
        <v/>
      </c>
      <c r="AF1551" s="1" t="str">
        <f t="shared" si="299"/>
        <v/>
      </c>
      <c r="AG1551" s="1"/>
    </row>
    <row r="1552" spans="4:33" x14ac:dyDescent="0.35">
      <c r="D1552" t="str">
        <f t="shared" si="289"/>
        <v xml:space="preserve"> </v>
      </c>
      <c r="E1552">
        <f t="shared" si="288"/>
        <v>0</v>
      </c>
      <c r="I1552" s="4" t="str">
        <f t="shared" si="290"/>
        <v/>
      </c>
      <c r="L1552" s="1" t="str">
        <f t="shared" si="291"/>
        <v/>
      </c>
      <c r="O1552" s="1" t="str">
        <f t="shared" si="292"/>
        <v/>
      </c>
      <c r="P1552" s="4" t="str">
        <f t="shared" si="293"/>
        <v/>
      </c>
      <c r="T1552" s="5">
        <f t="shared" si="294"/>
        <v>0</v>
      </c>
      <c r="V1552" s="1" t="str">
        <f t="shared" si="295"/>
        <v/>
      </c>
      <c r="W1552" s="4" t="str">
        <f t="shared" si="296"/>
        <v/>
      </c>
      <c r="AC1552">
        <f t="shared" si="297"/>
        <v>0</v>
      </c>
      <c r="AE1552" s="1" t="str">
        <f t="shared" si="298"/>
        <v/>
      </c>
      <c r="AF1552" s="1" t="str">
        <f t="shared" si="299"/>
        <v/>
      </c>
      <c r="AG1552" s="1"/>
    </row>
    <row r="1553" spans="4:33" x14ac:dyDescent="0.35">
      <c r="D1553" t="str">
        <f t="shared" si="289"/>
        <v xml:space="preserve"> </v>
      </c>
      <c r="E1553">
        <f t="shared" si="288"/>
        <v>0</v>
      </c>
      <c r="I1553" s="4" t="str">
        <f t="shared" si="290"/>
        <v/>
      </c>
      <c r="L1553" s="1" t="str">
        <f t="shared" si="291"/>
        <v/>
      </c>
      <c r="O1553" s="1" t="str">
        <f t="shared" si="292"/>
        <v/>
      </c>
      <c r="P1553" s="4" t="str">
        <f t="shared" si="293"/>
        <v/>
      </c>
      <c r="T1553" s="5">
        <f t="shared" si="294"/>
        <v>0</v>
      </c>
      <c r="V1553" s="1" t="str">
        <f t="shared" si="295"/>
        <v/>
      </c>
      <c r="W1553" s="4" t="str">
        <f t="shared" si="296"/>
        <v/>
      </c>
      <c r="AC1553">
        <f t="shared" si="297"/>
        <v>0</v>
      </c>
      <c r="AE1553" s="1" t="str">
        <f t="shared" si="298"/>
        <v/>
      </c>
      <c r="AF1553" s="1" t="str">
        <f t="shared" si="299"/>
        <v/>
      </c>
      <c r="AG1553" s="1"/>
    </row>
    <row r="1554" spans="4:33" x14ac:dyDescent="0.35">
      <c r="D1554" t="str">
        <f t="shared" si="289"/>
        <v xml:space="preserve"> </v>
      </c>
      <c r="E1554">
        <f t="shared" si="288"/>
        <v>0</v>
      </c>
      <c r="I1554" s="4" t="str">
        <f t="shared" si="290"/>
        <v/>
      </c>
      <c r="L1554" s="1" t="str">
        <f t="shared" si="291"/>
        <v/>
      </c>
      <c r="O1554" s="1" t="str">
        <f t="shared" si="292"/>
        <v/>
      </c>
      <c r="P1554" s="4" t="str">
        <f t="shared" si="293"/>
        <v/>
      </c>
      <c r="T1554" s="5">
        <f t="shared" si="294"/>
        <v>0</v>
      </c>
      <c r="V1554" s="1" t="str">
        <f t="shared" si="295"/>
        <v/>
      </c>
      <c r="W1554" s="4" t="str">
        <f t="shared" si="296"/>
        <v/>
      </c>
      <c r="AC1554">
        <f t="shared" si="297"/>
        <v>0</v>
      </c>
      <c r="AE1554" s="1" t="str">
        <f t="shared" si="298"/>
        <v/>
      </c>
      <c r="AF1554" s="1" t="str">
        <f t="shared" si="299"/>
        <v/>
      </c>
      <c r="AG1554" s="1"/>
    </row>
    <row r="1555" spans="4:33" x14ac:dyDescent="0.35">
      <c r="D1555" t="str">
        <f t="shared" si="289"/>
        <v xml:space="preserve"> </v>
      </c>
      <c r="E1555">
        <f t="shared" si="288"/>
        <v>0</v>
      </c>
      <c r="I1555" s="4" t="str">
        <f t="shared" si="290"/>
        <v/>
      </c>
      <c r="L1555" s="1" t="str">
        <f t="shared" si="291"/>
        <v/>
      </c>
      <c r="O1555" s="1" t="str">
        <f t="shared" si="292"/>
        <v/>
      </c>
      <c r="P1555" s="4" t="str">
        <f t="shared" si="293"/>
        <v/>
      </c>
      <c r="T1555" s="5">
        <f t="shared" si="294"/>
        <v>0</v>
      </c>
      <c r="V1555" s="1" t="str">
        <f t="shared" si="295"/>
        <v/>
      </c>
      <c r="W1555" s="4" t="str">
        <f t="shared" si="296"/>
        <v/>
      </c>
      <c r="AC1555">
        <f t="shared" si="297"/>
        <v>0</v>
      </c>
      <c r="AE1555" s="1" t="str">
        <f t="shared" si="298"/>
        <v/>
      </c>
      <c r="AF1555" s="1" t="str">
        <f t="shared" si="299"/>
        <v/>
      </c>
      <c r="AG1555" s="1"/>
    </row>
    <row r="1556" spans="4:33" x14ac:dyDescent="0.35">
      <c r="D1556" t="str">
        <f t="shared" si="289"/>
        <v xml:space="preserve"> </v>
      </c>
      <c r="E1556">
        <f t="shared" si="288"/>
        <v>0</v>
      </c>
      <c r="I1556" s="4" t="str">
        <f t="shared" si="290"/>
        <v/>
      </c>
      <c r="L1556" s="1" t="str">
        <f t="shared" si="291"/>
        <v/>
      </c>
      <c r="O1556" s="1" t="str">
        <f t="shared" si="292"/>
        <v/>
      </c>
      <c r="P1556" s="4" t="str">
        <f t="shared" si="293"/>
        <v/>
      </c>
      <c r="T1556" s="5">
        <f t="shared" si="294"/>
        <v>0</v>
      </c>
      <c r="V1556" s="1" t="str">
        <f t="shared" si="295"/>
        <v/>
      </c>
      <c r="W1556" s="4" t="str">
        <f t="shared" si="296"/>
        <v/>
      </c>
      <c r="AC1556">
        <f t="shared" si="297"/>
        <v>0</v>
      </c>
      <c r="AE1556" s="1" t="str">
        <f t="shared" si="298"/>
        <v/>
      </c>
      <c r="AF1556" s="1" t="str">
        <f t="shared" si="299"/>
        <v/>
      </c>
      <c r="AG1556" s="1"/>
    </row>
    <row r="1557" spans="4:33" x14ac:dyDescent="0.35">
      <c r="D1557" t="str">
        <f t="shared" si="289"/>
        <v xml:space="preserve"> </v>
      </c>
      <c r="E1557">
        <f t="shared" si="288"/>
        <v>0</v>
      </c>
      <c r="I1557" s="4" t="str">
        <f t="shared" si="290"/>
        <v/>
      </c>
      <c r="L1557" s="1" t="str">
        <f t="shared" si="291"/>
        <v/>
      </c>
      <c r="O1557" s="1" t="str">
        <f t="shared" si="292"/>
        <v/>
      </c>
      <c r="P1557" s="4" t="str">
        <f t="shared" si="293"/>
        <v/>
      </c>
      <c r="T1557" s="5">
        <f t="shared" si="294"/>
        <v>0</v>
      </c>
      <c r="V1557" s="1" t="str">
        <f t="shared" si="295"/>
        <v/>
      </c>
      <c r="W1557" s="4" t="str">
        <f t="shared" si="296"/>
        <v/>
      </c>
      <c r="AC1557">
        <f t="shared" si="297"/>
        <v>0</v>
      </c>
      <c r="AE1557" s="1" t="str">
        <f t="shared" si="298"/>
        <v/>
      </c>
      <c r="AF1557" s="1" t="str">
        <f t="shared" si="299"/>
        <v/>
      </c>
      <c r="AG1557" s="1"/>
    </row>
    <row r="1558" spans="4:33" x14ac:dyDescent="0.35">
      <c r="D1558" t="str">
        <f t="shared" si="289"/>
        <v xml:space="preserve"> </v>
      </c>
      <c r="E1558">
        <f t="shared" si="288"/>
        <v>0</v>
      </c>
      <c r="I1558" s="4" t="str">
        <f t="shared" si="290"/>
        <v/>
      </c>
      <c r="L1558" s="1" t="str">
        <f t="shared" si="291"/>
        <v/>
      </c>
      <c r="O1558" s="1" t="str">
        <f t="shared" si="292"/>
        <v/>
      </c>
      <c r="P1558" s="4" t="str">
        <f t="shared" si="293"/>
        <v/>
      </c>
      <c r="T1558" s="5">
        <f t="shared" si="294"/>
        <v>0</v>
      </c>
      <c r="V1558" s="1" t="str">
        <f t="shared" si="295"/>
        <v/>
      </c>
      <c r="W1558" s="4" t="str">
        <f t="shared" si="296"/>
        <v/>
      </c>
      <c r="AC1558">
        <f t="shared" si="297"/>
        <v>0</v>
      </c>
      <c r="AE1558" s="1" t="str">
        <f t="shared" si="298"/>
        <v/>
      </c>
      <c r="AF1558" s="1" t="str">
        <f t="shared" si="299"/>
        <v/>
      </c>
      <c r="AG1558" s="1"/>
    </row>
    <row r="1559" spans="4:33" x14ac:dyDescent="0.35">
      <c r="D1559" t="str">
        <f t="shared" si="289"/>
        <v xml:space="preserve"> </v>
      </c>
      <c r="E1559">
        <f t="shared" si="288"/>
        <v>0</v>
      </c>
      <c r="I1559" s="4" t="str">
        <f t="shared" si="290"/>
        <v/>
      </c>
      <c r="L1559" s="1" t="str">
        <f t="shared" si="291"/>
        <v/>
      </c>
      <c r="O1559" s="1" t="str">
        <f t="shared" si="292"/>
        <v/>
      </c>
      <c r="P1559" s="4" t="str">
        <f t="shared" si="293"/>
        <v/>
      </c>
      <c r="T1559" s="5">
        <f t="shared" si="294"/>
        <v>0</v>
      </c>
      <c r="V1559" s="1" t="str">
        <f t="shared" si="295"/>
        <v/>
      </c>
      <c r="W1559" s="4" t="str">
        <f t="shared" si="296"/>
        <v/>
      </c>
      <c r="AC1559">
        <f t="shared" si="297"/>
        <v>0</v>
      </c>
      <c r="AE1559" s="1" t="str">
        <f t="shared" si="298"/>
        <v/>
      </c>
      <c r="AF1559" s="1" t="str">
        <f t="shared" si="299"/>
        <v/>
      </c>
      <c r="AG1559" s="1"/>
    </row>
    <row r="1560" spans="4:33" x14ac:dyDescent="0.35">
      <c r="D1560" t="str">
        <f t="shared" si="289"/>
        <v xml:space="preserve"> </v>
      </c>
      <c r="E1560">
        <f t="shared" si="288"/>
        <v>0</v>
      </c>
      <c r="I1560" s="4" t="str">
        <f t="shared" si="290"/>
        <v/>
      </c>
      <c r="L1560" s="1" t="str">
        <f t="shared" si="291"/>
        <v/>
      </c>
      <c r="O1560" s="1" t="str">
        <f t="shared" si="292"/>
        <v/>
      </c>
      <c r="P1560" s="4" t="str">
        <f t="shared" si="293"/>
        <v/>
      </c>
      <c r="T1560" s="5">
        <f t="shared" si="294"/>
        <v>0</v>
      </c>
      <c r="V1560" s="1" t="str">
        <f t="shared" si="295"/>
        <v/>
      </c>
      <c r="W1560" s="4" t="str">
        <f t="shared" si="296"/>
        <v/>
      </c>
      <c r="AC1560">
        <f t="shared" si="297"/>
        <v>0</v>
      </c>
      <c r="AE1560" s="1" t="str">
        <f t="shared" si="298"/>
        <v/>
      </c>
      <c r="AF1560" s="1" t="str">
        <f t="shared" si="299"/>
        <v/>
      </c>
      <c r="AG1560" s="1"/>
    </row>
    <row r="1561" spans="4:33" x14ac:dyDescent="0.35">
      <c r="D1561" t="str">
        <f t="shared" si="289"/>
        <v xml:space="preserve"> </v>
      </c>
      <c r="E1561">
        <f t="shared" si="288"/>
        <v>0</v>
      </c>
      <c r="I1561" s="4" t="str">
        <f t="shared" si="290"/>
        <v/>
      </c>
      <c r="L1561" s="1" t="str">
        <f t="shared" si="291"/>
        <v/>
      </c>
      <c r="O1561" s="1" t="str">
        <f t="shared" si="292"/>
        <v/>
      </c>
      <c r="P1561" s="4" t="str">
        <f t="shared" si="293"/>
        <v/>
      </c>
      <c r="T1561" s="5">
        <f t="shared" si="294"/>
        <v>0</v>
      </c>
      <c r="V1561" s="1" t="str">
        <f t="shared" si="295"/>
        <v/>
      </c>
      <c r="W1561" s="4" t="str">
        <f t="shared" si="296"/>
        <v/>
      </c>
      <c r="AC1561">
        <f t="shared" si="297"/>
        <v>0</v>
      </c>
      <c r="AE1561" s="1" t="str">
        <f t="shared" si="298"/>
        <v/>
      </c>
      <c r="AF1561" s="1" t="str">
        <f t="shared" si="299"/>
        <v/>
      </c>
      <c r="AG1561" s="1"/>
    </row>
    <row r="1562" spans="4:33" x14ac:dyDescent="0.35">
      <c r="D1562" t="str">
        <f t="shared" si="289"/>
        <v xml:space="preserve"> </v>
      </c>
      <c r="E1562">
        <f t="shared" si="288"/>
        <v>0</v>
      </c>
      <c r="I1562" s="4" t="str">
        <f t="shared" si="290"/>
        <v/>
      </c>
      <c r="L1562" s="1" t="str">
        <f t="shared" si="291"/>
        <v/>
      </c>
      <c r="O1562" s="1" t="str">
        <f t="shared" si="292"/>
        <v/>
      </c>
      <c r="P1562" s="4" t="str">
        <f t="shared" si="293"/>
        <v/>
      </c>
      <c r="T1562" s="5">
        <f t="shared" si="294"/>
        <v>0</v>
      </c>
      <c r="V1562" s="1" t="str">
        <f t="shared" si="295"/>
        <v/>
      </c>
      <c r="W1562" s="4" t="str">
        <f t="shared" si="296"/>
        <v/>
      </c>
      <c r="AC1562">
        <f t="shared" si="297"/>
        <v>0</v>
      </c>
      <c r="AE1562" s="1" t="str">
        <f t="shared" si="298"/>
        <v/>
      </c>
      <c r="AF1562" s="1" t="str">
        <f t="shared" si="299"/>
        <v/>
      </c>
      <c r="AG1562" s="1"/>
    </row>
    <row r="1563" spans="4:33" x14ac:dyDescent="0.35">
      <c r="D1563" t="str">
        <f t="shared" si="289"/>
        <v xml:space="preserve"> </v>
      </c>
      <c r="E1563">
        <f t="shared" si="288"/>
        <v>0</v>
      </c>
      <c r="I1563" s="4" t="str">
        <f t="shared" si="290"/>
        <v/>
      </c>
      <c r="L1563" s="1" t="str">
        <f t="shared" si="291"/>
        <v/>
      </c>
      <c r="O1563" s="1" t="str">
        <f t="shared" si="292"/>
        <v/>
      </c>
      <c r="P1563" s="4" t="str">
        <f t="shared" si="293"/>
        <v/>
      </c>
      <c r="T1563" s="5">
        <f t="shared" si="294"/>
        <v>0</v>
      </c>
      <c r="V1563" s="1" t="str">
        <f t="shared" si="295"/>
        <v/>
      </c>
      <c r="W1563" s="4" t="str">
        <f t="shared" si="296"/>
        <v/>
      </c>
      <c r="AC1563">
        <f t="shared" si="297"/>
        <v>0</v>
      </c>
      <c r="AE1563" s="1" t="str">
        <f t="shared" si="298"/>
        <v/>
      </c>
      <c r="AF1563" s="1" t="str">
        <f t="shared" si="299"/>
        <v/>
      </c>
      <c r="AG1563" s="1"/>
    </row>
    <row r="1564" spans="4:33" x14ac:dyDescent="0.35">
      <c r="D1564" t="str">
        <f t="shared" si="289"/>
        <v xml:space="preserve"> </v>
      </c>
      <c r="E1564">
        <f t="shared" si="288"/>
        <v>0</v>
      </c>
      <c r="I1564" s="4" t="str">
        <f t="shared" si="290"/>
        <v/>
      </c>
      <c r="L1564" s="1" t="str">
        <f t="shared" si="291"/>
        <v/>
      </c>
      <c r="O1564" s="1" t="str">
        <f t="shared" si="292"/>
        <v/>
      </c>
      <c r="P1564" s="4" t="str">
        <f t="shared" si="293"/>
        <v/>
      </c>
      <c r="T1564" s="5">
        <f t="shared" si="294"/>
        <v>0</v>
      </c>
      <c r="V1564" s="1" t="str">
        <f t="shared" si="295"/>
        <v/>
      </c>
      <c r="W1564" s="4" t="str">
        <f t="shared" si="296"/>
        <v/>
      </c>
      <c r="AC1564">
        <f t="shared" si="297"/>
        <v>0</v>
      </c>
      <c r="AE1564" s="1" t="str">
        <f t="shared" si="298"/>
        <v/>
      </c>
      <c r="AF1564" s="1" t="str">
        <f t="shared" si="299"/>
        <v/>
      </c>
      <c r="AG1564" s="1"/>
    </row>
    <row r="1565" spans="4:33" x14ac:dyDescent="0.35">
      <c r="D1565" t="str">
        <f t="shared" si="289"/>
        <v xml:space="preserve"> </v>
      </c>
      <c r="E1565">
        <f t="shared" si="288"/>
        <v>0</v>
      </c>
      <c r="I1565" s="4" t="str">
        <f t="shared" si="290"/>
        <v/>
      </c>
      <c r="L1565" s="1" t="str">
        <f t="shared" si="291"/>
        <v/>
      </c>
      <c r="O1565" s="1" t="str">
        <f t="shared" si="292"/>
        <v/>
      </c>
      <c r="P1565" s="4" t="str">
        <f t="shared" si="293"/>
        <v/>
      </c>
      <c r="T1565" s="5">
        <f t="shared" si="294"/>
        <v>0</v>
      </c>
      <c r="V1565" s="1" t="str">
        <f t="shared" si="295"/>
        <v/>
      </c>
      <c r="W1565" s="4" t="str">
        <f t="shared" si="296"/>
        <v/>
      </c>
      <c r="AC1565">
        <f t="shared" si="297"/>
        <v>0</v>
      </c>
      <c r="AE1565" s="1" t="str">
        <f t="shared" si="298"/>
        <v/>
      </c>
      <c r="AF1565" s="1" t="str">
        <f t="shared" si="299"/>
        <v/>
      </c>
      <c r="AG1565" s="1"/>
    </row>
    <row r="1566" spans="4:33" x14ac:dyDescent="0.35">
      <c r="D1566" t="str">
        <f t="shared" si="289"/>
        <v xml:space="preserve"> </v>
      </c>
      <c r="E1566">
        <f t="shared" si="288"/>
        <v>0</v>
      </c>
      <c r="I1566" s="4" t="str">
        <f t="shared" si="290"/>
        <v/>
      </c>
      <c r="L1566" s="1" t="str">
        <f t="shared" si="291"/>
        <v/>
      </c>
      <c r="O1566" s="1" t="str">
        <f t="shared" si="292"/>
        <v/>
      </c>
      <c r="P1566" s="4" t="str">
        <f t="shared" si="293"/>
        <v/>
      </c>
      <c r="T1566" s="5">
        <f t="shared" si="294"/>
        <v>0</v>
      </c>
      <c r="V1566" s="1" t="str">
        <f t="shared" si="295"/>
        <v/>
      </c>
      <c r="W1566" s="4" t="str">
        <f t="shared" si="296"/>
        <v/>
      </c>
      <c r="AC1566">
        <f t="shared" si="297"/>
        <v>0</v>
      </c>
      <c r="AE1566" s="1" t="str">
        <f t="shared" si="298"/>
        <v/>
      </c>
      <c r="AF1566" s="1" t="str">
        <f t="shared" si="299"/>
        <v/>
      </c>
      <c r="AG1566" s="1"/>
    </row>
    <row r="1567" spans="4:33" x14ac:dyDescent="0.35">
      <c r="D1567" t="str">
        <f t="shared" si="289"/>
        <v xml:space="preserve"> </v>
      </c>
      <c r="E1567">
        <f t="shared" si="288"/>
        <v>0</v>
      </c>
      <c r="I1567" s="4" t="str">
        <f t="shared" si="290"/>
        <v/>
      </c>
      <c r="L1567" s="1" t="str">
        <f t="shared" si="291"/>
        <v/>
      </c>
      <c r="O1567" s="1" t="str">
        <f t="shared" si="292"/>
        <v/>
      </c>
      <c r="P1567" s="4" t="str">
        <f t="shared" si="293"/>
        <v/>
      </c>
      <c r="T1567" s="5">
        <f t="shared" si="294"/>
        <v>0</v>
      </c>
      <c r="V1567" s="1" t="str">
        <f t="shared" si="295"/>
        <v/>
      </c>
      <c r="W1567" s="4" t="str">
        <f t="shared" si="296"/>
        <v/>
      </c>
      <c r="AC1567">
        <f t="shared" si="297"/>
        <v>0</v>
      </c>
      <c r="AE1567" s="1" t="str">
        <f t="shared" si="298"/>
        <v/>
      </c>
      <c r="AF1567" s="1" t="str">
        <f t="shared" si="299"/>
        <v/>
      </c>
      <c r="AG1567" s="1"/>
    </row>
    <row r="1568" spans="4:33" x14ac:dyDescent="0.35">
      <c r="D1568" t="str">
        <f t="shared" si="289"/>
        <v xml:space="preserve"> </v>
      </c>
      <c r="E1568">
        <f t="shared" si="288"/>
        <v>0</v>
      </c>
      <c r="I1568" s="4" t="str">
        <f t="shared" si="290"/>
        <v/>
      </c>
      <c r="L1568" s="1" t="str">
        <f t="shared" si="291"/>
        <v/>
      </c>
      <c r="O1568" s="1" t="str">
        <f t="shared" si="292"/>
        <v/>
      </c>
      <c r="P1568" s="4" t="str">
        <f t="shared" si="293"/>
        <v/>
      </c>
      <c r="T1568" s="5">
        <f t="shared" si="294"/>
        <v>0</v>
      </c>
      <c r="V1568" s="1" t="str">
        <f t="shared" si="295"/>
        <v/>
      </c>
      <c r="W1568" s="4" t="str">
        <f t="shared" si="296"/>
        <v/>
      </c>
      <c r="AC1568">
        <f t="shared" si="297"/>
        <v>0</v>
      </c>
      <c r="AE1568" s="1" t="str">
        <f t="shared" si="298"/>
        <v/>
      </c>
      <c r="AF1568" s="1" t="str">
        <f t="shared" si="299"/>
        <v/>
      </c>
      <c r="AG1568" s="1"/>
    </row>
    <row r="1569" spans="4:33" x14ac:dyDescent="0.35">
      <c r="D1569" t="str">
        <f t="shared" si="289"/>
        <v xml:space="preserve"> </v>
      </c>
      <c r="E1569">
        <f t="shared" si="288"/>
        <v>0</v>
      </c>
      <c r="I1569" s="4" t="str">
        <f t="shared" si="290"/>
        <v/>
      </c>
      <c r="L1569" s="1" t="str">
        <f t="shared" si="291"/>
        <v/>
      </c>
      <c r="O1569" s="1" t="str">
        <f t="shared" si="292"/>
        <v/>
      </c>
      <c r="P1569" s="4" t="str">
        <f t="shared" si="293"/>
        <v/>
      </c>
      <c r="T1569" s="5">
        <f t="shared" si="294"/>
        <v>0</v>
      </c>
      <c r="V1569" s="1" t="str">
        <f t="shared" si="295"/>
        <v/>
      </c>
      <c r="W1569" s="4" t="str">
        <f t="shared" si="296"/>
        <v/>
      </c>
      <c r="AC1569">
        <f t="shared" si="297"/>
        <v>0</v>
      </c>
      <c r="AE1569" s="1" t="str">
        <f t="shared" si="298"/>
        <v/>
      </c>
      <c r="AF1569" s="1" t="str">
        <f t="shared" si="299"/>
        <v/>
      </c>
      <c r="AG1569" s="1"/>
    </row>
    <row r="1570" spans="4:33" x14ac:dyDescent="0.35">
      <c r="D1570" t="str">
        <f t="shared" si="289"/>
        <v xml:space="preserve"> </v>
      </c>
      <c r="E1570">
        <f t="shared" si="288"/>
        <v>0</v>
      </c>
      <c r="I1570" s="4" t="str">
        <f t="shared" si="290"/>
        <v/>
      </c>
      <c r="L1570" s="1" t="str">
        <f t="shared" si="291"/>
        <v/>
      </c>
      <c r="O1570" s="1" t="str">
        <f t="shared" si="292"/>
        <v/>
      </c>
      <c r="P1570" s="4" t="str">
        <f t="shared" si="293"/>
        <v/>
      </c>
      <c r="T1570" s="5">
        <f t="shared" si="294"/>
        <v>0</v>
      </c>
      <c r="V1570" s="1" t="str">
        <f t="shared" si="295"/>
        <v/>
      </c>
      <c r="W1570" s="4" t="str">
        <f t="shared" si="296"/>
        <v/>
      </c>
      <c r="AC1570">
        <f t="shared" si="297"/>
        <v>0</v>
      </c>
      <c r="AE1570" s="1" t="str">
        <f t="shared" si="298"/>
        <v/>
      </c>
      <c r="AF1570" s="1" t="str">
        <f t="shared" si="299"/>
        <v/>
      </c>
      <c r="AG1570" s="1"/>
    </row>
    <row r="1571" spans="4:33" x14ac:dyDescent="0.35">
      <c r="D1571" t="str">
        <f t="shared" si="289"/>
        <v xml:space="preserve"> </v>
      </c>
      <c r="E1571">
        <f t="shared" si="288"/>
        <v>0</v>
      </c>
      <c r="I1571" s="4" t="str">
        <f t="shared" si="290"/>
        <v/>
      </c>
      <c r="L1571" s="1" t="str">
        <f t="shared" si="291"/>
        <v/>
      </c>
      <c r="O1571" s="1" t="str">
        <f t="shared" si="292"/>
        <v/>
      </c>
      <c r="P1571" s="4" t="str">
        <f t="shared" si="293"/>
        <v/>
      </c>
      <c r="T1571" s="5">
        <f t="shared" si="294"/>
        <v>0</v>
      </c>
      <c r="V1571" s="1" t="str">
        <f t="shared" si="295"/>
        <v/>
      </c>
      <c r="W1571" s="4" t="str">
        <f t="shared" si="296"/>
        <v/>
      </c>
      <c r="AC1571">
        <f t="shared" si="297"/>
        <v>0</v>
      </c>
      <c r="AE1571" s="1" t="str">
        <f t="shared" si="298"/>
        <v/>
      </c>
      <c r="AF1571" s="1" t="str">
        <f t="shared" si="299"/>
        <v/>
      </c>
      <c r="AG1571" s="1"/>
    </row>
    <row r="1572" spans="4:33" x14ac:dyDescent="0.35">
      <c r="D1572" t="str">
        <f t="shared" si="289"/>
        <v xml:space="preserve"> </v>
      </c>
      <c r="E1572">
        <f t="shared" si="288"/>
        <v>0</v>
      </c>
      <c r="I1572" s="4" t="str">
        <f t="shared" si="290"/>
        <v/>
      </c>
      <c r="L1572" s="1" t="str">
        <f t="shared" si="291"/>
        <v/>
      </c>
      <c r="O1572" s="1" t="str">
        <f t="shared" si="292"/>
        <v/>
      </c>
      <c r="P1572" s="4" t="str">
        <f t="shared" si="293"/>
        <v/>
      </c>
      <c r="T1572" s="5">
        <f t="shared" si="294"/>
        <v>0</v>
      </c>
      <c r="V1572" s="1" t="str">
        <f t="shared" si="295"/>
        <v/>
      </c>
      <c r="W1572" s="4" t="str">
        <f t="shared" si="296"/>
        <v/>
      </c>
      <c r="AC1572">
        <f t="shared" si="297"/>
        <v>0</v>
      </c>
      <c r="AE1572" s="1" t="str">
        <f t="shared" si="298"/>
        <v/>
      </c>
      <c r="AF1572" s="1" t="str">
        <f t="shared" si="299"/>
        <v/>
      </c>
      <c r="AG1572" s="1"/>
    </row>
    <row r="1573" spans="4:33" x14ac:dyDescent="0.35">
      <c r="D1573" t="str">
        <f t="shared" si="289"/>
        <v xml:space="preserve"> </v>
      </c>
      <c r="E1573">
        <f t="shared" si="288"/>
        <v>0</v>
      </c>
      <c r="I1573" s="4" t="str">
        <f t="shared" si="290"/>
        <v/>
      </c>
      <c r="L1573" s="1" t="str">
        <f t="shared" si="291"/>
        <v/>
      </c>
      <c r="O1573" s="1" t="str">
        <f t="shared" si="292"/>
        <v/>
      </c>
      <c r="P1573" s="4" t="str">
        <f t="shared" si="293"/>
        <v/>
      </c>
      <c r="T1573" s="5">
        <f t="shared" si="294"/>
        <v>0</v>
      </c>
      <c r="V1573" s="1" t="str">
        <f t="shared" si="295"/>
        <v/>
      </c>
      <c r="W1573" s="4" t="str">
        <f t="shared" si="296"/>
        <v/>
      </c>
      <c r="AC1573">
        <f t="shared" si="297"/>
        <v>0</v>
      </c>
      <c r="AE1573" s="1" t="str">
        <f t="shared" si="298"/>
        <v/>
      </c>
      <c r="AF1573" s="1" t="str">
        <f t="shared" si="299"/>
        <v/>
      </c>
      <c r="AG1573" s="1"/>
    </row>
    <row r="1574" spans="4:33" x14ac:dyDescent="0.35">
      <c r="D1574" t="str">
        <f t="shared" si="289"/>
        <v xml:space="preserve"> </v>
      </c>
      <c r="E1574">
        <f t="shared" si="288"/>
        <v>0</v>
      </c>
      <c r="I1574" s="4" t="str">
        <f t="shared" si="290"/>
        <v/>
      </c>
      <c r="L1574" s="1" t="str">
        <f t="shared" si="291"/>
        <v/>
      </c>
      <c r="O1574" s="1" t="str">
        <f t="shared" si="292"/>
        <v/>
      </c>
      <c r="P1574" s="4" t="str">
        <f t="shared" si="293"/>
        <v/>
      </c>
      <c r="T1574" s="5">
        <f t="shared" si="294"/>
        <v>0</v>
      </c>
      <c r="V1574" s="1" t="str">
        <f t="shared" si="295"/>
        <v/>
      </c>
      <c r="W1574" s="4" t="str">
        <f t="shared" si="296"/>
        <v/>
      </c>
      <c r="AC1574">
        <f t="shared" si="297"/>
        <v>0</v>
      </c>
      <c r="AE1574" s="1" t="str">
        <f t="shared" si="298"/>
        <v/>
      </c>
      <c r="AF1574" s="1" t="str">
        <f t="shared" si="299"/>
        <v/>
      </c>
      <c r="AG1574" s="1"/>
    </row>
    <row r="1575" spans="4:33" x14ac:dyDescent="0.35">
      <c r="D1575" t="str">
        <f t="shared" si="289"/>
        <v xml:space="preserve"> </v>
      </c>
      <c r="E1575">
        <f t="shared" si="288"/>
        <v>0</v>
      </c>
      <c r="I1575" s="4" t="str">
        <f t="shared" si="290"/>
        <v/>
      </c>
      <c r="L1575" s="1" t="str">
        <f t="shared" si="291"/>
        <v/>
      </c>
      <c r="O1575" s="1" t="str">
        <f t="shared" si="292"/>
        <v/>
      </c>
      <c r="P1575" s="4" t="str">
        <f t="shared" si="293"/>
        <v/>
      </c>
      <c r="T1575" s="5">
        <f t="shared" si="294"/>
        <v>0</v>
      </c>
      <c r="V1575" s="1" t="str">
        <f t="shared" si="295"/>
        <v/>
      </c>
      <c r="W1575" s="4" t="str">
        <f t="shared" si="296"/>
        <v/>
      </c>
      <c r="AC1575">
        <f t="shared" si="297"/>
        <v>0</v>
      </c>
      <c r="AE1575" s="1" t="str">
        <f t="shared" si="298"/>
        <v/>
      </c>
      <c r="AF1575" s="1" t="str">
        <f t="shared" si="299"/>
        <v/>
      </c>
      <c r="AG1575" s="1"/>
    </row>
    <row r="1576" spans="4:33" x14ac:dyDescent="0.35">
      <c r="D1576" t="str">
        <f t="shared" si="289"/>
        <v xml:space="preserve"> </v>
      </c>
      <c r="E1576">
        <f t="shared" si="288"/>
        <v>0</v>
      </c>
      <c r="I1576" s="4" t="str">
        <f t="shared" si="290"/>
        <v/>
      </c>
      <c r="L1576" s="1" t="str">
        <f t="shared" si="291"/>
        <v/>
      </c>
      <c r="O1576" s="1" t="str">
        <f t="shared" si="292"/>
        <v/>
      </c>
      <c r="P1576" s="4" t="str">
        <f t="shared" si="293"/>
        <v/>
      </c>
      <c r="T1576" s="5">
        <f t="shared" si="294"/>
        <v>0</v>
      </c>
      <c r="V1576" s="1" t="str">
        <f t="shared" si="295"/>
        <v/>
      </c>
      <c r="W1576" s="4" t="str">
        <f t="shared" si="296"/>
        <v/>
      </c>
      <c r="AC1576">
        <f t="shared" si="297"/>
        <v>0</v>
      </c>
      <c r="AE1576" s="1" t="str">
        <f t="shared" si="298"/>
        <v/>
      </c>
      <c r="AF1576" s="1" t="str">
        <f t="shared" si="299"/>
        <v/>
      </c>
      <c r="AG1576" s="1"/>
    </row>
    <row r="1577" spans="4:33" x14ac:dyDescent="0.35">
      <c r="D1577" t="str">
        <f t="shared" si="289"/>
        <v xml:space="preserve"> </v>
      </c>
      <c r="E1577">
        <f t="shared" si="288"/>
        <v>0</v>
      </c>
      <c r="I1577" s="4" t="str">
        <f t="shared" si="290"/>
        <v/>
      </c>
      <c r="L1577" s="1" t="str">
        <f t="shared" si="291"/>
        <v/>
      </c>
      <c r="O1577" s="1" t="str">
        <f t="shared" si="292"/>
        <v/>
      </c>
      <c r="P1577" s="4" t="str">
        <f t="shared" si="293"/>
        <v/>
      </c>
      <c r="T1577" s="5">
        <f t="shared" si="294"/>
        <v>0</v>
      </c>
      <c r="V1577" s="1" t="str">
        <f t="shared" si="295"/>
        <v/>
      </c>
      <c r="W1577" s="4" t="str">
        <f t="shared" si="296"/>
        <v/>
      </c>
      <c r="AC1577">
        <f t="shared" si="297"/>
        <v>0</v>
      </c>
      <c r="AE1577" s="1" t="str">
        <f t="shared" si="298"/>
        <v/>
      </c>
      <c r="AF1577" s="1" t="str">
        <f t="shared" si="299"/>
        <v/>
      </c>
      <c r="AG1577" s="1"/>
    </row>
    <row r="1578" spans="4:33" x14ac:dyDescent="0.35">
      <c r="D1578" t="str">
        <f t="shared" si="289"/>
        <v xml:space="preserve"> </v>
      </c>
      <c r="E1578">
        <f t="shared" si="288"/>
        <v>0</v>
      </c>
      <c r="I1578" s="4" t="str">
        <f t="shared" si="290"/>
        <v/>
      </c>
      <c r="L1578" s="1" t="str">
        <f t="shared" si="291"/>
        <v/>
      </c>
      <c r="O1578" s="1" t="str">
        <f t="shared" si="292"/>
        <v/>
      </c>
      <c r="P1578" s="4" t="str">
        <f t="shared" si="293"/>
        <v/>
      </c>
      <c r="T1578" s="5">
        <f t="shared" si="294"/>
        <v>0</v>
      </c>
      <c r="V1578" s="1" t="str">
        <f t="shared" si="295"/>
        <v/>
      </c>
      <c r="W1578" s="4" t="str">
        <f t="shared" si="296"/>
        <v/>
      </c>
      <c r="AC1578">
        <f t="shared" si="297"/>
        <v>0</v>
      </c>
      <c r="AE1578" s="1" t="str">
        <f t="shared" si="298"/>
        <v/>
      </c>
      <c r="AF1578" s="1" t="str">
        <f t="shared" si="299"/>
        <v/>
      </c>
      <c r="AG1578" s="1"/>
    </row>
    <row r="1579" spans="4:33" x14ac:dyDescent="0.35">
      <c r="D1579" t="str">
        <f t="shared" si="289"/>
        <v xml:space="preserve"> </v>
      </c>
      <c r="E1579">
        <f t="shared" si="288"/>
        <v>0</v>
      </c>
      <c r="I1579" s="4" t="str">
        <f t="shared" si="290"/>
        <v/>
      </c>
      <c r="L1579" s="1" t="str">
        <f t="shared" si="291"/>
        <v/>
      </c>
      <c r="O1579" s="1" t="str">
        <f t="shared" si="292"/>
        <v/>
      </c>
      <c r="P1579" s="4" t="str">
        <f t="shared" si="293"/>
        <v/>
      </c>
      <c r="T1579" s="5">
        <f t="shared" si="294"/>
        <v>0</v>
      </c>
      <c r="V1579" s="1" t="str">
        <f t="shared" si="295"/>
        <v/>
      </c>
      <c r="W1579" s="4" t="str">
        <f t="shared" si="296"/>
        <v/>
      </c>
      <c r="AC1579">
        <f t="shared" si="297"/>
        <v>0</v>
      </c>
      <c r="AE1579" s="1" t="str">
        <f t="shared" si="298"/>
        <v/>
      </c>
      <c r="AF1579" s="1" t="str">
        <f t="shared" si="299"/>
        <v/>
      </c>
      <c r="AG1579" s="1"/>
    </row>
    <row r="1580" spans="4:33" x14ac:dyDescent="0.35">
      <c r="D1580" t="str">
        <f t="shared" si="289"/>
        <v xml:space="preserve"> </v>
      </c>
      <c r="E1580">
        <f t="shared" si="288"/>
        <v>0</v>
      </c>
      <c r="I1580" s="4" t="str">
        <f t="shared" si="290"/>
        <v/>
      </c>
      <c r="L1580" s="1" t="str">
        <f t="shared" si="291"/>
        <v/>
      </c>
      <c r="O1580" s="1" t="str">
        <f t="shared" si="292"/>
        <v/>
      </c>
      <c r="P1580" s="4" t="str">
        <f t="shared" si="293"/>
        <v/>
      </c>
      <c r="T1580" s="5">
        <f t="shared" si="294"/>
        <v>0</v>
      </c>
      <c r="V1580" s="1" t="str">
        <f t="shared" si="295"/>
        <v/>
      </c>
      <c r="W1580" s="4" t="str">
        <f t="shared" si="296"/>
        <v/>
      </c>
      <c r="AC1580">
        <f t="shared" si="297"/>
        <v>0</v>
      </c>
      <c r="AE1580" s="1" t="str">
        <f t="shared" si="298"/>
        <v/>
      </c>
      <c r="AF1580" s="1" t="str">
        <f t="shared" si="299"/>
        <v/>
      </c>
      <c r="AG1580" s="1"/>
    </row>
    <row r="1581" spans="4:33" x14ac:dyDescent="0.35">
      <c r="D1581" t="str">
        <f t="shared" si="289"/>
        <v xml:space="preserve"> </v>
      </c>
      <c r="E1581">
        <f t="shared" si="288"/>
        <v>0</v>
      </c>
      <c r="I1581" s="4" t="str">
        <f t="shared" si="290"/>
        <v/>
      </c>
      <c r="L1581" s="1" t="str">
        <f t="shared" si="291"/>
        <v/>
      </c>
      <c r="O1581" s="1" t="str">
        <f t="shared" si="292"/>
        <v/>
      </c>
      <c r="P1581" s="4" t="str">
        <f t="shared" si="293"/>
        <v/>
      </c>
      <c r="T1581" s="5">
        <f t="shared" si="294"/>
        <v>0</v>
      </c>
      <c r="V1581" s="1" t="str">
        <f t="shared" si="295"/>
        <v/>
      </c>
      <c r="W1581" s="4" t="str">
        <f t="shared" si="296"/>
        <v/>
      </c>
      <c r="AC1581">
        <f t="shared" si="297"/>
        <v>0</v>
      </c>
      <c r="AE1581" s="1" t="str">
        <f t="shared" si="298"/>
        <v/>
      </c>
      <c r="AF1581" s="1" t="str">
        <f t="shared" si="299"/>
        <v/>
      </c>
      <c r="AG1581" s="1"/>
    </row>
    <row r="1582" spans="4:33" x14ac:dyDescent="0.35">
      <c r="D1582" t="str">
        <f t="shared" si="289"/>
        <v xml:space="preserve"> </v>
      </c>
      <c r="E1582">
        <f t="shared" si="288"/>
        <v>0</v>
      </c>
      <c r="I1582" s="4" t="str">
        <f t="shared" si="290"/>
        <v/>
      </c>
      <c r="L1582" s="1" t="str">
        <f t="shared" si="291"/>
        <v/>
      </c>
      <c r="O1582" s="1" t="str">
        <f t="shared" si="292"/>
        <v/>
      </c>
      <c r="P1582" s="4" t="str">
        <f t="shared" si="293"/>
        <v/>
      </c>
      <c r="T1582" s="5">
        <f t="shared" si="294"/>
        <v>0</v>
      </c>
      <c r="V1582" s="1" t="str">
        <f t="shared" si="295"/>
        <v/>
      </c>
      <c r="W1582" s="4" t="str">
        <f t="shared" si="296"/>
        <v/>
      </c>
      <c r="AC1582">
        <f t="shared" si="297"/>
        <v>0</v>
      </c>
      <c r="AE1582" s="1" t="str">
        <f t="shared" si="298"/>
        <v/>
      </c>
      <c r="AF1582" s="1" t="str">
        <f t="shared" si="299"/>
        <v/>
      </c>
      <c r="AG1582" s="1"/>
    </row>
    <row r="1583" spans="4:33" x14ac:dyDescent="0.35">
      <c r="D1583" t="str">
        <f t="shared" si="289"/>
        <v xml:space="preserve"> </v>
      </c>
      <c r="E1583">
        <f t="shared" si="288"/>
        <v>0</v>
      </c>
      <c r="I1583" s="4" t="str">
        <f t="shared" si="290"/>
        <v/>
      </c>
      <c r="L1583" s="1" t="str">
        <f t="shared" si="291"/>
        <v/>
      </c>
      <c r="O1583" s="1" t="str">
        <f t="shared" si="292"/>
        <v/>
      </c>
      <c r="P1583" s="4" t="str">
        <f t="shared" si="293"/>
        <v/>
      </c>
      <c r="T1583" s="5">
        <f t="shared" si="294"/>
        <v>0</v>
      </c>
      <c r="V1583" s="1" t="str">
        <f t="shared" si="295"/>
        <v/>
      </c>
      <c r="W1583" s="4" t="str">
        <f t="shared" si="296"/>
        <v/>
      </c>
      <c r="AC1583">
        <f t="shared" si="297"/>
        <v>0</v>
      </c>
      <c r="AE1583" s="1" t="str">
        <f t="shared" si="298"/>
        <v/>
      </c>
      <c r="AF1583" s="1" t="str">
        <f t="shared" si="299"/>
        <v/>
      </c>
      <c r="AG1583" s="1"/>
    </row>
    <row r="1584" spans="4:33" x14ac:dyDescent="0.35">
      <c r="D1584" t="str">
        <f t="shared" si="289"/>
        <v xml:space="preserve"> </v>
      </c>
      <c r="E1584">
        <f t="shared" si="288"/>
        <v>0</v>
      </c>
      <c r="I1584" s="4" t="str">
        <f t="shared" si="290"/>
        <v/>
      </c>
      <c r="L1584" s="1" t="str">
        <f t="shared" si="291"/>
        <v/>
      </c>
      <c r="O1584" s="1" t="str">
        <f t="shared" si="292"/>
        <v/>
      </c>
      <c r="P1584" s="4" t="str">
        <f t="shared" si="293"/>
        <v/>
      </c>
      <c r="T1584" s="5">
        <f t="shared" si="294"/>
        <v>0</v>
      </c>
      <c r="V1584" s="1" t="str">
        <f t="shared" si="295"/>
        <v/>
      </c>
      <c r="W1584" s="4" t="str">
        <f t="shared" si="296"/>
        <v/>
      </c>
      <c r="AC1584">
        <f t="shared" si="297"/>
        <v>0</v>
      </c>
      <c r="AE1584" s="1" t="str">
        <f t="shared" si="298"/>
        <v/>
      </c>
      <c r="AF1584" s="1" t="str">
        <f t="shared" si="299"/>
        <v/>
      </c>
      <c r="AG1584" s="1"/>
    </row>
    <row r="1585" spans="4:33" x14ac:dyDescent="0.35">
      <c r="D1585" t="str">
        <f t="shared" si="289"/>
        <v xml:space="preserve"> </v>
      </c>
      <c r="E1585">
        <f t="shared" si="288"/>
        <v>0</v>
      </c>
      <c r="I1585" s="4" t="str">
        <f t="shared" si="290"/>
        <v/>
      </c>
      <c r="L1585" s="1" t="str">
        <f t="shared" si="291"/>
        <v/>
      </c>
      <c r="O1585" s="1" t="str">
        <f t="shared" si="292"/>
        <v/>
      </c>
      <c r="P1585" s="4" t="str">
        <f t="shared" si="293"/>
        <v/>
      </c>
      <c r="T1585" s="5">
        <f t="shared" si="294"/>
        <v>0</v>
      </c>
      <c r="V1585" s="1" t="str">
        <f t="shared" si="295"/>
        <v/>
      </c>
      <c r="W1585" s="4" t="str">
        <f t="shared" si="296"/>
        <v/>
      </c>
      <c r="AC1585">
        <f t="shared" si="297"/>
        <v>0</v>
      </c>
      <c r="AE1585" s="1" t="str">
        <f t="shared" si="298"/>
        <v/>
      </c>
      <c r="AF1585" s="1" t="str">
        <f t="shared" si="299"/>
        <v/>
      </c>
      <c r="AG1585" s="1"/>
    </row>
    <row r="1586" spans="4:33" x14ac:dyDescent="0.35">
      <c r="D1586" t="str">
        <f t="shared" si="289"/>
        <v xml:space="preserve"> </v>
      </c>
      <c r="E1586">
        <f t="shared" si="288"/>
        <v>0</v>
      </c>
      <c r="I1586" s="4" t="str">
        <f t="shared" si="290"/>
        <v/>
      </c>
      <c r="L1586" s="1" t="str">
        <f t="shared" si="291"/>
        <v/>
      </c>
      <c r="O1586" s="1" t="str">
        <f t="shared" si="292"/>
        <v/>
      </c>
      <c r="P1586" s="4" t="str">
        <f t="shared" si="293"/>
        <v/>
      </c>
      <c r="T1586" s="5">
        <f t="shared" si="294"/>
        <v>0</v>
      </c>
      <c r="V1586" s="1" t="str">
        <f t="shared" si="295"/>
        <v/>
      </c>
      <c r="W1586" s="4" t="str">
        <f t="shared" si="296"/>
        <v/>
      </c>
      <c r="AC1586">
        <f t="shared" si="297"/>
        <v>0</v>
      </c>
      <c r="AE1586" s="1" t="str">
        <f t="shared" si="298"/>
        <v/>
      </c>
      <c r="AF1586" s="1" t="str">
        <f t="shared" si="299"/>
        <v/>
      </c>
      <c r="AG1586" s="1"/>
    </row>
    <row r="1587" spans="4:33" x14ac:dyDescent="0.35">
      <c r="D1587" t="str">
        <f t="shared" si="289"/>
        <v xml:space="preserve"> </v>
      </c>
      <c r="E1587">
        <f t="shared" si="288"/>
        <v>0</v>
      </c>
      <c r="I1587" s="4" t="str">
        <f t="shared" si="290"/>
        <v/>
      </c>
      <c r="L1587" s="1" t="str">
        <f t="shared" si="291"/>
        <v/>
      </c>
      <c r="O1587" s="1" t="str">
        <f t="shared" si="292"/>
        <v/>
      </c>
      <c r="P1587" s="4" t="str">
        <f t="shared" si="293"/>
        <v/>
      </c>
      <c r="T1587" s="5">
        <f t="shared" si="294"/>
        <v>0</v>
      </c>
      <c r="V1587" s="1" t="str">
        <f t="shared" si="295"/>
        <v/>
      </c>
      <c r="W1587" s="4" t="str">
        <f t="shared" si="296"/>
        <v/>
      </c>
      <c r="AC1587">
        <f t="shared" si="297"/>
        <v>0</v>
      </c>
      <c r="AE1587" s="1" t="str">
        <f t="shared" si="298"/>
        <v/>
      </c>
      <c r="AF1587" s="1" t="str">
        <f t="shared" si="299"/>
        <v/>
      </c>
      <c r="AG1587" s="1"/>
    </row>
    <row r="1588" spans="4:33" x14ac:dyDescent="0.35">
      <c r="D1588" t="str">
        <f t="shared" si="289"/>
        <v xml:space="preserve"> </v>
      </c>
      <c r="E1588">
        <f t="shared" si="288"/>
        <v>0</v>
      </c>
      <c r="I1588" s="4" t="str">
        <f t="shared" si="290"/>
        <v/>
      </c>
      <c r="L1588" s="1" t="str">
        <f t="shared" si="291"/>
        <v/>
      </c>
      <c r="O1588" s="1" t="str">
        <f t="shared" si="292"/>
        <v/>
      </c>
      <c r="P1588" s="4" t="str">
        <f t="shared" si="293"/>
        <v/>
      </c>
      <c r="T1588" s="5">
        <f t="shared" si="294"/>
        <v>0</v>
      </c>
      <c r="V1588" s="1" t="str">
        <f t="shared" si="295"/>
        <v/>
      </c>
      <c r="W1588" s="4" t="str">
        <f t="shared" si="296"/>
        <v/>
      </c>
      <c r="AC1588">
        <f t="shared" si="297"/>
        <v>0</v>
      </c>
      <c r="AE1588" s="1" t="str">
        <f t="shared" si="298"/>
        <v/>
      </c>
      <c r="AF1588" s="1" t="str">
        <f t="shared" si="299"/>
        <v/>
      </c>
      <c r="AG1588" s="1"/>
    </row>
    <row r="1589" spans="4:33" x14ac:dyDescent="0.35">
      <c r="D1589" t="str">
        <f t="shared" si="289"/>
        <v xml:space="preserve"> </v>
      </c>
      <c r="E1589">
        <f t="shared" si="288"/>
        <v>0</v>
      </c>
      <c r="I1589" s="4" t="str">
        <f t="shared" si="290"/>
        <v/>
      </c>
      <c r="L1589" s="1" t="str">
        <f t="shared" si="291"/>
        <v/>
      </c>
      <c r="O1589" s="1" t="str">
        <f t="shared" si="292"/>
        <v/>
      </c>
      <c r="P1589" s="4" t="str">
        <f t="shared" si="293"/>
        <v/>
      </c>
      <c r="T1589" s="5">
        <f t="shared" si="294"/>
        <v>0</v>
      </c>
      <c r="V1589" s="1" t="str">
        <f t="shared" si="295"/>
        <v/>
      </c>
      <c r="W1589" s="4" t="str">
        <f t="shared" si="296"/>
        <v/>
      </c>
      <c r="AC1589">
        <f t="shared" si="297"/>
        <v>0</v>
      </c>
      <c r="AE1589" s="1" t="str">
        <f t="shared" si="298"/>
        <v/>
      </c>
      <c r="AF1589" s="1" t="str">
        <f t="shared" si="299"/>
        <v/>
      </c>
      <c r="AG1589" s="1"/>
    </row>
    <row r="1590" spans="4:33" x14ac:dyDescent="0.35">
      <c r="D1590" t="str">
        <f t="shared" si="289"/>
        <v xml:space="preserve"> </v>
      </c>
      <c r="E1590">
        <f t="shared" si="288"/>
        <v>0</v>
      </c>
      <c r="I1590" s="4" t="str">
        <f t="shared" si="290"/>
        <v/>
      </c>
      <c r="L1590" s="1" t="str">
        <f t="shared" si="291"/>
        <v/>
      </c>
      <c r="O1590" s="1" t="str">
        <f t="shared" si="292"/>
        <v/>
      </c>
      <c r="P1590" s="4" t="str">
        <f t="shared" si="293"/>
        <v/>
      </c>
      <c r="T1590" s="5">
        <f t="shared" si="294"/>
        <v>0</v>
      </c>
      <c r="V1590" s="1" t="str">
        <f t="shared" si="295"/>
        <v/>
      </c>
      <c r="W1590" s="4" t="str">
        <f t="shared" si="296"/>
        <v/>
      </c>
      <c r="AC1590">
        <f t="shared" si="297"/>
        <v>0</v>
      </c>
      <c r="AE1590" s="1" t="str">
        <f t="shared" si="298"/>
        <v/>
      </c>
      <c r="AF1590" s="1" t="str">
        <f t="shared" si="299"/>
        <v/>
      </c>
      <c r="AG1590" s="1"/>
    </row>
    <row r="1591" spans="4:33" x14ac:dyDescent="0.35">
      <c r="D1591" t="str">
        <f t="shared" si="289"/>
        <v xml:space="preserve"> </v>
      </c>
      <c r="E1591">
        <f t="shared" si="288"/>
        <v>0</v>
      </c>
      <c r="I1591" s="4" t="str">
        <f t="shared" si="290"/>
        <v/>
      </c>
      <c r="L1591" s="1" t="str">
        <f t="shared" si="291"/>
        <v/>
      </c>
      <c r="O1591" s="1" t="str">
        <f t="shared" si="292"/>
        <v/>
      </c>
      <c r="P1591" s="4" t="str">
        <f t="shared" si="293"/>
        <v/>
      </c>
      <c r="T1591" s="5">
        <f t="shared" si="294"/>
        <v>0</v>
      </c>
      <c r="V1591" s="1" t="str">
        <f t="shared" si="295"/>
        <v/>
      </c>
      <c r="W1591" s="4" t="str">
        <f t="shared" si="296"/>
        <v/>
      </c>
      <c r="AC1591">
        <f t="shared" si="297"/>
        <v>0</v>
      </c>
      <c r="AE1591" s="1" t="str">
        <f t="shared" si="298"/>
        <v/>
      </c>
      <c r="AF1591" s="1" t="str">
        <f t="shared" si="299"/>
        <v/>
      </c>
      <c r="AG1591" s="1"/>
    </row>
    <row r="1592" spans="4:33" x14ac:dyDescent="0.35">
      <c r="D1592" t="str">
        <f t="shared" si="289"/>
        <v xml:space="preserve"> </v>
      </c>
      <c r="E1592">
        <f t="shared" si="288"/>
        <v>0</v>
      </c>
      <c r="I1592" s="4" t="str">
        <f t="shared" si="290"/>
        <v/>
      </c>
      <c r="L1592" s="1" t="str">
        <f t="shared" si="291"/>
        <v/>
      </c>
      <c r="O1592" s="1" t="str">
        <f t="shared" si="292"/>
        <v/>
      </c>
      <c r="P1592" s="4" t="str">
        <f t="shared" si="293"/>
        <v/>
      </c>
      <c r="T1592" s="5">
        <f t="shared" si="294"/>
        <v>0</v>
      </c>
      <c r="V1592" s="1" t="str">
        <f t="shared" si="295"/>
        <v/>
      </c>
      <c r="W1592" s="4" t="str">
        <f t="shared" si="296"/>
        <v/>
      </c>
      <c r="AC1592">
        <f t="shared" si="297"/>
        <v>0</v>
      </c>
      <c r="AE1592" s="1" t="str">
        <f t="shared" si="298"/>
        <v/>
      </c>
      <c r="AF1592" s="1" t="str">
        <f t="shared" si="299"/>
        <v/>
      </c>
      <c r="AG1592" s="1"/>
    </row>
    <row r="1593" spans="4:33" x14ac:dyDescent="0.35">
      <c r="D1593" t="str">
        <f t="shared" si="289"/>
        <v xml:space="preserve"> </v>
      </c>
      <c r="E1593">
        <f t="shared" si="288"/>
        <v>0</v>
      </c>
      <c r="I1593" s="4" t="str">
        <f t="shared" si="290"/>
        <v/>
      </c>
      <c r="L1593" s="1" t="str">
        <f t="shared" si="291"/>
        <v/>
      </c>
      <c r="O1593" s="1" t="str">
        <f t="shared" si="292"/>
        <v/>
      </c>
      <c r="P1593" s="4" t="str">
        <f t="shared" si="293"/>
        <v/>
      </c>
      <c r="T1593" s="5">
        <f t="shared" si="294"/>
        <v>0</v>
      </c>
      <c r="V1593" s="1" t="str">
        <f t="shared" si="295"/>
        <v/>
      </c>
      <c r="W1593" s="4" t="str">
        <f t="shared" si="296"/>
        <v/>
      </c>
      <c r="AC1593">
        <f t="shared" si="297"/>
        <v>0</v>
      </c>
      <c r="AE1593" s="1" t="str">
        <f t="shared" si="298"/>
        <v/>
      </c>
      <c r="AF1593" s="1" t="str">
        <f t="shared" si="299"/>
        <v/>
      </c>
      <c r="AG1593" s="1"/>
    </row>
    <row r="1594" spans="4:33" x14ac:dyDescent="0.35">
      <c r="D1594" t="str">
        <f t="shared" si="289"/>
        <v xml:space="preserve"> </v>
      </c>
      <c r="E1594">
        <f t="shared" si="288"/>
        <v>0</v>
      </c>
      <c r="I1594" s="4" t="str">
        <f t="shared" si="290"/>
        <v/>
      </c>
      <c r="L1594" s="1" t="str">
        <f t="shared" si="291"/>
        <v/>
      </c>
      <c r="O1594" s="1" t="str">
        <f t="shared" si="292"/>
        <v/>
      </c>
      <c r="P1594" s="4" t="str">
        <f t="shared" si="293"/>
        <v/>
      </c>
      <c r="T1594" s="5">
        <f t="shared" si="294"/>
        <v>0</v>
      </c>
      <c r="V1594" s="1" t="str">
        <f t="shared" si="295"/>
        <v/>
      </c>
      <c r="W1594" s="4" t="str">
        <f t="shared" si="296"/>
        <v/>
      </c>
      <c r="AC1594">
        <f t="shared" si="297"/>
        <v>0</v>
      </c>
      <c r="AE1594" s="1" t="str">
        <f t="shared" si="298"/>
        <v/>
      </c>
      <c r="AF1594" s="1" t="str">
        <f t="shared" si="299"/>
        <v/>
      </c>
      <c r="AG1594" s="1"/>
    </row>
    <row r="1595" spans="4:33" x14ac:dyDescent="0.35">
      <c r="D1595" t="str">
        <f t="shared" si="289"/>
        <v xml:space="preserve"> </v>
      </c>
      <c r="E1595">
        <f t="shared" si="288"/>
        <v>0</v>
      </c>
      <c r="I1595" s="4" t="str">
        <f t="shared" si="290"/>
        <v/>
      </c>
      <c r="L1595" s="1" t="str">
        <f t="shared" si="291"/>
        <v/>
      </c>
      <c r="O1595" s="1" t="str">
        <f t="shared" si="292"/>
        <v/>
      </c>
      <c r="P1595" s="4" t="str">
        <f t="shared" si="293"/>
        <v/>
      </c>
      <c r="T1595" s="5">
        <f t="shared" si="294"/>
        <v>0</v>
      </c>
      <c r="V1595" s="1" t="str">
        <f t="shared" si="295"/>
        <v/>
      </c>
      <c r="W1595" s="4" t="str">
        <f t="shared" si="296"/>
        <v/>
      </c>
      <c r="AC1595">
        <f t="shared" si="297"/>
        <v>0</v>
      </c>
      <c r="AE1595" s="1" t="str">
        <f t="shared" si="298"/>
        <v/>
      </c>
      <c r="AF1595" s="1" t="str">
        <f t="shared" si="299"/>
        <v/>
      </c>
      <c r="AG1595" s="1"/>
    </row>
    <row r="1596" spans="4:33" x14ac:dyDescent="0.35">
      <c r="D1596" t="str">
        <f t="shared" si="289"/>
        <v xml:space="preserve"> </v>
      </c>
      <c r="E1596">
        <f t="shared" si="288"/>
        <v>0</v>
      </c>
      <c r="I1596" s="4" t="str">
        <f t="shared" si="290"/>
        <v/>
      </c>
      <c r="L1596" s="1" t="str">
        <f t="shared" si="291"/>
        <v/>
      </c>
      <c r="O1596" s="1" t="str">
        <f t="shared" si="292"/>
        <v/>
      </c>
      <c r="P1596" s="4" t="str">
        <f t="shared" si="293"/>
        <v/>
      </c>
      <c r="T1596" s="5">
        <f t="shared" si="294"/>
        <v>0</v>
      </c>
      <c r="V1596" s="1" t="str">
        <f t="shared" si="295"/>
        <v/>
      </c>
      <c r="W1596" s="4" t="str">
        <f t="shared" si="296"/>
        <v/>
      </c>
      <c r="AC1596">
        <f t="shared" si="297"/>
        <v>0</v>
      </c>
      <c r="AE1596" s="1" t="str">
        <f t="shared" si="298"/>
        <v/>
      </c>
      <c r="AF1596" s="1" t="str">
        <f t="shared" si="299"/>
        <v/>
      </c>
      <c r="AG1596" s="1"/>
    </row>
    <row r="1597" spans="4:33" x14ac:dyDescent="0.35">
      <c r="D1597" t="str">
        <f t="shared" si="289"/>
        <v xml:space="preserve"> </v>
      </c>
      <c r="E1597">
        <f t="shared" si="288"/>
        <v>0</v>
      </c>
      <c r="I1597" s="4" t="str">
        <f t="shared" si="290"/>
        <v/>
      </c>
      <c r="L1597" s="1" t="str">
        <f t="shared" si="291"/>
        <v/>
      </c>
      <c r="O1597" s="1" t="str">
        <f t="shared" si="292"/>
        <v/>
      </c>
      <c r="P1597" s="4" t="str">
        <f t="shared" si="293"/>
        <v/>
      </c>
      <c r="T1597" s="5">
        <f t="shared" si="294"/>
        <v>0</v>
      </c>
      <c r="V1597" s="1" t="str">
        <f t="shared" si="295"/>
        <v/>
      </c>
      <c r="W1597" s="4" t="str">
        <f t="shared" si="296"/>
        <v/>
      </c>
      <c r="AC1597">
        <f t="shared" si="297"/>
        <v>0</v>
      </c>
      <c r="AE1597" s="1" t="str">
        <f t="shared" si="298"/>
        <v/>
      </c>
      <c r="AF1597" s="1" t="str">
        <f t="shared" si="299"/>
        <v/>
      </c>
      <c r="AG1597" s="1"/>
    </row>
    <row r="1598" spans="4:33" x14ac:dyDescent="0.35">
      <c r="D1598" t="str">
        <f t="shared" si="289"/>
        <v xml:space="preserve"> </v>
      </c>
      <c r="E1598">
        <f t="shared" si="288"/>
        <v>0</v>
      </c>
      <c r="I1598" s="4" t="str">
        <f t="shared" si="290"/>
        <v/>
      </c>
      <c r="L1598" s="1" t="str">
        <f t="shared" si="291"/>
        <v/>
      </c>
      <c r="O1598" s="1" t="str">
        <f t="shared" si="292"/>
        <v/>
      </c>
      <c r="P1598" s="4" t="str">
        <f t="shared" si="293"/>
        <v/>
      </c>
      <c r="T1598" s="5">
        <f t="shared" si="294"/>
        <v>0</v>
      </c>
      <c r="V1598" s="1" t="str">
        <f t="shared" si="295"/>
        <v/>
      </c>
      <c r="W1598" s="4" t="str">
        <f t="shared" si="296"/>
        <v/>
      </c>
      <c r="AC1598">
        <f t="shared" si="297"/>
        <v>0</v>
      </c>
      <c r="AE1598" s="1" t="str">
        <f t="shared" si="298"/>
        <v/>
      </c>
      <c r="AF1598" s="1" t="str">
        <f t="shared" si="299"/>
        <v/>
      </c>
      <c r="AG1598" s="1"/>
    </row>
    <row r="1599" spans="4:33" x14ac:dyDescent="0.35">
      <c r="D1599" t="str">
        <f t="shared" si="289"/>
        <v xml:space="preserve"> </v>
      </c>
      <c r="E1599">
        <f t="shared" si="288"/>
        <v>0</v>
      </c>
      <c r="I1599" s="4" t="str">
        <f t="shared" si="290"/>
        <v/>
      </c>
      <c r="L1599" s="1" t="str">
        <f t="shared" si="291"/>
        <v/>
      </c>
      <c r="O1599" s="1" t="str">
        <f t="shared" si="292"/>
        <v/>
      </c>
      <c r="P1599" s="4" t="str">
        <f t="shared" si="293"/>
        <v/>
      </c>
      <c r="T1599" s="5">
        <f t="shared" si="294"/>
        <v>0</v>
      </c>
      <c r="V1599" s="1" t="str">
        <f t="shared" si="295"/>
        <v/>
      </c>
      <c r="W1599" s="4" t="str">
        <f t="shared" si="296"/>
        <v/>
      </c>
      <c r="AC1599">
        <f t="shared" si="297"/>
        <v>0</v>
      </c>
      <c r="AE1599" s="1" t="str">
        <f t="shared" si="298"/>
        <v/>
      </c>
      <c r="AF1599" s="1" t="str">
        <f t="shared" si="299"/>
        <v/>
      </c>
      <c r="AG1599" s="1"/>
    </row>
    <row r="1600" spans="4:33" x14ac:dyDescent="0.35">
      <c r="D1600" t="str">
        <f t="shared" si="289"/>
        <v xml:space="preserve"> </v>
      </c>
      <c r="E1600">
        <f t="shared" si="288"/>
        <v>0</v>
      </c>
      <c r="I1600" s="4" t="str">
        <f t="shared" si="290"/>
        <v/>
      </c>
      <c r="L1600" s="1" t="str">
        <f t="shared" si="291"/>
        <v/>
      </c>
      <c r="O1600" s="1" t="str">
        <f t="shared" si="292"/>
        <v/>
      </c>
      <c r="P1600" s="4" t="str">
        <f t="shared" si="293"/>
        <v/>
      </c>
      <c r="T1600" s="5">
        <f t="shared" si="294"/>
        <v>0</v>
      </c>
      <c r="V1600" s="1" t="str">
        <f t="shared" si="295"/>
        <v/>
      </c>
      <c r="W1600" s="4" t="str">
        <f t="shared" si="296"/>
        <v/>
      </c>
      <c r="AC1600">
        <f t="shared" si="297"/>
        <v>0</v>
      </c>
      <c r="AE1600" s="1" t="str">
        <f t="shared" si="298"/>
        <v/>
      </c>
      <c r="AF1600" s="1" t="str">
        <f t="shared" si="299"/>
        <v/>
      </c>
      <c r="AG1600" s="1"/>
    </row>
    <row r="1601" spans="4:33" x14ac:dyDescent="0.35">
      <c r="D1601" t="str">
        <f t="shared" si="289"/>
        <v xml:space="preserve"> </v>
      </c>
      <c r="E1601">
        <f t="shared" si="288"/>
        <v>0</v>
      </c>
      <c r="I1601" s="4" t="str">
        <f t="shared" si="290"/>
        <v/>
      </c>
      <c r="L1601" s="1" t="str">
        <f t="shared" si="291"/>
        <v/>
      </c>
      <c r="O1601" s="1" t="str">
        <f t="shared" si="292"/>
        <v/>
      </c>
      <c r="P1601" s="4" t="str">
        <f t="shared" si="293"/>
        <v/>
      </c>
      <c r="T1601" s="5">
        <f t="shared" si="294"/>
        <v>0</v>
      </c>
      <c r="V1601" s="1" t="str">
        <f t="shared" si="295"/>
        <v/>
      </c>
      <c r="W1601" s="4" t="str">
        <f t="shared" si="296"/>
        <v/>
      </c>
      <c r="AC1601">
        <f t="shared" si="297"/>
        <v>0</v>
      </c>
      <c r="AE1601" s="1" t="str">
        <f t="shared" si="298"/>
        <v/>
      </c>
      <c r="AF1601" s="1" t="str">
        <f t="shared" si="299"/>
        <v/>
      </c>
      <c r="AG1601" s="1"/>
    </row>
    <row r="1602" spans="4:33" x14ac:dyDescent="0.35">
      <c r="D1602" t="str">
        <f t="shared" si="289"/>
        <v xml:space="preserve"> </v>
      </c>
      <c r="E1602">
        <f t="shared" ref="E1602:E1665" si="300">A1602</f>
        <v>0</v>
      </c>
      <c r="I1602" s="4" t="str">
        <f t="shared" si="290"/>
        <v/>
      </c>
      <c r="L1602" s="1" t="str">
        <f t="shared" si="291"/>
        <v/>
      </c>
      <c r="O1602" s="1" t="str">
        <f t="shared" si="292"/>
        <v/>
      </c>
      <c r="P1602" s="4" t="str">
        <f t="shared" si="293"/>
        <v/>
      </c>
      <c r="T1602" s="5">
        <f t="shared" si="294"/>
        <v>0</v>
      </c>
      <c r="V1602" s="1" t="str">
        <f t="shared" si="295"/>
        <v/>
      </c>
      <c r="W1602" s="4" t="str">
        <f t="shared" si="296"/>
        <v/>
      </c>
      <c r="AC1602">
        <f t="shared" si="297"/>
        <v>0</v>
      </c>
      <c r="AE1602" s="1" t="str">
        <f t="shared" si="298"/>
        <v/>
      </c>
      <c r="AF1602" s="1" t="str">
        <f t="shared" si="299"/>
        <v/>
      </c>
      <c r="AG1602" s="1"/>
    </row>
    <row r="1603" spans="4:33" x14ac:dyDescent="0.35">
      <c r="D1603" t="str">
        <f t="shared" ref="D1603:D1666" si="301">CONCATENATE(B1603," ",C1603)</f>
        <v xml:space="preserve"> </v>
      </c>
      <c r="E1603">
        <f t="shared" si="300"/>
        <v>0</v>
      </c>
      <c r="I1603" s="4" t="str">
        <f t="shared" ref="I1603:I1666" si="302">IF((2/3)*G1603+(1/3)*H1603=0,"",(2/3)*G1603+(1/3)*H1603)</f>
        <v/>
      </c>
      <c r="L1603" s="1" t="str">
        <f t="shared" ref="L1603:L1666" si="303">IFERROR(J1603/K1603,"")</f>
        <v/>
      </c>
      <c r="O1603" s="1" t="str">
        <f t="shared" ref="O1603:O1666" si="304">IFERROR(IF(M1603/N1603=0,"",M1603/N1603),"")</f>
        <v/>
      </c>
      <c r="P1603" s="4" t="str">
        <f t="shared" ref="P1603:P1666" si="305">IFERROR(IF(OR(I1603=0),0,I1603/(1+((1-O1603)*(L1603)))),"")</f>
        <v/>
      </c>
      <c r="T1603" s="5">
        <f t="shared" ref="T1603:T1666" si="306">IF(R1603&lt;&gt;"",Q1603+R1603,Q1603+S1603)</f>
        <v>0</v>
      </c>
      <c r="V1603" s="1" t="str">
        <f t="shared" ref="V1603:V1666" si="307">IF(IF(OR(I1603=0,T1603=0,U1603=0),0,T1603/U1603)=0,"",IF(OR(I1603=0,T1603=0,U1603=0),0,T1603/U1603))</f>
        <v/>
      </c>
      <c r="W1603" s="4" t="str">
        <f t="shared" ref="W1603:W1666" si="308">IFERROR(IF(IF(OR(I1603=0),0,P1603/(1-V1603))=0,"",IF(OR(I1603=0),0,P1603/(1-V1603))),"")</f>
        <v/>
      </c>
      <c r="AC1603">
        <f t="shared" ref="AC1603:AC1666" si="309">IF(Z1603&lt;&gt;"",Z1603,IF(Y1603="",SUM(AA1603:AB1603),Y1603))</f>
        <v>0</v>
      </c>
      <c r="AE1603" s="1" t="str">
        <f t="shared" ref="AE1603:AE1666" si="310">IFERROR(IF(AC1603/AD1603=0,"",AC1603/AD1603),"")</f>
        <v/>
      </c>
      <c r="AF1603" s="1" t="str">
        <f t="shared" ref="AF1603:AF1666" si="311">IFERROR(J1603/(J1603+K1603),"")</f>
        <v/>
      </c>
      <c r="AG1603" s="1"/>
    </row>
    <row r="1604" spans="4:33" x14ac:dyDescent="0.35">
      <c r="D1604" t="str">
        <f t="shared" si="301"/>
        <v xml:space="preserve"> </v>
      </c>
      <c r="E1604">
        <f t="shared" si="300"/>
        <v>0</v>
      </c>
      <c r="I1604" s="4" t="str">
        <f t="shared" si="302"/>
        <v/>
      </c>
      <c r="L1604" s="1" t="str">
        <f t="shared" si="303"/>
        <v/>
      </c>
      <c r="O1604" s="1" t="str">
        <f t="shared" si="304"/>
        <v/>
      </c>
      <c r="P1604" s="4" t="str">
        <f t="shared" si="305"/>
        <v/>
      </c>
      <c r="T1604" s="5">
        <f t="shared" si="306"/>
        <v>0</v>
      </c>
      <c r="V1604" s="1" t="str">
        <f t="shared" si="307"/>
        <v/>
      </c>
      <c r="W1604" s="4" t="str">
        <f t="shared" si="308"/>
        <v/>
      </c>
      <c r="AC1604">
        <f t="shared" si="309"/>
        <v>0</v>
      </c>
      <c r="AE1604" s="1" t="str">
        <f t="shared" si="310"/>
        <v/>
      </c>
      <c r="AF1604" s="1" t="str">
        <f t="shared" si="311"/>
        <v/>
      </c>
      <c r="AG1604" s="1"/>
    </row>
    <row r="1605" spans="4:33" x14ac:dyDescent="0.35">
      <c r="D1605" t="str">
        <f t="shared" si="301"/>
        <v xml:space="preserve"> </v>
      </c>
      <c r="E1605">
        <f t="shared" si="300"/>
        <v>0</v>
      </c>
      <c r="I1605" s="4" t="str">
        <f t="shared" si="302"/>
        <v/>
      </c>
      <c r="L1605" s="1" t="str">
        <f t="shared" si="303"/>
        <v/>
      </c>
      <c r="O1605" s="1" t="str">
        <f t="shared" si="304"/>
        <v/>
      </c>
      <c r="P1605" s="4" t="str">
        <f t="shared" si="305"/>
        <v/>
      </c>
      <c r="T1605" s="5">
        <f t="shared" si="306"/>
        <v>0</v>
      </c>
      <c r="V1605" s="1" t="str">
        <f t="shared" si="307"/>
        <v/>
      </c>
      <c r="W1605" s="4" t="str">
        <f t="shared" si="308"/>
        <v/>
      </c>
      <c r="AC1605">
        <f t="shared" si="309"/>
        <v>0</v>
      </c>
      <c r="AE1605" s="1" t="str">
        <f t="shared" si="310"/>
        <v/>
      </c>
      <c r="AF1605" s="1" t="str">
        <f t="shared" si="311"/>
        <v/>
      </c>
      <c r="AG1605" s="1"/>
    </row>
    <row r="1606" spans="4:33" x14ac:dyDescent="0.35">
      <c r="D1606" t="str">
        <f t="shared" si="301"/>
        <v xml:space="preserve"> </v>
      </c>
      <c r="E1606">
        <f t="shared" si="300"/>
        <v>0</v>
      </c>
      <c r="I1606" s="4" t="str">
        <f t="shared" si="302"/>
        <v/>
      </c>
      <c r="L1606" s="1" t="str">
        <f t="shared" si="303"/>
        <v/>
      </c>
      <c r="O1606" s="1" t="str">
        <f t="shared" si="304"/>
        <v/>
      </c>
      <c r="P1606" s="4" t="str">
        <f t="shared" si="305"/>
        <v/>
      </c>
      <c r="T1606" s="5">
        <f t="shared" si="306"/>
        <v>0</v>
      </c>
      <c r="V1606" s="1" t="str">
        <f t="shared" si="307"/>
        <v/>
      </c>
      <c r="W1606" s="4" t="str">
        <f t="shared" si="308"/>
        <v/>
      </c>
      <c r="AC1606">
        <f t="shared" si="309"/>
        <v>0</v>
      </c>
      <c r="AE1606" s="1" t="str">
        <f t="shared" si="310"/>
        <v/>
      </c>
      <c r="AF1606" s="1" t="str">
        <f t="shared" si="311"/>
        <v/>
      </c>
      <c r="AG1606" s="1"/>
    </row>
    <row r="1607" spans="4:33" x14ac:dyDescent="0.35">
      <c r="D1607" t="str">
        <f t="shared" si="301"/>
        <v xml:space="preserve"> </v>
      </c>
      <c r="E1607">
        <f t="shared" si="300"/>
        <v>0</v>
      </c>
      <c r="I1607" s="4" t="str">
        <f t="shared" si="302"/>
        <v/>
      </c>
      <c r="L1607" s="1" t="str">
        <f t="shared" si="303"/>
        <v/>
      </c>
      <c r="O1607" s="1" t="str">
        <f t="shared" si="304"/>
        <v/>
      </c>
      <c r="P1607" s="4" t="str">
        <f t="shared" si="305"/>
        <v/>
      </c>
      <c r="T1607" s="5">
        <f t="shared" si="306"/>
        <v>0</v>
      </c>
      <c r="V1607" s="1" t="str">
        <f t="shared" si="307"/>
        <v/>
      </c>
      <c r="W1607" s="4" t="str">
        <f t="shared" si="308"/>
        <v/>
      </c>
      <c r="AC1607">
        <f t="shared" si="309"/>
        <v>0</v>
      </c>
      <c r="AE1607" s="1" t="str">
        <f t="shared" si="310"/>
        <v/>
      </c>
      <c r="AF1607" s="1" t="str">
        <f t="shared" si="311"/>
        <v/>
      </c>
      <c r="AG1607" s="1"/>
    </row>
    <row r="1608" spans="4:33" x14ac:dyDescent="0.35">
      <c r="D1608" t="str">
        <f t="shared" si="301"/>
        <v xml:space="preserve"> </v>
      </c>
      <c r="E1608">
        <f t="shared" si="300"/>
        <v>0</v>
      </c>
      <c r="I1608" s="4" t="str">
        <f t="shared" si="302"/>
        <v/>
      </c>
      <c r="L1608" s="1" t="str">
        <f t="shared" si="303"/>
        <v/>
      </c>
      <c r="O1608" s="1" t="str">
        <f t="shared" si="304"/>
        <v/>
      </c>
      <c r="P1608" s="4" t="str">
        <f t="shared" si="305"/>
        <v/>
      </c>
      <c r="T1608" s="5">
        <f t="shared" si="306"/>
        <v>0</v>
      </c>
      <c r="V1608" s="1" t="str">
        <f t="shared" si="307"/>
        <v/>
      </c>
      <c r="W1608" s="4" t="str">
        <f t="shared" si="308"/>
        <v/>
      </c>
      <c r="AC1608">
        <f t="shared" si="309"/>
        <v>0</v>
      </c>
      <c r="AE1608" s="1" t="str">
        <f t="shared" si="310"/>
        <v/>
      </c>
      <c r="AF1608" s="1" t="str">
        <f t="shared" si="311"/>
        <v/>
      </c>
      <c r="AG1608" s="1"/>
    </row>
    <row r="1609" spans="4:33" x14ac:dyDescent="0.35">
      <c r="D1609" t="str">
        <f t="shared" si="301"/>
        <v xml:space="preserve"> </v>
      </c>
      <c r="E1609">
        <f t="shared" si="300"/>
        <v>0</v>
      </c>
      <c r="I1609" s="4" t="str">
        <f t="shared" si="302"/>
        <v/>
      </c>
      <c r="L1609" s="1" t="str">
        <f t="shared" si="303"/>
        <v/>
      </c>
      <c r="O1609" s="1" t="str">
        <f t="shared" si="304"/>
        <v/>
      </c>
      <c r="P1609" s="4" t="str">
        <f t="shared" si="305"/>
        <v/>
      </c>
      <c r="T1609" s="5">
        <f t="shared" si="306"/>
        <v>0</v>
      </c>
      <c r="V1609" s="1" t="str">
        <f t="shared" si="307"/>
        <v/>
      </c>
      <c r="W1609" s="4" t="str">
        <f t="shared" si="308"/>
        <v/>
      </c>
      <c r="AC1609">
        <f t="shared" si="309"/>
        <v>0</v>
      </c>
      <c r="AE1609" s="1" t="str">
        <f t="shared" si="310"/>
        <v/>
      </c>
      <c r="AF1609" s="1" t="str">
        <f t="shared" si="311"/>
        <v/>
      </c>
      <c r="AG1609" s="1"/>
    </row>
    <row r="1610" spans="4:33" x14ac:dyDescent="0.35">
      <c r="D1610" t="str">
        <f t="shared" si="301"/>
        <v xml:space="preserve"> </v>
      </c>
      <c r="E1610">
        <f t="shared" si="300"/>
        <v>0</v>
      </c>
      <c r="I1610" s="4" t="str">
        <f t="shared" si="302"/>
        <v/>
      </c>
      <c r="L1610" s="1" t="str">
        <f t="shared" si="303"/>
        <v/>
      </c>
      <c r="O1610" s="1" t="str">
        <f t="shared" si="304"/>
        <v/>
      </c>
      <c r="P1610" s="4" t="str">
        <f t="shared" si="305"/>
        <v/>
      </c>
      <c r="T1610" s="5">
        <f t="shared" si="306"/>
        <v>0</v>
      </c>
      <c r="V1610" s="1" t="str">
        <f t="shared" si="307"/>
        <v/>
      </c>
      <c r="W1610" s="4" t="str">
        <f t="shared" si="308"/>
        <v/>
      </c>
      <c r="AC1610">
        <f t="shared" si="309"/>
        <v>0</v>
      </c>
      <c r="AE1610" s="1" t="str">
        <f t="shared" si="310"/>
        <v/>
      </c>
      <c r="AF1610" s="1" t="str">
        <f t="shared" si="311"/>
        <v/>
      </c>
      <c r="AG1610" s="1"/>
    </row>
    <row r="1611" spans="4:33" x14ac:dyDescent="0.35">
      <c r="D1611" t="str">
        <f t="shared" si="301"/>
        <v xml:space="preserve"> </v>
      </c>
      <c r="E1611">
        <f t="shared" si="300"/>
        <v>0</v>
      </c>
      <c r="I1611" s="4" t="str">
        <f t="shared" si="302"/>
        <v/>
      </c>
      <c r="L1611" s="1" t="str">
        <f t="shared" si="303"/>
        <v/>
      </c>
      <c r="O1611" s="1" t="str">
        <f t="shared" si="304"/>
        <v/>
      </c>
      <c r="P1611" s="4" t="str">
        <f t="shared" si="305"/>
        <v/>
      </c>
      <c r="T1611" s="5">
        <f t="shared" si="306"/>
        <v>0</v>
      </c>
      <c r="V1611" s="1" t="str">
        <f t="shared" si="307"/>
        <v/>
      </c>
      <c r="W1611" s="4" t="str">
        <f t="shared" si="308"/>
        <v/>
      </c>
      <c r="AC1611">
        <f t="shared" si="309"/>
        <v>0</v>
      </c>
      <c r="AE1611" s="1" t="str">
        <f t="shared" si="310"/>
        <v/>
      </c>
      <c r="AF1611" s="1" t="str">
        <f t="shared" si="311"/>
        <v/>
      </c>
      <c r="AG1611" s="1"/>
    </row>
    <row r="1612" spans="4:33" x14ac:dyDescent="0.35">
      <c r="D1612" t="str">
        <f t="shared" si="301"/>
        <v xml:space="preserve"> </v>
      </c>
      <c r="E1612">
        <f t="shared" si="300"/>
        <v>0</v>
      </c>
      <c r="I1612" s="4" t="str">
        <f t="shared" si="302"/>
        <v/>
      </c>
      <c r="L1612" s="1" t="str">
        <f t="shared" si="303"/>
        <v/>
      </c>
      <c r="O1612" s="1" t="str">
        <f t="shared" si="304"/>
        <v/>
      </c>
      <c r="P1612" s="4" t="str">
        <f t="shared" si="305"/>
        <v/>
      </c>
      <c r="T1612" s="5">
        <f t="shared" si="306"/>
        <v>0</v>
      </c>
      <c r="V1612" s="1" t="str">
        <f t="shared" si="307"/>
        <v/>
      </c>
      <c r="W1612" s="4" t="str">
        <f t="shared" si="308"/>
        <v/>
      </c>
      <c r="AC1612">
        <f t="shared" si="309"/>
        <v>0</v>
      </c>
      <c r="AE1612" s="1" t="str">
        <f t="shared" si="310"/>
        <v/>
      </c>
      <c r="AF1612" s="1" t="str">
        <f t="shared" si="311"/>
        <v/>
      </c>
      <c r="AG1612" s="1"/>
    </row>
    <row r="1613" spans="4:33" x14ac:dyDescent="0.35">
      <c r="D1613" t="str">
        <f t="shared" si="301"/>
        <v xml:space="preserve"> </v>
      </c>
      <c r="E1613">
        <f t="shared" si="300"/>
        <v>0</v>
      </c>
      <c r="I1613" s="4" t="str">
        <f t="shared" si="302"/>
        <v/>
      </c>
      <c r="L1613" s="1" t="str">
        <f t="shared" si="303"/>
        <v/>
      </c>
      <c r="O1613" s="1" t="str">
        <f t="shared" si="304"/>
        <v/>
      </c>
      <c r="P1613" s="4" t="str">
        <f t="shared" si="305"/>
        <v/>
      </c>
      <c r="T1613" s="5">
        <f t="shared" si="306"/>
        <v>0</v>
      </c>
      <c r="V1613" s="1" t="str">
        <f t="shared" si="307"/>
        <v/>
      </c>
      <c r="W1613" s="4" t="str">
        <f t="shared" si="308"/>
        <v/>
      </c>
      <c r="AC1613">
        <f t="shared" si="309"/>
        <v>0</v>
      </c>
      <c r="AE1613" s="1" t="str">
        <f t="shared" si="310"/>
        <v/>
      </c>
      <c r="AF1613" s="1" t="str">
        <f t="shared" si="311"/>
        <v/>
      </c>
      <c r="AG1613" s="1"/>
    </row>
    <row r="1614" spans="4:33" x14ac:dyDescent="0.35">
      <c r="D1614" t="str">
        <f t="shared" si="301"/>
        <v xml:space="preserve"> </v>
      </c>
      <c r="E1614">
        <f t="shared" si="300"/>
        <v>0</v>
      </c>
      <c r="I1614" s="4" t="str">
        <f t="shared" si="302"/>
        <v/>
      </c>
      <c r="L1614" s="1" t="str">
        <f t="shared" si="303"/>
        <v/>
      </c>
      <c r="O1614" s="1" t="str">
        <f t="shared" si="304"/>
        <v/>
      </c>
      <c r="P1614" s="4" t="str">
        <f t="shared" si="305"/>
        <v/>
      </c>
      <c r="T1614" s="5">
        <f t="shared" si="306"/>
        <v>0</v>
      </c>
      <c r="V1614" s="1" t="str">
        <f t="shared" si="307"/>
        <v/>
      </c>
      <c r="W1614" s="4" t="str">
        <f t="shared" si="308"/>
        <v/>
      </c>
      <c r="AC1614">
        <f t="shared" si="309"/>
        <v>0</v>
      </c>
      <c r="AE1614" s="1" t="str">
        <f t="shared" si="310"/>
        <v/>
      </c>
      <c r="AF1614" s="1" t="str">
        <f t="shared" si="311"/>
        <v/>
      </c>
      <c r="AG1614" s="1"/>
    </row>
    <row r="1615" spans="4:33" x14ac:dyDescent="0.35">
      <c r="D1615" t="str">
        <f t="shared" si="301"/>
        <v xml:space="preserve"> </v>
      </c>
      <c r="E1615">
        <f t="shared" si="300"/>
        <v>0</v>
      </c>
      <c r="I1615" s="4" t="str">
        <f t="shared" si="302"/>
        <v/>
      </c>
      <c r="L1615" s="1" t="str">
        <f t="shared" si="303"/>
        <v/>
      </c>
      <c r="O1615" s="1" t="str">
        <f t="shared" si="304"/>
        <v/>
      </c>
      <c r="P1615" s="4" t="str">
        <f t="shared" si="305"/>
        <v/>
      </c>
      <c r="T1615" s="5">
        <f t="shared" si="306"/>
        <v>0</v>
      </c>
      <c r="V1615" s="1" t="str">
        <f t="shared" si="307"/>
        <v/>
      </c>
      <c r="W1615" s="4" t="str">
        <f t="shared" si="308"/>
        <v/>
      </c>
      <c r="AC1615">
        <f t="shared" si="309"/>
        <v>0</v>
      </c>
      <c r="AE1615" s="1" t="str">
        <f t="shared" si="310"/>
        <v/>
      </c>
      <c r="AF1615" s="1" t="str">
        <f t="shared" si="311"/>
        <v/>
      </c>
      <c r="AG1615" s="1"/>
    </row>
    <row r="1616" spans="4:33" x14ac:dyDescent="0.35">
      <c r="D1616" t="str">
        <f t="shared" si="301"/>
        <v xml:space="preserve"> </v>
      </c>
      <c r="E1616">
        <f t="shared" si="300"/>
        <v>0</v>
      </c>
      <c r="I1616" s="4" t="str">
        <f t="shared" si="302"/>
        <v/>
      </c>
      <c r="L1616" s="1" t="str">
        <f t="shared" si="303"/>
        <v/>
      </c>
      <c r="O1616" s="1" t="str">
        <f t="shared" si="304"/>
        <v/>
      </c>
      <c r="P1616" s="4" t="str">
        <f t="shared" si="305"/>
        <v/>
      </c>
      <c r="T1616" s="5">
        <f t="shared" si="306"/>
        <v>0</v>
      </c>
      <c r="V1616" s="1" t="str">
        <f t="shared" si="307"/>
        <v/>
      </c>
      <c r="W1616" s="4" t="str">
        <f t="shared" si="308"/>
        <v/>
      </c>
      <c r="AC1616">
        <f t="shared" si="309"/>
        <v>0</v>
      </c>
      <c r="AE1616" s="1" t="str">
        <f t="shared" si="310"/>
        <v/>
      </c>
      <c r="AF1616" s="1" t="str">
        <f t="shared" si="311"/>
        <v/>
      </c>
      <c r="AG1616" s="1"/>
    </row>
    <row r="1617" spans="4:33" x14ac:dyDescent="0.35">
      <c r="D1617" t="str">
        <f t="shared" si="301"/>
        <v xml:space="preserve"> </v>
      </c>
      <c r="E1617">
        <f t="shared" si="300"/>
        <v>0</v>
      </c>
      <c r="I1617" s="4" t="str">
        <f t="shared" si="302"/>
        <v/>
      </c>
      <c r="L1617" s="1" t="str">
        <f t="shared" si="303"/>
        <v/>
      </c>
      <c r="O1617" s="1" t="str">
        <f t="shared" si="304"/>
        <v/>
      </c>
      <c r="P1617" s="4" t="str">
        <f t="shared" si="305"/>
        <v/>
      </c>
      <c r="T1617" s="5">
        <f t="shared" si="306"/>
        <v>0</v>
      </c>
      <c r="V1617" s="1" t="str">
        <f t="shared" si="307"/>
        <v/>
      </c>
      <c r="W1617" s="4" t="str">
        <f t="shared" si="308"/>
        <v/>
      </c>
      <c r="AC1617">
        <f t="shared" si="309"/>
        <v>0</v>
      </c>
      <c r="AE1617" s="1" t="str">
        <f t="shared" si="310"/>
        <v/>
      </c>
      <c r="AF1617" s="1" t="str">
        <f t="shared" si="311"/>
        <v/>
      </c>
      <c r="AG1617" s="1"/>
    </row>
    <row r="1618" spans="4:33" x14ac:dyDescent="0.35">
      <c r="D1618" t="str">
        <f t="shared" si="301"/>
        <v xml:space="preserve"> </v>
      </c>
      <c r="E1618">
        <f t="shared" si="300"/>
        <v>0</v>
      </c>
      <c r="I1618" s="4" t="str">
        <f t="shared" si="302"/>
        <v/>
      </c>
      <c r="L1618" s="1" t="str">
        <f t="shared" si="303"/>
        <v/>
      </c>
      <c r="O1618" s="1" t="str">
        <f t="shared" si="304"/>
        <v/>
      </c>
      <c r="P1618" s="4" t="str">
        <f t="shared" si="305"/>
        <v/>
      </c>
      <c r="T1618" s="5">
        <f t="shared" si="306"/>
        <v>0</v>
      </c>
      <c r="V1618" s="1" t="str">
        <f t="shared" si="307"/>
        <v/>
      </c>
      <c r="W1618" s="4" t="str">
        <f t="shared" si="308"/>
        <v/>
      </c>
      <c r="AC1618">
        <f t="shared" si="309"/>
        <v>0</v>
      </c>
      <c r="AE1618" s="1" t="str">
        <f t="shared" si="310"/>
        <v/>
      </c>
      <c r="AF1618" s="1" t="str">
        <f t="shared" si="311"/>
        <v/>
      </c>
      <c r="AG1618" s="1"/>
    </row>
    <row r="1619" spans="4:33" x14ac:dyDescent="0.35">
      <c r="D1619" t="str">
        <f t="shared" si="301"/>
        <v xml:space="preserve"> </v>
      </c>
      <c r="E1619">
        <f t="shared" si="300"/>
        <v>0</v>
      </c>
      <c r="I1619" s="4" t="str">
        <f t="shared" si="302"/>
        <v/>
      </c>
      <c r="L1619" s="1" t="str">
        <f t="shared" si="303"/>
        <v/>
      </c>
      <c r="O1619" s="1" t="str">
        <f t="shared" si="304"/>
        <v/>
      </c>
      <c r="P1619" s="4" t="str">
        <f t="shared" si="305"/>
        <v/>
      </c>
      <c r="T1619" s="5">
        <f t="shared" si="306"/>
        <v>0</v>
      </c>
      <c r="V1619" s="1" t="str">
        <f t="shared" si="307"/>
        <v/>
      </c>
      <c r="W1619" s="4" t="str">
        <f t="shared" si="308"/>
        <v/>
      </c>
      <c r="AC1619">
        <f t="shared" si="309"/>
        <v>0</v>
      </c>
      <c r="AE1619" s="1" t="str">
        <f t="shared" si="310"/>
        <v/>
      </c>
      <c r="AF1619" s="1" t="str">
        <f t="shared" si="311"/>
        <v/>
      </c>
      <c r="AG1619" s="1"/>
    </row>
    <row r="1620" spans="4:33" x14ac:dyDescent="0.35">
      <c r="D1620" t="str">
        <f t="shared" si="301"/>
        <v xml:space="preserve"> </v>
      </c>
      <c r="E1620">
        <f t="shared" si="300"/>
        <v>0</v>
      </c>
      <c r="I1620" s="4" t="str">
        <f t="shared" si="302"/>
        <v/>
      </c>
      <c r="L1620" s="1" t="str">
        <f t="shared" si="303"/>
        <v/>
      </c>
      <c r="O1620" s="1" t="str">
        <f t="shared" si="304"/>
        <v/>
      </c>
      <c r="P1620" s="4" t="str">
        <f t="shared" si="305"/>
        <v/>
      </c>
      <c r="T1620" s="5">
        <f t="shared" si="306"/>
        <v>0</v>
      </c>
      <c r="V1620" s="1" t="str">
        <f t="shared" si="307"/>
        <v/>
      </c>
      <c r="W1620" s="4" t="str">
        <f t="shared" si="308"/>
        <v/>
      </c>
      <c r="AC1620">
        <f t="shared" si="309"/>
        <v>0</v>
      </c>
      <c r="AE1620" s="1" t="str">
        <f t="shared" si="310"/>
        <v/>
      </c>
      <c r="AF1620" s="1" t="str">
        <f t="shared" si="311"/>
        <v/>
      </c>
      <c r="AG1620" s="1"/>
    </row>
    <row r="1621" spans="4:33" x14ac:dyDescent="0.35">
      <c r="D1621" t="str">
        <f t="shared" si="301"/>
        <v xml:space="preserve"> </v>
      </c>
      <c r="E1621">
        <f t="shared" si="300"/>
        <v>0</v>
      </c>
      <c r="I1621" s="4" t="str">
        <f t="shared" si="302"/>
        <v/>
      </c>
      <c r="L1621" s="1" t="str">
        <f t="shared" si="303"/>
        <v/>
      </c>
      <c r="O1621" s="1" t="str">
        <f t="shared" si="304"/>
        <v/>
      </c>
      <c r="P1621" s="4" t="str">
        <f t="shared" si="305"/>
        <v/>
      </c>
      <c r="T1621" s="5">
        <f t="shared" si="306"/>
        <v>0</v>
      </c>
      <c r="V1621" s="1" t="str">
        <f t="shared" si="307"/>
        <v/>
      </c>
      <c r="W1621" s="4" t="str">
        <f t="shared" si="308"/>
        <v/>
      </c>
      <c r="AC1621">
        <f t="shared" si="309"/>
        <v>0</v>
      </c>
      <c r="AE1621" s="1" t="str">
        <f t="shared" si="310"/>
        <v/>
      </c>
      <c r="AF1621" s="1" t="str">
        <f t="shared" si="311"/>
        <v/>
      </c>
      <c r="AG1621" s="1"/>
    </row>
    <row r="1622" spans="4:33" x14ac:dyDescent="0.35">
      <c r="D1622" t="str">
        <f t="shared" si="301"/>
        <v xml:space="preserve"> </v>
      </c>
      <c r="E1622">
        <f t="shared" si="300"/>
        <v>0</v>
      </c>
      <c r="I1622" s="4" t="str">
        <f t="shared" si="302"/>
        <v/>
      </c>
      <c r="L1622" s="1" t="str">
        <f t="shared" si="303"/>
        <v/>
      </c>
      <c r="O1622" s="1" t="str">
        <f t="shared" si="304"/>
        <v/>
      </c>
      <c r="P1622" s="4" t="str">
        <f t="shared" si="305"/>
        <v/>
      </c>
      <c r="T1622" s="5">
        <f t="shared" si="306"/>
        <v>0</v>
      </c>
      <c r="V1622" s="1" t="str">
        <f t="shared" si="307"/>
        <v/>
      </c>
      <c r="W1622" s="4" t="str">
        <f t="shared" si="308"/>
        <v/>
      </c>
      <c r="AC1622">
        <f t="shared" si="309"/>
        <v>0</v>
      </c>
      <c r="AE1622" s="1" t="str">
        <f t="shared" si="310"/>
        <v/>
      </c>
      <c r="AF1622" s="1" t="str">
        <f t="shared" si="311"/>
        <v/>
      </c>
      <c r="AG1622" s="1"/>
    </row>
    <row r="1623" spans="4:33" x14ac:dyDescent="0.35">
      <c r="D1623" t="str">
        <f t="shared" si="301"/>
        <v xml:space="preserve"> </v>
      </c>
      <c r="E1623">
        <f t="shared" si="300"/>
        <v>0</v>
      </c>
      <c r="I1623" s="4" t="str">
        <f t="shared" si="302"/>
        <v/>
      </c>
      <c r="L1623" s="1" t="str">
        <f t="shared" si="303"/>
        <v/>
      </c>
      <c r="O1623" s="1" t="str">
        <f t="shared" si="304"/>
        <v/>
      </c>
      <c r="P1623" s="4" t="str">
        <f t="shared" si="305"/>
        <v/>
      </c>
      <c r="T1623" s="5">
        <f t="shared" si="306"/>
        <v>0</v>
      </c>
      <c r="V1623" s="1" t="str">
        <f t="shared" si="307"/>
        <v/>
      </c>
      <c r="W1623" s="4" t="str">
        <f t="shared" si="308"/>
        <v/>
      </c>
      <c r="AC1623">
        <f t="shared" si="309"/>
        <v>0</v>
      </c>
      <c r="AE1623" s="1" t="str">
        <f t="shared" si="310"/>
        <v/>
      </c>
      <c r="AF1623" s="1" t="str">
        <f t="shared" si="311"/>
        <v/>
      </c>
      <c r="AG1623" s="1"/>
    </row>
    <row r="1624" spans="4:33" x14ac:dyDescent="0.35">
      <c r="D1624" t="str">
        <f t="shared" si="301"/>
        <v xml:space="preserve"> </v>
      </c>
      <c r="E1624">
        <f t="shared" si="300"/>
        <v>0</v>
      </c>
      <c r="I1624" s="4" t="str">
        <f t="shared" si="302"/>
        <v/>
      </c>
      <c r="L1624" s="1" t="str">
        <f t="shared" si="303"/>
        <v/>
      </c>
      <c r="O1624" s="1" t="str">
        <f t="shared" si="304"/>
        <v/>
      </c>
      <c r="P1624" s="4" t="str">
        <f t="shared" si="305"/>
        <v/>
      </c>
      <c r="T1624" s="5">
        <f t="shared" si="306"/>
        <v>0</v>
      </c>
      <c r="V1624" s="1" t="str">
        <f t="shared" si="307"/>
        <v/>
      </c>
      <c r="W1624" s="4" t="str">
        <f t="shared" si="308"/>
        <v/>
      </c>
      <c r="AC1624">
        <f t="shared" si="309"/>
        <v>0</v>
      </c>
      <c r="AE1624" s="1" t="str">
        <f t="shared" si="310"/>
        <v/>
      </c>
      <c r="AF1624" s="1" t="str">
        <f t="shared" si="311"/>
        <v/>
      </c>
      <c r="AG1624" s="1"/>
    </row>
    <row r="1625" spans="4:33" x14ac:dyDescent="0.35">
      <c r="D1625" t="str">
        <f t="shared" si="301"/>
        <v xml:space="preserve"> </v>
      </c>
      <c r="E1625">
        <f t="shared" si="300"/>
        <v>0</v>
      </c>
      <c r="I1625" s="4" t="str">
        <f t="shared" si="302"/>
        <v/>
      </c>
      <c r="L1625" s="1" t="str">
        <f t="shared" si="303"/>
        <v/>
      </c>
      <c r="O1625" s="1" t="str">
        <f t="shared" si="304"/>
        <v/>
      </c>
      <c r="P1625" s="4" t="str">
        <f t="shared" si="305"/>
        <v/>
      </c>
      <c r="T1625" s="5">
        <f t="shared" si="306"/>
        <v>0</v>
      </c>
      <c r="V1625" s="1" t="str">
        <f t="shared" si="307"/>
        <v/>
      </c>
      <c r="W1625" s="4" t="str">
        <f t="shared" si="308"/>
        <v/>
      </c>
      <c r="AC1625">
        <f t="shared" si="309"/>
        <v>0</v>
      </c>
      <c r="AE1625" s="1" t="str">
        <f t="shared" si="310"/>
        <v/>
      </c>
      <c r="AF1625" s="1" t="str">
        <f t="shared" si="311"/>
        <v/>
      </c>
      <c r="AG1625" s="1"/>
    </row>
    <row r="1626" spans="4:33" x14ac:dyDescent="0.35">
      <c r="D1626" t="str">
        <f t="shared" si="301"/>
        <v xml:space="preserve"> </v>
      </c>
      <c r="E1626">
        <f t="shared" si="300"/>
        <v>0</v>
      </c>
      <c r="I1626" s="4" t="str">
        <f t="shared" si="302"/>
        <v/>
      </c>
      <c r="L1626" s="1" t="str">
        <f t="shared" si="303"/>
        <v/>
      </c>
      <c r="O1626" s="1" t="str">
        <f t="shared" si="304"/>
        <v/>
      </c>
      <c r="P1626" s="4" t="str">
        <f t="shared" si="305"/>
        <v/>
      </c>
      <c r="T1626" s="5">
        <f t="shared" si="306"/>
        <v>0</v>
      </c>
      <c r="V1626" s="1" t="str">
        <f t="shared" si="307"/>
        <v/>
      </c>
      <c r="W1626" s="4" t="str">
        <f t="shared" si="308"/>
        <v/>
      </c>
      <c r="AC1626">
        <f t="shared" si="309"/>
        <v>0</v>
      </c>
      <c r="AE1626" s="1" t="str">
        <f t="shared" si="310"/>
        <v/>
      </c>
      <c r="AF1626" s="1" t="str">
        <f t="shared" si="311"/>
        <v/>
      </c>
      <c r="AG1626" s="1"/>
    </row>
    <row r="1627" spans="4:33" x14ac:dyDescent="0.35">
      <c r="D1627" t="str">
        <f t="shared" si="301"/>
        <v xml:space="preserve"> </v>
      </c>
      <c r="E1627">
        <f t="shared" si="300"/>
        <v>0</v>
      </c>
      <c r="I1627" s="4" t="str">
        <f t="shared" si="302"/>
        <v/>
      </c>
      <c r="L1627" s="1" t="str">
        <f t="shared" si="303"/>
        <v/>
      </c>
      <c r="O1627" s="1" t="str">
        <f t="shared" si="304"/>
        <v/>
      </c>
      <c r="P1627" s="4" t="str">
        <f t="shared" si="305"/>
        <v/>
      </c>
      <c r="T1627" s="5">
        <f t="shared" si="306"/>
        <v>0</v>
      </c>
      <c r="V1627" s="1" t="str">
        <f t="shared" si="307"/>
        <v/>
      </c>
      <c r="W1627" s="4" t="str">
        <f t="shared" si="308"/>
        <v/>
      </c>
      <c r="AC1627">
        <f t="shared" si="309"/>
        <v>0</v>
      </c>
      <c r="AE1627" s="1" t="str">
        <f t="shared" si="310"/>
        <v/>
      </c>
      <c r="AF1627" s="1" t="str">
        <f t="shared" si="311"/>
        <v/>
      </c>
      <c r="AG1627" s="1"/>
    </row>
    <row r="1628" spans="4:33" x14ac:dyDescent="0.35">
      <c r="D1628" t="str">
        <f t="shared" si="301"/>
        <v xml:space="preserve"> </v>
      </c>
      <c r="E1628">
        <f t="shared" si="300"/>
        <v>0</v>
      </c>
      <c r="I1628" s="4" t="str">
        <f t="shared" si="302"/>
        <v/>
      </c>
      <c r="L1628" s="1" t="str">
        <f t="shared" si="303"/>
        <v/>
      </c>
      <c r="O1628" s="1" t="str">
        <f t="shared" si="304"/>
        <v/>
      </c>
      <c r="P1628" s="4" t="str">
        <f t="shared" si="305"/>
        <v/>
      </c>
      <c r="T1628" s="5">
        <f t="shared" si="306"/>
        <v>0</v>
      </c>
      <c r="V1628" s="1" t="str">
        <f t="shared" si="307"/>
        <v/>
      </c>
      <c r="W1628" s="4" t="str">
        <f t="shared" si="308"/>
        <v/>
      </c>
      <c r="AC1628">
        <f t="shared" si="309"/>
        <v>0</v>
      </c>
      <c r="AE1628" s="1" t="str">
        <f t="shared" si="310"/>
        <v/>
      </c>
      <c r="AF1628" s="1" t="str">
        <f t="shared" si="311"/>
        <v/>
      </c>
      <c r="AG1628" s="1"/>
    </row>
    <row r="1629" spans="4:33" x14ac:dyDescent="0.35">
      <c r="D1629" t="str">
        <f t="shared" si="301"/>
        <v xml:space="preserve"> </v>
      </c>
      <c r="E1629">
        <f t="shared" si="300"/>
        <v>0</v>
      </c>
      <c r="I1629" s="4" t="str">
        <f t="shared" si="302"/>
        <v/>
      </c>
      <c r="L1629" s="1" t="str">
        <f t="shared" si="303"/>
        <v/>
      </c>
      <c r="O1629" s="1" t="str">
        <f t="shared" si="304"/>
        <v/>
      </c>
      <c r="P1629" s="4" t="str">
        <f t="shared" si="305"/>
        <v/>
      </c>
      <c r="T1629" s="5">
        <f t="shared" si="306"/>
        <v>0</v>
      </c>
      <c r="V1629" s="1" t="str">
        <f t="shared" si="307"/>
        <v/>
      </c>
      <c r="W1629" s="4" t="str">
        <f t="shared" si="308"/>
        <v/>
      </c>
      <c r="AC1629">
        <f t="shared" si="309"/>
        <v>0</v>
      </c>
      <c r="AE1629" s="1" t="str">
        <f t="shared" si="310"/>
        <v/>
      </c>
      <c r="AF1629" s="1" t="str">
        <f t="shared" si="311"/>
        <v/>
      </c>
      <c r="AG1629" s="1"/>
    </row>
    <row r="1630" spans="4:33" x14ac:dyDescent="0.35">
      <c r="D1630" t="str">
        <f t="shared" si="301"/>
        <v xml:space="preserve"> </v>
      </c>
      <c r="E1630">
        <f t="shared" si="300"/>
        <v>0</v>
      </c>
      <c r="I1630" s="4" t="str">
        <f t="shared" si="302"/>
        <v/>
      </c>
      <c r="L1630" s="1" t="str">
        <f t="shared" si="303"/>
        <v/>
      </c>
      <c r="O1630" s="1" t="str">
        <f t="shared" si="304"/>
        <v/>
      </c>
      <c r="P1630" s="4" t="str">
        <f t="shared" si="305"/>
        <v/>
      </c>
      <c r="T1630" s="5">
        <f t="shared" si="306"/>
        <v>0</v>
      </c>
      <c r="V1630" s="1" t="str">
        <f t="shared" si="307"/>
        <v/>
      </c>
      <c r="W1630" s="4" t="str">
        <f t="shared" si="308"/>
        <v/>
      </c>
      <c r="AC1630">
        <f t="shared" si="309"/>
        <v>0</v>
      </c>
      <c r="AE1630" s="1" t="str">
        <f t="shared" si="310"/>
        <v/>
      </c>
      <c r="AF1630" s="1" t="str">
        <f t="shared" si="311"/>
        <v/>
      </c>
      <c r="AG1630" s="1"/>
    </row>
    <row r="1631" spans="4:33" x14ac:dyDescent="0.35">
      <c r="D1631" t="str">
        <f t="shared" si="301"/>
        <v xml:space="preserve"> </v>
      </c>
      <c r="E1631">
        <f t="shared" si="300"/>
        <v>0</v>
      </c>
      <c r="I1631" s="4" t="str">
        <f t="shared" si="302"/>
        <v/>
      </c>
      <c r="L1631" s="1" t="str">
        <f t="shared" si="303"/>
        <v/>
      </c>
      <c r="O1631" s="1" t="str">
        <f t="shared" si="304"/>
        <v/>
      </c>
      <c r="P1631" s="4" t="str">
        <f t="shared" si="305"/>
        <v/>
      </c>
      <c r="T1631" s="5">
        <f t="shared" si="306"/>
        <v>0</v>
      </c>
      <c r="V1631" s="1" t="str">
        <f t="shared" si="307"/>
        <v/>
      </c>
      <c r="W1631" s="4" t="str">
        <f t="shared" si="308"/>
        <v/>
      </c>
      <c r="AC1631">
        <f t="shared" si="309"/>
        <v>0</v>
      </c>
      <c r="AE1631" s="1" t="str">
        <f t="shared" si="310"/>
        <v/>
      </c>
      <c r="AF1631" s="1" t="str">
        <f t="shared" si="311"/>
        <v/>
      </c>
      <c r="AG1631" s="1"/>
    </row>
    <row r="1632" spans="4:33" x14ac:dyDescent="0.35">
      <c r="D1632" t="str">
        <f t="shared" si="301"/>
        <v xml:space="preserve"> </v>
      </c>
      <c r="E1632">
        <f t="shared" si="300"/>
        <v>0</v>
      </c>
      <c r="I1632" s="4" t="str">
        <f t="shared" si="302"/>
        <v/>
      </c>
      <c r="L1632" s="1" t="str">
        <f t="shared" si="303"/>
        <v/>
      </c>
      <c r="O1632" s="1" t="str">
        <f t="shared" si="304"/>
        <v/>
      </c>
      <c r="P1632" s="4" t="str">
        <f t="shared" si="305"/>
        <v/>
      </c>
      <c r="T1632" s="5">
        <f t="shared" si="306"/>
        <v>0</v>
      </c>
      <c r="V1632" s="1" t="str">
        <f t="shared" si="307"/>
        <v/>
      </c>
      <c r="W1632" s="4" t="str">
        <f t="shared" si="308"/>
        <v/>
      </c>
      <c r="AC1632">
        <f t="shared" si="309"/>
        <v>0</v>
      </c>
      <c r="AE1632" s="1" t="str">
        <f t="shared" si="310"/>
        <v/>
      </c>
      <c r="AF1632" s="1" t="str">
        <f t="shared" si="311"/>
        <v/>
      </c>
      <c r="AG1632" s="1"/>
    </row>
    <row r="1633" spans="4:33" x14ac:dyDescent="0.35">
      <c r="D1633" t="str">
        <f t="shared" si="301"/>
        <v xml:space="preserve"> </v>
      </c>
      <c r="E1633">
        <f t="shared" si="300"/>
        <v>0</v>
      </c>
      <c r="I1633" s="4" t="str">
        <f t="shared" si="302"/>
        <v/>
      </c>
      <c r="L1633" s="1" t="str">
        <f t="shared" si="303"/>
        <v/>
      </c>
      <c r="O1633" s="1" t="str">
        <f t="shared" si="304"/>
        <v/>
      </c>
      <c r="P1633" s="4" t="str">
        <f t="shared" si="305"/>
        <v/>
      </c>
      <c r="T1633" s="5">
        <f t="shared" si="306"/>
        <v>0</v>
      </c>
      <c r="V1633" s="1" t="str">
        <f t="shared" si="307"/>
        <v/>
      </c>
      <c r="W1633" s="4" t="str">
        <f t="shared" si="308"/>
        <v/>
      </c>
      <c r="AC1633">
        <f t="shared" si="309"/>
        <v>0</v>
      </c>
      <c r="AE1633" s="1" t="str">
        <f t="shared" si="310"/>
        <v/>
      </c>
      <c r="AF1633" s="1" t="str">
        <f t="shared" si="311"/>
        <v/>
      </c>
      <c r="AG1633" s="1"/>
    </row>
    <row r="1634" spans="4:33" x14ac:dyDescent="0.35">
      <c r="D1634" t="str">
        <f t="shared" si="301"/>
        <v xml:space="preserve"> </v>
      </c>
      <c r="E1634">
        <f t="shared" si="300"/>
        <v>0</v>
      </c>
      <c r="I1634" s="4" t="str">
        <f t="shared" si="302"/>
        <v/>
      </c>
      <c r="L1634" s="1" t="str">
        <f t="shared" si="303"/>
        <v/>
      </c>
      <c r="O1634" s="1" t="str">
        <f t="shared" si="304"/>
        <v/>
      </c>
      <c r="P1634" s="4" t="str">
        <f t="shared" si="305"/>
        <v/>
      </c>
      <c r="T1634" s="5">
        <f t="shared" si="306"/>
        <v>0</v>
      </c>
      <c r="V1634" s="1" t="str">
        <f t="shared" si="307"/>
        <v/>
      </c>
      <c r="W1634" s="4" t="str">
        <f t="shared" si="308"/>
        <v/>
      </c>
      <c r="AC1634">
        <f t="shared" si="309"/>
        <v>0</v>
      </c>
      <c r="AE1634" s="1" t="str">
        <f t="shared" si="310"/>
        <v/>
      </c>
      <c r="AF1634" s="1" t="str">
        <f t="shared" si="311"/>
        <v/>
      </c>
      <c r="AG1634" s="1"/>
    </row>
    <row r="1635" spans="4:33" x14ac:dyDescent="0.35">
      <c r="D1635" t="str">
        <f t="shared" si="301"/>
        <v xml:space="preserve"> </v>
      </c>
      <c r="E1635">
        <f t="shared" si="300"/>
        <v>0</v>
      </c>
      <c r="I1635" s="4" t="str">
        <f t="shared" si="302"/>
        <v/>
      </c>
      <c r="L1635" s="1" t="str">
        <f t="shared" si="303"/>
        <v/>
      </c>
      <c r="O1635" s="1" t="str">
        <f t="shared" si="304"/>
        <v/>
      </c>
      <c r="P1635" s="4" t="str">
        <f t="shared" si="305"/>
        <v/>
      </c>
      <c r="T1635" s="5">
        <f t="shared" si="306"/>
        <v>0</v>
      </c>
      <c r="V1635" s="1" t="str">
        <f t="shared" si="307"/>
        <v/>
      </c>
      <c r="W1635" s="4" t="str">
        <f t="shared" si="308"/>
        <v/>
      </c>
      <c r="AC1635">
        <f t="shared" si="309"/>
        <v>0</v>
      </c>
      <c r="AE1635" s="1" t="str">
        <f t="shared" si="310"/>
        <v/>
      </c>
      <c r="AF1635" s="1" t="str">
        <f t="shared" si="311"/>
        <v/>
      </c>
      <c r="AG1635" s="1"/>
    </row>
    <row r="1636" spans="4:33" x14ac:dyDescent="0.35">
      <c r="D1636" t="str">
        <f t="shared" si="301"/>
        <v xml:space="preserve"> </v>
      </c>
      <c r="E1636">
        <f t="shared" si="300"/>
        <v>0</v>
      </c>
      <c r="I1636" s="4" t="str">
        <f t="shared" si="302"/>
        <v/>
      </c>
      <c r="L1636" s="1" t="str">
        <f t="shared" si="303"/>
        <v/>
      </c>
      <c r="O1636" s="1" t="str">
        <f t="shared" si="304"/>
        <v/>
      </c>
      <c r="P1636" s="4" t="str">
        <f t="shared" si="305"/>
        <v/>
      </c>
      <c r="T1636" s="5">
        <f t="shared" si="306"/>
        <v>0</v>
      </c>
      <c r="V1636" s="1" t="str">
        <f t="shared" si="307"/>
        <v/>
      </c>
      <c r="W1636" s="4" t="str">
        <f t="shared" si="308"/>
        <v/>
      </c>
      <c r="AC1636">
        <f t="shared" si="309"/>
        <v>0</v>
      </c>
      <c r="AE1636" s="1" t="str">
        <f t="shared" si="310"/>
        <v/>
      </c>
      <c r="AF1636" s="1" t="str">
        <f t="shared" si="311"/>
        <v/>
      </c>
      <c r="AG1636" s="1"/>
    </row>
    <row r="1637" spans="4:33" x14ac:dyDescent="0.35">
      <c r="D1637" t="str">
        <f t="shared" si="301"/>
        <v xml:space="preserve"> </v>
      </c>
      <c r="E1637">
        <f t="shared" si="300"/>
        <v>0</v>
      </c>
      <c r="I1637" s="4" t="str">
        <f t="shared" si="302"/>
        <v/>
      </c>
      <c r="L1637" s="1" t="str">
        <f t="shared" si="303"/>
        <v/>
      </c>
      <c r="O1637" s="1" t="str">
        <f t="shared" si="304"/>
        <v/>
      </c>
      <c r="P1637" s="4" t="str">
        <f t="shared" si="305"/>
        <v/>
      </c>
      <c r="T1637" s="5">
        <f t="shared" si="306"/>
        <v>0</v>
      </c>
      <c r="V1637" s="1" t="str">
        <f t="shared" si="307"/>
        <v/>
      </c>
      <c r="W1637" s="4" t="str">
        <f t="shared" si="308"/>
        <v/>
      </c>
      <c r="AC1637">
        <f t="shared" si="309"/>
        <v>0</v>
      </c>
      <c r="AE1637" s="1" t="str">
        <f t="shared" si="310"/>
        <v/>
      </c>
      <c r="AF1637" s="1" t="str">
        <f t="shared" si="311"/>
        <v/>
      </c>
      <c r="AG1637" s="1"/>
    </row>
    <row r="1638" spans="4:33" x14ac:dyDescent="0.35">
      <c r="D1638" t="str">
        <f t="shared" si="301"/>
        <v xml:space="preserve"> </v>
      </c>
      <c r="E1638">
        <f t="shared" si="300"/>
        <v>0</v>
      </c>
      <c r="I1638" s="4" t="str">
        <f t="shared" si="302"/>
        <v/>
      </c>
      <c r="L1638" s="1" t="str">
        <f t="shared" si="303"/>
        <v/>
      </c>
      <c r="O1638" s="1" t="str">
        <f t="shared" si="304"/>
        <v/>
      </c>
      <c r="P1638" s="4" t="str">
        <f t="shared" si="305"/>
        <v/>
      </c>
      <c r="T1638" s="5">
        <f t="shared" si="306"/>
        <v>0</v>
      </c>
      <c r="V1638" s="1" t="str">
        <f t="shared" si="307"/>
        <v/>
      </c>
      <c r="W1638" s="4" t="str">
        <f t="shared" si="308"/>
        <v/>
      </c>
      <c r="AC1638">
        <f t="shared" si="309"/>
        <v>0</v>
      </c>
      <c r="AE1638" s="1" t="str">
        <f t="shared" si="310"/>
        <v/>
      </c>
      <c r="AF1638" s="1" t="str">
        <f t="shared" si="311"/>
        <v/>
      </c>
      <c r="AG1638" s="1"/>
    </row>
    <row r="1639" spans="4:33" x14ac:dyDescent="0.35">
      <c r="D1639" t="str">
        <f t="shared" si="301"/>
        <v xml:space="preserve"> </v>
      </c>
      <c r="E1639">
        <f t="shared" si="300"/>
        <v>0</v>
      </c>
      <c r="I1639" s="4" t="str">
        <f t="shared" si="302"/>
        <v/>
      </c>
      <c r="L1639" s="1" t="str">
        <f t="shared" si="303"/>
        <v/>
      </c>
      <c r="O1639" s="1" t="str">
        <f t="shared" si="304"/>
        <v/>
      </c>
      <c r="P1639" s="4" t="str">
        <f t="shared" si="305"/>
        <v/>
      </c>
      <c r="T1639" s="5">
        <f t="shared" si="306"/>
        <v>0</v>
      </c>
      <c r="V1639" s="1" t="str">
        <f t="shared" si="307"/>
        <v/>
      </c>
      <c r="W1639" s="4" t="str">
        <f t="shared" si="308"/>
        <v/>
      </c>
      <c r="AC1639">
        <f t="shared" si="309"/>
        <v>0</v>
      </c>
      <c r="AE1639" s="1" t="str">
        <f t="shared" si="310"/>
        <v/>
      </c>
      <c r="AF1639" s="1" t="str">
        <f t="shared" si="311"/>
        <v/>
      </c>
      <c r="AG1639" s="1"/>
    </row>
    <row r="1640" spans="4:33" x14ac:dyDescent="0.35">
      <c r="D1640" t="str">
        <f t="shared" si="301"/>
        <v xml:space="preserve"> </v>
      </c>
      <c r="E1640">
        <f t="shared" si="300"/>
        <v>0</v>
      </c>
      <c r="I1640" s="4" t="str">
        <f t="shared" si="302"/>
        <v/>
      </c>
      <c r="L1640" s="1" t="str">
        <f t="shared" si="303"/>
        <v/>
      </c>
      <c r="O1640" s="1" t="str">
        <f t="shared" si="304"/>
        <v/>
      </c>
      <c r="P1640" s="4" t="str">
        <f t="shared" si="305"/>
        <v/>
      </c>
      <c r="T1640" s="5">
        <f t="shared" si="306"/>
        <v>0</v>
      </c>
      <c r="V1640" s="1" t="str">
        <f t="shared" si="307"/>
        <v/>
      </c>
      <c r="W1640" s="4" t="str">
        <f t="shared" si="308"/>
        <v/>
      </c>
      <c r="AC1640">
        <f t="shared" si="309"/>
        <v>0</v>
      </c>
      <c r="AE1640" s="1" t="str">
        <f t="shared" si="310"/>
        <v/>
      </c>
      <c r="AF1640" s="1" t="str">
        <f t="shared" si="311"/>
        <v/>
      </c>
      <c r="AG1640" s="1"/>
    </row>
    <row r="1641" spans="4:33" x14ac:dyDescent="0.35">
      <c r="D1641" t="str">
        <f t="shared" si="301"/>
        <v xml:space="preserve"> </v>
      </c>
      <c r="E1641">
        <f t="shared" si="300"/>
        <v>0</v>
      </c>
      <c r="I1641" s="4" t="str">
        <f t="shared" si="302"/>
        <v/>
      </c>
      <c r="L1641" s="1" t="str">
        <f t="shared" si="303"/>
        <v/>
      </c>
      <c r="O1641" s="1" t="str">
        <f t="shared" si="304"/>
        <v/>
      </c>
      <c r="P1641" s="4" t="str">
        <f t="shared" si="305"/>
        <v/>
      </c>
      <c r="T1641" s="5">
        <f t="shared" si="306"/>
        <v>0</v>
      </c>
      <c r="V1641" s="1" t="str">
        <f t="shared" si="307"/>
        <v/>
      </c>
      <c r="W1641" s="4" t="str">
        <f t="shared" si="308"/>
        <v/>
      </c>
      <c r="AC1641">
        <f t="shared" si="309"/>
        <v>0</v>
      </c>
      <c r="AE1641" s="1" t="str">
        <f t="shared" si="310"/>
        <v/>
      </c>
      <c r="AF1641" s="1" t="str">
        <f t="shared" si="311"/>
        <v/>
      </c>
      <c r="AG1641" s="1"/>
    </row>
    <row r="1642" spans="4:33" x14ac:dyDescent="0.35">
      <c r="D1642" t="str">
        <f t="shared" si="301"/>
        <v xml:space="preserve"> </v>
      </c>
      <c r="E1642">
        <f t="shared" si="300"/>
        <v>0</v>
      </c>
      <c r="I1642" s="4" t="str">
        <f t="shared" si="302"/>
        <v/>
      </c>
      <c r="L1642" s="1" t="str">
        <f t="shared" si="303"/>
        <v/>
      </c>
      <c r="O1642" s="1" t="str">
        <f t="shared" si="304"/>
        <v/>
      </c>
      <c r="P1642" s="4" t="str">
        <f t="shared" si="305"/>
        <v/>
      </c>
      <c r="T1642" s="5">
        <f t="shared" si="306"/>
        <v>0</v>
      </c>
      <c r="V1642" s="1" t="str">
        <f t="shared" si="307"/>
        <v/>
      </c>
      <c r="W1642" s="4" t="str">
        <f t="shared" si="308"/>
        <v/>
      </c>
      <c r="AC1642">
        <f t="shared" si="309"/>
        <v>0</v>
      </c>
      <c r="AE1642" s="1" t="str">
        <f t="shared" si="310"/>
        <v/>
      </c>
      <c r="AF1642" s="1" t="str">
        <f t="shared" si="311"/>
        <v/>
      </c>
      <c r="AG1642" s="1"/>
    </row>
    <row r="1643" spans="4:33" x14ac:dyDescent="0.35">
      <c r="D1643" t="str">
        <f t="shared" si="301"/>
        <v xml:space="preserve"> </v>
      </c>
      <c r="E1643">
        <f t="shared" si="300"/>
        <v>0</v>
      </c>
      <c r="I1643" s="4" t="str">
        <f t="shared" si="302"/>
        <v/>
      </c>
      <c r="L1643" s="1" t="str">
        <f t="shared" si="303"/>
        <v/>
      </c>
      <c r="O1643" s="1" t="str">
        <f t="shared" si="304"/>
        <v/>
      </c>
      <c r="P1643" s="4" t="str">
        <f t="shared" si="305"/>
        <v/>
      </c>
      <c r="T1643" s="5">
        <f t="shared" si="306"/>
        <v>0</v>
      </c>
      <c r="V1643" s="1" t="str">
        <f t="shared" si="307"/>
        <v/>
      </c>
      <c r="W1643" s="4" t="str">
        <f t="shared" si="308"/>
        <v/>
      </c>
      <c r="AC1643">
        <f t="shared" si="309"/>
        <v>0</v>
      </c>
      <c r="AE1643" s="1" t="str">
        <f t="shared" si="310"/>
        <v/>
      </c>
      <c r="AF1643" s="1" t="str">
        <f t="shared" si="311"/>
        <v/>
      </c>
      <c r="AG1643" s="1"/>
    </row>
    <row r="1644" spans="4:33" x14ac:dyDescent="0.35">
      <c r="D1644" t="str">
        <f t="shared" si="301"/>
        <v xml:space="preserve"> </v>
      </c>
      <c r="E1644">
        <f t="shared" si="300"/>
        <v>0</v>
      </c>
      <c r="I1644" s="4" t="str">
        <f t="shared" si="302"/>
        <v/>
      </c>
      <c r="L1644" s="1" t="str">
        <f t="shared" si="303"/>
        <v/>
      </c>
      <c r="O1644" s="1" t="str">
        <f t="shared" si="304"/>
        <v/>
      </c>
      <c r="P1644" s="4" t="str">
        <f t="shared" si="305"/>
        <v/>
      </c>
      <c r="T1644" s="5">
        <f t="shared" si="306"/>
        <v>0</v>
      </c>
      <c r="V1644" s="1" t="str">
        <f t="shared" si="307"/>
        <v/>
      </c>
      <c r="W1644" s="4" t="str">
        <f t="shared" si="308"/>
        <v/>
      </c>
      <c r="AC1644">
        <f t="shared" si="309"/>
        <v>0</v>
      </c>
      <c r="AE1644" s="1" t="str">
        <f t="shared" si="310"/>
        <v/>
      </c>
      <c r="AF1644" s="1" t="str">
        <f t="shared" si="311"/>
        <v/>
      </c>
      <c r="AG1644" s="1"/>
    </row>
    <row r="1645" spans="4:33" x14ac:dyDescent="0.35">
      <c r="D1645" t="str">
        <f t="shared" si="301"/>
        <v xml:space="preserve"> </v>
      </c>
      <c r="E1645">
        <f t="shared" si="300"/>
        <v>0</v>
      </c>
      <c r="I1645" s="4" t="str">
        <f t="shared" si="302"/>
        <v/>
      </c>
      <c r="L1645" s="1" t="str">
        <f t="shared" si="303"/>
        <v/>
      </c>
      <c r="O1645" s="1" t="str">
        <f t="shared" si="304"/>
        <v/>
      </c>
      <c r="P1645" s="4" t="str">
        <f t="shared" si="305"/>
        <v/>
      </c>
      <c r="T1645" s="5">
        <f t="shared" si="306"/>
        <v>0</v>
      </c>
      <c r="V1645" s="1" t="str">
        <f t="shared" si="307"/>
        <v/>
      </c>
      <c r="W1645" s="4" t="str">
        <f t="shared" si="308"/>
        <v/>
      </c>
      <c r="AC1645">
        <f t="shared" si="309"/>
        <v>0</v>
      </c>
      <c r="AE1645" s="1" t="str">
        <f t="shared" si="310"/>
        <v/>
      </c>
      <c r="AF1645" s="1" t="str">
        <f t="shared" si="311"/>
        <v/>
      </c>
      <c r="AG1645" s="1"/>
    </row>
    <row r="1646" spans="4:33" x14ac:dyDescent="0.35">
      <c r="D1646" t="str">
        <f t="shared" si="301"/>
        <v xml:space="preserve"> </v>
      </c>
      <c r="E1646">
        <f t="shared" si="300"/>
        <v>0</v>
      </c>
      <c r="I1646" s="4" t="str">
        <f t="shared" si="302"/>
        <v/>
      </c>
      <c r="L1646" s="1" t="str">
        <f t="shared" si="303"/>
        <v/>
      </c>
      <c r="O1646" s="1" t="str">
        <f t="shared" si="304"/>
        <v/>
      </c>
      <c r="P1646" s="4" t="str">
        <f t="shared" si="305"/>
        <v/>
      </c>
      <c r="T1646" s="5">
        <f t="shared" si="306"/>
        <v>0</v>
      </c>
      <c r="V1646" s="1" t="str">
        <f t="shared" si="307"/>
        <v/>
      </c>
      <c r="W1646" s="4" t="str">
        <f t="shared" si="308"/>
        <v/>
      </c>
      <c r="AC1646">
        <f t="shared" si="309"/>
        <v>0</v>
      </c>
      <c r="AE1646" s="1" t="str">
        <f t="shared" si="310"/>
        <v/>
      </c>
      <c r="AF1646" s="1" t="str">
        <f t="shared" si="311"/>
        <v/>
      </c>
      <c r="AG1646" s="1"/>
    </row>
    <row r="1647" spans="4:33" x14ac:dyDescent="0.35">
      <c r="D1647" t="str">
        <f t="shared" si="301"/>
        <v xml:space="preserve"> </v>
      </c>
      <c r="E1647">
        <f t="shared" si="300"/>
        <v>0</v>
      </c>
      <c r="I1647" s="4" t="str">
        <f t="shared" si="302"/>
        <v/>
      </c>
      <c r="L1647" s="1" t="str">
        <f t="shared" si="303"/>
        <v/>
      </c>
      <c r="O1647" s="1" t="str">
        <f t="shared" si="304"/>
        <v/>
      </c>
      <c r="P1647" s="4" t="str">
        <f t="shared" si="305"/>
        <v/>
      </c>
      <c r="T1647" s="5">
        <f t="shared" si="306"/>
        <v>0</v>
      </c>
      <c r="V1647" s="1" t="str">
        <f t="shared" si="307"/>
        <v/>
      </c>
      <c r="W1647" s="4" t="str">
        <f t="shared" si="308"/>
        <v/>
      </c>
      <c r="AC1647">
        <f t="shared" si="309"/>
        <v>0</v>
      </c>
      <c r="AE1647" s="1" t="str">
        <f t="shared" si="310"/>
        <v/>
      </c>
      <c r="AF1647" s="1" t="str">
        <f t="shared" si="311"/>
        <v/>
      </c>
      <c r="AG1647" s="1"/>
    </row>
    <row r="1648" spans="4:33" x14ac:dyDescent="0.35">
      <c r="D1648" t="str">
        <f t="shared" si="301"/>
        <v xml:space="preserve"> </v>
      </c>
      <c r="E1648">
        <f t="shared" si="300"/>
        <v>0</v>
      </c>
      <c r="I1648" s="4" t="str">
        <f t="shared" si="302"/>
        <v/>
      </c>
      <c r="L1648" s="1" t="str">
        <f t="shared" si="303"/>
        <v/>
      </c>
      <c r="O1648" s="1" t="str">
        <f t="shared" si="304"/>
        <v/>
      </c>
      <c r="P1648" s="4" t="str">
        <f t="shared" si="305"/>
        <v/>
      </c>
      <c r="T1648" s="5">
        <f t="shared" si="306"/>
        <v>0</v>
      </c>
      <c r="V1648" s="1" t="str">
        <f t="shared" si="307"/>
        <v/>
      </c>
      <c r="W1648" s="4" t="str">
        <f t="shared" si="308"/>
        <v/>
      </c>
      <c r="AC1648">
        <f t="shared" si="309"/>
        <v>0</v>
      </c>
      <c r="AE1648" s="1" t="str">
        <f t="shared" si="310"/>
        <v/>
      </c>
      <c r="AF1648" s="1" t="str">
        <f t="shared" si="311"/>
        <v/>
      </c>
      <c r="AG1648" s="1"/>
    </row>
    <row r="1649" spans="4:33" x14ac:dyDescent="0.35">
      <c r="D1649" t="str">
        <f t="shared" si="301"/>
        <v xml:space="preserve"> </v>
      </c>
      <c r="E1649">
        <f t="shared" si="300"/>
        <v>0</v>
      </c>
      <c r="I1649" s="4" t="str">
        <f t="shared" si="302"/>
        <v/>
      </c>
      <c r="L1649" s="1" t="str">
        <f t="shared" si="303"/>
        <v/>
      </c>
      <c r="O1649" s="1" t="str">
        <f t="shared" si="304"/>
        <v/>
      </c>
      <c r="P1649" s="4" t="str">
        <f t="shared" si="305"/>
        <v/>
      </c>
      <c r="T1649" s="5">
        <f t="shared" si="306"/>
        <v>0</v>
      </c>
      <c r="V1649" s="1" t="str">
        <f t="shared" si="307"/>
        <v/>
      </c>
      <c r="W1649" s="4" t="str">
        <f t="shared" si="308"/>
        <v/>
      </c>
      <c r="AC1649">
        <f t="shared" si="309"/>
        <v>0</v>
      </c>
      <c r="AE1649" s="1" t="str">
        <f t="shared" si="310"/>
        <v/>
      </c>
      <c r="AF1649" s="1" t="str">
        <f t="shared" si="311"/>
        <v/>
      </c>
      <c r="AG1649" s="1"/>
    </row>
    <row r="1650" spans="4:33" x14ac:dyDescent="0.35">
      <c r="D1650" t="str">
        <f t="shared" si="301"/>
        <v xml:space="preserve"> </v>
      </c>
      <c r="E1650">
        <f t="shared" si="300"/>
        <v>0</v>
      </c>
      <c r="I1650" s="4" t="str">
        <f t="shared" si="302"/>
        <v/>
      </c>
      <c r="L1650" s="1" t="str">
        <f t="shared" si="303"/>
        <v/>
      </c>
      <c r="O1650" s="1" t="str">
        <f t="shared" si="304"/>
        <v/>
      </c>
      <c r="P1650" s="4" t="str">
        <f t="shared" si="305"/>
        <v/>
      </c>
      <c r="T1650" s="5">
        <f t="shared" si="306"/>
        <v>0</v>
      </c>
      <c r="V1650" s="1" t="str">
        <f t="shared" si="307"/>
        <v/>
      </c>
      <c r="W1650" s="4" t="str">
        <f t="shared" si="308"/>
        <v/>
      </c>
      <c r="AC1650">
        <f t="shared" si="309"/>
        <v>0</v>
      </c>
      <c r="AE1650" s="1" t="str">
        <f t="shared" si="310"/>
        <v/>
      </c>
      <c r="AF1650" s="1" t="str">
        <f t="shared" si="311"/>
        <v/>
      </c>
      <c r="AG1650" s="1"/>
    </row>
    <row r="1651" spans="4:33" x14ac:dyDescent="0.35">
      <c r="D1651" t="str">
        <f t="shared" si="301"/>
        <v xml:space="preserve"> </v>
      </c>
      <c r="E1651">
        <f t="shared" si="300"/>
        <v>0</v>
      </c>
      <c r="I1651" s="4" t="str">
        <f t="shared" si="302"/>
        <v/>
      </c>
      <c r="L1651" s="1" t="str">
        <f t="shared" si="303"/>
        <v/>
      </c>
      <c r="O1651" s="1" t="str">
        <f t="shared" si="304"/>
        <v/>
      </c>
      <c r="P1651" s="4" t="str">
        <f t="shared" si="305"/>
        <v/>
      </c>
      <c r="T1651" s="5">
        <f t="shared" si="306"/>
        <v>0</v>
      </c>
      <c r="V1651" s="1" t="str">
        <f t="shared" si="307"/>
        <v/>
      </c>
      <c r="W1651" s="4" t="str">
        <f t="shared" si="308"/>
        <v/>
      </c>
      <c r="AC1651">
        <f t="shared" si="309"/>
        <v>0</v>
      </c>
      <c r="AE1651" s="1" t="str">
        <f t="shared" si="310"/>
        <v/>
      </c>
      <c r="AF1651" s="1" t="str">
        <f t="shared" si="311"/>
        <v/>
      </c>
      <c r="AG1651" s="1"/>
    </row>
    <row r="1652" spans="4:33" x14ac:dyDescent="0.35">
      <c r="D1652" t="str">
        <f t="shared" si="301"/>
        <v xml:space="preserve"> </v>
      </c>
      <c r="E1652">
        <f t="shared" si="300"/>
        <v>0</v>
      </c>
      <c r="I1652" s="4" t="str">
        <f t="shared" si="302"/>
        <v/>
      </c>
      <c r="L1652" s="1" t="str">
        <f t="shared" si="303"/>
        <v/>
      </c>
      <c r="O1652" s="1" t="str">
        <f t="shared" si="304"/>
        <v/>
      </c>
      <c r="P1652" s="4" t="str">
        <f t="shared" si="305"/>
        <v/>
      </c>
      <c r="T1652" s="5">
        <f t="shared" si="306"/>
        <v>0</v>
      </c>
      <c r="V1652" s="1" t="str">
        <f t="shared" si="307"/>
        <v/>
      </c>
      <c r="W1652" s="4" t="str">
        <f t="shared" si="308"/>
        <v/>
      </c>
      <c r="AC1652">
        <f t="shared" si="309"/>
        <v>0</v>
      </c>
      <c r="AE1652" s="1" t="str">
        <f t="shared" si="310"/>
        <v/>
      </c>
      <c r="AF1652" s="1" t="str">
        <f t="shared" si="311"/>
        <v/>
      </c>
      <c r="AG1652" s="1"/>
    </row>
    <row r="1653" spans="4:33" x14ac:dyDescent="0.35">
      <c r="D1653" t="str">
        <f t="shared" si="301"/>
        <v xml:space="preserve"> </v>
      </c>
      <c r="E1653">
        <f t="shared" si="300"/>
        <v>0</v>
      </c>
      <c r="I1653" s="4" t="str">
        <f t="shared" si="302"/>
        <v/>
      </c>
      <c r="L1653" s="1" t="str">
        <f t="shared" si="303"/>
        <v/>
      </c>
      <c r="O1653" s="1" t="str">
        <f t="shared" si="304"/>
        <v/>
      </c>
      <c r="P1653" s="4" t="str">
        <f t="shared" si="305"/>
        <v/>
      </c>
      <c r="T1653" s="5">
        <f t="shared" si="306"/>
        <v>0</v>
      </c>
      <c r="V1653" s="1" t="str">
        <f t="shared" si="307"/>
        <v/>
      </c>
      <c r="W1653" s="4" t="str">
        <f t="shared" si="308"/>
        <v/>
      </c>
      <c r="AC1653">
        <f t="shared" si="309"/>
        <v>0</v>
      </c>
      <c r="AE1653" s="1" t="str">
        <f t="shared" si="310"/>
        <v/>
      </c>
      <c r="AF1653" s="1" t="str">
        <f t="shared" si="311"/>
        <v/>
      </c>
      <c r="AG1653" s="1"/>
    </row>
    <row r="1654" spans="4:33" x14ac:dyDescent="0.35">
      <c r="D1654" t="str">
        <f t="shared" si="301"/>
        <v xml:space="preserve"> </v>
      </c>
      <c r="E1654">
        <f t="shared" si="300"/>
        <v>0</v>
      </c>
      <c r="I1654" s="4" t="str">
        <f t="shared" si="302"/>
        <v/>
      </c>
      <c r="L1654" s="1" t="str">
        <f t="shared" si="303"/>
        <v/>
      </c>
      <c r="O1654" s="1" t="str">
        <f t="shared" si="304"/>
        <v/>
      </c>
      <c r="P1654" s="4" t="str">
        <f t="shared" si="305"/>
        <v/>
      </c>
      <c r="T1654" s="5">
        <f t="shared" si="306"/>
        <v>0</v>
      </c>
      <c r="V1654" s="1" t="str">
        <f t="shared" si="307"/>
        <v/>
      </c>
      <c r="W1654" s="4" t="str">
        <f t="shared" si="308"/>
        <v/>
      </c>
      <c r="AC1654">
        <f t="shared" si="309"/>
        <v>0</v>
      </c>
      <c r="AE1654" s="1" t="str">
        <f t="shared" si="310"/>
        <v/>
      </c>
      <c r="AF1654" s="1" t="str">
        <f t="shared" si="311"/>
        <v/>
      </c>
      <c r="AG1654" s="1"/>
    </row>
    <row r="1655" spans="4:33" x14ac:dyDescent="0.35">
      <c r="D1655" t="str">
        <f t="shared" si="301"/>
        <v xml:space="preserve"> </v>
      </c>
      <c r="E1655">
        <f t="shared" si="300"/>
        <v>0</v>
      </c>
      <c r="I1655" s="4" t="str">
        <f t="shared" si="302"/>
        <v/>
      </c>
      <c r="L1655" s="1" t="str">
        <f t="shared" si="303"/>
        <v/>
      </c>
      <c r="O1655" s="1" t="str">
        <f t="shared" si="304"/>
        <v/>
      </c>
      <c r="P1655" s="4" t="str">
        <f t="shared" si="305"/>
        <v/>
      </c>
      <c r="T1655" s="5">
        <f t="shared" si="306"/>
        <v>0</v>
      </c>
      <c r="V1655" s="1" t="str">
        <f t="shared" si="307"/>
        <v/>
      </c>
      <c r="W1655" s="4" t="str">
        <f t="shared" si="308"/>
        <v/>
      </c>
      <c r="AC1655">
        <f t="shared" si="309"/>
        <v>0</v>
      </c>
      <c r="AE1655" s="1" t="str">
        <f t="shared" si="310"/>
        <v/>
      </c>
      <c r="AF1655" s="1" t="str">
        <f t="shared" si="311"/>
        <v/>
      </c>
      <c r="AG1655" s="1"/>
    </row>
    <row r="1656" spans="4:33" x14ac:dyDescent="0.35">
      <c r="D1656" t="str">
        <f t="shared" si="301"/>
        <v xml:space="preserve"> </v>
      </c>
      <c r="E1656">
        <f t="shared" si="300"/>
        <v>0</v>
      </c>
      <c r="I1656" s="4" t="str">
        <f t="shared" si="302"/>
        <v/>
      </c>
      <c r="L1656" s="1" t="str">
        <f t="shared" si="303"/>
        <v/>
      </c>
      <c r="O1656" s="1" t="str">
        <f t="shared" si="304"/>
        <v/>
      </c>
      <c r="P1656" s="4" t="str">
        <f t="shared" si="305"/>
        <v/>
      </c>
      <c r="T1656" s="5">
        <f t="shared" si="306"/>
        <v>0</v>
      </c>
      <c r="V1656" s="1" t="str">
        <f t="shared" si="307"/>
        <v/>
      </c>
      <c r="W1656" s="4" t="str">
        <f t="shared" si="308"/>
        <v/>
      </c>
      <c r="AC1656">
        <f t="shared" si="309"/>
        <v>0</v>
      </c>
      <c r="AE1656" s="1" t="str">
        <f t="shared" si="310"/>
        <v/>
      </c>
      <c r="AF1656" s="1" t="str">
        <f t="shared" si="311"/>
        <v/>
      </c>
      <c r="AG1656" s="1"/>
    </row>
    <row r="1657" spans="4:33" x14ac:dyDescent="0.35">
      <c r="D1657" t="str">
        <f t="shared" si="301"/>
        <v xml:space="preserve"> </v>
      </c>
      <c r="E1657">
        <f t="shared" si="300"/>
        <v>0</v>
      </c>
      <c r="I1657" s="4" t="str">
        <f t="shared" si="302"/>
        <v/>
      </c>
      <c r="L1657" s="1" t="str">
        <f t="shared" si="303"/>
        <v/>
      </c>
      <c r="O1657" s="1" t="str">
        <f t="shared" si="304"/>
        <v/>
      </c>
      <c r="P1657" s="4" t="str">
        <f t="shared" si="305"/>
        <v/>
      </c>
      <c r="T1657" s="5">
        <f t="shared" si="306"/>
        <v>0</v>
      </c>
      <c r="V1657" s="1" t="str">
        <f t="shared" si="307"/>
        <v/>
      </c>
      <c r="W1657" s="4" t="str">
        <f t="shared" si="308"/>
        <v/>
      </c>
      <c r="AC1657">
        <f t="shared" si="309"/>
        <v>0</v>
      </c>
      <c r="AE1657" s="1" t="str">
        <f t="shared" si="310"/>
        <v/>
      </c>
      <c r="AF1657" s="1" t="str">
        <f t="shared" si="311"/>
        <v/>
      </c>
      <c r="AG1657" s="1"/>
    </row>
    <row r="1658" spans="4:33" x14ac:dyDescent="0.35">
      <c r="D1658" t="str">
        <f t="shared" si="301"/>
        <v xml:space="preserve"> </v>
      </c>
      <c r="E1658">
        <f t="shared" si="300"/>
        <v>0</v>
      </c>
      <c r="I1658" s="4" t="str">
        <f t="shared" si="302"/>
        <v/>
      </c>
      <c r="L1658" s="1" t="str">
        <f t="shared" si="303"/>
        <v/>
      </c>
      <c r="O1658" s="1" t="str">
        <f t="shared" si="304"/>
        <v/>
      </c>
      <c r="P1658" s="4" t="str">
        <f t="shared" si="305"/>
        <v/>
      </c>
      <c r="T1658" s="5">
        <f t="shared" si="306"/>
        <v>0</v>
      </c>
      <c r="V1658" s="1" t="str">
        <f t="shared" si="307"/>
        <v/>
      </c>
      <c r="W1658" s="4" t="str">
        <f t="shared" si="308"/>
        <v/>
      </c>
      <c r="AC1658">
        <f t="shared" si="309"/>
        <v>0</v>
      </c>
      <c r="AE1658" s="1" t="str">
        <f t="shared" si="310"/>
        <v/>
      </c>
      <c r="AF1658" s="1" t="str">
        <f t="shared" si="311"/>
        <v/>
      </c>
      <c r="AG1658" s="1"/>
    </row>
    <row r="1659" spans="4:33" x14ac:dyDescent="0.35">
      <c r="D1659" t="str">
        <f t="shared" si="301"/>
        <v xml:space="preserve"> </v>
      </c>
      <c r="E1659">
        <f t="shared" si="300"/>
        <v>0</v>
      </c>
      <c r="I1659" s="4" t="str">
        <f t="shared" si="302"/>
        <v/>
      </c>
      <c r="L1659" s="1" t="str">
        <f t="shared" si="303"/>
        <v/>
      </c>
      <c r="O1659" s="1" t="str">
        <f t="shared" si="304"/>
        <v/>
      </c>
      <c r="P1659" s="4" t="str">
        <f t="shared" si="305"/>
        <v/>
      </c>
      <c r="T1659" s="5">
        <f t="shared" si="306"/>
        <v>0</v>
      </c>
      <c r="V1659" s="1" t="str">
        <f t="shared" si="307"/>
        <v/>
      </c>
      <c r="W1659" s="4" t="str">
        <f t="shared" si="308"/>
        <v/>
      </c>
      <c r="AC1659">
        <f t="shared" si="309"/>
        <v>0</v>
      </c>
      <c r="AE1659" s="1" t="str">
        <f t="shared" si="310"/>
        <v/>
      </c>
      <c r="AF1659" s="1" t="str">
        <f t="shared" si="311"/>
        <v/>
      </c>
      <c r="AG1659" s="1"/>
    </row>
    <row r="1660" spans="4:33" x14ac:dyDescent="0.35">
      <c r="D1660" t="str">
        <f t="shared" si="301"/>
        <v xml:space="preserve"> </v>
      </c>
      <c r="E1660">
        <f t="shared" si="300"/>
        <v>0</v>
      </c>
      <c r="I1660" s="4" t="str">
        <f t="shared" si="302"/>
        <v/>
      </c>
      <c r="L1660" s="1" t="str">
        <f t="shared" si="303"/>
        <v/>
      </c>
      <c r="O1660" s="1" t="str">
        <f t="shared" si="304"/>
        <v/>
      </c>
      <c r="P1660" s="4" t="str">
        <f t="shared" si="305"/>
        <v/>
      </c>
      <c r="T1660" s="5">
        <f t="shared" si="306"/>
        <v>0</v>
      </c>
      <c r="V1660" s="1" t="str">
        <f t="shared" si="307"/>
        <v/>
      </c>
      <c r="W1660" s="4" t="str">
        <f t="shared" si="308"/>
        <v/>
      </c>
      <c r="AC1660">
        <f t="shared" si="309"/>
        <v>0</v>
      </c>
      <c r="AE1660" s="1" t="str">
        <f t="shared" si="310"/>
        <v/>
      </c>
      <c r="AF1660" s="1" t="str">
        <f t="shared" si="311"/>
        <v/>
      </c>
      <c r="AG1660" s="1"/>
    </row>
    <row r="1661" spans="4:33" x14ac:dyDescent="0.35">
      <c r="D1661" t="str">
        <f t="shared" si="301"/>
        <v xml:space="preserve"> </v>
      </c>
      <c r="E1661">
        <f t="shared" si="300"/>
        <v>0</v>
      </c>
      <c r="I1661" s="4" t="str">
        <f t="shared" si="302"/>
        <v/>
      </c>
      <c r="L1661" s="1" t="str">
        <f t="shared" si="303"/>
        <v/>
      </c>
      <c r="O1661" s="1" t="str">
        <f t="shared" si="304"/>
        <v/>
      </c>
      <c r="P1661" s="4" t="str">
        <f t="shared" si="305"/>
        <v/>
      </c>
      <c r="T1661" s="5">
        <f t="shared" si="306"/>
        <v>0</v>
      </c>
      <c r="V1661" s="1" t="str">
        <f t="shared" si="307"/>
        <v/>
      </c>
      <c r="W1661" s="4" t="str">
        <f t="shared" si="308"/>
        <v/>
      </c>
      <c r="AC1661">
        <f t="shared" si="309"/>
        <v>0</v>
      </c>
      <c r="AE1661" s="1" t="str">
        <f t="shared" si="310"/>
        <v/>
      </c>
      <c r="AF1661" s="1" t="str">
        <f t="shared" si="311"/>
        <v/>
      </c>
      <c r="AG1661" s="1"/>
    </row>
    <row r="1662" spans="4:33" x14ac:dyDescent="0.35">
      <c r="D1662" t="str">
        <f t="shared" si="301"/>
        <v xml:space="preserve"> </v>
      </c>
      <c r="E1662">
        <f t="shared" si="300"/>
        <v>0</v>
      </c>
      <c r="I1662" s="4" t="str">
        <f t="shared" si="302"/>
        <v/>
      </c>
      <c r="L1662" s="1" t="str">
        <f t="shared" si="303"/>
        <v/>
      </c>
      <c r="O1662" s="1" t="str">
        <f t="shared" si="304"/>
        <v/>
      </c>
      <c r="P1662" s="4" t="str">
        <f t="shared" si="305"/>
        <v/>
      </c>
      <c r="T1662" s="5">
        <f t="shared" si="306"/>
        <v>0</v>
      </c>
      <c r="V1662" s="1" t="str">
        <f t="shared" si="307"/>
        <v/>
      </c>
      <c r="W1662" s="4" t="str">
        <f t="shared" si="308"/>
        <v/>
      </c>
      <c r="AC1662">
        <f t="shared" si="309"/>
        <v>0</v>
      </c>
      <c r="AE1662" s="1" t="str">
        <f t="shared" si="310"/>
        <v/>
      </c>
      <c r="AF1662" s="1" t="str">
        <f t="shared" si="311"/>
        <v/>
      </c>
      <c r="AG1662" s="1"/>
    </row>
    <row r="1663" spans="4:33" x14ac:dyDescent="0.35">
      <c r="D1663" t="str">
        <f t="shared" si="301"/>
        <v xml:space="preserve"> </v>
      </c>
      <c r="E1663">
        <f t="shared" si="300"/>
        <v>0</v>
      </c>
      <c r="I1663" s="4" t="str">
        <f t="shared" si="302"/>
        <v/>
      </c>
      <c r="L1663" s="1" t="str">
        <f t="shared" si="303"/>
        <v/>
      </c>
      <c r="O1663" s="1" t="str">
        <f t="shared" si="304"/>
        <v/>
      </c>
      <c r="P1663" s="4" t="str">
        <f t="shared" si="305"/>
        <v/>
      </c>
      <c r="T1663" s="5">
        <f t="shared" si="306"/>
        <v>0</v>
      </c>
      <c r="V1663" s="1" t="str">
        <f t="shared" si="307"/>
        <v/>
      </c>
      <c r="W1663" s="4" t="str">
        <f t="shared" si="308"/>
        <v/>
      </c>
      <c r="AC1663">
        <f t="shared" si="309"/>
        <v>0</v>
      </c>
      <c r="AE1663" s="1" t="str">
        <f t="shared" si="310"/>
        <v/>
      </c>
      <c r="AF1663" s="1" t="str">
        <f t="shared" si="311"/>
        <v/>
      </c>
      <c r="AG1663" s="1"/>
    </row>
    <row r="1664" spans="4:33" x14ac:dyDescent="0.35">
      <c r="D1664" t="str">
        <f t="shared" si="301"/>
        <v xml:space="preserve"> </v>
      </c>
      <c r="E1664">
        <f t="shared" si="300"/>
        <v>0</v>
      </c>
      <c r="I1664" s="4" t="str">
        <f t="shared" si="302"/>
        <v/>
      </c>
      <c r="L1664" s="1" t="str">
        <f t="shared" si="303"/>
        <v/>
      </c>
      <c r="O1664" s="1" t="str">
        <f t="shared" si="304"/>
        <v/>
      </c>
      <c r="P1664" s="4" t="str">
        <f t="shared" si="305"/>
        <v/>
      </c>
      <c r="T1664" s="5">
        <f t="shared" si="306"/>
        <v>0</v>
      </c>
      <c r="V1664" s="1" t="str">
        <f t="shared" si="307"/>
        <v/>
      </c>
      <c r="W1664" s="4" t="str">
        <f t="shared" si="308"/>
        <v/>
      </c>
      <c r="AC1664">
        <f t="shared" si="309"/>
        <v>0</v>
      </c>
      <c r="AE1664" s="1" t="str">
        <f t="shared" si="310"/>
        <v/>
      </c>
      <c r="AF1664" s="1" t="str">
        <f t="shared" si="311"/>
        <v/>
      </c>
      <c r="AG1664" s="1"/>
    </row>
    <row r="1665" spans="4:33" x14ac:dyDescent="0.35">
      <c r="D1665" t="str">
        <f t="shared" si="301"/>
        <v xml:space="preserve"> </v>
      </c>
      <c r="E1665">
        <f t="shared" si="300"/>
        <v>0</v>
      </c>
      <c r="I1665" s="4" t="str">
        <f t="shared" si="302"/>
        <v/>
      </c>
      <c r="L1665" s="1" t="str">
        <f t="shared" si="303"/>
        <v/>
      </c>
      <c r="O1665" s="1" t="str">
        <f t="shared" si="304"/>
        <v/>
      </c>
      <c r="P1665" s="4" t="str">
        <f t="shared" si="305"/>
        <v/>
      </c>
      <c r="T1665" s="5">
        <f t="shared" si="306"/>
        <v>0</v>
      </c>
      <c r="V1665" s="1" t="str">
        <f t="shared" si="307"/>
        <v/>
      </c>
      <c r="W1665" s="4" t="str">
        <f t="shared" si="308"/>
        <v/>
      </c>
      <c r="AC1665">
        <f t="shared" si="309"/>
        <v>0</v>
      </c>
      <c r="AE1665" s="1" t="str">
        <f t="shared" si="310"/>
        <v/>
      </c>
      <c r="AF1665" s="1" t="str">
        <f t="shared" si="311"/>
        <v/>
      </c>
      <c r="AG1665" s="1"/>
    </row>
    <row r="1666" spans="4:33" x14ac:dyDescent="0.35">
      <c r="D1666" t="str">
        <f t="shared" si="301"/>
        <v xml:space="preserve"> </v>
      </c>
      <c r="E1666">
        <f t="shared" ref="E1666:E1729" si="312">A1666</f>
        <v>0</v>
      </c>
      <c r="I1666" s="4" t="str">
        <f t="shared" si="302"/>
        <v/>
      </c>
      <c r="L1666" s="1" t="str">
        <f t="shared" si="303"/>
        <v/>
      </c>
      <c r="O1666" s="1" t="str">
        <f t="shared" si="304"/>
        <v/>
      </c>
      <c r="P1666" s="4" t="str">
        <f t="shared" si="305"/>
        <v/>
      </c>
      <c r="T1666" s="5">
        <f t="shared" si="306"/>
        <v>0</v>
      </c>
      <c r="V1666" s="1" t="str">
        <f t="shared" si="307"/>
        <v/>
      </c>
      <c r="W1666" s="4" t="str">
        <f t="shared" si="308"/>
        <v/>
      </c>
      <c r="AC1666">
        <f t="shared" si="309"/>
        <v>0</v>
      </c>
      <c r="AE1666" s="1" t="str">
        <f t="shared" si="310"/>
        <v/>
      </c>
      <c r="AF1666" s="1" t="str">
        <f t="shared" si="311"/>
        <v/>
      </c>
      <c r="AG1666" s="1"/>
    </row>
    <row r="1667" spans="4:33" x14ac:dyDescent="0.35">
      <c r="D1667" t="str">
        <f t="shared" ref="D1667:D1730" si="313">CONCATENATE(B1667," ",C1667)</f>
        <v xml:space="preserve"> </v>
      </c>
      <c r="E1667">
        <f t="shared" si="312"/>
        <v>0</v>
      </c>
      <c r="I1667" s="4" t="str">
        <f t="shared" ref="I1667:I1730" si="314">IF((2/3)*G1667+(1/3)*H1667=0,"",(2/3)*G1667+(1/3)*H1667)</f>
        <v/>
      </c>
      <c r="L1667" s="1" t="str">
        <f t="shared" ref="L1667:L1730" si="315">IFERROR(J1667/K1667,"")</f>
        <v/>
      </c>
      <c r="O1667" s="1" t="str">
        <f t="shared" ref="O1667:O1730" si="316">IFERROR(IF(M1667/N1667=0,"",M1667/N1667),"")</f>
        <v/>
      </c>
      <c r="P1667" s="4" t="str">
        <f t="shared" ref="P1667:P1730" si="317">IFERROR(IF(OR(I1667=0),0,I1667/(1+((1-O1667)*(L1667)))),"")</f>
        <v/>
      </c>
      <c r="T1667" s="5">
        <f t="shared" ref="T1667:T1730" si="318">IF(R1667&lt;&gt;"",Q1667+R1667,Q1667+S1667)</f>
        <v>0</v>
      </c>
      <c r="V1667" s="1" t="str">
        <f t="shared" ref="V1667:V1730" si="319">IF(IF(OR(I1667=0,T1667=0,U1667=0),0,T1667/U1667)=0,"",IF(OR(I1667=0,T1667=0,U1667=0),0,T1667/U1667))</f>
        <v/>
      </c>
      <c r="W1667" s="4" t="str">
        <f t="shared" ref="W1667:W1730" si="320">IFERROR(IF(IF(OR(I1667=0),0,P1667/(1-V1667))=0,"",IF(OR(I1667=0),0,P1667/(1-V1667))),"")</f>
        <v/>
      </c>
      <c r="AC1667">
        <f t="shared" ref="AC1667:AC1730" si="321">IF(Z1667&lt;&gt;"",Z1667,IF(Y1667="",SUM(AA1667:AB1667),Y1667))</f>
        <v>0</v>
      </c>
      <c r="AE1667" s="1" t="str">
        <f t="shared" ref="AE1667:AE1730" si="322">IFERROR(IF(AC1667/AD1667=0,"",AC1667/AD1667),"")</f>
        <v/>
      </c>
      <c r="AF1667" s="1" t="str">
        <f t="shared" ref="AF1667:AF1730" si="323">IFERROR(J1667/(J1667+K1667),"")</f>
        <v/>
      </c>
      <c r="AG1667" s="1"/>
    </row>
    <row r="1668" spans="4:33" x14ac:dyDescent="0.35">
      <c r="D1668" t="str">
        <f t="shared" si="313"/>
        <v xml:space="preserve"> </v>
      </c>
      <c r="E1668">
        <f t="shared" si="312"/>
        <v>0</v>
      </c>
      <c r="I1668" s="4" t="str">
        <f t="shared" si="314"/>
        <v/>
      </c>
      <c r="L1668" s="1" t="str">
        <f t="shared" si="315"/>
        <v/>
      </c>
      <c r="O1668" s="1" t="str">
        <f t="shared" si="316"/>
        <v/>
      </c>
      <c r="P1668" s="4" t="str">
        <f t="shared" si="317"/>
        <v/>
      </c>
      <c r="T1668" s="5">
        <f t="shared" si="318"/>
        <v>0</v>
      </c>
      <c r="V1668" s="1" t="str">
        <f t="shared" si="319"/>
        <v/>
      </c>
      <c r="W1668" s="4" t="str">
        <f t="shared" si="320"/>
        <v/>
      </c>
      <c r="AC1668">
        <f t="shared" si="321"/>
        <v>0</v>
      </c>
      <c r="AE1668" s="1" t="str">
        <f t="shared" si="322"/>
        <v/>
      </c>
      <c r="AF1668" s="1" t="str">
        <f t="shared" si="323"/>
        <v/>
      </c>
      <c r="AG1668" s="1"/>
    </row>
    <row r="1669" spans="4:33" x14ac:dyDescent="0.35">
      <c r="D1669" t="str">
        <f t="shared" si="313"/>
        <v xml:space="preserve"> </v>
      </c>
      <c r="E1669">
        <f t="shared" si="312"/>
        <v>0</v>
      </c>
      <c r="I1669" s="4" t="str">
        <f t="shared" si="314"/>
        <v/>
      </c>
      <c r="L1669" s="1" t="str">
        <f t="shared" si="315"/>
        <v/>
      </c>
      <c r="O1669" s="1" t="str">
        <f t="shared" si="316"/>
        <v/>
      </c>
      <c r="P1669" s="4" t="str">
        <f t="shared" si="317"/>
        <v/>
      </c>
      <c r="T1669" s="5">
        <f t="shared" si="318"/>
        <v>0</v>
      </c>
      <c r="V1669" s="1" t="str">
        <f t="shared" si="319"/>
        <v/>
      </c>
      <c r="W1669" s="4" t="str">
        <f t="shared" si="320"/>
        <v/>
      </c>
      <c r="AC1669">
        <f t="shared" si="321"/>
        <v>0</v>
      </c>
      <c r="AE1669" s="1" t="str">
        <f t="shared" si="322"/>
        <v/>
      </c>
      <c r="AF1669" s="1" t="str">
        <f t="shared" si="323"/>
        <v/>
      </c>
      <c r="AG1669" s="1"/>
    </row>
    <row r="1670" spans="4:33" x14ac:dyDescent="0.35">
      <c r="D1670" t="str">
        <f t="shared" si="313"/>
        <v xml:space="preserve"> </v>
      </c>
      <c r="E1670">
        <f t="shared" si="312"/>
        <v>0</v>
      </c>
      <c r="I1670" s="4" t="str">
        <f t="shared" si="314"/>
        <v/>
      </c>
      <c r="L1670" s="1" t="str">
        <f t="shared" si="315"/>
        <v/>
      </c>
      <c r="O1670" s="1" t="str">
        <f t="shared" si="316"/>
        <v/>
      </c>
      <c r="P1670" s="4" t="str">
        <f t="shared" si="317"/>
        <v/>
      </c>
      <c r="T1670" s="5">
        <f t="shared" si="318"/>
        <v>0</v>
      </c>
      <c r="V1670" s="1" t="str">
        <f t="shared" si="319"/>
        <v/>
      </c>
      <c r="W1670" s="4" t="str">
        <f t="shared" si="320"/>
        <v/>
      </c>
      <c r="AC1670">
        <f t="shared" si="321"/>
        <v>0</v>
      </c>
      <c r="AE1670" s="1" t="str">
        <f t="shared" si="322"/>
        <v/>
      </c>
      <c r="AF1670" s="1" t="str">
        <f t="shared" si="323"/>
        <v/>
      </c>
      <c r="AG1670" s="1"/>
    </row>
    <row r="1671" spans="4:33" x14ac:dyDescent="0.35">
      <c r="D1671" t="str">
        <f t="shared" si="313"/>
        <v xml:space="preserve"> </v>
      </c>
      <c r="E1671">
        <f t="shared" si="312"/>
        <v>0</v>
      </c>
      <c r="I1671" s="4" t="str">
        <f t="shared" si="314"/>
        <v/>
      </c>
      <c r="L1671" s="1" t="str">
        <f t="shared" si="315"/>
        <v/>
      </c>
      <c r="O1671" s="1" t="str">
        <f t="shared" si="316"/>
        <v/>
      </c>
      <c r="P1671" s="4" t="str">
        <f t="shared" si="317"/>
        <v/>
      </c>
      <c r="T1671" s="5">
        <f t="shared" si="318"/>
        <v>0</v>
      </c>
      <c r="V1671" s="1" t="str">
        <f t="shared" si="319"/>
        <v/>
      </c>
      <c r="W1671" s="4" t="str">
        <f t="shared" si="320"/>
        <v/>
      </c>
      <c r="AC1671">
        <f t="shared" si="321"/>
        <v>0</v>
      </c>
      <c r="AE1671" s="1" t="str">
        <f t="shared" si="322"/>
        <v/>
      </c>
      <c r="AF1671" s="1" t="str">
        <f t="shared" si="323"/>
        <v/>
      </c>
      <c r="AG1671" s="1"/>
    </row>
    <row r="1672" spans="4:33" x14ac:dyDescent="0.35">
      <c r="D1672" t="str">
        <f t="shared" si="313"/>
        <v xml:space="preserve"> </v>
      </c>
      <c r="E1672">
        <f t="shared" si="312"/>
        <v>0</v>
      </c>
      <c r="I1672" s="4" t="str">
        <f t="shared" si="314"/>
        <v/>
      </c>
      <c r="L1672" s="1" t="str">
        <f t="shared" si="315"/>
        <v/>
      </c>
      <c r="O1672" s="1" t="str">
        <f t="shared" si="316"/>
        <v/>
      </c>
      <c r="P1672" s="4" t="str">
        <f t="shared" si="317"/>
        <v/>
      </c>
      <c r="T1672" s="5">
        <f t="shared" si="318"/>
        <v>0</v>
      </c>
      <c r="V1672" s="1" t="str">
        <f t="shared" si="319"/>
        <v/>
      </c>
      <c r="W1672" s="4" t="str">
        <f t="shared" si="320"/>
        <v/>
      </c>
      <c r="AC1672">
        <f t="shared" si="321"/>
        <v>0</v>
      </c>
      <c r="AE1672" s="1" t="str">
        <f t="shared" si="322"/>
        <v/>
      </c>
      <c r="AF1672" s="1" t="str">
        <f t="shared" si="323"/>
        <v/>
      </c>
      <c r="AG1672" s="1"/>
    </row>
    <row r="1673" spans="4:33" x14ac:dyDescent="0.35">
      <c r="D1673" t="str">
        <f t="shared" si="313"/>
        <v xml:space="preserve"> </v>
      </c>
      <c r="E1673">
        <f t="shared" si="312"/>
        <v>0</v>
      </c>
      <c r="I1673" s="4" t="str">
        <f t="shared" si="314"/>
        <v/>
      </c>
      <c r="L1673" s="1" t="str">
        <f t="shared" si="315"/>
        <v/>
      </c>
      <c r="O1673" s="1" t="str">
        <f t="shared" si="316"/>
        <v/>
      </c>
      <c r="P1673" s="4" t="str">
        <f t="shared" si="317"/>
        <v/>
      </c>
      <c r="T1673" s="5">
        <f t="shared" si="318"/>
        <v>0</v>
      </c>
      <c r="V1673" s="1" t="str">
        <f t="shared" si="319"/>
        <v/>
      </c>
      <c r="W1673" s="4" t="str">
        <f t="shared" si="320"/>
        <v/>
      </c>
      <c r="AC1673">
        <f t="shared" si="321"/>
        <v>0</v>
      </c>
      <c r="AE1673" s="1" t="str">
        <f t="shared" si="322"/>
        <v/>
      </c>
      <c r="AF1673" s="1" t="str">
        <f t="shared" si="323"/>
        <v/>
      </c>
      <c r="AG1673" s="1"/>
    </row>
    <row r="1674" spans="4:33" x14ac:dyDescent="0.35">
      <c r="D1674" t="str">
        <f t="shared" si="313"/>
        <v xml:space="preserve"> </v>
      </c>
      <c r="E1674">
        <f t="shared" si="312"/>
        <v>0</v>
      </c>
      <c r="I1674" s="4" t="str">
        <f t="shared" si="314"/>
        <v/>
      </c>
      <c r="L1674" s="1" t="str">
        <f t="shared" si="315"/>
        <v/>
      </c>
      <c r="O1674" s="1" t="str">
        <f t="shared" si="316"/>
        <v/>
      </c>
      <c r="P1674" s="4" t="str">
        <f t="shared" si="317"/>
        <v/>
      </c>
      <c r="T1674" s="5">
        <f t="shared" si="318"/>
        <v>0</v>
      </c>
      <c r="V1674" s="1" t="str">
        <f t="shared" si="319"/>
        <v/>
      </c>
      <c r="W1674" s="4" t="str">
        <f t="shared" si="320"/>
        <v/>
      </c>
      <c r="AC1674">
        <f t="shared" si="321"/>
        <v>0</v>
      </c>
      <c r="AE1674" s="1" t="str">
        <f t="shared" si="322"/>
        <v/>
      </c>
      <c r="AF1674" s="1" t="str">
        <f t="shared" si="323"/>
        <v/>
      </c>
      <c r="AG1674" s="1"/>
    </row>
    <row r="1675" spans="4:33" x14ac:dyDescent="0.35">
      <c r="D1675" t="str">
        <f t="shared" si="313"/>
        <v xml:space="preserve"> </v>
      </c>
      <c r="E1675">
        <f t="shared" si="312"/>
        <v>0</v>
      </c>
      <c r="I1675" s="4" t="str">
        <f t="shared" si="314"/>
        <v/>
      </c>
      <c r="L1675" s="1" t="str">
        <f t="shared" si="315"/>
        <v/>
      </c>
      <c r="O1675" s="1" t="str">
        <f t="shared" si="316"/>
        <v/>
      </c>
      <c r="P1675" s="4" t="str">
        <f t="shared" si="317"/>
        <v/>
      </c>
      <c r="T1675" s="5">
        <f t="shared" si="318"/>
        <v>0</v>
      </c>
      <c r="V1675" s="1" t="str">
        <f t="shared" si="319"/>
        <v/>
      </c>
      <c r="W1675" s="4" t="str">
        <f t="shared" si="320"/>
        <v/>
      </c>
      <c r="AC1675">
        <f t="shared" si="321"/>
        <v>0</v>
      </c>
      <c r="AE1675" s="1" t="str">
        <f t="shared" si="322"/>
        <v/>
      </c>
      <c r="AF1675" s="1" t="str">
        <f t="shared" si="323"/>
        <v/>
      </c>
      <c r="AG1675" s="1"/>
    </row>
    <row r="1676" spans="4:33" x14ac:dyDescent="0.35">
      <c r="D1676" t="str">
        <f t="shared" si="313"/>
        <v xml:space="preserve"> </v>
      </c>
      <c r="E1676">
        <f t="shared" si="312"/>
        <v>0</v>
      </c>
      <c r="I1676" s="4" t="str">
        <f t="shared" si="314"/>
        <v/>
      </c>
      <c r="L1676" s="1" t="str">
        <f t="shared" si="315"/>
        <v/>
      </c>
      <c r="O1676" s="1" t="str">
        <f t="shared" si="316"/>
        <v/>
      </c>
      <c r="P1676" s="4" t="str">
        <f t="shared" si="317"/>
        <v/>
      </c>
      <c r="T1676" s="5">
        <f t="shared" si="318"/>
        <v>0</v>
      </c>
      <c r="V1676" s="1" t="str">
        <f t="shared" si="319"/>
        <v/>
      </c>
      <c r="W1676" s="4" t="str">
        <f t="shared" si="320"/>
        <v/>
      </c>
      <c r="AC1676">
        <f t="shared" si="321"/>
        <v>0</v>
      </c>
      <c r="AE1676" s="1" t="str">
        <f t="shared" si="322"/>
        <v/>
      </c>
      <c r="AF1676" s="1" t="str">
        <f t="shared" si="323"/>
        <v/>
      </c>
      <c r="AG1676" s="1"/>
    </row>
    <row r="1677" spans="4:33" x14ac:dyDescent="0.35">
      <c r="D1677" t="str">
        <f t="shared" si="313"/>
        <v xml:space="preserve"> </v>
      </c>
      <c r="E1677">
        <f t="shared" si="312"/>
        <v>0</v>
      </c>
      <c r="I1677" s="4" t="str">
        <f t="shared" si="314"/>
        <v/>
      </c>
      <c r="L1677" s="1" t="str">
        <f t="shared" si="315"/>
        <v/>
      </c>
      <c r="O1677" s="1" t="str">
        <f t="shared" si="316"/>
        <v/>
      </c>
      <c r="P1677" s="4" t="str">
        <f t="shared" si="317"/>
        <v/>
      </c>
      <c r="T1677" s="5">
        <f t="shared" si="318"/>
        <v>0</v>
      </c>
      <c r="V1677" s="1" t="str">
        <f t="shared" si="319"/>
        <v/>
      </c>
      <c r="W1677" s="4" t="str">
        <f t="shared" si="320"/>
        <v/>
      </c>
      <c r="AC1677">
        <f t="shared" si="321"/>
        <v>0</v>
      </c>
      <c r="AE1677" s="1" t="str">
        <f t="shared" si="322"/>
        <v/>
      </c>
      <c r="AF1677" s="1" t="str">
        <f t="shared" si="323"/>
        <v/>
      </c>
      <c r="AG1677" s="1"/>
    </row>
    <row r="1678" spans="4:33" x14ac:dyDescent="0.35">
      <c r="D1678" t="str">
        <f t="shared" si="313"/>
        <v xml:space="preserve"> </v>
      </c>
      <c r="E1678">
        <f t="shared" si="312"/>
        <v>0</v>
      </c>
      <c r="I1678" s="4" t="str">
        <f t="shared" si="314"/>
        <v/>
      </c>
      <c r="L1678" s="1" t="str">
        <f t="shared" si="315"/>
        <v/>
      </c>
      <c r="O1678" s="1" t="str">
        <f t="shared" si="316"/>
        <v/>
      </c>
      <c r="P1678" s="4" t="str">
        <f t="shared" si="317"/>
        <v/>
      </c>
      <c r="T1678" s="5">
        <f t="shared" si="318"/>
        <v>0</v>
      </c>
      <c r="V1678" s="1" t="str">
        <f t="shared" si="319"/>
        <v/>
      </c>
      <c r="W1678" s="4" t="str">
        <f t="shared" si="320"/>
        <v/>
      </c>
      <c r="AC1678">
        <f t="shared" si="321"/>
        <v>0</v>
      </c>
      <c r="AE1678" s="1" t="str">
        <f t="shared" si="322"/>
        <v/>
      </c>
      <c r="AF1678" s="1" t="str">
        <f t="shared" si="323"/>
        <v/>
      </c>
      <c r="AG1678" s="1"/>
    </row>
    <row r="1679" spans="4:33" x14ac:dyDescent="0.35">
      <c r="D1679" t="str">
        <f t="shared" si="313"/>
        <v xml:space="preserve"> </v>
      </c>
      <c r="E1679">
        <f t="shared" si="312"/>
        <v>0</v>
      </c>
      <c r="I1679" s="4" t="str">
        <f t="shared" si="314"/>
        <v/>
      </c>
      <c r="L1679" s="1" t="str">
        <f t="shared" si="315"/>
        <v/>
      </c>
      <c r="O1679" s="1" t="str">
        <f t="shared" si="316"/>
        <v/>
      </c>
      <c r="P1679" s="4" t="str">
        <f t="shared" si="317"/>
        <v/>
      </c>
      <c r="T1679" s="5">
        <f t="shared" si="318"/>
        <v>0</v>
      </c>
      <c r="V1679" s="1" t="str">
        <f t="shared" si="319"/>
        <v/>
      </c>
      <c r="W1679" s="4" t="str">
        <f t="shared" si="320"/>
        <v/>
      </c>
      <c r="AC1679">
        <f t="shared" si="321"/>
        <v>0</v>
      </c>
      <c r="AE1679" s="1" t="str">
        <f t="shared" si="322"/>
        <v/>
      </c>
      <c r="AF1679" s="1" t="str">
        <f t="shared" si="323"/>
        <v/>
      </c>
      <c r="AG1679" s="1"/>
    </row>
    <row r="1680" spans="4:33" x14ac:dyDescent="0.35">
      <c r="D1680" t="str">
        <f t="shared" si="313"/>
        <v xml:space="preserve"> </v>
      </c>
      <c r="E1680">
        <f t="shared" si="312"/>
        <v>0</v>
      </c>
      <c r="I1680" s="4" t="str">
        <f t="shared" si="314"/>
        <v/>
      </c>
      <c r="L1680" s="1" t="str">
        <f t="shared" si="315"/>
        <v/>
      </c>
      <c r="O1680" s="1" t="str">
        <f t="shared" si="316"/>
        <v/>
      </c>
      <c r="P1680" s="4" t="str">
        <f t="shared" si="317"/>
        <v/>
      </c>
      <c r="T1680" s="5">
        <f t="shared" si="318"/>
        <v>0</v>
      </c>
      <c r="V1680" s="1" t="str">
        <f t="shared" si="319"/>
        <v/>
      </c>
      <c r="W1680" s="4" t="str">
        <f t="shared" si="320"/>
        <v/>
      </c>
      <c r="AC1680">
        <f t="shared" si="321"/>
        <v>0</v>
      </c>
      <c r="AE1680" s="1" t="str">
        <f t="shared" si="322"/>
        <v/>
      </c>
      <c r="AF1680" s="1" t="str">
        <f t="shared" si="323"/>
        <v/>
      </c>
      <c r="AG1680" s="1"/>
    </row>
    <row r="1681" spans="4:33" x14ac:dyDescent="0.35">
      <c r="D1681" t="str">
        <f t="shared" si="313"/>
        <v xml:space="preserve"> </v>
      </c>
      <c r="E1681">
        <f t="shared" si="312"/>
        <v>0</v>
      </c>
      <c r="I1681" s="4" t="str">
        <f t="shared" si="314"/>
        <v/>
      </c>
      <c r="L1681" s="1" t="str">
        <f t="shared" si="315"/>
        <v/>
      </c>
      <c r="O1681" s="1" t="str">
        <f t="shared" si="316"/>
        <v/>
      </c>
      <c r="P1681" s="4" t="str">
        <f t="shared" si="317"/>
        <v/>
      </c>
      <c r="T1681" s="5">
        <f t="shared" si="318"/>
        <v>0</v>
      </c>
      <c r="V1681" s="1" t="str">
        <f t="shared" si="319"/>
        <v/>
      </c>
      <c r="W1681" s="4" t="str">
        <f t="shared" si="320"/>
        <v/>
      </c>
      <c r="AC1681">
        <f t="shared" si="321"/>
        <v>0</v>
      </c>
      <c r="AE1681" s="1" t="str">
        <f t="shared" si="322"/>
        <v/>
      </c>
      <c r="AF1681" s="1" t="str">
        <f t="shared" si="323"/>
        <v/>
      </c>
      <c r="AG1681" s="1"/>
    </row>
    <row r="1682" spans="4:33" x14ac:dyDescent="0.35">
      <c r="D1682" t="str">
        <f t="shared" si="313"/>
        <v xml:space="preserve"> </v>
      </c>
      <c r="E1682">
        <f t="shared" si="312"/>
        <v>0</v>
      </c>
      <c r="I1682" s="4" t="str">
        <f t="shared" si="314"/>
        <v/>
      </c>
      <c r="L1682" s="1" t="str">
        <f t="shared" si="315"/>
        <v/>
      </c>
      <c r="O1682" s="1" t="str">
        <f t="shared" si="316"/>
        <v/>
      </c>
      <c r="P1682" s="4" t="str">
        <f t="shared" si="317"/>
        <v/>
      </c>
      <c r="T1682" s="5">
        <f t="shared" si="318"/>
        <v>0</v>
      </c>
      <c r="V1682" s="1" t="str">
        <f t="shared" si="319"/>
        <v/>
      </c>
      <c r="W1682" s="4" t="str">
        <f t="shared" si="320"/>
        <v/>
      </c>
      <c r="AC1682">
        <f t="shared" si="321"/>
        <v>0</v>
      </c>
      <c r="AE1682" s="1" t="str">
        <f t="shared" si="322"/>
        <v/>
      </c>
      <c r="AF1682" s="1" t="str">
        <f t="shared" si="323"/>
        <v/>
      </c>
      <c r="AG1682" s="1"/>
    </row>
    <row r="1683" spans="4:33" x14ac:dyDescent="0.35">
      <c r="D1683" t="str">
        <f t="shared" si="313"/>
        <v xml:space="preserve"> </v>
      </c>
      <c r="E1683">
        <f t="shared" si="312"/>
        <v>0</v>
      </c>
      <c r="I1683" s="4" t="str">
        <f t="shared" si="314"/>
        <v/>
      </c>
      <c r="L1683" s="1" t="str">
        <f t="shared" si="315"/>
        <v/>
      </c>
      <c r="O1683" s="1" t="str">
        <f t="shared" si="316"/>
        <v/>
      </c>
      <c r="P1683" s="4" t="str">
        <f t="shared" si="317"/>
        <v/>
      </c>
      <c r="T1683" s="5">
        <f t="shared" si="318"/>
        <v>0</v>
      </c>
      <c r="V1683" s="1" t="str">
        <f t="shared" si="319"/>
        <v/>
      </c>
      <c r="W1683" s="4" t="str">
        <f t="shared" si="320"/>
        <v/>
      </c>
      <c r="AC1683">
        <f t="shared" si="321"/>
        <v>0</v>
      </c>
      <c r="AE1683" s="1" t="str">
        <f t="shared" si="322"/>
        <v/>
      </c>
      <c r="AF1683" s="1" t="str">
        <f t="shared" si="323"/>
        <v/>
      </c>
      <c r="AG1683" s="1"/>
    </row>
    <row r="1684" spans="4:33" x14ac:dyDescent="0.35">
      <c r="D1684" t="str">
        <f t="shared" si="313"/>
        <v xml:space="preserve"> </v>
      </c>
      <c r="E1684">
        <f t="shared" si="312"/>
        <v>0</v>
      </c>
      <c r="I1684" s="4" t="str">
        <f t="shared" si="314"/>
        <v/>
      </c>
      <c r="L1684" s="1" t="str">
        <f t="shared" si="315"/>
        <v/>
      </c>
      <c r="O1684" s="1" t="str">
        <f t="shared" si="316"/>
        <v/>
      </c>
      <c r="P1684" s="4" t="str">
        <f t="shared" si="317"/>
        <v/>
      </c>
      <c r="T1684" s="5">
        <f t="shared" si="318"/>
        <v>0</v>
      </c>
      <c r="V1684" s="1" t="str">
        <f t="shared" si="319"/>
        <v/>
      </c>
      <c r="W1684" s="4" t="str">
        <f t="shared" si="320"/>
        <v/>
      </c>
      <c r="AC1684">
        <f t="shared" si="321"/>
        <v>0</v>
      </c>
      <c r="AE1684" s="1" t="str">
        <f t="shared" si="322"/>
        <v/>
      </c>
      <c r="AF1684" s="1" t="str">
        <f t="shared" si="323"/>
        <v/>
      </c>
      <c r="AG1684" s="1"/>
    </row>
    <row r="1685" spans="4:33" x14ac:dyDescent="0.35">
      <c r="D1685" t="str">
        <f t="shared" si="313"/>
        <v xml:space="preserve"> </v>
      </c>
      <c r="E1685">
        <f t="shared" si="312"/>
        <v>0</v>
      </c>
      <c r="I1685" s="4" t="str">
        <f t="shared" si="314"/>
        <v/>
      </c>
      <c r="L1685" s="1" t="str">
        <f t="shared" si="315"/>
        <v/>
      </c>
      <c r="O1685" s="1" t="str">
        <f t="shared" si="316"/>
        <v/>
      </c>
      <c r="P1685" s="4" t="str">
        <f t="shared" si="317"/>
        <v/>
      </c>
      <c r="T1685" s="5">
        <f t="shared" si="318"/>
        <v>0</v>
      </c>
      <c r="V1685" s="1" t="str">
        <f t="shared" si="319"/>
        <v/>
      </c>
      <c r="W1685" s="4" t="str">
        <f t="shared" si="320"/>
        <v/>
      </c>
      <c r="AC1685">
        <f t="shared" si="321"/>
        <v>0</v>
      </c>
      <c r="AE1685" s="1" t="str">
        <f t="shared" si="322"/>
        <v/>
      </c>
      <c r="AF1685" s="1" t="str">
        <f t="shared" si="323"/>
        <v/>
      </c>
      <c r="AG1685" s="1"/>
    </row>
    <row r="1686" spans="4:33" x14ac:dyDescent="0.35">
      <c r="D1686" t="str">
        <f t="shared" si="313"/>
        <v xml:space="preserve"> </v>
      </c>
      <c r="E1686">
        <f t="shared" si="312"/>
        <v>0</v>
      </c>
      <c r="I1686" s="4" t="str">
        <f t="shared" si="314"/>
        <v/>
      </c>
      <c r="L1686" s="1" t="str">
        <f t="shared" si="315"/>
        <v/>
      </c>
      <c r="O1686" s="1" t="str">
        <f t="shared" si="316"/>
        <v/>
      </c>
      <c r="P1686" s="4" t="str">
        <f t="shared" si="317"/>
        <v/>
      </c>
      <c r="T1686" s="5">
        <f t="shared" si="318"/>
        <v>0</v>
      </c>
      <c r="V1686" s="1" t="str">
        <f t="shared" si="319"/>
        <v/>
      </c>
      <c r="W1686" s="4" t="str">
        <f t="shared" si="320"/>
        <v/>
      </c>
      <c r="AC1686">
        <f t="shared" si="321"/>
        <v>0</v>
      </c>
      <c r="AE1686" s="1" t="str">
        <f t="shared" si="322"/>
        <v/>
      </c>
      <c r="AF1686" s="1" t="str">
        <f t="shared" si="323"/>
        <v/>
      </c>
      <c r="AG1686" s="1"/>
    </row>
    <row r="1687" spans="4:33" x14ac:dyDescent="0.35">
      <c r="D1687" t="str">
        <f t="shared" si="313"/>
        <v xml:space="preserve"> </v>
      </c>
      <c r="E1687">
        <f t="shared" si="312"/>
        <v>0</v>
      </c>
      <c r="I1687" s="4" t="str">
        <f t="shared" si="314"/>
        <v/>
      </c>
      <c r="L1687" s="1" t="str">
        <f t="shared" si="315"/>
        <v/>
      </c>
      <c r="O1687" s="1" t="str">
        <f t="shared" si="316"/>
        <v/>
      </c>
      <c r="P1687" s="4" t="str">
        <f t="shared" si="317"/>
        <v/>
      </c>
      <c r="T1687" s="5">
        <f t="shared" si="318"/>
        <v>0</v>
      </c>
      <c r="V1687" s="1" t="str">
        <f t="shared" si="319"/>
        <v/>
      </c>
      <c r="W1687" s="4" t="str">
        <f t="shared" si="320"/>
        <v/>
      </c>
      <c r="AC1687">
        <f t="shared" si="321"/>
        <v>0</v>
      </c>
      <c r="AE1687" s="1" t="str">
        <f t="shared" si="322"/>
        <v/>
      </c>
      <c r="AF1687" s="1" t="str">
        <f t="shared" si="323"/>
        <v/>
      </c>
      <c r="AG1687" s="1"/>
    </row>
    <row r="1688" spans="4:33" x14ac:dyDescent="0.35">
      <c r="D1688" t="str">
        <f t="shared" si="313"/>
        <v xml:space="preserve"> </v>
      </c>
      <c r="E1688">
        <f t="shared" si="312"/>
        <v>0</v>
      </c>
      <c r="I1688" s="4" t="str">
        <f t="shared" si="314"/>
        <v/>
      </c>
      <c r="L1688" s="1" t="str">
        <f t="shared" si="315"/>
        <v/>
      </c>
      <c r="O1688" s="1" t="str">
        <f t="shared" si="316"/>
        <v/>
      </c>
      <c r="P1688" s="4" t="str">
        <f t="shared" si="317"/>
        <v/>
      </c>
      <c r="T1688" s="5">
        <f t="shared" si="318"/>
        <v>0</v>
      </c>
      <c r="V1688" s="1" t="str">
        <f t="shared" si="319"/>
        <v/>
      </c>
      <c r="W1688" s="4" t="str">
        <f t="shared" si="320"/>
        <v/>
      </c>
      <c r="AC1688">
        <f t="shared" si="321"/>
        <v>0</v>
      </c>
      <c r="AE1688" s="1" t="str">
        <f t="shared" si="322"/>
        <v/>
      </c>
      <c r="AF1688" s="1" t="str">
        <f t="shared" si="323"/>
        <v/>
      </c>
      <c r="AG1688" s="1"/>
    </row>
    <row r="1689" spans="4:33" x14ac:dyDescent="0.35">
      <c r="D1689" t="str">
        <f t="shared" si="313"/>
        <v xml:space="preserve"> </v>
      </c>
      <c r="E1689">
        <f t="shared" si="312"/>
        <v>0</v>
      </c>
      <c r="I1689" s="4" t="str">
        <f t="shared" si="314"/>
        <v/>
      </c>
      <c r="L1689" s="1" t="str">
        <f t="shared" si="315"/>
        <v/>
      </c>
      <c r="O1689" s="1" t="str">
        <f t="shared" si="316"/>
        <v/>
      </c>
      <c r="P1689" s="4" t="str">
        <f t="shared" si="317"/>
        <v/>
      </c>
      <c r="T1689" s="5">
        <f t="shared" si="318"/>
        <v>0</v>
      </c>
      <c r="V1689" s="1" t="str">
        <f t="shared" si="319"/>
        <v/>
      </c>
      <c r="W1689" s="4" t="str">
        <f t="shared" si="320"/>
        <v/>
      </c>
      <c r="AC1689">
        <f t="shared" si="321"/>
        <v>0</v>
      </c>
      <c r="AE1689" s="1" t="str">
        <f t="shared" si="322"/>
        <v/>
      </c>
      <c r="AF1689" s="1" t="str">
        <f t="shared" si="323"/>
        <v/>
      </c>
      <c r="AG1689" s="1"/>
    </row>
    <row r="1690" spans="4:33" x14ac:dyDescent="0.35">
      <c r="D1690" t="str">
        <f t="shared" si="313"/>
        <v xml:space="preserve"> </v>
      </c>
      <c r="E1690">
        <f t="shared" si="312"/>
        <v>0</v>
      </c>
      <c r="I1690" s="4" t="str">
        <f t="shared" si="314"/>
        <v/>
      </c>
      <c r="L1690" s="1" t="str">
        <f t="shared" si="315"/>
        <v/>
      </c>
      <c r="O1690" s="1" t="str">
        <f t="shared" si="316"/>
        <v/>
      </c>
      <c r="P1690" s="4" t="str">
        <f t="shared" si="317"/>
        <v/>
      </c>
      <c r="T1690" s="5">
        <f t="shared" si="318"/>
        <v>0</v>
      </c>
      <c r="V1690" s="1" t="str">
        <f t="shared" si="319"/>
        <v/>
      </c>
      <c r="W1690" s="4" t="str">
        <f t="shared" si="320"/>
        <v/>
      </c>
      <c r="AC1690">
        <f t="shared" si="321"/>
        <v>0</v>
      </c>
      <c r="AE1690" s="1" t="str">
        <f t="shared" si="322"/>
        <v/>
      </c>
      <c r="AF1690" s="1" t="str">
        <f t="shared" si="323"/>
        <v/>
      </c>
      <c r="AG1690" s="1"/>
    </row>
    <row r="1691" spans="4:33" x14ac:dyDescent="0.35">
      <c r="D1691" t="str">
        <f t="shared" si="313"/>
        <v xml:space="preserve"> </v>
      </c>
      <c r="E1691">
        <f t="shared" si="312"/>
        <v>0</v>
      </c>
      <c r="I1691" s="4" t="str">
        <f t="shared" si="314"/>
        <v/>
      </c>
      <c r="L1691" s="1" t="str">
        <f t="shared" si="315"/>
        <v/>
      </c>
      <c r="O1691" s="1" t="str">
        <f t="shared" si="316"/>
        <v/>
      </c>
      <c r="P1691" s="4" t="str">
        <f t="shared" si="317"/>
        <v/>
      </c>
      <c r="T1691" s="5">
        <f t="shared" si="318"/>
        <v>0</v>
      </c>
      <c r="V1691" s="1" t="str">
        <f t="shared" si="319"/>
        <v/>
      </c>
      <c r="W1691" s="4" t="str">
        <f t="shared" si="320"/>
        <v/>
      </c>
      <c r="AC1691">
        <f t="shared" si="321"/>
        <v>0</v>
      </c>
      <c r="AE1691" s="1" t="str">
        <f t="shared" si="322"/>
        <v/>
      </c>
      <c r="AF1691" s="1" t="str">
        <f t="shared" si="323"/>
        <v/>
      </c>
      <c r="AG1691" s="1"/>
    </row>
    <row r="1692" spans="4:33" x14ac:dyDescent="0.35">
      <c r="D1692" t="str">
        <f t="shared" si="313"/>
        <v xml:space="preserve"> </v>
      </c>
      <c r="E1692">
        <f t="shared" si="312"/>
        <v>0</v>
      </c>
      <c r="I1692" s="4" t="str">
        <f t="shared" si="314"/>
        <v/>
      </c>
      <c r="L1692" s="1" t="str">
        <f t="shared" si="315"/>
        <v/>
      </c>
      <c r="O1692" s="1" t="str">
        <f t="shared" si="316"/>
        <v/>
      </c>
      <c r="P1692" s="4" t="str">
        <f t="shared" si="317"/>
        <v/>
      </c>
      <c r="T1692" s="5">
        <f t="shared" si="318"/>
        <v>0</v>
      </c>
      <c r="V1692" s="1" t="str">
        <f t="shared" si="319"/>
        <v/>
      </c>
      <c r="W1692" s="4" t="str">
        <f t="shared" si="320"/>
        <v/>
      </c>
      <c r="AC1692">
        <f t="shared" si="321"/>
        <v>0</v>
      </c>
      <c r="AE1692" s="1" t="str">
        <f t="shared" si="322"/>
        <v/>
      </c>
      <c r="AF1692" s="1" t="str">
        <f t="shared" si="323"/>
        <v/>
      </c>
      <c r="AG1692" s="1"/>
    </row>
    <row r="1693" spans="4:33" x14ac:dyDescent="0.35">
      <c r="D1693" t="str">
        <f t="shared" si="313"/>
        <v xml:space="preserve"> </v>
      </c>
      <c r="E1693">
        <f t="shared" si="312"/>
        <v>0</v>
      </c>
      <c r="I1693" s="4" t="str">
        <f t="shared" si="314"/>
        <v/>
      </c>
      <c r="L1693" s="1" t="str">
        <f t="shared" si="315"/>
        <v/>
      </c>
      <c r="O1693" s="1" t="str">
        <f t="shared" si="316"/>
        <v/>
      </c>
      <c r="P1693" s="4" t="str">
        <f t="shared" si="317"/>
        <v/>
      </c>
      <c r="T1693" s="5">
        <f t="shared" si="318"/>
        <v>0</v>
      </c>
      <c r="V1693" s="1" t="str">
        <f t="shared" si="319"/>
        <v/>
      </c>
      <c r="W1693" s="4" t="str">
        <f t="shared" si="320"/>
        <v/>
      </c>
      <c r="AC1693">
        <f t="shared" si="321"/>
        <v>0</v>
      </c>
      <c r="AE1693" s="1" t="str">
        <f t="shared" si="322"/>
        <v/>
      </c>
      <c r="AF1693" s="1" t="str">
        <f t="shared" si="323"/>
        <v/>
      </c>
      <c r="AG1693" s="1"/>
    </row>
    <row r="1694" spans="4:33" x14ac:dyDescent="0.35">
      <c r="D1694" t="str">
        <f t="shared" si="313"/>
        <v xml:space="preserve"> </v>
      </c>
      <c r="E1694">
        <f t="shared" si="312"/>
        <v>0</v>
      </c>
      <c r="I1694" s="4" t="str">
        <f t="shared" si="314"/>
        <v/>
      </c>
      <c r="L1694" s="1" t="str">
        <f t="shared" si="315"/>
        <v/>
      </c>
      <c r="O1694" s="1" t="str">
        <f t="shared" si="316"/>
        <v/>
      </c>
      <c r="P1694" s="4" t="str">
        <f t="shared" si="317"/>
        <v/>
      </c>
      <c r="T1694" s="5">
        <f t="shared" si="318"/>
        <v>0</v>
      </c>
      <c r="V1694" s="1" t="str">
        <f t="shared" si="319"/>
        <v/>
      </c>
      <c r="W1694" s="4" t="str">
        <f t="shared" si="320"/>
        <v/>
      </c>
      <c r="AC1694">
        <f t="shared" si="321"/>
        <v>0</v>
      </c>
      <c r="AE1694" s="1" t="str">
        <f t="shared" si="322"/>
        <v/>
      </c>
      <c r="AF1694" s="1" t="str">
        <f t="shared" si="323"/>
        <v/>
      </c>
      <c r="AG1694" s="1"/>
    </row>
    <row r="1695" spans="4:33" x14ac:dyDescent="0.35">
      <c r="D1695" t="str">
        <f t="shared" si="313"/>
        <v xml:space="preserve"> </v>
      </c>
      <c r="E1695">
        <f t="shared" si="312"/>
        <v>0</v>
      </c>
      <c r="I1695" s="4" t="str">
        <f t="shared" si="314"/>
        <v/>
      </c>
      <c r="L1695" s="1" t="str">
        <f t="shared" si="315"/>
        <v/>
      </c>
      <c r="O1695" s="1" t="str">
        <f t="shared" si="316"/>
        <v/>
      </c>
      <c r="P1695" s="4" t="str">
        <f t="shared" si="317"/>
        <v/>
      </c>
      <c r="T1695" s="5">
        <f t="shared" si="318"/>
        <v>0</v>
      </c>
      <c r="V1695" s="1" t="str">
        <f t="shared" si="319"/>
        <v/>
      </c>
      <c r="W1695" s="4" t="str">
        <f t="shared" si="320"/>
        <v/>
      </c>
      <c r="AC1695">
        <f t="shared" si="321"/>
        <v>0</v>
      </c>
      <c r="AE1695" s="1" t="str">
        <f t="shared" si="322"/>
        <v/>
      </c>
      <c r="AF1695" s="1" t="str">
        <f t="shared" si="323"/>
        <v/>
      </c>
      <c r="AG1695" s="1"/>
    </row>
    <row r="1696" spans="4:33" x14ac:dyDescent="0.35">
      <c r="D1696" t="str">
        <f t="shared" si="313"/>
        <v xml:space="preserve"> </v>
      </c>
      <c r="E1696">
        <f t="shared" si="312"/>
        <v>0</v>
      </c>
      <c r="I1696" s="4" t="str">
        <f t="shared" si="314"/>
        <v/>
      </c>
      <c r="L1696" s="1" t="str">
        <f t="shared" si="315"/>
        <v/>
      </c>
      <c r="O1696" s="1" t="str">
        <f t="shared" si="316"/>
        <v/>
      </c>
      <c r="P1696" s="4" t="str">
        <f t="shared" si="317"/>
        <v/>
      </c>
      <c r="T1696" s="5">
        <f t="shared" si="318"/>
        <v>0</v>
      </c>
      <c r="V1696" s="1" t="str">
        <f t="shared" si="319"/>
        <v/>
      </c>
      <c r="W1696" s="4" t="str">
        <f t="shared" si="320"/>
        <v/>
      </c>
      <c r="AC1696">
        <f t="shared" si="321"/>
        <v>0</v>
      </c>
      <c r="AE1696" s="1" t="str">
        <f t="shared" si="322"/>
        <v/>
      </c>
      <c r="AF1696" s="1" t="str">
        <f t="shared" si="323"/>
        <v/>
      </c>
      <c r="AG1696" s="1"/>
    </row>
    <row r="1697" spans="4:33" x14ac:dyDescent="0.35">
      <c r="D1697" t="str">
        <f t="shared" si="313"/>
        <v xml:space="preserve"> </v>
      </c>
      <c r="E1697">
        <f t="shared" si="312"/>
        <v>0</v>
      </c>
      <c r="I1697" s="4" t="str">
        <f t="shared" si="314"/>
        <v/>
      </c>
      <c r="L1697" s="1" t="str">
        <f t="shared" si="315"/>
        <v/>
      </c>
      <c r="O1697" s="1" t="str">
        <f t="shared" si="316"/>
        <v/>
      </c>
      <c r="P1697" s="4" t="str">
        <f t="shared" si="317"/>
        <v/>
      </c>
      <c r="T1697" s="5">
        <f t="shared" si="318"/>
        <v>0</v>
      </c>
      <c r="V1697" s="1" t="str">
        <f t="shared" si="319"/>
        <v/>
      </c>
      <c r="W1697" s="4" t="str">
        <f t="shared" si="320"/>
        <v/>
      </c>
      <c r="AC1697">
        <f t="shared" si="321"/>
        <v>0</v>
      </c>
      <c r="AE1697" s="1" t="str">
        <f t="shared" si="322"/>
        <v/>
      </c>
      <c r="AF1697" s="1" t="str">
        <f t="shared" si="323"/>
        <v/>
      </c>
      <c r="AG1697" s="1"/>
    </row>
    <row r="1698" spans="4:33" x14ac:dyDescent="0.35">
      <c r="D1698" t="str">
        <f t="shared" si="313"/>
        <v xml:space="preserve"> </v>
      </c>
      <c r="E1698">
        <f t="shared" si="312"/>
        <v>0</v>
      </c>
      <c r="I1698" s="4" t="str">
        <f t="shared" si="314"/>
        <v/>
      </c>
      <c r="L1698" s="1" t="str">
        <f t="shared" si="315"/>
        <v/>
      </c>
      <c r="O1698" s="1" t="str">
        <f t="shared" si="316"/>
        <v/>
      </c>
      <c r="P1698" s="4" t="str">
        <f t="shared" si="317"/>
        <v/>
      </c>
      <c r="T1698" s="5">
        <f t="shared" si="318"/>
        <v>0</v>
      </c>
      <c r="V1698" s="1" t="str">
        <f t="shared" si="319"/>
        <v/>
      </c>
      <c r="W1698" s="4" t="str">
        <f t="shared" si="320"/>
        <v/>
      </c>
      <c r="AC1698">
        <f t="shared" si="321"/>
        <v>0</v>
      </c>
      <c r="AE1698" s="1" t="str">
        <f t="shared" si="322"/>
        <v/>
      </c>
      <c r="AF1698" s="1" t="str">
        <f t="shared" si="323"/>
        <v/>
      </c>
      <c r="AG1698" s="1"/>
    </row>
    <row r="1699" spans="4:33" x14ac:dyDescent="0.35">
      <c r="D1699" t="str">
        <f t="shared" si="313"/>
        <v xml:space="preserve"> </v>
      </c>
      <c r="E1699">
        <f t="shared" si="312"/>
        <v>0</v>
      </c>
      <c r="I1699" s="4" t="str">
        <f t="shared" si="314"/>
        <v/>
      </c>
      <c r="L1699" s="1" t="str">
        <f t="shared" si="315"/>
        <v/>
      </c>
      <c r="O1699" s="1" t="str">
        <f t="shared" si="316"/>
        <v/>
      </c>
      <c r="P1699" s="4" t="str">
        <f t="shared" si="317"/>
        <v/>
      </c>
      <c r="T1699" s="5">
        <f t="shared" si="318"/>
        <v>0</v>
      </c>
      <c r="V1699" s="1" t="str">
        <f t="shared" si="319"/>
        <v/>
      </c>
      <c r="W1699" s="4" t="str">
        <f t="shared" si="320"/>
        <v/>
      </c>
      <c r="AC1699">
        <f t="shared" si="321"/>
        <v>0</v>
      </c>
      <c r="AE1699" s="1" t="str">
        <f t="shared" si="322"/>
        <v/>
      </c>
      <c r="AF1699" s="1" t="str">
        <f t="shared" si="323"/>
        <v/>
      </c>
      <c r="AG1699" s="1"/>
    </row>
    <row r="1700" spans="4:33" x14ac:dyDescent="0.35">
      <c r="D1700" t="str">
        <f t="shared" si="313"/>
        <v xml:space="preserve"> </v>
      </c>
      <c r="E1700">
        <f t="shared" si="312"/>
        <v>0</v>
      </c>
      <c r="I1700" s="4" t="str">
        <f t="shared" si="314"/>
        <v/>
      </c>
      <c r="L1700" s="1" t="str">
        <f t="shared" si="315"/>
        <v/>
      </c>
      <c r="O1700" s="1" t="str">
        <f t="shared" si="316"/>
        <v/>
      </c>
      <c r="P1700" s="4" t="str">
        <f t="shared" si="317"/>
        <v/>
      </c>
      <c r="T1700" s="5">
        <f t="shared" si="318"/>
        <v>0</v>
      </c>
      <c r="V1700" s="1" t="str">
        <f t="shared" si="319"/>
        <v/>
      </c>
      <c r="W1700" s="4" t="str">
        <f t="shared" si="320"/>
        <v/>
      </c>
      <c r="AC1700">
        <f t="shared" si="321"/>
        <v>0</v>
      </c>
      <c r="AE1700" s="1" t="str">
        <f t="shared" si="322"/>
        <v/>
      </c>
      <c r="AF1700" s="1" t="str">
        <f t="shared" si="323"/>
        <v/>
      </c>
      <c r="AG1700" s="1"/>
    </row>
    <row r="1701" spans="4:33" x14ac:dyDescent="0.35">
      <c r="D1701" t="str">
        <f t="shared" si="313"/>
        <v xml:space="preserve"> </v>
      </c>
      <c r="E1701">
        <f t="shared" si="312"/>
        <v>0</v>
      </c>
      <c r="I1701" s="4" t="str">
        <f t="shared" si="314"/>
        <v/>
      </c>
      <c r="L1701" s="1" t="str">
        <f t="shared" si="315"/>
        <v/>
      </c>
      <c r="O1701" s="1" t="str">
        <f t="shared" si="316"/>
        <v/>
      </c>
      <c r="P1701" s="4" t="str">
        <f t="shared" si="317"/>
        <v/>
      </c>
      <c r="T1701" s="5">
        <f t="shared" si="318"/>
        <v>0</v>
      </c>
      <c r="V1701" s="1" t="str">
        <f t="shared" si="319"/>
        <v/>
      </c>
      <c r="W1701" s="4" t="str">
        <f t="shared" si="320"/>
        <v/>
      </c>
      <c r="AC1701">
        <f t="shared" si="321"/>
        <v>0</v>
      </c>
      <c r="AE1701" s="1" t="str">
        <f t="shared" si="322"/>
        <v/>
      </c>
      <c r="AF1701" s="1" t="str">
        <f t="shared" si="323"/>
        <v/>
      </c>
      <c r="AG1701" s="1"/>
    </row>
    <row r="1702" spans="4:33" x14ac:dyDescent="0.35">
      <c r="D1702" t="str">
        <f t="shared" si="313"/>
        <v xml:space="preserve"> </v>
      </c>
      <c r="E1702">
        <f t="shared" si="312"/>
        <v>0</v>
      </c>
      <c r="I1702" s="4" t="str">
        <f t="shared" si="314"/>
        <v/>
      </c>
      <c r="L1702" s="1" t="str">
        <f t="shared" si="315"/>
        <v/>
      </c>
      <c r="O1702" s="1" t="str">
        <f t="shared" si="316"/>
        <v/>
      </c>
      <c r="P1702" s="4" t="str">
        <f t="shared" si="317"/>
        <v/>
      </c>
      <c r="T1702" s="5">
        <f t="shared" si="318"/>
        <v>0</v>
      </c>
      <c r="V1702" s="1" t="str">
        <f t="shared" si="319"/>
        <v/>
      </c>
      <c r="W1702" s="4" t="str">
        <f t="shared" si="320"/>
        <v/>
      </c>
      <c r="AC1702">
        <f t="shared" si="321"/>
        <v>0</v>
      </c>
      <c r="AE1702" s="1" t="str">
        <f t="shared" si="322"/>
        <v/>
      </c>
      <c r="AF1702" s="1" t="str">
        <f t="shared" si="323"/>
        <v/>
      </c>
      <c r="AG1702" s="1"/>
    </row>
    <row r="1703" spans="4:33" x14ac:dyDescent="0.35">
      <c r="D1703" t="str">
        <f t="shared" si="313"/>
        <v xml:space="preserve"> </v>
      </c>
      <c r="E1703">
        <f t="shared" si="312"/>
        <v>0</v>
      </c>
      <c r="I1703" s="4" t="str">
        <f t="shared" si="314"/>
        <v/>
      </c>
      <c r="L1703" s="1" t="str">
        <f t="shared" si="315"/>
        <v/>
      </c>
      <c r="O1703" s="1" t="str">
        <f t="shared" si="316"/>
        <v/>
      </c>
      <c r="P1703" s="4" t="str">
        <f t="shared" si="317"/>
        <v/>
      </c>
      <c r="T1703" s="5">
        <f t="shared" si="318"/>
        <v>0</v>
      </c>
      <c r="V1703" s="1" t="str">
        <f t="shared" si="319"/>
        <v/>
      </c>
      <c r="W1703" s="4" t="str">
        <f t="shared" si="320"/>
        <v/>
      </c>
      <c r="AC1703">
        <f t="shared" si="321"/>
        <v>0</v>
      </c>
      <c r="AE1703" s="1" t="str">
        <f t="shared" si="322"/>
        <v/>
      </c>
      <c r="AF1703" s="1" t="str">
        <f t="shared" si="323"/>
        <v/>
      </c>
      <c r="AG1703" s="1"/>
    </row>
    <row r="1704" spans="4:33" x14ac:dyDescent="0.35">
      <c r="D1704" t="str">
        <f t="shared" si="313"/>
        <v xml:space="preserve"> </v>
      </c>
      <c r="E1704">
        <f t="shared" si="312"/>
        <v>0</v>
      </c>
      <c r="I1704" s="4" t="str">
        <f t="shared" si="314"/>
        <v/>
      </c>
      <c r="L1704" s="1" t="str">
        <f t="shared" si="315"/>
        <v/>
      </c>
      <c r="O1704" s="1" t="str">
        <f t="shared" si="316"/>
        <v/>
      </c>
      <c r="P1704" s="4" t="str">
        <f t="shared" si="317"/>
        <v/>
      </c>
      <c r="T1704" s="5">
        <f t="shared" si="318"/>
        <v>0</v>
      </c>
      <c r="V1704" s="1" t="str">
        <f t="shared" si="319"/>
        <v/>
      </c>
      <c r="W1704" s="4" t="str">
        <f t="shared" si="320"/>
        <v/>
      </c>
      <c r="AC1704">
        <f t="shared" si="321"/>
        <v>0</v>
      </c>
      <c r="AE1704" s="1" t="str">
        <f t="shared" si="322"/>
        <v/>
      </c>
      <c r="AF1704" s="1" t="str">
        <f t="shared" si="323"/>
        <v/>
      </c>
      <c r="AG1704" s="1"/>
    </row>
    <row r="1705" spans="4:33" x14ac:dyDescent="0.35">
      <c r="D1705" t="str">
        <f t="shared" si="313"/>
        <v xml:space="preserve"> </v>
      </c>
      <c r="E1705">
        <f t="shared" si="312"/>
        <v>0</v>
      </c>
      <c r="I1705" s="4" t="str">
        <f t="shared" si="314"/>
        <v/>
      </c>
      <c r="L1705" s="1" t="str">
        <f t="shared" si="315"/>
        <v/>
      </c>
      <c r="O1705" s="1" t="str">
        <f t="shared" si="316"/>
        <v/>
      </c>
      <c r="P1705" s="4" t="str">
        <f t="shared" si="317"/>
        <v/>
      </c>
      <c r="T1705" s="5">
        <f t="shared" si="318"/>
        <v>0</v>
      </c>
      <c r="V1705" s="1" t="str">
        <f t="shared" si="319"/>
        <v/>
      </c>
      <c r="W1705" s="4" t="str">
        <f t="shared" si="320"/>
        <v/>
      </c>
      <c r="AC1705">
        <f t="shared" si="321"/>
        <v>0</v>
      </c>
      <c r="AE1705" s="1" t="str">
        <f t="shared" si="322"/>
        <v/>
      </c>
      <c r="AF1705" s="1" t="str">
        <f t="shared" si="323"/>
        <v/>
      </c>
      <c r="AG1705" s="1"/>
    </row>
    <row r="1706" spans="4:33" x14ac:dyDescent="0.35">
      <c r="D1706" t="str">
        <f t="shared" si="313"/>
        <v xml:space="preserve"> </v>
      </c>
      <c r="E1706">
        <f t="shared" si="312"/>
        <v>0</v>
      </c>
      <c r="I1706" s="4" t="str">
        <f t="shared" si="314"/>
        <v/>
      </c>
      <c r="L1706" s="1" t="str">
        <f t="shared" si="315"/>
        <v/>
      </c>
      <c r="O1706" s="1" t="str">
        <f t="shared" si="316"/>
        <v/>
      </c>
      <c r="P1706" s="4" t="str">
        <f t="shared" si="317"/>
        <v/>
      </c>
      <c r="T1706" s="5">
        <f t="shared" si="318"/>
        <v>0</v>
      </c>
      <c r="V1706" s="1" t="str">
        <f t="shared" si="319"/>
        <v/>
      </c>
      <c r="W1706" s="4" t="str">
        <f t="shared" si="320"/>
        <v/>
      </c>
      <c r="AC1706">
        <f t="shared" si="321"/>
        <v>0</v>
      </c>
      <c r="AE1706" s="1" t="str">
        <f t="shared" si="322"/>
        <v/>
      </c>
      <c r="AF1706" s="1" t="str">
        <f t="shared" si="323"/>
        <v/>
      </c>
      <c r="AG1706" s="1"/>
    </row>
    <row r="1707" spans="4:33" x14ac:dyDescent="0.35">
      <c r="D1707" t="str">
        <f t="shared" si="313"/>
        <v xml:space="preserve"> </v>
      </c>
      <c r="E1707">
        <f t="shared" si="312"/>
        <v>0</v>
      </c>
      <c r="I1707" s="4" t="str">
        <f t="shared" si="314"/>
        <v/>
      </c>
      <c r="L1707" s="1" t="str">
        <f t="shared" si="315"/>
        <v/>
      </c>
      <c r="O1707" s="1" t="str">
        <f t="shared" si="316"/>
        <v/>
      </c>
      <c r="P1707" s="4" t="str">
        <f t="shared" si="317"/>
        <v/>
      </c>
      <c r="T1707" s="5">
        <f t="shared" si="318"/>
        <v>0</v>
      </c>
      <c r="V1707" s="1" t="str">
        <f t="shared" si="319"/>
        <v/>
      </c>
      <c r="W1707" s="4" t="str">
        <f t="shared" si="320"/>
        <v/>
      </c>
      <c r="AC1707">
        <f t="shared" si="321"/>
        <v>0</v>
      </c>
      <c r="AE1707" s="1" t="str">
        <f t="shared" si="322"/>
        <v/>
      </c>
      <c r="AF1707" s="1" t="str">
        <f t="shared" si="323"/>
        <v/>
      </c>
      <c r="AG1707" s="1"/>
    </row>
    <row r="1708" spans="4:33" x14ac:dyDescent="0.35">
      <c r="D1708" t="str">
        <f t="shared" si="313"/>
        <v xml:space="preserve"> </v>
      </c>
      <c r="E1708">
        <f t="shared" si="312"/>
        <v>0</v>
      </c>
      <c r="I1708" s="4" t="str">
        <f t="shared" si="314"/>
        <v/>
      </c>
      <c r="L1708" s="1" t="str">
        <f t="shared" si="315"/>
        <v/>
      </c>
      <c r="O1708" s="1" t="str">
        <f t="shared" si="316"/>
        <v/>
      </c>
      <c r="P1708" s="4" t="str">
        <f t="shared" si="317"/>
        <v/>
      </c>
      <c r="T1708" s="5">
        <f t="shared" si="318"/>
        <v>0</v>
      </c>
      <c r="V1708" s="1" t="str">
        <f t="shared" si="319"/>
        <v/>
      </c>
      <c r="W1708" s="4" t="str">
        <f t="shared" si="320"/>
        <v/>
      </c>
      <c r="AC1708">
        <f t="shared" si="321"/>
        <v>0</v>
      </c>
      <c r="AE1708" s="1" t="str">
        <f t="shared" si="322"/>
        <v/>
      </c>
      <c r="AF1708" s="1" t="str">
        <f t="shared" si="323"/>
        <v/>
      </c>
      <c r="AG1708" s="1"/>
    </row>
    <row r="1709" spans="4:33" x14ac:dyDescent="0.35">
      <c r="D1709" t="str">
        <f t="shared" si="313"/>
        <v xml:space="preserve"> </v>
      </c>
      <c r="E1709">
        <f t="shared" si="312"/>
        <v>0</v>
      </c>
      <c r="I1709" s="4" t="str">
        <f t="shared" si="314"/>
        <v/>
      </c>
      <c r="L1709" s="1" t="str">
        <f t="shared" si="315"/>
        <v/>
      </c>
      <c r="O1709" s="1" t="str">
        <f t="shared" si="316"/>
        <v/>
      </c>
      <c r="P1709" s="4" t="str">
        <f t="shared" si="317"/>
        <v/>
      </c>
      <c r="T1709" s="5">
        <f t="shared" si="318"/>
        <v>0</v>
      </c>
      <c r="V1709" s="1" t="str">
        <f t="shared" si="319"/>
        <v/>
      </c>
      <c r="W1709" s="4" t="str">
        <f t="shared" si="320"/>
        <v/>
      </c>
      <c r="AC1709">
        <f t="shared" si="321"/>
        <v>0</v>
      </c>
      <c r="AE1709" s="1" t="str">
        <f t="shared" si="322"/>
        <v/>
      </c>
      <c r="AF1709" s="1" t="str">
        <f t="shared" si="323"/>
        <v/>
      </c>
      <c r="AG1709" s="1"/>
    </row>
    <row r="1710" spans="4:33" x14ac:dyDescent="0.35">
      <c r="D1710" t="str">
        <f t="shared" si="313"/>
        <v xml:space="preserve"> </v>
      </c>
      <c r="E1710">
        <f t="shared" si="312"/>
        <v>0</v>
      </c>
      <c r="I1710" s="4" t="str">
        <f t="shared" si="314"/>
        <v/>
      </c>
      <c r="L1710" s="1" t="str">
        <f t="shared" si="315"/>
        <v/>
      </c>
      <c r="O1710" s="1" t="str">
        <f t="shared" si="316"/>
        <v/>
      </c>
      <c r="P1710" s="4" t="str">
        <f t="shared" si="317"/>
        <v/>
      </c>
      <c r="T1710" s="5">
        <f t="shared" si="318"/>
        <v>0</v>
      </c>
      <c r="V1710" s="1" t="str">
        <f t="shared" si="319"/>
        <v/>
      </c>
      <c r="W1710" s="4" t="str">
        <f t="shared" si="320"/>
        <v/>
      </c>
      <c r="AC1710">
        <f t="shared" si="321"/>
        <v>0</v>
      </c>
      <c r="AE1710" s="1" t="str">
        <f t="shared" si="322"/>
        <v/>
      </c>
      <c r="AF1710" s="1" t="str">
        <f t="shared" si="323"/>
        <v/>
      </c>
      <c r="AG1710" s="1"/>
    </row>
    <row r="1711" spans="4:33" x14ac:dyDescent="0.35">
      <c r="D1711" t="str">
        <f t="shared" si="313"/>
        <v xml:space="preserve"> </v>
      </c>
      <c r="E1711">
        <f t="shared" si="312"/>
        <v>0</v>
      </c>
      <c r="I1711" s="4" t="str">
        <f t="shared" si="314"/>
        <v/>
      </c>
      <c r="L1711" s="1" t="str">
        <f t="shared" si="315"/>
        <v/>
      </c>
      <c r="O1711" s="1" t="str">
        <f t="shared" si="316"/>
        <v/>
      </c>
      <c r="P1711" s="4" t="str">
        <f t="shared" si="317"/>
        <v/>
      </c>
      <c r="T1711" s="5">
        <f t="shared" si="318"/>
        <v>0</v>
      </c>
      <c r="V1711" s="1" t="str">
        <f t="shared" si="319"/>
        <v/>
      </c>
      <c r="W1711" s="4" t="str">
        <f t="shared" si="320"/>
        <v/>
      </c>
      <c r="AC1711">
        <f t="shared" si="321"/>
        <v>0</v>
      </c>
      <c r="AE1711" s="1" t="str">
        <f t="shared" si="322"/>
        <v/>
      </c>
      <c r="AF1711" s="1" t="str">
        <f t="shared" si="323"/>
        <v/>
      </c>
      <c r="AG1711" s="1"/>
    </row>
    <row r="1712" spans="4:33" x14ac:dyDescent="0.35">
      <c r="D1712" t="str">
        <f t="shared" si="313"/>
        <v xml:space="preserve"> </v>
      </c>
      <c r="E1712">
        <f t="shared" si="312"/>
        <v>0</v>
      </c>
      <c r="I1712" s="4" t="str">
        <f t="shared" si="314"/>
        <v/>
      </c>
      <c r="L1712" s="1" t="str">
        <f t="shared" si="315"/>
        <v/>
      </c>
      <c r="O1712" s="1" t="str">
        <f t="shared" si="316"/>
        <v/>
      </c>
      <c r="P1712" s="4" t="str">
        <f t="shared" si="317"/>
        <v/>
      </c>
      <c r="T1712" s="5">
        <f t="shared" si="318"/>
        <v>0</v>
      </c>
      <c r="V1712" s="1" t="str">
        <f t="shared" si="319"/>
        <v/>
      </c>
      <c r="W1712" s="4" t="str">
        <f t="shared" si="320"/>
        <v/>
      </c>
      <c r="AC1712">
        <f t="shared" si="321"/>
        <v>0</v>
      </c>
      <c r="AE1712" s="1" t="str">
        <f t="shared" si="322"/>
        <v/>
      </c>
      <c r="AF1712" s="1" t="str">
        <f t="shared" si="323"/>
        <v/>
      </c>
      <c r="AG1712" s="1"/>
    </row>
    <row r="1713" spans="4:33" x14ac:dyDescent="0.35">
      <c r="D1713" t="str">
        <f t="shared" si="313"/>
        <v xml:space="preserve"> </v>
      </c>
      <c r="E1713">
        <f t="shared" si="312"/>
        <v>0</v>
      </c>
      <c r="I1713" s="4" t="str">
        <f t="shared" si="314"/>
        <v/>
      </c>
      <c r="L1713" s="1" t="str">
        <f t="shared" si="315"/>
        <v/>
      </c>
      <c r="O1713" s="1" t="str">
        <f t="shared" si="316"/>
        <v/>
      </c>
      <c r="P1713" s="4" t="str">
        <f t="shared" si="317"/>
        <v/>
      </c>
      <c r="T1713" s="5">
        <f t="shared" si="318"/>
        <v>0</v>
      </c>
      <c r="V1713" s="1" t="str">
        <f t="shared" si="319"/>
        <v/>
      </c>
      <c r="W1713" s="4" t="str">
        <f t="shared" si="320"/>
        <v/>
      </c>
      <c r="AC1713">
        <f t="shared" si="321"/>
        <v>0</v>
      </c>
      <c r="AE1713" s="1" t="str">
        <f t="shared" si="322"/>
        <v/>
      </c>
      <c r="AF1713" s="1" t="str">
        <f t="shared" si="323"/>
        <v/>
      </c>
      <c r="AG1713" s="1"/>
    </row>
    <row r="1714" spans="4:33" x14ac:dyDescent="0.35">
      <c r="D1714" t="str">
        <f t="shared" si="313"/>
        <v xml:space="preserve"> </v>
      </c>
      <c r="E1714">
        <f t="shared" si="312"/>
        <v>0</v>
      </c>
      <c r="I1714" s="4" t="str">
        <f t="shared" si="314"/>
        <v/>
      </c>
      <c r="L1714" s="1" t="str">
        <f t="shared" si="315"/>
        <v/>
      </c>
      <c r="O1714" s="1" t="str">
        <f t="shared" si="316"/>
        <v/>
      </c>
      <c r="P1714" s="4" t="str">
        <f t="shared" si="317"/>
        <v/>
      </c>
      <c r="T1714" s="5">
        <f t="shared" si="318"/>
        <v>0</v>
      </c>
      <c r="V1714" s="1" t="str">
        <f t="shared" si="319"/>
        <v/>
      </c>
      <c r="W1714" s="4" t="str">
        <f t="shared" si="320"/>
        <v/>
      </c>
      <c r="AC1714">
        <f t="shared" si="321"/>
        <v>0</v>
      </c>
      <c r="AE1714" s="1" t="str">
        <f t="shared" si="322"/>
        <v/>
      </c>
      <c r="AF1714" s="1" t="str">
        <f t="shared" si="323"/>
        <v/>
      </c>
      <c r="AG1714" s="1"/>
    </row>
    <row r="1715" spans="4:33" x14ac:dyDescent="0.35">
      <c r="D1715" t="str">
        <f t="shared" si="313"/>
        <v xml:space="preserve"> </v>
      </c>
      <c r="E1715">
        <f t="shared" si="312"/>
        <v>0</v>
      </c>
      <c r="I1715" s="4" t="str">
        <f t="shared" si="314"/>
        <v/>
      </c>
      <c r="L1715" s="1" t="str">
        <f t="shared" si="315"/>
        <v/>
      </c>
      <c r="O1715" s="1" t="str">
        <f t="shared" si="316"/>
        <v/>
      </c>
      <c r="P1715" s="4" t="str">
        <f t="shared" si="317"/>
        <v/>
      </c>
      <c r="T1715" s="5">
        <f t="shared" si="318"/>
        <v>0</v>
      </c>
      <c r="V1715" s="1" t="str">
        <f t="shared" si="319"/>
        <v/>
      </c>
      <c r="W1715" s="4" t="str">
        <f t="shared" si="320"/>
        <v/>
      </c>
      <c r="AC1715">
        <f t="shared" si="321"/>
        <v>0</v>
      </c>
      <c r="AE1715" s="1" t="str">
        <f t="shared" si="322"/>
        <v/>
      </c>
      <c r="AF1715" s="1" t="str">
        <f t="shared" si="323"/>
        <v/>
      </c>
      <c r="AG1715" s="1"/>
    </row>
    <row r="1716" spans="4:33" x14ac:dyDescent="0.35">
      <c r="D1716" t="str">
        <f t="shared" si="313"/>
        <v xml:space="preserve"> </v>
      </c>
      <c r="E1716">
        <f t="shared" si="312"/>
        <v>0</v>
      </c>
      <c r="I1716" s="4" t="str">
        <f t="shared" si="314"/>
        <v/>
      </c>
      <c r="L1716" s="1" t="str">
        <f t="shared" si="315"/>
        <v/>
      </c>
      <c r="O1716" s="1" t="str">
        <f t="shared" si="316"/>
        <v/>
      </c>
      <c r="P1716" s="4" t="str">
        <f t="shared" si="317"/>
        <v/>
      </c>
      <c r="T1716" s="5">
        <f t="shared" si="318"/>
        <v>0</v>
      </c>
      <c r="V1716" s="1" t="str">
        <f t="shared" si="319"/>
        <v/>
      </c>
      <c r="W1716" s="4" t="str">
        <f t="shared" si="320"/>
        <v/>
      </c>
      <c r="AC1716">
        <f t="shared" si="321"/>
        <v>0</v>
      </c>
      <c r="AE1716" s="1" t="str">
        <f t="shared" si="322"/>
        <v/>
      </c>
      <c r="AF1716" s="1" t="str">
        <f t="shared" si="323"/>
        <v/>
      </c>
      <c r="AG1716" s="1"/>
    </row>
    <row r="1717" spans="4:33" x14ac:dyDescent="0.35">
      <c r="D1717" t="str">
        <f t="shared" si="313"/>
        <v xml:space="preserve"> </v>
      </c>
      <c r="E1717">
        <f t="shared" si="312"/>
        <v>0</v>
      </c>
      <c r="I1717" s="4" t="str">
        <f t="shared" si="314"/>
        <v/>
      </c>
      <c r="L1717" s="1" t="str">
        <f t="shared" si="315"/>
        <v/>
      </c>
      <c r="O1717" s="1" t="str">
        <f t="shared" si="316"/>
        <v/>
      </c>
      <c r="P1717" s="4" t="str">
        <f t="shared" si="317"/>
        <v/>
      </c>
      <c r="T1717" s="5">
        <f t="shared" si="318"/>
        <v>0</v>
      </c>
      <c r="V1717" s="1" t="str">
        <f t="shared" si="319"/>
        <v/>
      </c>
      <c r="W1717" s="4" t="str">
        <f t="shared" si="320"/>
        <v/>
      </c>
      <c r="AC1717">
        <f t="shared" si="321"/>
        <v>0</v>
      </c>
      <c r="AE1717" s="1" t="str">
        <f t="shared" si="322"/>
        <v/>
      </c>
      <c r="AF1717" s="1" t="str">
        <f t="shared" si="323"/>
        <v/>
      </c>
      <c r="AG1717" s="1"/>
    </row>
    <row r="1718" spans="4:33" x14ac:dyDescent="0.35">
      <c r="D1718" t="str">
        <f t="shared" si="313"/>
        <v xml:space="preserve"> </v>
      </c>
      <c r="E1718">
        <f t="shared" si="312"/>
        <v>0</v>
      </c>
      <c r="I1718" s="4" t="str">
        <f t="shared" si="314"/>
        <v/>
      </c>
      <c r="L1718" s="1" t="str">
        <f t="shared" si="315"/>
        <v/>
      </c>
      <c r="O1718" s="1" t="str">
        <f t="shared" si="316"/>
        <v/>
      </c>
      <c r="P1718" s="4" t="str">
        <f t="shared" si="317"/>
        <v/>
      </c>
      <c r="T1718" s="5">
        <f t="shared" si="318"/>
        <v>0</v>
      </c>
      <c r="V1718" s="1" t="str">
        <f t="shared" si="319"/>
        <v/>
      </c>
      <c r="W1718" s="4" t="str">
        <f t="shared" si="320"/>
        <v/>
      </c>
      <c r="AC1718">
        <f t="shared" si="321"/>
        <v>0</v>
      </c>
      <c r="AE1718" s="1" t="str">
        <f t="shared" si="322"/>
        <v/>
      </c>
      <c r="AF1718" s="1" t="str">
        <f t="shared" si="323"/>
        <v/>
      </c>
      <c r="AG1718" s="1"/>
    </row>
    <row r="1719" spans="4:33" x14ac:dyDescent="0.35">
      <c r="D1719" t="str">
        <f t="shared" si="313"/>
        <v xml:space="preserve"> </v>
      </c>
      <c r="E1719">
        <f t="shared" si="312"/>
        <v>0</v>
      </c>
      <c r="I1719" s="4" t="str">
        <f t="shared" si="314"/>
        <v/>
      </c>
      <c r="L1719" s="1" t="str">
        <f t="shared" si="315"/>
        <v/>
      </c>
      <c r="O1719" s="1" t="str">
        <f t="shared" si="316"/>
        <v/>
      </c>
      <c r="P1719" s="4" t="str">
        <f t="shared" si="317"/>
        <v/>
      </c>
      <c r="T1719" s="5">
        <f t="shared" si="318"/>
        <v>0</v>
      </c>
      <c r="V1719" s="1" t="str">
        <f t="shared" si="319"/>
        <v/>
      </c>
      <c r="W1719" s="4" t="str">
        <f t="shared" si="320"/>
        <v/>
      </c>
      <c r="AC1719">
        <f t="shared" si="321"/>
        <v>0</v>
      </c>
      <c r="AE1719" s="1" t="str">
        <f t="shared" si="322"/>
        <v/>
      </c>
      <c r="AF1719" s="1" t="str">
        <f t="shared" si="323"/>
        <v/>
      </c>
      <c r="AG1719" s="1"/>
    </row>
    <row r="1720" spans="4:33" x14ac:dyDescent="0.35">
      <c r="D1720" t="str">
        <f t="shared" si="313"/>
        <v xml:space="preserve"> </v>
      </c>
      <c r="E1720">
        <f t="shared" si="312"/>
        <v>0</v>
      </c>
      <c r="I1720" s="4" t="str">
        <f t="shared" si="314"/>
        <v/>
      </c>
      <c r="L1720" s="1" t="str">
        <f t="shared" si="315"/>
        <v/>
      </c>
      <c r="O1720" s="1" t="str">
        <f t="shared" si="316"/>
        <v/>
      </c>
      <c r="P1720" s="4" t="str">
        <f t="shared" si="317"/>
        <v/>
      </c>
      <c r="T1720" s="5">
        <f t="shared" si="318"/>
        <v>0</v>
      </c>
      <c r="V1720" s="1" t="str">
        <f t="shared" si="319"/>
        <v/>
      </c>
      <c r="W1720" s="4" t="str">
        <f t="shared" si="320"/>
        <v/>
      </c>
      <c r="AC1720">
        <f t="shared" si="321"/>
        <v>0</v>
      </c>
      <c r="AE1720" s="1" t="str">
        <f t="shared" si="322"/>
        <v/>
      </c>
      <c r="AF1720" s="1" t="str">
        <f t="shared" si="323"/>
        <v/>
      </c>
      <c r="AG1720" s="1"/>
    </row>
    <row r="1721" spans="4:33" x14ac:dyDescent="0.35">
      <c r="D1721" t="str">
        <f t="shared" si="313"/>
        <v xml:space="preserve"> </v>
      </c>
      <c r="E1721">
        <f t="shared" si="312"/>
        <v>0</v>
      </c>
      <c r="I1721" s="4" t="str">
        <f t="shared" si="314"/>
        <v/>
      </c>
      <c r="L1721" s="1" t="str">
        <f t="shared" si="315"/>
        <v/>
      </c>
      <c r="O1721" s="1" t="str">
        <f t="shared" si="316"/>
        <v/>
      </c>
      <c r="P1721" s="4" t="str">
        <f t="shared" si="317"/>
        <v/>
      </c>
      <c r="T1721" s="5">
        <f t="shared" si="318"/>
        <v>0</v>
      </c>
      <c r="V1721" s="1" t="str">
        <f t="shared" si="319"/>
        <v/>
      </c>
      <c r="W1721" s="4" t="str">
        <f t="shared" si="320"/>
        <v/>
      </c>
      <c r="AC1721">
        <f t="shared" si="321"/>
        <v>0</v>
      </c>
      <c r="AE1721" s="1" t="str">
        <f t="shared" si="322"/>
        <v/>
      </c>
      <c r="AF1721" s="1" t="str">
        <f t="shared" si="323"/>
        <v/>
      </c>
      <c r="AG1721" s="1"/>
    </row>
    <row r="1722" spans="4:33" x14ac:dyDescent="0.35">
      <c r="D1722" t="str">
        <f t="shared" si="313"/>
        <v xml:space="preserve"> </v>
      </c>
      <c r="E1722">
        <f t="shared" si="312"/>
        <v>0</v>
      </c>
      <c r="I1722" s="4" t="str">
        <f t="shared" si="314"/>
        <v/>
      </c>
      <c r="L1722" s="1" t="str">
        <f t="shared" si="315"/>
        <v/>
      </c>
      <c r="O1722" s="1" t="str">
        <f t="shared" si="316"/>
        <v/>
      </c>
      <c r="P1722" s="4" t="str">
        <f t="shared" si="317"/>
        <v/>
      </c>
      <c r="T1722" s="5">
        <f t="shared" si="318"/>
        <v>0</v>
      </c>
      <c r="V1722" s="1" t="str">
        <f t="shared" si="319"/>
        <v/>
      </c>
      <c r="W1722" s="4" t="str">
        <f t="shared" si="320"/>
        <v/>
      </c>
      <c r="AC1722">
        <f t="shared" si="321"/>
        <v>0</v>
      </c>
      <c r="AE1722" s="1" t="str">
        <f t="shared" si="322"/>
        <v/>
      </c>
      <c r="AF1722" s="1" t="str">
        <f t="shared" si="323"/>
        <v/>
      </c>
      <c r="AG1722" s="1"/>
    </row>
    <row r="1723" spans="4:33" x14ac:dyDescent="0.35">
      <c r="D1723" t="str">
        <f t="shared" si="313"/>
        <v xml:space="preserve"> </v>
      </c>
      <c r="E1723">
        <f t="shared" si="312"/>
        <v>0</v>
      </c>
      <c r="I1723" s="4" t="str">
        <f t="shared" si="314"/>
        <v/>
      </c>
      <c r="L1723" s="1" t="str">
        <f t="shared" si="315"/>
        <v/>
      </c>
      <c r="O1723" s="1" t="str">
        <f t="shared" si="316"/>
        <v/>
      </c>
      <c r="P1723" s="4" t="str">
        <f t="shared" si="317"/>
        <v/>
      </c>
      <c r="T1723" s="5">
        <f t="shared" si="318"/>
        <v>0</v>
      </c>
      <c r="V1723" s="1" t="str">
        <f t="shared" si="319"/>
        <v/>
      </c>
      <c r="W1723" s="4" t="str">
        <f t="shared" si="320"/>
        <v/>
      </c>
      <c r="AC1723">
        <f t="shared" si="321"/>
        <v>0</v>
      </c>
      <c r="AE1723" s="1" t="str">
        <f t="shared" si="322"/>
        <v/>
      </c>
      <c r="AF1723" s="1" t="str">
        <f t="shared" si="323"/>
        <v/>
      </c>
      <c r="AG1723" s="1"/>
    </row>
    <row r="1724" spans="4:33" x14ac:dyDescent="0.35">
      <c r="D1724" t="str">
        <f t="shared" si="313"/>
        <v xml:space="preserve"> </v>
      </c>
      <c r="E1724">
        <f t="shared" si="312"/>
        <v>0</v>
      </c>
      <c r="I1724" s="4" t="str">
        <f t="shared" si="314"/>
        <v/>
      </c>
      <c r="L1724" s="1" t="str">
        <f t="shared" si="315"/>
        <v/>
      </c>
      <c r="O1724" s="1" t="str">
        <f t="shared" si="316"/>
        <v/>
      </c>
      <c r="P1724" s="4" t="str">
        <f t="shared" si="317"/>
        <v/>
      </c>
      <c r="T1724" s="5">
        <f t="shared" si="318"/>
        <v>0</v>
      </c>
      <c r="V1724" s="1" t="str">
        <f t="shared" si="319"/>
        <v/>
      </c>
      <c r="W1724" s="4" t="str">
        <f t="shared" si="320"/>
        <v/>
      </c>
      <c r="AC1724">
        <f t="shared" si="321"/>
        <v>0</v>
      </c>
      <c r="AE1724" s="1" t="str">
        <f t="shared" si="322"/>
        <v/>
      </c>
      <c r="AF1724" s="1" t="str">
        <f t="shared" si="323"/>
        <v/>
      </c>
      <c r="AG1724" s="1"/>
    </row>
    <row r="1725" spans="4:33" x14ac:dyDescent="0.35">
      <c r="D1725" t="str">
        <f t="shared" si="313"/>
        <v xml:space="preserve"> </v>
      </c>
      <c r="E1725">
        <f t="shared" si="312"/>
        <v>0</v>
      </c>
      <c r="I1725" s="4" t="str">
        <f t="shared" si="314"/>
        <v/>
      </c>
      <c r="L1725" s="1" t="str">
        <f t="shared" si="315"/>
        <v/>
      </c>
      <c r="O1725" s="1" t="str">
        <f t="shared" si="316"/>
        <v/>
      </c>
      <c r="P1725" s="4" t="str">
        <f t="shared" si="317"/>
        <v/>
      </c>
      <c r="T1725" s="5">
        <f t="shared" si="318"/>
        <v>0</v>
      </c>
      <c r="V1725" s="1" t="str">
        <f t="shared" si="319"/>
        <v/>
      </c>
      <c r="W1725" s="4" t="str">
        <f t="shared" si="320"/>
        <v/>
      </c>
      <c r="AC1725">
        <f t="shared" si="321"/>
        <v>0</v>
      </c>
      <c r="AE1725" s="1" t="str">
        <f t="shared" si="322"/>
        <v/>
      </c>
      <c r="AF1725" s="1" t="str">
        <f t="shared" si="323"/>
        <v/>
      </c>
      <c r="AG1725" s="1"/>
    </row>
    <row r="1726" spans="4:33" x14ac:dyDescent="0.35">
      <c r="D1726" t="str">
        <f t="shared" si="313"/>
        <v xml:space="preserve"> </v>
      </c>
      <c r="E1726">
        <f t="shared" si="312"/>
        <v>0</v>
      </c>
      <c r="I1726" s="4" t="str">
        <f t="shared" si="314"/>
        <v/>
      </c>
      <c r="L1726" s="1" t="str">
        <f t="shared" si="315"/>
        <v/>
      </c>
      <c r="O1726" s="1" t="str">
        <f t="shared" si="316"/>
        <v/>
      </c>
      <c r="P1726" s="4" t="str">
        <f t="shared" si="317"/>
        <v/>
      </c>
      <c r="T1726" s="5">
        <f t="shared" si="318"/>
        <v>0</v>
      </c>
      <c r="V1726" s="1" t="str">
        <f t="shared" si="319"/>
        <v/>
      </c>
      <c r="W1726" s="4" t="str">
        <f t="shared" si="320"/>
        <v/>
      </c>
      <c r="AC1726">
        <f t="shared" si="321"/>
        <v>0</v>
      </c>
      <c r="AE1726" s="1" t="str">
        <f t="shared" si="322"/>
        <v/>
      </c>
      <c r="AF1726" s="1" t="str">
        <f t="shared" si="323"/>
        <v/>
      </c>
      <c r="AG1726" s="1"/>
    </row>
    <row r="1727" spans="4:33" x14ac:dyDescent="0.35">
      <c r="D1727" t="str">
        <f t="shared" si="313"/>
        <v xml:space="preserve"> </v>
      </c>
      <c r="E1727">
        <f t="shared" si="312"/>
        <v>0</v>
      </c>
      <c r="I1727" s="4" t="str">
        <f t="shared" si="314"/>
        <v/>
      </c>
      <c r="L1727" s="1" t="str">
        <f t="shared" si="315"/>
        <v/>
      </c>
      <c r="O1727" s="1" t="str">
        <f t="shared" si="316"/>
        <v/>
      </c>
      <c r="P1727" s="4" t="str">
        <f t="shared" si="317"/>
        <v/>
      </c>
      <c r="T1727" s="5">
        <f t="shared" si="318"/>
        <v>0</v>
      </c>
      <c r="V1727" s="1" t="str">
        <f t="shared" si="319"/>
        <v/>
      </c>
      <c r="W1727" s="4" t="str">
        <f t="shared" si="320"/>
        <v/>
      </c>
      <c r="AC1727">
        <f t="shared" si="321"/>
        <v>0</v>
      </c>
      <c r="AE1727" s="1" t="str">
        <f t="shared" si="322"/>
        <v/>
      </c>
      <c r="AF1727" s="1" t="str">
        <f t="shared" si="323"/>
        <v/>
      </c>
      <c r="AG1727" s="1"/>
    </row>
    <row r="1728" spans="4:33" x14ac:dyDescent="0.35">
      <c r="D1728" t="str">
        <f t="shared" si="313"/>
        <v xml:space="preserve"> </v>
      </c>
      <c r="E1728">
        <f t="shared" si="312"/>
        <v>0</v>
      </c>
      <c r="I1728" s="4" t="str">
        <f t="shared" si="314"/>
        <v/>
      </c>
      <c r="L1728" s="1" t="str">
        <f t="shared" si="315"/>
        <v/>
      </c>
      <c r="O1728" s="1" t="str">
        <f t="shared" si="316"/>
        <v/>
      </c>
      <c r="P1728" s="4" t="str">
        <f t="shared" si="317"/>
        <v/>
      </c>
      <c r="T1728" s="5">
        <f t="shared" si="318"/>
        <v>0</v>
      </c>
      <c r="V1728" s="1" t="str">
        <f t="shared" si="319"/>
        <v/>
      </c>
      <c r="W1728" s="4" t="str">
        <f t="shared" si="320"/>
        <v/>
      </c>
      <c r="AC1728">
        <f t="shared" si="321"/>
        <v>0</v>
      </c>
      <c r="AE1728" s="1" t="str">
        <f t="shared" si="322"/>
        <v/>
      </c>
      <c r="AF1728" s="1" t="str">
        <f t="shared" si="323"/>
        <v/>
      </c>
      <c r="AG1728" s="1"/>
    </row>
    <row r="1729" spans="4:33" x14ac:dyDescent="0.35">
      <c r="D1729" t="str">
        <f t="shared" si="313"/>
        <v xml:space="preserve"> </v>
      </c>
      <c r="E1729">
        <f t="shared" si="312"/>
        <v>0</v>
      </c>
      <c r="I1729" s="4" t="str">
        <f t="shared" si="314"/>
        <v/>
      </c>
      <c r="L1729" s="1" t="str">
        <f t="shared" si="315"/>
        <v/>
      </c>
      <c r="O1729" s="1" t="str">
        <f t="shared" si="316"/>
        <v/>
      </c>
      <c r="P1729" s="4" t="str">
        <f t="shared" si="317"/>
        <v/>
      </c>
      <c r="T1729" s="5">
        <f t="shared" si="318"/>
        <v>0</v>
      </c>
      <c r="V1729" s="1" t="str">
        <f t="shared" si="319"/>
        <v/>
      </c>
      <c r="W1729" s="4" t="str">
        <f t="shared" si="320"/>
        <v/>
      </c>
      <c r="AC1729">
        <f t="shared" si="321"/>
        <v>0</v>
      </c>
      <c r="AE1729" s="1" t="str">
        <f t="shared" si="322"/>
        <v/>
      </c>
      <c r="AF1729" s="1" t="str">
        <f t="shared" si="323"/>
        <v/>
      </c>
      <c r="AG1729" s="1"/>
    </row>
    <row r="1730" spans="4:33" x14ac:dyDescent="0.35">
      <c r="D1730" t="str">
        <f t="shared" si="313"/>
        <v xml:space="preserve"> </v>
      </c>
      <c r="E1730">
        <f t="shared" ref="E1730:E1793" si="324">A1730</f>
        <v>0</v>
      </c>
      <c r="I1730" s="4" t="str">
        <f t="shared" si="314"/>
        <v/>
      </c>
      <c r="L1730" s="1" t="str">
        <f t="shared" si="315"/>
        <v/>
      </c>
      <c r="O1730" s="1" t="str">
        <f t="shared" si="316"/>
        <v/>
      </c>
      <c r="P1730" s="4" t="str">
        <f t="shared" si="317"/>
        <v/>
      </c>
      <c r="T1730" s="5">
        <f t="shared" si="318"/>
        <v>0</v>
      </c>
      <c r="V1730" s="1" t="str">
        <f t="shared" si="319"/>
        <v/>
      </c>
      <c r="W1730" s="4" t="str">
        <f t="shared" si="320"/>
        <v/>
      </c>
      <c r="AC1730">
        <f t="shared" si="321"/>
        <v>0</v>
      </c>
      <c r="AE1730" s="1" t="str">
        <f t="shared" si="322"/>
        <v/>
      </c>
      <c r="AF1730" s="1" t="str">
        <f t="shared" si="323"/>
        <v/>
      </c>
      <c r="AG1730" s="1"/>
    </row>
    <row r="1731" spans="4:33" x14ac:dyDescent="0.35">
      <c r="D1731" t="str">
        <f t="shared" ref="D1731:D1794" si="325">CONCATENATE(B1731," ",C1731)</f>
        <v xml:space="preserve"> </v>
      </c>
      <c r="E1731">
        <f t="shared" si="324"/>
        <v>0</v>
      </c>
      <c r="I1731" s="4" t="str">
        <f t="shared" ref="I1731:I1794" si="326">IF((2/3)*G1731+(1/3)*H1731=0,"",(2/3)*G1731+(1/3)*H1731)</f>
        <v/>
      </c>
      <c r="L1731" s="1" t="str">
        <f t="shared" ref="L1731:L1794" si="327">IFERROR(J1731/K1731,"")</f>
        <v/>
      </c>
      <c r="O1731" s="1" t="str">
        <f t="shared" ref="O1731:O1794" si="328">IFERROR(IF(M1731/N1731=0,"",M1731/N1731),"")</f>
        <v/>
      </c>
      <c r="P1731" s="4" t="str">
        <f t="shared" ref="P1731:P1794" si="329">IFERROR(IF(OR(I1731=0),0,I1731/(1+((1-O1731)*(L1731)))),"")</f>
        <v/>
      </c>
      <c r="T1731" s="5">
        <f t="shared" ref="T1731:T1794" si="330">IF(R1731&lt;&gt;"",Q1731+R1731,Q1731+S1731)</f>
        <v>0</v>
      </c>
      <c r="V1731" s="1" t="str">
        <f t="shared" ref="V1731:V1794" si="331">IF(IF(OR(I1731=0,T1731=0,U1731=0),0,T1731/U1731)=0,"",IF(OR(I1731=0,T1731=0,U1731=0),0,T1731/U1731))</f>
        <v/>
      </c>
      <c r="W1731" s="4" t="str">
        <f t="shared" ref="W1731:W1794" si="332">IFERROR(IF(IF(OR(I1731=0),0,P1731/(1-V1731))=0,"",IF(OR(I1731=0),0,P1731/(1-V1731))),"")</f>
        <v/>
      </c>
      <c r="AC1731">
        <f t="shared" ref="AC1731:AC1794" si="333">IF(Z1731&lt;&gt;"",Z1731,IF(Y1731="",SUM(AA1731:AB1731),Y1731))</f>
        <v>0</v>
      </c>
      <c r="AE1731" s="1" t="str">
        <f t="shared" ref="AE1731:AE1794" si="334">IFERROR(IF(AC1731/AD1731=0,"",AC1731/AD1731),"")</f>
        <v/>
      </c>
      <c r="AF1731" s="1" t="str">
        <f t="shared" ref="AF1731:AF1794" si="335">IFERROR(J1731/(J1731+K1731),"")</f>
        <v/>
      </c>
      <c r="AG1731" s="1"/>
    </row>
    <row r="1732" spans="4:33" x14ac:dyDescent="0.35">
      <c r="D1732" t="str">
        <f t="shared" si="325"/>
        <v xml:space="preserve"> </v>
      </c>
      <c r="E1732">
        <f t="shared" si="324"/>
        <v>0</v>
      </c>
      <c r="I1732" s="4" t="str">
        <f t="shared" si="326"/>
        <v/>
      </c>
      <c r="L1732" s="1" t="str">
        <f t="shared" si="327"/>
        <v/>
      </c>
      <c r="O1732" s="1" t="str">
        <f t="shared" si="328"/>
        <v/>
      </c>
      <c r="P1732" s="4" t="str">
        <f t="shared" si="329"/>
        <v/>
      </c>
      <c r="T1732" s="5">
        <f t="shared" si="330"/>
        <v>0</v>
      </c>
      <c r="V1732" s="1" t="str">
        <f t="shared" si="331"/>
        <v/>
      </c>
      <c r="W1732" s="4" t="str">
        <f t="shared" si="332"/>
        <v/>
      </c>
      <c r="AC1732">
        <f t="shared" si="333"/>
        <v>0</v>
      </c>
      <c r="AE1732" s="1" t="str">
        <f t="shared" si="334"/>
        <v/>
      </c>
      <c r="AF1732" s="1" t="str">
        <f t="shared" si="335"/>
        <v/>
      </c>
      <c r="AG1732" s="1"/>
    </row>
    <row r="1733" spans="4:33" x14ac:dyDescent="0.35">
      <c r="D1733" t="str">
        <f t="shared" si="325"/>
        <v xml:space="preserve"> </v>
      </c>
      <c r="E1733">
        <f t="shared" si="324"/>
        <v>0</v>
      </c>
      <c r="I1733" s="4" t="str">
        <f t="shared" si="326"/>
        <v/>
      </c>
      <c r="L1733" s="1" t="str">
        <f t="shared" si="327"/>
        <v/>
      </c>
      <c r="O1733" s="1" t="str">
        <f t="shared" si="328"/>
        <v/>
      </c>
      <c r="P1733" s="4" t="str">
        <f t="shared" si="329"/>
        <v/>
      </c>
      <c r="T1733" s="5">
        <f t="shared" si="330"/>
        <v>0</v>
      </c>
      <c r="V1733" s="1" t="str">
        <f t="shared" si="331"/>
        <v/>
      </c>
      <c r="W1733" s="4" t="str">
        <f t="shared" si="332"/>
        <v/>
      </c>
      <c r="AC1733">
        <f t="shared" si="333"/>
        <v>0</v>
      </c>
      <c r="AE1733" s="1" t="str">
        <f t="shared" si="334"/>
        <v/>
      </c>
      <c r="AF1733" s="1" t="str">
        <f t="shared" si="335"/>
        <v/>
      </c>
      <c r="AG1733" s="1"/>
    </row>
    <row r="1734" spans="4:33" x14ac:dyDescent="0.35">
      <c r="D1734" t="str">
        <f t="shared" si="325"/>
        <v xml:space="preserve"> </v>
      </c>
      <c r="E1734">
        <f t="shared" si="324"/>
        <v>0</v>
      </c>
      <c r="I1734" s="4" t="str">
        <f t="shared" si="326"/>
        <v/>
      </c>
      <c r="L1734" s="1" t="str">
        <f t="shared" si="327"/>
        <v/>
      </c>
      <c r="O1734" s="1" t="str">
        <f t="shared" si="328"/>
        <v/>
      </c>
      <c r="P1734" s="4" t="str">
        <f t="shared" si="329"/>
        <v/>
      </c>
      <c r="T1734" s="5">
        <f t="shared" si="330"/>
        <v>0</v>
      </c>
      <c r="V1734" s="1" t="str">
        <f t="shared" si="331"/>
        <v/>
      </c>
      <c r="W1734" s="4" t="str">
        <f t="shared" si="332"/>
        <v/>
      </c>
      <c r="AC1734">
        <f t="shared" si="333"/>
        <v>0</v>
      </c>
      <c r="AE1734" s="1" t="str">
        <f t="shared" si="334"/>
        <v/>
      </c>
      <c r="AF1734" s="1" t="str">
        <f t="shared" si="335"/>
        <v/>
      </c>
      <c r="AG1734" s="1"/>
    </row>
    <row r="1735" spans="4:33" x14ac:dyDescent="0.35">
      <c r="D1735" t="str">
        <f t="shared" si="325"/>
        <v xml:space="preserve"> </v>
      </c>
      <c r="E1735">
        <f t="shared" si="324"/>
        <v>0</v>
      </c>
      <c r="I1735" s="4" t="str">
        <f t="shared" si="326"/>
        <v/>
      </c>
      <c r="L1735" s="1" t="str">
        <f t="shared" si="327"/>
        <v/>
      </c>
      <c r="O1735" s="1" t="str">
        <f t="shared" si="328"/>
        <v/>
      </c>
      <c r="P1735" s="4" t="str">
        <f t="shared" si="329"/>
        <v/>
      </c>
      <c r="T1735" s="5">
        <f t="shared" si="330"/>
        <v>0</v>
      </c>
      <c r="V1735" s="1" t="str">
        <f t="shared" si="331"/>
        <v/>
      </c>
      <c r="W1735" s="4" t="str">
        <f t="shared" si="332"/>
        <v/>
      </c>
      <c r="AC1735">
        <f t="shared" si="333"/>
        <v>0</v>
      </c>
      <c r="AE1735" s="1" t="str">
        <f t="shared" si="334"/>
        <v/>
      </c>
      <c r="AF1735" s="1" t="str">
        <f t="shared" si="335"/>
        <v/>
      </c>
      <c r="AG1735" s="1"/>
    </row>
    <row r="1736" spans="4:33" x14ac:dyDescent="0.35">
      <c r="D1736" t="str">
        <f t="shared" si="325"/>
        <v xml:space="preserve"> </v>
      </c>
      <c r="E1736">
        <f t="shared" si="324"/>
        <v>0</v>
      </c>
      <c r="I1736" s="4" t="str">
        <f t="shared" si="326"/>
        <v/>
      </c>
      <c r="L1736" s="1" t="str">
        <f t="shared" si="327"/>
        <v/>
      </c>
      <c r="O1736" s="1" t="str">
        <f t="shared" si="328"/>
        <v/>
      </c>
      <c r="P1736" s="4" t="str">
        <f t="shared" si="329"/>
        <v/>
      </c>
      <c r="T1736" s="5">
        <f t="shared" si="330"/>
        <v>0</v>
      </c>
      <c r="V1736" s="1" t="str">
        <f t="shared" si="331"/>
        <v/>
      </c>
      <c r="W1736" s="4" t="str">
        <f t="shared" si="332"/>
        <v/>
      </c>
      <c r="AC1736">
        <f t="shared" si="333"/>
        <v>0</v>
      </c>
      <c r="AE1736" s="1" t="str">
        <f t="shared" si="334"/>
        <v/>
      </c>
      <c r="AF1736" s="1" t="str">
        <f t="shared" si="335"/>
        <v/>
      </c>
      <c r="AG1736" s="1"/>
    </row>
    <row r="1737" spans="4:33" x14ac:dyDescent="0.35">
      <c r="D1737" t="str">
        <f t="shared" si="325"/>
        <v xml:space="preserve"> </v>
      </c>
      <c r="E1737">
        <f t="shared" si="324"/>
        <v>0</v>
      </c>
      <c r="I1737" s="4" t="str">
        <f t="shared" si="326"/>
        <v/>
      </c>
      <c r="L1737" s="1" t="str">
        <f t="shared" si="327"/>
        <v/>
      </c>
      <c r="O1737" s="1" t="str">
        <f t="shared" si="328"/>
        <v/>
      </c>
      <c r="P1737" s="4" t="str">
        <f t="shared" si="329"/>
        <v/>
      </c>
      <c r="T1737" s="5">
        <f t="shared" si="330"/>
        <v>0</v>
      </c>
      <c r="V1737" s="1" t="str">
        <f t="shared" si="331"/>
        <v/>
      </c>
      <c r="W1737" s="4" t="str">
        <f t="shared" si="332"/>
        <v/>
      </c>
      <c r="AC1737">
        <f t="shared" si="333"/>
        <v>0</v>
      </c>
      <c r="AE1737" s="1" t="str">
        <f t="shared" si="334"/>
        <v/>
      </c>
      <c r="AF1737" s="1" t="str">
        <f t="shared" si="335"/>
        <v/>
      </c>
      <c r="AG1737" s="1"/>
    </row>
    <row r="1738" spans="4:33" x14ac:dyDescent="0.35">
      <c r="D1738" t="str">
        <f t="shared" si="325"/>
        <v xml:space="preserve"> </v>
      </c>
      <c r="E1738">
        <f t="shared" si="324"/>
        <v>0</v>
      </c>
      <c r="I1738" s="4" t="str">
        <f t="shared" si="326"/>
        <v/>
      </c>
      <c r="L1738" s="1" t="str">
        <f t="shared" si="327"/>
        <v/>
      </c>
      <c r="O1738" s="1" t="str">
        <f t="shared" si="328"/>
        <v/>
      </c>
      <c r="P1738" s="4" t="str">
        <f t="shared" si="329"/>
        <v/>
      </c>
      <c r="T1738" s="5">
        <f t="shared" si="330"/>
        <v>0</v>
      </c>
      <c r="V1738" s="1" t="str">
        <f t="shared" si="331"/>
        <v/>
      </c>
      <c r="W1738" s="4" t="str">
        <f t="shared" si="332"/>
        <v/>
      </c>
      <c r="AC1738">
        <f t="shared" si="333"/>
        <v>0</v>
      </c>
      <c r="AE1738" s="1" t="str">
        <f t="shared" si="334"/>
        <v/>
      </c>
      <c r="AF1738" s="1" t="str">
        <f t="shared" si="335"/>
        <v/>
      </c>
      <c r="AG1738" s="1"/>
    </row>
    <row r="1739" spans="4:33" x14ac:dyDescent="0.35">
      <c r="D1739" t="str">
        <f t="shared" si="325"/>
        <v xml:space="preserve"> </v>
      </c>
      <c r="E1739">
        <f t="shared" si="324"/>
        <v>0</v>
      </c>
      <c r="I1739" s="4" t="str">
        <f t="shared" si="326"/>
        <v/>
      </c>
      <c r="L1739" s="1" t="str">
        <f t="shared" si="327"/>
        <v/>
      </c>
      <c r="O1739" s="1" t="str">
        <f t="shared" si="328"/>
        <v/>
      </c>
      <c r="P1739" s="4" t="str">
        <f t="shared" si="329"/>
        <v/>
      </c>
      <c r="T1739" s="5">
        <f t="shared" si="330"/>
        <v>0</v>
      </c>
      <c r="V1739" s="1" t="str">
        <f t="shared" si="331"/>
        <v/>
      </c>
      <c r="W1739" s="4" t="str">
        <f t="shared" si="332"/>
        <v/>
      </c>
      <c r="AC1739">
        <f t="shared" si="333"/>
        <v>0</v>
      </c>
      <c r="AE1739" s="1" t="str">
        <f t="shared" si="334"/>
        <v/>
      </c>
      <c r="AF1739" s="1" t="str">
        <f t="shared" si="335"/>
        <v/>
      </c>
      <c r="AG1739" s="1"/>
    </row>
    <row r="1740" spans="4:33" x14ac:dyDescent="0.35">
      <c r="D1740" t="str">
        <f t="shared" si="325"/>
        <v xml:space="preserve"> </v>
      </c>
      <c r="E1740">
        <f t="shared" si="324"/>
        <v>0</v>
      </c>
      <c r="I1740" s="4" t="str">
        <f t="shared" si="326"/>
        <v/>
      </c>
      <c r="L1740" s="1" t="str">
        <f t="shared" si="327"/>
        <v/>
      </c>
      <c r="O1740" s="1" t="str">
        <f t="shared" si="328"/>
        <v/>
      </c>
      <c r="P1740" s="4" t="str">
        <f t="shared" si="329"/>
        <v/>
      </c>
      <c r="T1740" s="5">
        <f t="shared" si="330"/>
        <v>0</v>
      </c>
      <c r="V1740" s="1" t="str">
        <f t="shared" si="331"/>
        <v/>
      </c>
      <c r="W1740" s="4" t="str">
        <f t="shared" si="332"/>
        <v/>
      </c>
      <c r="AC1740">
        <f t="shared" si="333"/>
        <v>0</v>
      </c>
      <c r="AE1740" s="1" t="str">
        <f t="shared" si="334"/>
        <v/>
      </c>
      <c r="AF1740" s="1" t="str">
        <f t="shared" si="335"/>
        <v/>
      </c>
      <c r="AG1740" s="1"/>
    </row>
    <row r="1741" spans="4:33" x14ac:dyDescent="0.35">
      <c r="D1741" t="str">
        <f t="shared" si="325"/>
        <v xml:space="preserve"> </v>
      </c>
      <c r="E1741">
        <f t="shared" si="324"/>
        <v>0</v>
      </c>
      <c r="I1741" s="4" t="str">
        <f t="shared" si="326"/>
        <v/>
      </c>
      <c r="L1741" s="1" t="str">
        <f t="shared" si="327"/>
        <v/>
      </c>
      <c r="O1741" s="1" t="str">
        <f t="shared" si="328"/>
        <v/>
      </c>
      <c r="P1741" s="4" t="str">
        <f t="shared" si="329"/>
        <v/>
      </c>
      <c r="T1741" s="5">
        <f t="shared" si="330"/>
        <v>0</v>
      </c>
      <c r="V1741" s="1" t="str">
        <f t="shared" si="331"/>
        <v/>
      </c>
      <c r="W1741" s="4" t="str">
        <f t="shared" si="332"/>
        <v/>
      </c>
      <c r="AC1741">
        <f t="shared" si="333"/>
        <v>0</v>
      </c>
      <c r="AE1741" s="1" t="str">
        <f t="shared" si="334"/>
        <v/>
      </c>
      <c r="AF1741" s="1" t="str">
        <f t="shared" si="335"/>
        <v/>
      </c>
      <c r="AG1741" s="1"/>
    </row>
    <row r="1742" spans="4:33" x14ac:dyDescent="0.35">
      <c r="D1742" t="str">
        <f t="shared" si="325"/>
        <v xml:space="preserve"> </v>
      </c>
      <c r="E1742">
        <f t="shared" si="324"/>
        <v>0</v>
      </c>
      <c r="I1742" s="4" t="str">
        <f t="shared" si="326"/>
        <v/>
      </c>
      <c r="L1742" s="1" t="str">
        <f t="shared" si="327"/>
        <v/>
      </c>
      <c r="O1742" s="1" t="str">
        <f t="shared" si="328"/>
        <v/>
      </c>
      <c r="P1742" s="4" t="str">
        <f t="shared" si="329"/>
        <v/>
      </c>
      <c r="T1742" s="5">
        <f t="shared" si="330"/>
        <v>0</v>
      </c>
      <c r="V1742" s="1" t="str">
        <f t="shared" si="331"/>
        <v/>
      </c>
      <c r="W1742" s="4" t="str">
        <f t="shared" si="332"/>
        <v/>
      </c>
      <c r="AC1742">
        <f t="shared" si="333"/>
        <v>0</v>
      </c>
      <c r="AE1742" s="1" t="str">
        <f t="shared" si="334"/>
        <v/>
      </c>
      <c r="AF1742" s="1" t="str">
        <f t="shared" si="335"/>
        <v/>
      </c>
      <c r="AG1742" s="1"/>
    </row>
    <row r="1743" spans="4:33" x14ac:dyDescent="0.35">
      <c r="D1743" t="str">
        <f t="shared" si="325"/>
        <v xml:space="preserve"> </v>
      </c>
      <c r="E1743">
        <f t="shared" si="324"/>
        <v>0</v>
      </c>
      <c r="I1743" s="4" t="str">
        <f t="shared" si="326"/>
        <v/>
      </c>
      <c r="L1743" s="1" t="str">
        <f t="shared" si="327"/>
        <v/>
      </c>
      <c r="O1743" s="1" t="str">
        <f t="shared" si="328"/>
        <v/>
      </c>
      <c r="P1743" s="4" t="str">
        <f t="shared" si="329"/>
        <v/>
      </c>
      <c r="T1743" s="5">
        <f t="shared" si="330"/>
        <v>0</v>
      </c>
      <c r="V1743" s="1" t="str">
        <f t="shared" si="331"/>
        <v/>
      </c>
      <c r="W1743" s="4" t="str">
        <f t="shared" si="332"/>
        <v/>
      </c>
      <c r="AC1743">
        <f t="shared" si="333"/>
        <v>0</v>
      </c>
      <c r="AE1743" s="1" t="str">
        <f t="shared" si="334"/>
        <v/>
      </c>
      <c r="AF1743" s="1" t="str">
        <f t="shared" si="335"/>
        <v/>
      </c>
      <c r="AG1743" s="1"/>
    </row>
    <row r="1744" spans="4:33" x14ac:dyDescent="0.35">
      <c r="D1744" t="str">
        <f t="shared" si="325"/>
        <v xml:space="preserve"> </v>
      </c>
      <c r="E1744">
        <f t="shared" si="324"/>
        <v>0</v>
      </c>
      <c r="I1744" s="4" t="str">
        <f t="shared" si="326"/>
        <v/>
      </c>
      <c r="L1744" s="1" t="str">
        <f t="shared" si="327"/>
        <v/>
      </c>
      <c r="O1744" s="1" t="str">
        <f t="shared" si="328"/>
        <v/>
      </c>
      <c r="P1744" s="4" t="str">
        <f t="shared" si="329"/>
        <v/>
      </c>
      <c r="T1744" s="5">
        <f t="shared" si="330"/>
        <v>0</v>
      </c>
      <c r="V1744" s="1" t="str">
        <f t="shared" si="331"/>
        <v/>
      </c>
      <c r="W1744" s="4" t="str">
        <f t="shared" si="332"/>
        <v/>
      </c>
      <c r="AC1744">
        <f t="shared" si="333"/>
        <v>0</v>
      </c>
      <c r="AE1744" s="1" t="str">
        <f t="shared" si="334"/>
        <v/>
      </c>
      <c r="AF1744" s="1" t="str">
        <f t="shared" si="335"/>
        <v/>
      </c>
      <c r="AG1744" s="1"/>
    </row>
    <row r="1745" spans="4:33" x14ac:dyDescent="0.35">
      <c r="D1745" t="str">
        <f t="shared" si="325"/>
        <v xml:space="preserve"> </v>
      </c>
      <c r="E1745">
        <f t="shared" si="324"/>
        <v>0</v>
      </c>
      <c r="I1745" s="4" t="str">
        <f t="shared" si="326"/>
        <v/>
      </c>
      <c r="L1745" s="1" t="str">
        <f t="shared" si="327"/>
        <v/>
      </c>
      <c r="O1745" s="1" t="str">
        <f t="shared" si="328"/>
        <v/>
      </c>
      <c r="P1745" s="4" t="str">
        <f t="shared" si="329"/>
        <v/>
      </c>
      <c r="T1745" s="5">
        <f t="shared" si="330"/>
        <v>0</v>
      </c>
      <c r="V1745" s="1" t="str">
        <f t="shared" si="331"/>
        <v/>
      </c>
      <c r="W1745" s="4" t="str">
        <f t="shared" si="332"/>
        <v/>
      </c>
      <c r="AC1745">
        <f t="shared" si="333"/>
        <v>0</v>
      </c>
      <c r="AE1745" s="1" t="str">
        <f t="shared" si="334"/>
        <v/>
      </c>
      <c r="AF1745" s="1" t="str">
        <f t="shared" si="335"/>
        <v/>
      </c>
      <c r="AG1745" s="1"/>
    </row>
    <row r="1746" spans="4:33" x14ac:dyDescent="0.35">
      <c r="D1746" t="str">
        <f t="shared" si="325"/>
        <v xml:space="preserve"> </v>
      </c>
      <c r="E1746">
        <f t="shared" si="324"/>
        <v>0</v>
      </c>
      <c r="I1746" s="4" t="str">
        <f t="shared" si="326"/>
        <v/>
      </c>
      <c r="L1746" s="1" t="str">
        <f t="shared" si="327"/>
        <v/>
      </c>
      <c r="O1746" s="1" t="str">
        <f t="shared" si="328"/>
        <v/>
      </c>
      <c r="P1746" s="4" t="str">
        <f t="shared" si="329"/>
        <v/>
      </c>
      <c r="T1746" s="5">
        <f t="shared" si="330"/>
        <v>0</v>
      </c>
      <c r="V1746" s="1" t="str">
        <f t="shared" si="331"/>
        <v/>
      </c>
      <c r="W1746" s="4" t="str">
        <f t="shared" si="332"/>
        <v/>
      </c>
      <c r="AC1746">
        <f t="shared" si="333"/>
        <v>0</v>
      </c>
      <c r="AE1746" s="1" t="str">
        <f t="shared" si="334"/>
        <v/>
      </c>
      <c r="AF1746" s="1" t="str">
        <f t="shared" si="335"/>
        <v/>
      </c>
      <c r="AG1746" s="1"/>
    </row>
    <row r="1747" spans="4:33" x14ac:dyDescent="0.35">
      <c r="D1747" t="str">
        <f t="shared" si="325"/>
        <v xml:space="preserve"> </v>
      </c>
      <c r="E1747">
        <f t="shared" si="324"/>
        <v>0</v>
      </c>
      <c r="I1747" s="4" t="str">
        <f t="shared" si="326"/>
        <v/>
      </c>
      <c r="L1747" s="1" t="str">
        <f t="shared" si="327"/>
        <v/>
      </c>
      <c r="O1747" s="1" t="str">
        <f t="shared" si="328"/>
        <v/>
      </c>
      <c r="P1747" s="4" t="str">
        <f t="shared" si="329"/>
        <v/>
      </c>
      <c r="T1747" s="5">
        <f t="shared" si="330"/>
        <v>0</v>
      </c>
      <c r="V1747" s="1" t="str">
        <f t="shared" si="331"/>
        <v/>
      </c>
      <c r="W1747" s="4" t="str">
        <f t="shared" si="332"/>
        <v/>
      </c>
      <c r="AC1747">
        <f t="shared" si="333"/>
        <v>0</v>
      </c>
      <c r="AE1747" s="1" t="str">
        <f t="shared" si="334"/>
        <v/>
      </c>
      <c r="AF1747" s="1" t="str">
        <f t="shared" si="335"/>
        <v/>
      </c>
      <c r="AG1747" s="1"/>
    </row>
    <row r="1748" spans="4:33" x14ac:dyDescent="0.35">
      <c r="D1748" t="str">
        <f t="shared" si="325"/>
        <v xml:space="preserve"> </v>
      </c>
      <c r="E1748">
        <f t="shared" si="324"/>
        <v>0</v>
      </c>
      <c r="I1748" s="4" t="str">
        <f t="shared" si="326"/>
        <v/>
      </c>
      <c r="L1748" s="1" t="str">
        <f t="shared" si="327"/>
        <v/>
      </c>
      <c r="O1748" s="1" t="str">
        <f t="shared" si="328"/>
        <v/>
      </c>
      <c r="P1748" s="4" t="str">
        <f t="shared" si="329"/>
        <v/>
      </c>
      <c r="T1748" s="5">
        <f t="shared" si="330"/>
        <v>0</v>
      </c>
      <c r="V1748" s="1" t="str">
        <f t="shared" si="331"/>
        <v/>
      </c>
      <c r="W1748" s="4" t="str">
        <f t="shared" si="332"/>
        <v/>
      </c>
      <c r="AC1748">
        <f t="shared" si="333"/>
        <v>0</v>
      </c>
      <c r="AE1748" s="1" t="str">
        <f t="shared" si="334"/>
        <v/>
      </c>
      <c r="AF1748" s="1" t="str">
        <f t="shared" si="335"/>
        <v/>
      </c>
      <c r="AG1748" s="1"/>
    </row>
    <row r="1749" spans="4:33" x14ac:dyDescent="0.35">
      <c r="D1749" t="str">
        <f t="shared" si="325"/>
        <v xml:space="preserve"> </v>
      </c>
      <c r="E1749">
        <f t="shared" si="324"/>
        <v>0</v>
      </c>
      <c r="I1749" s="4" t="str">
        <f t="shared" si="326"/>
        <v/>
      </c>
      <c r="L1749" s="1" t="str">
        <f t="shared" si="327"/>
        <v/>
      </c>
      <c r="O1749" s="1" t="str">
        <f t="shared" si="328"/>
        <v/>
      </c>
      <c r="P1749" s="4" t="str">
        <f t="shared" si="329"/>
        <v/>
      </c>
      <c r="T1749" s="5">
        <f t="shared" si="330"/>
        <v>0</v>
      </c>
      <c r="V1749" s="1" t="str">
        <f t="shared" si="331"/>
        <v/>
      </c>
      <c r="W1749" s="4" t="str">
        <f t="shared" si="332"/>
        <v/>
      </c>
      <c r="AC1749">
        <f t="shared" si="333"/>
        <v>0</v>
      </c>
      <c r="AE1749" s="1" t="str">
        <f t="shared" si="334"/>
        <v/>
      </c>
      <c r="AF1749" s="1" t="str">
        <f t="shared" si="335"/>
        <v/>
      </c>
      <c r="AG1749" s="1"/>
    </row>
    <row r="1750" spans="4:33" x14ac:dyDescent="0.35">
      <c r="D1750" t="str">
        <f t="shared" si="325"/>
        <v xml:space="preserve"> </v>
      </c>
      <c r="E1750">
        <f t="shared" si="324"/>
        <v>0</v>
      </c>
      <c r="I1750" s="4" t="str">
        <f t="shared" si="326"/>
        <v/>
      </c>
      <c r="L1750" s="1" t="str">
        <f t="shared" si="327"/>
        <v/>
      </c>
      <c r="O1750" s="1" t="str">
        <f t="shared" si="328"/>
        <v/>
      </c>
      <c r="P1750" s="4" t="str">
        <f t="shared" si="329"/>
        <v/>
      </c>
      <c r="T1750" s="5">
        <f t="shared" si="330"/>
        <v>0</v>
      </c>
      <c r="V1750" s="1" t="str">
        <f t="shared" si="331"/>
        <v/>
      </c>
      <c r="W1750" s="4" t="str">
        <f t="shared" si="332"/>
        <v/>
      </c>
      <c r="AC1750">
        <f t="shared" si="333"/>
        <v>0</v>
      </c>
      <c r="AE1750" s="1" t="str">
        <f t="shared" si="334"/>
        <v/>
      </c>
      <c r="AF1750" s="1" t="str">
        <f t="shared" si="335"/>
        <v/>
      </c>
      <c r="AG1750" s="1"/>
    </row>
    <row r="1751" spans="4:33" x14ac:dyDescent="0.35">
      <c r="D1751" t="str">
        <f t="shared" si="325"/>
        <v xml:space="preserve"> </v>
      </c>
      <c r="E1751">
        <f t="shared" si="324"/>
        <v>0</v>
      </c>
      <c r="I1751" s="4" t="str">
        <f t="shared" si="326"/>
        <v/>
      </c>
      <c r="L1751" s="1" t="str">
        <f t="shared" si="327"/>
        <v/>
      </c>
      <c r="O1751" s="1" t="str">
        <f t="shared" si="328"/>
        <v/>
      </c>
      <c r="P1751" s="4" t="str">
        <f t="shared" si="329"/>
        <v/>
      </c>
      <c r="T1751" s="5">
        <f t="shared" si="330"/>
        <v>0</v>
      </c>
      <c r="V1751" s="1" t="str">
        <f t="shared" si="331"/>
        <v/>
      </c>
      <c r="W1751" s="4" t="str">
        <f t="shared" si="332"/>
        <v/>
      </c>
      <c r="AC1751">
        <f t="shared" si="333"/>
        <v>0</v>
      </c>
      <c r="AE1751" s="1" t="str">
        <f t="shared" si="334"/>
        <v/>
      </c>
      <c r="AF1751" s="1" t="str">
        <f t="shared" si="335"/>
        <v/>
      </c>
      <c r="AG1751" s="1"/>
    </row>
    <row r="1752" spans="4:33" x14ac:dyDescent="0.35">
      <c r="D1752" t="str">
        <f t="shared" si="325"/>
        <v xml:space="preserve"> </v>
      </c>
      <c r="E1752">
        <f t="shared" si="324"/>
        <v>0</v>
      </c>
      <c r="I1752" s="4" t="str">
        <f t="shared" si="326"/>
        <v/>
      </c>
      <c r="L1752" s="1" t="str">
        <f t="shared" si="327"/>
        <v/>
      </c>
      <c r="O1752" s="1" t="str">
        <f t="shared" si="328"/>
        <v/>
      </c>
      <c r="P1752" s="4" t="str">
        <f t="shared" si="329"/>
        <v/>
      </c>
      <c r="T1752" s="5">
        <f t="shared" si="330"/>
        <v>0</v>
      </c>
      <c r="V1752" s="1" t="str">
        <f t="shared" si="331"/>
        <v/>
      </c>
      <c r="W1752" s="4" t="str">
        <f t="shared" si="332"/>
        <v/>
      </c>
      <c r="AC1752">
        <f t="shared" si="333"/>
        <v>0</v>
      </c>
      <c r="AE1752" s="1" t="str">
        <f t="shared" si="334"/>
        <v/>
      </c>
      <c r="AF1752" s="1" t="str">
        <f t="shared" si="335"/>
        <v/>
      </c>
      <c r="AG1752" s="1"/>
    </row>
    <row r="1753" spans="4:33" x14ac:dyDescent="0.35">
      <c r="D1753" t="str">
        <f t="shared" si="325"/>
        <v xml:space="preserve"> </v>
      </c>
      <c r="E1753">
        <f t="shared" si="324"/>
        <v>0</v>
      </c>
      <c r="I1753" s="4" t="str">
        <f t="shared" si="326"/>
        <v/>
      </c>
      <c r="L1753" s="1" t="str">
        <f t="shared" si="327"/>
        <v/>
      </c>
      <c r="O1753" s="1" t="str">
        <f t="shared" si="328"/>
        <v/>
      </c>
      <c r="P1753" s="4" t="str">
        <f t="shared" si="329"/>
        <v/>
      </c>
      <c r="T1753" s="5">
        <f t="shared" si="330"/>
        <v>0</v>
      </c>
      <c r="V1753" s="1" t="str">
        <f t="shared" si="331"/>
        <v/>
      </c>
      <c r="W1753" s="4" t="str">
        <f t="shared" si="332"/>
        <v/>
      </c>
      <c r="AC1753">
        <f t="shared" si="333"/>
        <v>0</v>
      </c>
      <c r="AE1753" s="1" t="str">
        <f t="shared" si="334"/>
        <v/>
      </c>
      <c r="AF1753" s="1" t="str">
        <f t="shared" si="335"/>
        <v/>
      </c>
      <c r="AG1753" s="1"/>
    </row>
    <row r="1754" spans="4:33" x14ac:dyDescent="0.35">
      <c r="D1754" t="str">
        <f t="shared" si="325"/>
        <v xml:space="preserve"> </v>
      </c>
      <c r="E1754">
        <f t="shared" si="324"/>
        <v>0</v>
      </c>
      <c r="I1754" s="4" t="str">
        <f t="shared" si="326"/>
        <v/>
      </c>
      <c r="L1754" s="1" t="str">
        <f t="shared" si="327"/>
        <v/>
      </c>
      <c r="O1754" s="1" t="str">
        <f t="shared" si="328"/>
        <v/>
      </c>
      <c r="P1754" s="4" t="str">
        <f t="shared" si="329"/>
        <v/>
      </c>
      <c r="T1754" s="5">
        <f t="shared" si="330"/>
        <v>0</v>
      </c>
      <c r="V1754" s="1" t="str">
        <f t="shared" si="331"/>
        <v/>
      </c>
      <c r="W1754" s="4" t="str">
        <f t="shared" si="332"/>
        <v/>
      </c>
      <c r="AC1754">
        <f t="shared" si="333"/>
        <v>0</v>
      </c>
      <c r="AE1754" s="1" t="str">
        <f t="shared" si="334"/>
        <v/>
      </c>
      <c r="AF1754" s="1" t="str">
        <f t="shared" si="335"/>
        <v/>
      </c>
      <c r="AG1754" s="1"/>
    </row>
    <row r="1755" spans="4:33" x14ac:dyDescent="0.35">
      <c r="D1755" t="str">
        <f t="shared" si="325"/>
        <v xml:space="preserve"> </v>
      </c>
      <c r="E1755">
        <f t="shared" si="324"/>
        <v>0</v>
      </c>
      <c r="I1755" s="4" t="str">
        <f t="shared" si="326"/>
        <v/>
      </c>
      <c r="L1755" s="1" t="str">
        <f t="shared" si="327"/>
        <v/>
      </c>
      <c r="O1755" s="1" t="str">
        <f t="shared" si="328"/>
        <v/>
      </c>
      <c r="P1755" s="4" t="str">
        <f t="shared" si="329"/>
        <v/>
      </c>
      <c r="T1755" s="5">
        <f t="shared" si="330"/>
        <v>0</v>
      </c>
      <c r="V1755" s="1" t="str">
        <f t="shared" si="331"/>
        <v/>
      </c>
      <c r="W1755" s="4" t="str">
        <f t="shared" si="332"/>
        <v/>
      </c>
      <c r="AC1755">
        <f t="shared" si="333"/>
        <v>0</v>
      </c>
      <c r="AE1755" s="1" t="str">
        <f t="shared" si="334"/>
        <v/>
      </c>
      <c r="AF1755" s="1" t="str">
        <f t="shared" si="335"/>
        <v/>
      </c>
      <c r="AG1755" s="1"/>
    </row>
    <row r="1756" spans="4:33" x14ac:dyDescent="0.35">
      <c r="D1756" t="str">
        <f t="shared" si="325"/>
        <v xml:space="preserve"> </v>
      </c>
      <c r="E1756">
        <f t="shared" si="324"/>
        <v>0</v>
      </c>
      <c r="I1756" s="4" t="str">
        <f t="shared" si="326"/>
        <v/>
      </c>
      <c r="L1756" s="1" t="str">
        <f t="shared" si="327"/>
        <v/>
      </c>
      <c r="O1756" s="1" t="str">
        <f t="shared" si="328"/>
        <v/>
      </c>
      <c r="P1756" s="4" t="str">
        <f t="shared" si="329"/>
        <v/>
      </c>
      <c r="T1756" s="5">
        <f t="shared" si="330"/>
        <v>0</v>
      </c>
      <c r="V1756" s="1" t="str">
        <f t="shared" si="331"/>
        <v/>
      </c>
      <c r="W1756" s="4" t="str">
        <f t="shared" si="332"/>
        <v/>
      </c>
      <c r="AC1756">
        <f t="shared" si="333"/>
        <v>0</v>
      </c>
      <c r="AE1756" s="1" t="str">
        <f t="shared" si="334"/>
        <v/>
      </c>
      <c r="AF1756" s="1" t="str">
        <f t="shared" si="335"/>
        <v/>
      </c>
      <c r="AG1756" s="1"/>
    </row>
    <row r="1757" spans="4:33" x14ac:dyDescent="0.35">
      <c r="D1757" t="str">
        <f t="shared" si="325"/>
        <v xml:space="preserve"> </v>
      </c>
      <c r="E1757">
        <f t="shared" si="324"/>
        <v>0</v>
      </c>
      <c r="I1757" s="4" t="str">
        <f t="shared" si="326"/>
        <v/>
      </c>
      <c r="L1757" s="1" t="str">
        <f t="shared" si="327"/>
        <v/>
      </c>
      <c r="O1757" s="1" t="str">
        <f t="shared" si="328"/>
        <v/>
      </c>
      <c r="P1757" s="4" t="str">
        <f t="shared" si="329"/>
        <v/>
      </c>
      <c r="T1757" s="5">
        <f t="shared" si="330"/>
        <v>0</v>
      </c>
      <c r="V1757" s="1" t="str">
        <f t="shared" si="331"/>
        <v/>
      </c>
      <c r="W1757" s="4" t="str">
        <f t="shared" si="332"/>
        <v/>
      </c>
      <c r="AC1757">
        <f t="shared" si="333"/>
        <v>0</v>
      </c>
      <c r="AE1757" s="1" t="str">
        <f t="shared" si="334"/>
        <v/>
      </c>
      <c r="AF1757" s="1" t="str">
        <f t="shared" si="335"/>
        <v/>
      </c>
      <c r="AG1757" s="1"/>
    </row>
    <row r="1758" spans="4:33" x14ac:dyDescent="0.35">
      <c r="D1758" t="str">
        <f t="shared" si="325"/>
        <v xml:space="preserve"> </v>
      </c>
      <c r="E1758">
        <f t="shared" si="324"/>
        <v>0</v>
      </c>
      <c r="I1758" s="4" t="str">
        <f t="shared" si="326"/>
        <v/>
      </c>
      <c r="L1758" s="1" t="str">
        <f t="shared" si="327"/>
        <v/>
      </c>
      <c r="O1758" s="1" t="str">
        <f t="shared" si="328"/>
        <v/>
      </c>
      <c r="P1758" s="4" t="str">
        <f t="shared" si="329"/>
        <v/>
      </c>
      <c r="T1758" s="5">
        <f t="shared" si="330"/>
        <v>0</v>
      </c>
      <c r="V1758" s="1" t="str">
        <f t="shared" si="331"/>
        <v/>
      </c>
      <c r="W1758" s="4" t="str">
        <f t="shared" si="332"/>
        <v/>
      </c>
      <c r="AC1758">
        <f t="shared" si="333"/>
        <v>0</v>
      </c>
      <c r="AE1758" s="1" t="str">
        <f t="shared" si="334"/>
        <v/>
      </c>
      <c r="AF1758" s="1" t="str">
        <f t="shared" si="335"/>
        <v/>
      </c>
      <c r="AG1758" s="1"/>
    </row>
    <row r="1759" spans="4:33" x14ac:dyDescent="0.35">
      <c r="D1759" t="str">
        <f t="shared" si="325"/>
        <v xml:space="preserve"> </v>
      </c>
      <c r="E1759">
        <f t="shared" si="324"/>
        <v>0</v>
      </c>
      <c r="I1759" s="4" t="str">
        <f t="shared" si="326"/>
        <v/>
      </c>
      <c r="L1759" s="1" t="str">
        <f t="shared" si="327"/>
        <v/>
      </c>
      <c r="O1759" s="1" t="str">
        <f t="shared" si="328"/>
        <v/>
      </c>
      <c r="P1759" s="4" t="str">
        <f t="shared" si="329"/>
        <v/>
      </c>
      <c r="T1759" s="5">
        <f t="shared" si="330"/>
        <v>0</v>
      </c>
      <c r="V1759" s="1" t="str">
        <f t="shared" si="331"/>
        <v/>
      </c>
      <c r="W1759" s="4" t="str">
        <f t="shared" si="332"/>
        <v/>
      </c>
      <c r="AC1759">
        <f t="shared" si="333"/>
        <v>0</v>
      </c>
      <c r="AE1759" s="1" t="str">
        <f t="shared" si="334"/>
        <v/>
      </c>
      <c r="AF1759" s="1" t="str">
        <f t="shared" si="335"/>
        <v/>
      </c>
      <c r="AG1759" s="1"/>
    </row>
    <row r="1760" spans="4:33" x14ac:dyDescent="0.35">
      <c r="D1760" t="str">
        <f t="shared" si="325"/>
        <v xml:space="preserve"> </v>
      </c>
      <c r="E1760">
        <f t="shared" si="324"/>
        <v>0</v>
      </c>
      <c r="I1760" s="4" t="str">
        <f t="shared" si="326"/>
        <v/>
      </c>
      <c r="L1760" s="1" t="str">
        <f t="shared" si="327"/>
        <v/>
      </c>
      <c r="O1760" s="1" t="str">
        <f t="shared" si="328"/>
        <v/>
      </c>
      <c r="P1760" s="4" t="str">
        <f t="shared" si="329"/>
        <v/>
      </c>
      <c r="T1760" s="5">
        <f t="shared" si="330"/>
        <v>0</v>
      </c>
      <c r="V1760" s="1" t="str">
        <f t="shared" si="331"/>
        <v/>
      </c>
      <c r="W1760" s="4" t="str">
        <f t="shared" si="332"/>
        <v/>
      </c>
      <c r="AC1760">
        <f t="shared" si="333"/>
        <v>0</v>
      </c>
      <c r="AE1760" s="1" t="str">
        <f t="shared" si="334"/>
        <v/>
      </c>
      <c r="AF1760" s="1" t="str">
        <f t="shared" si="335"/>
        <v/>
      </c>
      <c r="AG1760" s="1"/>
    </row>
    <row r="1761" spans="4:33" x14ac:dyDescent="0.35">
      <c r="D1761" t="str">
        <f t="shared" si="325"/>
        <v xml:space="preserve"> </v>
      </c>
      <c r="E1761">
        <f t="shared" si="324"/>
        <v>0</v>
      </c>
      <c r="I1761" s="4" t="str">
        <f t="shared" si="326"/>
        <v/>
      </c>
      <c r="L1761" s="1" t="str">
        <f t="shared" si="327"/>
        <v/>
      </c>
      <c r="O1761" s="1" t="str">
        <f t="shared" si="328"/>
        <v/>
      </c>
      <c r="P1761" s="4" t="str">
        <f t="shared" si="329"/>
        <v/>
      </c>
      <c r="T1761" s="5">
        <f t="shared" si="330"/>
        <v>0</v>
      </c>
      <c r="V1761" s="1" t="str">
        <f t="shared" si="331"/>
        <v/>
      </c>
      <c r="W1761" s="4" t="str">
        <f t="shared" si="332"/>
        <v/>
      </c>
      <c r="AC1761">
        <f t="shared" si="333"/>
        <v>0</v>
      </c>
      <c r="AE1761" s="1" t="str">
        <f t="shared" si="334"/>
        <v/>
      </c>
      <c r="AF1761" s="1" t="str">
        <f t="shared" si="335"/>
        <v/>
      </c>
      <c r="AG1761" s="1"/>
    </row>
    <row r="1762" spans="4:33" x14ac:dyDescent="0.35">
      <c r="D1762" t="str">
        <f t="shared" si="325"/>
        <v xml:space="preserve"> </v>
      </c>
      <c r="E1762">
        <f t="shared" si="324"/>
        <v>0</v>
      </c>
      <c r="I1762" s="4" t="str">
        <f t="shared" si="326"/>
        <v/>
      </c>
      <c r="L1762" s="1" t="str">
        <f t="shared" si="327"/>
        <v/>
      </c>
      <c r="O1762" s="1" t="str">
        <f t="shared" si="328"/>
        <v/>
      </c>
      <c r="P1762" s="4" t="str">
        <f t="shared" si="329"/>
        <v/>
      </c>
      <c r="T1762" s="5">
        <f t="shared" si="330"/>
        <v>0</v>
      </c>
      <c r="V1762" s="1" t="str">
        <f t="shared" si="331"/>
        <v/>
      </c>
      <c r="W1762" s="4" t="str">
        <f t="shared" si="332"/>
        <v/>
      </c>
      <c r="AC1762">
        <f t="shared" si="333"/>
        <v>0</v>
      </c>
      <c r="AE1762" s="1" t="str">
        <f t="shared" si="334"/>
        <v/>
      </c>
      <c r="AF1762" s="1" t="str">
        <f t="shared" si="335"/>
        <v/>
      </c>
      <c r="AG1762" s="1"/>
    </row>
    <row r="1763" spans="4:33" x14ac:dyDescent="0.35">
      <c r="D1763" t="str">
        <f t="shared" si="325"/>
        <v xml:space="preserve"> </v>
      </c>
      <c r="E1763">
        <f t="shared" si="324"/>
        <v>0</v>
      </c>
      <c r="I1763" s="4" t="str">
        <f t="shared" si="326"/>
        <v/>
      </c>
      <c r="L1763" s="1" t="str">
        <f t="shared" si="327"/>
        <v/>
      </c>
      <c r="O1763" s="1" t="str">
        <f t="shared" si="328"/>
        <v/>
      </c>
      <c r="P1763" s="4" t="str">
        <f t="shared" si="329"/>
        <v/>
      </c>
      <c r="T1763" s="5">
        <f t="shared" si="330"/>
        <v>0</v>
      </c>
      <c r="V1763" s="1" t="str">
        <f t="shared" si="331"/>
        <v/>
      </c>
      <c r="W1763" s="4" t="str">
        <f t="shared" si="332"/>
        <v/>
      </c>
      <c r="AC1763">
        <f t="shared" si="333"/>
        <v>0</v>
      </c>
      <c r="AE1763" s="1" t="str">
        <f t="shared" si="334"/>
        <v/>
      </c>
      <c r="AF1763" s="1" t="str">
        <f t="shared" si="335"/>
        <v/>
      </c>
      <c r="AG1763" s="1"/>
    </row>
    <row r="1764" spans="4:33" x14ac:dyDescent="0.35">
      <c r="D1764" t="str">
        <f t="shared" si="325"/>
        <v xml:space="preserve"> </v>
      </c>
      <c r="E1764">
        <f t="shared" si="324"/>
        <v>0</v>
      </c>
      <c r="I1764" s="4" t="str">
        <f t="shared" si="326"/>
        <v/>
      </c>
      <c r="L1764" s="1" t="str">
        <f t="shared" si="327"/>
        <v/>
      </c>
      <c r="O1764" s="1" t="str">
        <f t="shared" si="328"/>
        <v/>
      </c>
      <c r="P1764" s="4" t="str">
        <f t="shared" si="329"/>
        <v/>
      </c>
      <c r="T1764" s="5">
        <f t="shared" si="330"/>
        <v>0</v>
      </c>
      <c r="V1764" s="1" t="str">
        <f t="shared" si="331"/>
        <v/>
      </c>
      <c r="W1764" s="4" t="str">
        <f t="shared" si="332"/>
        <v/>
      </c>
      <c r="AC1764">
        <f t="shared" si="333"/>
        <v>0</v>
      </c>
      <c r="AE1764" s="1" t="str">
        <f t="shared" si="334"/>
        <v/>
      </c>
      <c r="AF1764" s="1" t="str">
        <f t="shared" si="335"/>
        <v/>
      </c>
      <c r="AG1764" s="1"/>
    </row>
    <row r="1765" spans="4:33" x14ac:dyDescent="0.35">
      <c r="D1765" t="str">
        <f t="shared" si="325"/>
        <v xml:space="preserve"> </v>
      </c>
      <c r="E1765">
        <f t="shared" si="324"/>
        <v>0</v>
      </c>
      <c r="I1765" s="4" t="str">
        <f t="shared" si="326"/>
        <v/>
      </c>
      <c r="L1765" s="1" t="str">
        <f t="shared" si="327"/>
        <v/>
      </c>
      <c r="O1765" s="1" t="str">
        <f t="shared" si="328"/>
        <v/>
      </c>
      <c r="P1765" s="4" t="str">
        <f t="shared" si="329"/>
        <v/>
      </c>
      <c r="T1765" s="5">
        <f t="shared" si="330"/>
        <v>0</v>
      </c>
      <c r="V1765" s="1" t="str">
        <f t="shared" si="331"/>
        <v/>
      </c>
      <c r="W1765" s="4" t="str">
        <f t="shared" si="332"/>
        <v/>
      </c>
      <c r="AC1765">
        <f t="shared" si="333"/>
        <v>0</v>
      </c>
      <c r="AE1765" s="1" t="str">
        <f t="shared" si="334"/>
        <v/>
      </c>
      <c r="AF1765" s="1" t="str">
        <f t="shared" si="335"/>
        <v/>
      </c>
      <c r="AG1765" s="1"/>
    </row>
    <row r="1766" spans="4:33" x14ac:dyDescent="0.35">
      <c r="D1766" t="str">
        <f t="shared" si="325"/>
        <v xml:space="preserve"> </v>
      </c>
      <c r="E1766">
        <f t="shared" si="324"/>
        <v>0</v>
      </c>
      <c r="I1766" s="4" t="str">
        <f t="shared" si="326"/>
        <v/>
      </c>
      <c r="L1766" s="1" t="str">
        <f t="shared" si="327"/>
        <v/>
      </c>
      <c r="O1766" s="1" t="str">
        <f t="shared" si="328"/>
        <v/>
      </c>
      <c r="P1766" s="4" t="str">
        <f t="shared" si="329"/>
        <v/>
      </c>
      <c r="T1766" s="5">
        <f t="shared" si="330"/>
        <v>0</v>
      </c>
      <c r="V1766" s="1" t="str">
        <f t="shared" si="331"/>
        <v/>
      </c>
      <c r="W1766" s="4" t="str">
        <f t="shared" si="332"/>
        <v/>
      </c>
      <c r="AC1766">
        <f t="shared" si="333"/>
        <v>0</v>
      </c>
      <c r="AE1766" s="1" t="str">
        <f t="shared" si="334"/>
        <v/>
      </c>
      <c r="AF1766" s="1" t="str">
        <f t="shared" si="335"/>
        <v/>
      </c>
      <c r="AG1766" s="1"/>
    </row>
    <row r="1767" spans="4:33" x14ac:dyDescent="0.35">
      <c r="D1767" t="str">
        <f t="shared" si="325"/>
        <v xml:space="preserve"> </v>
      </c>
      <c r="E1767">
        <f t="shared" si="324"/>
        <v>0</v>
      </c>
      <c r="I1767" s="4" t="str">
        <f t="shared" si="326"/>
        <v/>
      </c>
      <c r="L1767" s="1" t="str">
        <f t="shared" si="327"/>
        <v/>
      </c>
      <c r="O1767" s="1" t="str">
        <f t="shared" si="328"/>
        <v/>
      </c>
      <c r="P1767" s="4" t="str">
        <f t="shared" si="329"/>
        <v/>
      </c>
      <c r="T1767" s="5">
        <f t="shared" si="330"/>
        <v>0</v>
      </c>
      <c r="V1767" s="1" t="str">
        <f t="shared" si="331"/>
        <v/>
      </c>
      <c r="W1767" s="4" t="str">
        <f t="shared" si="332"/>
        <v/>
      </c>
      <c r="AC1767">
        <f t="shared" si="333"/>
        <v>0</v>
      </c>
      <c r="AE1767" s="1" t="str">
        <f t="shared" si="334"/>
        <v/>
      </c>
      <c r="AF1767" s="1" t="str">
        <f t="shared" si="335"/>
        <v/>
      </c>
      <c r="AG1767" s="1"/>
    </row>
    <row r="1768" spans="4:33" x14ac:dyDescent="0.35">
      <c r="D1768" t="str">
        <f t="shared" si="325"/>
        <v xml:space="preserve"> </v>
      </c>
      <c r="E1768">
        <f t="shared" si="324"/>
        <v>0</v>
      </c>
      <c r="I1768" s="4" t="str">
        <f t="shared" si="326"/>
        <v/>
      </c>
      <c r="L1768" s="1" t="str">
        <f t="shared" si="327"/>
        <v/>
      </c>
      <c r="O1768" s="1" t="str">
        <f t="shared" si="328"/>
        <v/>
      </c>
      <c r="P1768" s="4" t="str">
        <f t="shared" si="329"/>
        <v/>
      </c>
      <c r="T1768" s="5">
        <f t="shared" si="330"/>
        <v>0</v>
      </c>
      <c r="V1768" s="1" t="str">
        <f t="shared" si="331"/>
        <v/>
      </c>
      <c r="W1768" s="4" t="str">
        <f t="shared" si="332"/>
        <v/>
      </c>
      <c r="AC1768">
        <f t="shared" si="333"/>
        <v>0</v>
      </c>
      <c r="AE1768" s="1" t="str">
        <f t="shared" si="334"/>
        <v/>
      </c>
      <c r="AF1768" s="1" t="str">
        <f t="shared" si="335"/>
        <v/>
      </c>
      <c r="AG1768" s="1"/>
    </row>
    <row r="1769" spans="4:33" x14ac:dyDescent="0.35">
      <c r="D1769" t="str">
        <f t="shared" si="325"/>
        <v xml:space="preserve"> </v>
      </c>
      <c r="E1769">
        <f t="shared" si="324"/>
        <v>0</v>
      </c>
      <c r="I1769" s="4" t="str">
        <f t="shared" si="326"/>
        <v/>
      </c>
      <c r="L1769" s="1" t="str">
        <f t="shared" si="327"/>
        <v/>
      </c>
      <c r="O1769" s="1" t="str">
        <f t="shared" si="328"/>
        <v/>
      </c>
      <c r="P1769" s="4" t="str">
        <f t="shared" si="329"/>
        <v/>
      </c>
      <c r="T1769" s="5">
        <f t="shared" si="330"/>
        <v>0</v>
      </c>
      <c r="V1769" s="1" t="str">
        <f t="shared" si="331"/>
        <v/>
      </c>
      <c r="W1769" s="4" t="str">
        <f t="shared" si="332"/>
        <v/>
      </c>
      <c r="AC1769">
        <f t="shared" si="333"/>
        <v>0</v>
      </c>
      <c r="AE1769" s="1" t="str">
        <f t="shared" si="334"/>
        <v/>
      </c>
      <c r="AF1769" s="1" t="str">
        <f t="shared" si="335"/>
        <v/>
      </c>
      <c r="AG1769" s="1"/>
    </row>
    <row r="1770" spans="4:33" x14ac:dyDescent="0.35">
      <c r="D1770" t="str">
        <f t="shared" si="325"/>
        <v xml:space="preserve"> </v>
      </c>
      <c r="E1770">
        <f t="shared" si="324"/>
        <v>0</v>
      </c>
      <c r="I1770" s="4" t="str">
        <f t="shared" si="326"/>
        <v/>
      </c>
      <c r="L1770" s="1" t="str">
        <f t="shared" si="327"/>
        <v/>
      </c>
      <c r="O1770" s="1" t="str">
        <f t="shared" si="328"/>
        <v/>
      </c>
      <c r="P1770" s="4" t="str">
        <f t="shared" si="329"/>
        <v/>
      </c>
      <c r="T1770" s="5">
        <f t="shared" si="330"/>
        <v>0</v>
      </c>
      <c r="V1770" s="1" t="str">
        <f t="shared" si="331"/>
        <v/>
      </c>
      <c r="W1770" s="4" t="str">
        <f t="shared" si="332"/>
        <v/>
      </c>
      <c r="AC1770">
        <f t="shared" si="333"/>
        <v>0</v>
      </c>
      <c r="AE1770" s="1" t="str">
        <f t="shared" si="334"/>
        <v/>
      </c>
      <c r="AF1770" s="1" t="str">
        <f t="shared" si="335"/>
        <v/>
      </c>
      <c r="AG1770" s="1"/>
    </row>
    <row r="1771" spans="4:33" x14ac:dyDescent="0.35">
      <c r="D1771" t="str">
        <f t="shared" si="325"/>
        <v xml:space="preserve"> </v>
      </c>
      <c r="E1771">
        <f t="shared" si="324"/>
        <v>0</v>
      </c>
      <c r="I1771" s="4" t="str">
        <f t="shared" si="326"/>
        <v/>
      </c>
      <c r="L1771" s="1" t="str">
        <f t="shared" si="327"/>
        <v/>
      </c>
      <c r="O1771" s="1" t="str">
        <f t="shared" si="328"/>
        <v/>
      </c>
      <c r="P1771" s="4" t="str">
        <f t="shared" si="329"/>
        <v/>
      </c>
      <c r="T1771" s="5">
        <f t="shared" si="330"/>
        <v>0</v>
      </c>
      <c r="V1771" s="1" t="str">
        <f t="shared" si="331"/>
        <v/>
      </c>
      <c r="W1771" s="4" t="str">
        <f t="shared" si="332"/>
        <v/>
      </c>
      <c r="AC1771">
        <f t="shared" si="333"/>
        <v>0</v>
      </c>
      <c r="AE1771" s="1" t="str">
        <f t="shared" si="334"/>
        <v/>
      </c>
      <c r="AF1771" s="1" t="str">
        <f t="shared" si="335"/>
        <v/>
      </c>
      <c r="AG1771" s="1"/>
    </row>
    <row r="1772" spans="4:33" x14ac:dyDescent="0.35">
      <c r="D1772" t="str">
        <f t="shared" si="325"/>
        <v xml:space="preserve"> </v>
      </c>
      <c r="E1772">
        <f t="shared" si="324"/>
        <v>0</v>
      </c>
      <c r="I1772" s="4" t="str">
        <f t="shared" si="326"/>
        <v/>
      </c>
      <c r="L1772" s="1" t="str">
        <f t="shared" si="327"/>
        <v/>
      </c>
      <c r="O1772" s="1" t="str">
        <f t="shared" si="328"/>
        <v/>
      </c>
      <c r="P1772" s="4" t="str">
        <f t="shared" si="329"/>
        <v/>
      </c>
      <c r="T1772" s="5">
        <f t="shared" si="330"/>
        <v>0</v>
      </c>
      <c r="V1772" s="1" t="str">
        <f t="shared" si="331"/>
        <v/>
      </c>
      <c r="W1772" s="4" t="str">
        <f t="shared" si="332"/>
        <v/>
      </c>
      <c r="AC1772">
        <f t="shared" si="333"/>
        <v>0</v>
      </c>
      <c r="AE1772" s="1" t="str">
        <f t="shared" si="334"/>
        <v/>
      </c>
      <c r="AF1772" s="1" t="str">
        <f t="shared" si="335"/>
        <v/>
      </c>
      <c r="AG1772" s="1"/>
    </row>
    <row r="1773" spans="4:33" x14ac:dyDescent="0.35">
      <c r="D1773" t="str">
        <f t="shared" si="325"/>
        <v xml:space="preserve"> </v>
      </c>
      <c r="E1773">
        <f t="shared" si="324"/>
        <v>0</v>
      </c>
      <c r="I1773" s="4" t="str">
        <f t="shared" si="326"/>
        <v/>
      </c>
      <c r="L1773" s="1" t="str">
        <f t="shared" si="327"/>
        <v/>
      </c>
      <c r="O1773" s="1" t="str">
        <f t="shared" si="328"/>
        <v/>
      </c>
      <c r="P1773" s="4" t="str">
        <f t="shared" si="329"/>
        <v/>
      </c>
      <c r="T1773" s="5">
        <f t="shared" si="330"/>
        <v>0</v>
      </c>
      <c r="V1773" s="1" t="str">
        <f t="shared" si="331"/>
        <v/>
      </c>
      <c r="W1773" s="4" t="str">
        <f t="shared" si="332"/>
        <v/>
      </c>
      <c r="AC1773">
        <f t="shared" si="333"/>
        <v>0</v>
      </c>
      <c r="AE1773" s="1" t="str">
        <f t="shared" si="334"/>
        <v/>
      </c>
      <c r="AF1773" s="1" t="str">
        <f t="shared" si="335"/>
        <v/>
      </c>
      <c r="AG1773" s="1"/>
    </row>
    <row r="1774" spans="4:33" x14ac:dyDescent="0.35">
      <c r="D1774" t="str">
        <f t="shared" si="325"/>
        <v xml:space="preserve"> </v>
      </c>
      <c r="E1774">
        <f t="shared" si="324"/>
        <v>0</v>
      </c>
      <c r="I1774" s="4" t="str">
        <f t="shared" si="326"/>
        <v/>
      </c>
      <c r="L1774" s="1" t="str">
        <f t="shared" si="327"/>
        <v/>
      </c>
      <c r="O1774" s="1" t="str">
        <f t="shared" si="328"/>
        <v/>
      </c>
      <c r="P1774" s="4" t="str">
        <f t="shared" si="329"/>
        <v/>
      </c>
      <c r="T1774" s="5">
        <f t="shared" si="330"/>
        <v>0</v>
      </c>
      <c r="V1774" s="1" t="str">
        <f t="shared" si="331"/>
        <v/>
      </c>
      <c r="W1774" s="4" t="str">
        <f t="shared" si="332"/>
        <v/>
      </c>
      <c r="AC1774">
        <f t="shared" si="333"/>
        <v>0</v>
      </c>
      <c r="AE1774" s="1" t="str">
        <f t="shared" si="334"/>
        <v/>
      </c>
      <c r="AF1774" s="1" t="str">
        <f t="shared" si="335"/>
        <v/>
      </c>
      <c r="AG1774" s="1"/>
    </row>
    <row r="1775" spans="4:33" x14ac:dyDescent="0.35">
      <c r="D1775" t="str">
        <f t="shared" si="325"/>
        <v xml:space="preserve"> </v>
      </c>
      <c r="E1775">
        <f t="shared" si="324"/>
        <v>0</v>
      </c>
      <c r="I1775" s="4" t="str">
        <f t="shared" si="326"/>
        <v/>
      </c>
      <c r="L1775" s="1" t="str">
        <f t="shared" si="327"/>
        <v/>
      </c>
      <c r="O1775" s="1" t="str">
        <f t="shared" si="328"/>
        <v/>
      </c>
      <c r="P1775" s="4" t="str">
        <f t="shared" si="329"/>
        <v/>
      </c>
      <c r="T1775" s="5">
        <f t="shared" si="330"/>
        <v>0</v>
      </c>
      <c r="V1775" s="1" t="str">
        <f t="shared" si="331"/>
        <v/>
      </c>
      <c r="W1775" s="4" t="str">
        <f t="shared" si="332"/>
        <v/>
      </c>
      <c r="AC1775">
        <f t="shared" si="333"/>
        <v>0</v>
      </c>
      <c r="AE1775" s="1" t="str">
        <f t="shared" si="334"/>
        <v/>
      </c>
      <c r="AF1775" s="1" t="str">
        <f t="shared" si="335"/>
        <v/>
      </c>
      <c r="AG1775" s="1"/>
    </row>
    <row r="1776" spans="4:33" x14ac:dyDescent="0.35">
      <c r="D1776" t="str">
        <f t="shared" si="325"/>
        <v xml:space="preserve"> </v>
      </c>
      <c r="E1776">
        <f t="shared" si="324"/>
        <v>0</v>
      </c>
      <c r="I1776" s="4" t="str">
        <f t="shared" si="326"/>
        <v/>
      </c>
      <c r="L1776" s="1" t="str">
        <f t="shared" si="327"/>
        <v/>
      </c>
      <c r="O1776" s="1" t="str">
        <f t="shared" si="328"/>
        <v/>
      </c>
      <c r="P1776" s="4" t="str">
        <f t="shared" si="329"/>
        <v/>
      </c>
      <c r="T1776" s="5">
        <f t="shared" si="330"/>
        <v>0</v>
      </c>
      <c r="V1776" s="1" t="str">
        <f t="shared" si="331"/>
        <v/>
      </c>
      <c r="W1776" s="4" t="str">
        <f t="shared" si="332"/>
        <v/>
      </c>
      <c r="AC1776">
        <f t="shared" si="333"/>
        <v>0</v>
      </c>
      <c r="AE1776" s="1" t="str">
        <f t="shared" si="334"/>
        <v/>
      </c>
      <c r="AF1776" s="1" t="str">
        <f t="shared" si="335"/>
        <v/>
      </c>
      <c r="AG1776" s="1"/>
    </row>
    <row r="1777" spans="4:33" x14ac:dyDescent="0.35">
      <c r="D1777" t="str">
        <f t="shared" si="325"/>
        <v xml:space="preserve"> </v>
      </c>
      <c r="E1777">
        <f t="shared" si="324"/>
        <v>0</v>
      </c>
      <c r="I1777" s="4" t="str">
        <f t="shared" si="326"/>
        <v/>
      </c>
      <c r="L1777" s="1" t="str">
        <f t="shared" si="327"/>
        <v/>
      </c>
      <c r="O1777" s="1" t="str">
        <f t="shared" si="328"/>
        <v/>
      </c>
      <c r="P1777" s="4" t="str">
        <f t="shared" si="329"/>
        <v/>
      </c>
      <c r="T1777" s="5">
        <f t="shared" si="330"/>
        <v>0</v>
      </c>
      <c r="V1777" s="1" t="str">
        <f t="shared" si="331"/>
        <v/>
      </c>
      <c r="W1777" s="4" t="str">
        <f t="shared" si="332"/>
        <v/>
      </c>
      <c r="AC1777">
        <f t="shared" si="333"/>
        <v>0</v>
      </c>
      <c r="AE1777" s="1" t="str">
        <f t="shared" si="334"/>
        <v/>
      </c>
      <c r="AF1777" s="1" t="str">
        <f t="shared" si="335"/>
        <v/>
      </c>
      <c r="AG1777" s="1"/>
    </row>
    <row r="1778" spans="4:33" x14ac:dyDescent="0.35">
      <c r="D1778" t="str">
        <f t="shared" si="325"/>
        <v xml:space="preserve"> </v>
      </c>
      <c r="E1778">
        <f t="shared" si="324"/>
        <v>0</v>
      </c>
      <c r="I1778" s="4" t="str">
        <f t="shared" si="326"/>
        <v/>
      </c>
      <c r="L1778" s="1" t="str">
        <f t="shared" si="327"/>
        <v/>
      </c>
      <c r="O1778" s="1" t="str">
        <f t="shared" si="328"/>
        <v/>
      </c>
      <c r="P1778" s="4" t="str">
        <f t="shared" si="329"/>
        <v/>
      </c>
      <c r="T1778" s="5">
        <f t="shared" si="330"/>
        <v>0</v>
      </c>
      <c r="V1778" s="1" t="str">
        <f t="shared" si="331"/>
        <v/>
      </c>
      <c r="W1778" s="4" t="str">
        <f t="shared" si="332"/>
        <v/>
      </c>
      <c r="AC1778">
        <f t="shared" si="333"/>
        <v>0</v>
      </c>
      <c r="AE1778" s="1" t="str">
        <f t="shared" si="334"/>
        <v/>
      </c>
      <c r="AF1778" s="1" t="str">
        <f t="shared" si="335"/>
        <v/>
      </c>
      <c r="AG1778" s="1"/>
    </row>
    <row r="1779" spans="4:33" x14ac:dyDescent="0.35">
      <c r="D1779" t="str">
        <f t="shared" si="325"/>
        <v xml:space="preserve"> </v>
      </c>
      <c r="E1779">
        <f t="shared" si="324"/>
        <v>0</v>
      </c>
      <c r="I1779" s="4" t="str">
        <f t="shared" si="326"/>
        <v/>
      </c>
      <c r="L1779" s="1" t="str">
        <f t="shared" si="327"/>
        <v/>
      </c>
      <c r="O1779" s="1" t="str">
        <f t="shared" si="328"/>
        <v/>
      </c>
      <c r="P1779" s="4" t="str">
        <f t="shared" si="329"/>
        <v/>
      </c>
      <c r="T1779" s="5">
        <f t="shared" si="330"/>
        <v>0</v>
      </c>
      <c r="V1779" s="1" t="str">
        <f t="shared" si="331"/>
        <v/>
      </c>
      <c r="W1779" s="4" t="str">
        <f t="shared" si="332"/>
        <v/>
      </c>
      <c r="AC1779">
        <f t="shared" si="333"/>
        <v>0</v>
      </c>
      <c r="AE1779" s="1" t="str">
        <f t="shared" si="334"/>
        <v/>
      </c>
      <c r="AF1779" s="1" t="str">
        <f t="shared" si="335"/>
        <v/>
      </c>
      <c r="AG1779" s="1"/>
    </row>
    <row r="1780" spans="4:33" x14ac:dyDescent="0.35">
      <c r="D1780" t="str">
        <f t="shared" si="325"/>
        <v xml:space="preserve"> </v>
      </c>
      <c r="E1780">
        <f t="shared" si="324"/>
        <v>0</v>
      </c>
      <c r="I1780" s="4" t="str">
        <f t="shared" si="326"/>
        <v/>
      </c>
      <c r="L1780" s="1" t="str">
        <f t="shared" si="327"/>
        <v/>
      </c>
      <c r="O1780" s="1" t="str">
        <f t="shared" si="328"/>
        <v/>
      </c>
      <c r="P1780" s="4" t="str">
        <f t="shared" si="329"/>
        <v/>
      </c>
      <c r="T1780" s="5">
        <f t="shared" si="330"/>
        <v>0</v>
      </c>
      <c r="V1780" s="1" t="str">
        <f t="shared" si="331"/>
        <v/>
      </c>
      <c r="W1780" s="4" t="str">
        <f t="shared" si="332"/>
        <v/>
      </c>
      <c r="AC1780">
        <f t="shared" si="333"/>
        <v>0</v>
      </c>
      <c r="AE1780" s="1" t="str">
        <f t="shared" si="334"/>
        <v/>
      </c>
      <c r="AF1780" s="1" t="str">
        <f t="shared" si="335"/>
        <v/>
      </c>
      <c r="AG1780" s="1"/>
    </row>
    <row r="1781" spans="4:33" x14ac:dyDescent="0.35">
      <c r="D1781" t="str">
        <f t="shared" si="325"/>
        <v xml:space="preserve"> </v>
      </c>
      <c r="E1781">
        <f t="shared" si="324"/>
        <v>0</v>
      </c>
      <c r="I1781" s="4" t="str">
        <f t="shared" si="326"/>
        <v/>
      </c>
      <c r="L1781" s="1" t="str">
        <f t="shared" si="327"/>
        <v/>
      </c>
      <c r="O1781" s="1" t="str">
        <f t="shared" si="328"/>
        <v/>
      </c>
      <c r="P1781" s="4" t="str">
        <f t="shared" si="329"/>
        <v/>
      </c>
      <c r="T1781" s="5">
        <f t="shared" si="330"/>
        <v>0</v>
      </c>
      <c r="V1781" s="1" t="str">
        <f t="shared" si="331"/>
        <v/>
      </c>
      <c r="W1781" s="4" t="str">
        <f t="shared" si="332"/>
        <v/>
      </c>
      <c r="AC1781">
        <f t="shared" si="333"/>
        <v>0</v>
      </c>
      <c r="AE1781" s="1" t="str">
        <f t="shared" si="334"/>
        <v/>
      </c>
      <c r="AF1781" s="1" t="str">
        <f t="shared" si="335"/>
        <v/>
      </c>
      <c r="AG1781" s="1"/>
    </row>
    <row r="1782" spans="4:33" x14ac:dyDescent="0.35">
      <c r="D1782" t="str">
        <f t="shared" si="325"/>
        <v xml:space="preserve"> </v>
      </c>
      <c r="E1782">
        <f t="shared" si="324"/>
        <v>0</v>
      </c>
      <c r="I1782" s="4" t="str">
        <f t="shared" si="326"/>
        <v/>
      </c>
      <c r="L1782" s="1" t="str">
        <f t="shared" si="327"/>
        <v/>
      </c>
      <c r="O1782" s="1" t="str">
        <f t="shared" si="328"/>
        <v/>
      </c>
      <c r="P1782" s="4" t="str">
        <f t="shared" si="329"/>
        <v/>
      </c>
      <c r="T1782" s="5">
        <f t="shared" si="330"/>
        <v>0</v>
      </c>
      <c r="V1782" s="1" t="str">
        <f t="shared" si="331"/>
        <v/>
      </c>
      <c r="W1782" s="4" t="str">
        <f t="shared" si="332"/>
        <v/>
      </c>
      <c r="AC1782">
        <f t="shared" si="333"/>
        <v>0</v>
      </c>
      <c r="AE1782" s="1" t="str">
        <f t="shared" si="334"/>
        <v/>
      </c>
      <c r="AF1782" s="1" t="str">
        <f t="shared" si="335"/>
        <v/>
      </c>
      <c r="AG1782" s="1"/>
    </row>
    <row r="1783" spans="4:33" x14ac:dyDescent="0.35">
      <c r="D1783" t="str">
        <f t="shared" si="325"/>
        <v xml:space="preserve"> </v>
      </c>
      <c r="E1783">
        <f t="shared" si="324"/>
        <v>0</v>
      </c>
      <c r="I1783" s="4" t="str">
        <f t="shared" si="326"/>
        <v/>
      </c>
      <c r="L1783" s="1" t="str">
        <f t="shared" si="327"/>
        <v/>
      </c>
      <c r="O1783" s="1" t="str">
        <f t="shared" si="328"/>
        <v/>
      </c>
      <c r="P1783" s="4" t="str">
        <f t="shared" si="329"/>
        <v/>
      </c>
      <c r="T1783" s="5">
        <f t="shared" si="330"/>
        <v>0</v>
      </c>
      <c r="V1783" s="1" t="str">
        <f t="shared" si="331"/>
        <v/>
      </c>
      <c r="W1783" s="4" t="str">
        <f t="shared" si="332"/>
        <v/>
      </c>
      <c r="AC1783">
        <f t="shared" si="333"/>
        <v>0</v>
      </c>
      <c r="AE1783" s="1" t="str">
        <f t="shared" si="334"/>
        <v/>
      </c>
      <c r="AF1783" s="1" t="str">
        <f t="shared" si="335"/>
        <v/>
      </c>
      <c r="AG1783" s="1"/>
    </row>
    <row r="1784" spans="4:33" x14ac:dyDescent="0.35">
      <c r="D1784" t="str">
        <f t="shared" si="325"/>
        <v xml:space="preserve"> </v>
      </c>
      <c r="E1784">
        <f t="shared" si="324"/>
        <v>0</v>
      </c>
      <c r="I1784" s="4" t="str">
        <f t="shared" si="326"/>
        <v/>
      </c>
      <c r="L1784" s="1" t="str">
        <f t="shared" si="327"/>
        <v/>
      </c>
      <c r="O1784" s="1" t="str">
        <f t="shared" si="328"/>
        <v/>
      </c>
      <c r="P1784" s="4" t="str">
        <f t="shared" si="329"/>
        <v/>
      </c>
      <c r="T1784" s="5">
        <f t="shared" si="330"/>
        <v>0</v>
      </c>
      <c r="V1784" s="1" t="str">
        <f t="shared" si="331"/>
        <v/>
      </c>
      <c r="W1784" s="4" t="str">
        <f t="shared" si="332"/>
        <v/>
      </c>
      <c r="AC1784">
        <f t="shared" si="333"/>
        <v>0</v>
      </c>
      <c r="AE1784" s="1" t="str">
        <f t="shared" si="334"/>
        <v/>
      </c>
      <c r="AF1784" s="1" t="str">
        <f t="shared" si="335"/>
        <v/>
      </c>
      <c r="AG1784" s="1"/>
    </row>
    <row r="1785" spans="4:33" x14ac:dyDescent="0.35">
      <c r="D1785" t="str">
        <f t="shared" si="325"/>
        <v xml:space="preserve"> </v>
      </c>
      <c r="E1785">
        <f t="shared" si="324"/>
        <v>0</v>
      </c>
      <c r="I1785" s="4" t="str">
        <f t="shared" si="326"/>
        <v/>
      </c>
      <c r="L1785" s="1" t="str">
        <f t="shared" si="327"/>
        <v/>
      </c>
      <c r="O1785" s="1" t="str">
        <f t="shared" si="328"/>
        <v/>
      </c>
      <c r="P1785" s="4" t="str">
        <f t="shared" si="329"/>
        <v/>
      </c>
      <c r="T1785" s="5">
        <f t="shared" si="330"/>
        <v>0</v>
      </c>
      <c r="V1785" s="1" t="str">
        <f t="shared" si="331"/>
        <v/>
      </c>
      <c r="W1785" s="4" t="str">
        <f t="shared" si="332"/>
        <v/>
      </c>
      <c r="AC1785">
        <f t="shared" si="333"/>
        <v>0</v>
      </c>
      <c r="AE1785" s="1" t="str">
        <f t="shared" si="334"/>
        <v/>
      </c>
      <c r="AF1785" s="1" t="str">
        <f t="shared" si="335"/>
        <v/>
      </c>
      <c r="AG1785" s="1"/>
    </row>
    <row r="1786" spans="4:33" x14ac:dyDescent="0.35">
      <c r="D1786" t="str">
        <f t="shared" si="325"/>
        <v xml:space="preserve"> </v>
      </c>
      <c r="E1786">
        <f t="shared" si="324"/>
        <v>0</v>
      </c>
      <c r="I1786" s="4" t="str">
        <f t="shared" si="326"/>
        <v/>
      </c>
      <c r="L1786" s="1" t="str">
        <f t="shared" si="327"/>
        <v/>
      </c>
      <c r="O1786" s="1" t="str">
        <f t="shared" si="328"/>
        <v/>
      </c>
      <c r="P1786" s="4" t="str">
        <f t="shared" si="329"/>
        <v/>
      </c>
      <c r="T1786" s="5">
        <f t="shared" si="330"/>
        <v>0</v>
      </c>
      <c r="V1786" s="1" t="str">
        <f t="shared" si="331"/>
        <v/>
      </c>
      <c r="W1786" s="4" t="str">
        <f t="shared" si="332"/>
        <v/>
      </c>
      <c r="AC1786">
        <f t="shared" si="333"/>
        <v>0</v>
      </c>
      <c r="AE1786" s="1" t="str">
        <f t="shared" si="334"/>
        <v/>
      </c>
      <c r="AF1786" s="1" t="str">
        <f t="shared" si="335"/>
        <v/>
      </c>
      <c r="AG1786" s="1"/>
    </row>
    <row r="1787" spans="4:33" x14ac:dyDescent="0.35">
      <c r="D1787" t="str">
        <f t="shared" si="325"/>
        <v xml:space="preserve"> </v>
      </c>
      <c r="E1787">
        <f t="shared" si="324"/>
        <v>0</v>
      </c>
      <c r="I1787" s="4" t="str">
        <f t="shared" si="326"/>
        <v/>
      </c>
      <c r="L1787" s="1" t="str">
        <f t="shared" si="327"/>
        <v/>
      </c>
      <c r="O1787" s="1" t="str">
        <f t="shared" si="328"/>
        <v/>
      </c>
      <c r="P1787" s="4" t="str">
        <f t="shared" si="329"/>
        <v/>
      </c>
      <c r="T1787" s="5">
        <f t="shared" si="330"/>
        <v>0</v>
      </c>
      <c r="V1787" s="1" t="str">
        <f t="shared" si="331"/>
        <v/>
      </c>
      <c r="W1787" s="4" t="str">
        <f t="shared" si="332"/>
        <v/>
      </c>
      <c r="AC1787">
        <f t="shared" si="333"/>
        <v>0</v>
      </c>
      <c r="AE1787" s="1" t="str">
        <f t="shared" si="334"/>
        <v/>
      </c>
      <c r="AF1787" s="1" t="str">
        <f t="shared" si="335"/>
        <v/>
      </c>
      <c r="AG1787" s="1"/>
    </row>
    <row r="1788" spans="4:33" x14ac:dyDescent="0.35">
      <c r="D1788" t="str">
        <f t="shared" si="325"/>
        <v xml:space="preserve"> </v>
      </c>
      <c r="E1788">
        <f t="shared" si="324"/>
        <v>0</v>
      </c>
      <c r="I1788" s="4" t="str">
        <f t="shared" si="326"/>
        <v/>
      </c>
      <c r="L1788" s="1" t="str">
        <f t="shared" si="327"/>
        <v/>
      </c>
      <c r="O1788" s="1" t="str">
        <f t="shared" si="328"/>
        <v/>
      </c>
      <c r="P1788" s="4" t="str">
        <f t="shared" si="329"/>
        <v/>
      </c>
      <c r="T1788" s="5">
        <f t="shared" si="330"/>
        <v>0</v>
      </c>
      <c r="V1788" s="1" t="str">
        <f t="shared" si="331"/>
        <v/>
      </c>
      <c r="W1788" s="4" t="str">
        <f t="shared" si="332"/>
        <v/>
      </c>
      <c r="AC1788">
        <f t="shared" si="333"/>
        <v>0</v>
      </c>
      <c r="AE1788" s="1" t="str">
        <f t="shared" si="334"/>
        <v/>
      </c>
      <c r="AF1788" s="1" t="str">
        <f t="shared" si="335"/>
        <v/>
      </c>
      <c r="AG1788" s="1"/>
    </row>
    <row r="1789" spans="4:33" x14ac:dyDescent="0.35">
      <c r="D1789" t="str">
        <f t="shared" si="325"/>
        <v xml:space="preserve"> </v>
      </c>
      <c r="E1789">
        <f t="shared" si="324"/>
        <v>0</v>
      </c>
      <c r="I1789" s="4" t="str">
        <f t="shared" si="326"/>
        <v/>
      </c>
      <c r="L1789" s="1" t="str">
        <f t="shared" si="327"/>
        <v/>
      </c>
      <c r="O1789" s="1" t="str">
        <f t="shared" si="328"/>
        <v/>
      </c>
      <c r="P1789" s="4" t="str">
        <f t="shared" si="329"/>
        <v/>
      </c>
      <c r="T1789" s="5">
        <f t="shared" si="330"/>
        <v>0</v>
      </c>
      <c r="V1789" s="1" t="str">
        <f t="shared" si="331"/>
        <v/>
      </c>
      <c r="W1789" s="4" t="str">
        <f t="shared" si="332"/>
        <v/>
      </c>
      <c r="AC1789">
        <f t="shared" si="333"/>
        <v>0</v>
      </c>
      <c r="AE1789" s="1" t="str">
        <f t="shared" si="334"/>
        <v/>
      </c>
      <c r="AF1789" s="1" t="str">
        <f t="shared" si="335"/>
        <v/>
      </c>
      <c r="AG1789" s="1"/>
    </row>
    <row r="1790" spans="4:33" x14ac:dyDescent="0.35">
      <c r="D1790" t="str">
        <f t="shared" si="325"/>
        <v xml:space="preserve"> </v>
      </c>
      <c r="E1790">
        <f t="shared" si="324"/>
        <v>0</v>
      </c>
      <c r="I1790" s="4" t="str">
        <f t="shared" si="326"/>
        <v/>
      </c>
      <c r="L1790" s="1" t="str">
        <f t="shared" si="327"/>
        <v/>
      </c>
      <c r="O1790" s="1" t="str">
        <f t="shared" si="328"/>
        <v/>
      </c>
      <c r="P1790" s="4" t="str">
        <f t="shared" si="329"/>
        <v/>
      </c>
      <c r="T1790" s="5">
        <f t="shared" si="330"/>
        <v>0</v>
      </c>
      <c r="V1790" s="1" t="str">
        <f t="shared" si="331"/>
        <v/>
      </c>
      <c r="W1790" s="4" t="str">
        <f t="shared" si="332"/>
        <v/>
      </c>
      <c r="AC1790">
        <f t="shared" si="333"/>
        <v>0</v>
      </c>
      <c r="AE1790" s="1" t="str">
        <f t="shared" si="334"/>
        <v/>
      </c>
      <c r="AF1790" s="1" t="str">
        <f t="shared" si="335"/>
        <v/>
      </c>
      <c r="AG1790" s="1"/>
    </row>
    <row r="1791" spans="4:33" x14ac:dyDescent="0.35">
      <c r="D1791" t="str">
        <f t="shared" si="325"/>
        <v xml:space="preserve"> </v>
      </c>
      <c r="E1791">
        <f t="shared" si="324"/>
        <v>0</v>
      </c>
      <c r="I1791" s="4" t="str">
        <f t="shared" si="326"/>
        <v/>
      </c>
      <c r="L1791" s="1" t="str">
        <f t="shared" si="327"/>
        <v/>
      </c>
      <c r="O1791" s="1" t="str">
        <f t="shared" si="328"/>
        <v/>
      </c>
      <c r="P1791" s="4" t="str">
        <f t="shared" si="329"/>
        <v/>
      </c>
      <c r="T1791" s="5">
        <f t="shared" si="330"/>
        <v>0</v>
      </c>
      <c r="V1791" s="1" t="str">
        <f t="shared" si="331"/>
        <v/>
      </c>
      <c r="W1791" s="4" t="str">
        <f t="shared" si="332"/>
        <v/>
      </c>
      <c r="AC1791">
        <f t="shared" si="333"/>
        <v>0</v>
      </c>
      <c r="AE1791" s="1" t="str">
        <f t="shared" si="334"/>
        <v/>
      </c>
      <c r="AF1791" s="1" t="str">
        <f t="shared" si="335"/>
        <v/>
      </c>
      <c r="AG1791" s="1"/>
    </row>
    <row r="1792" spans="4:33" x14ac:dyDescent="0.35">
      <c r="D1792" t="str">
        <f t="shared" si="325"/>
        <v xml:space="preserve"> </v>
      </c>
      <c r="E1792">
        <f t="shared" si="324"/>
        <v>0</v>
      </c>
      <c r="I1792" s="4" t="str">
        <f t="shared" si="326"/>
        <v/>
      </c>
      <c r="L1792" s="1" t="str">
        <f t="shared" si="327"/>
        <v/>
      </c>
      <c r="O1792" s="1" t="str">
        <f t="shared" si="328"/>
        <v/>
      </c>
      <c r="P1792" s="4" t="str">
        <f t="shared" si="329"/>
        <v/>
      </c>
      <c r="T1792" s="5">
        <f t="shared" si="330"/>
        <v>0</v>
      </c>
      <c r="V1792" s="1" t="str">
        <f t="shared" si="331"/>
        <v/>
      </c>
      <c r="W1792" s="4" t="str">
        <f t="shared" si="332"/>
        <v/>
      </c>
      <c r="AC1792">
        <f t="shared" si="333"/>
        <v>0</v>
      </c>
      <c r="AE1792" s="1" t="str">
        <f t="shared" si="334"/>
        <v/>
      </c>
      <c r="AF1792" s="1" t="str">
        <f t="shared" si="335"/>
        <v/>
      </c>
      <c r="AG1792" s="1"/>
    </row>
    <row r="1793" spans="4:33" x14ac:dyDescent="0.35">
      <c r="D1793" t="str">
        <f t="shared" si="325"/>
        <v xml:space="preserve"> </v>
      </c>
      <c r="E1793">
        <f t="shared" si="324"/>
        <v>0</v>
      </c>
      <c r="I1793" s="4" t="str">
        <f t="shared" si="326"/>
        <v/>
      </c>
      <c r="L1793" s="1" t="str">
        <f t="shared" si="327"/>
        <v/>
      </c>
      <c r="O1793" s="1" t="str">
        <f t="shared" si="328"/>
        <v/>
      </c>
      <c r="P1793" s="4" t="str">
        <f t="shared" si="329"/>
        <v/>
      </c>
      <c r="T1793" s="5">
        <f t="shared" si="330"/>
        <v>0</v>
      </c>
      <c r="V1793" s="1" t="str">
        <f t="shared" si="331"/>
        <v/>
      </c>
      <c r="W1793" s="4" t="str">
        <f t="shared" si="332"/>
        <v/>
      </c>
      <c r="AC1793">
        <f t="shared" si="333"/>
        <v>0</v>
      </c>
      <c r="AE1793" s="1" t="str">
        <f t="shared" si="334"/>
        <v/>
      </c>
      <c r="AF1793" s="1" t="str">
        <f t="shared" si="335"/>
        <v/>
      </c>
      <c r="AG1793" s="1"/>
    </row>
    <row r="1794" spans="4:33" x14ac:dyDescent="0.35">
      <c r="D1794" t="str">
        <f t="shared" si="325"/>
        <v xml:space="preserve"> </v>
      </c>
      <c r="E1794">
        <f t="shared" ref="E1794:E1857" si="336">A1794</f>
        <v>0</v>
      </c>
      <c r="I1794" s="4" t="str">
        <f t="shared" si="326"/>
        <v/>
      </c>
      <c r="L1794" s="1" t="str">
        <f t="shared" si="327"/>
        <v/>
      </c>
      <c r="O1794" s="1" t="str">
        <f t="shared" si="328"/>
        <v/>
      </c>
      <c r="P1794" s="4" t="str">
        <f t="shared" si="329"/>
        <v/>
      </c>
      <c r="T1794" s="5">
        <f t="shared" si="330"/>
        <v>0</v>
      </c>
      <c r="V1794" s="1" t="str">
        <f t="shared" si="331"/>
        <v/>
      </c>
      <c r="W1794" s="4" t="str">
        <f t="shared" si="332"/>
        <v/>
      </c>
      <c r="AC1794">
        <f t="shared" si="333"/>
        <v>0</v>
      </c>
      <c r="AE1794" s="1" t="str">
        <f t="shared" si="334"/>
        <v/>
      </c>
      <c r="AF1794" s="1" t="str">
        <f t="shared" si="335"/>
        <v/>
      </c>
      <c r="AG1794" s="1"/>
    </row>
    <row r="1795" spans="4:33" x14ac:dyDescent="0.35">
      <c r="D1795" t="str">
        <f t="shared" ref="D1795:D1858" si="337">CONCATENATE(B1795," ",C1795)</f>
        <v xml:space="preserve"> </v>
      </c>
      <c r="E1795">
        <f t="shared" si="336"/>
        <v>0</v>
      </c>
      <c r="I1795" s="4" t="str">
        <f t="shared" ref="I1795:I1858" si="338">IF((2/3)*G1795+(1/3)*H1795=0,"",(2/3)*G1795+(1/3)*H1795)</f>
        <v/>
      </c>
      <c r="L1795" s="1" t="str">
        <f t="shared" ref="L1795:L1858" si="339">IFERROR(J1795/K1795,"")</f>
        <v/>
      </c>
      <c r="O1795" s="1" t="str">
        <f t="shared" ref="O1795:O1858" si="340">IFERROR(IF(M1795/N1795=0,"",M1795/N1795),"")</f>
        <v/>
      </c>
      <c r="P1795" s="4" t="str">
        <f t="shared" ref="P1795:P1858" si="341">IFERROR(IF(OR(I1795=0),0,I1795/(1+((1-O1795)*(L1795)))),"")</f>
        <v/>
      </c>
      <c r="T1795" s="5">
        <f t="shared" ref="T1795:T1858" si="342">IF(R1795&lt;&gt;"",Q1795+R1795,Q1795+S1795)</f>
        <v>0</v>
      </c>
      <c r="V1795" s="1" t="str">
        <f t="shared" ref="V1795:V1858" si="343">IF(IF(OR(I1795=0,T1795=0,U1795=0),0,T1795/U1795)=0,"",IF(OR(I1795=0,T1795=0,U1795=0),0,T1795/U1795))</f>
        <v/>
      </c>
      <c r="W1795" s="4" t="str">
        <f t="shared" ref="W1795:W1858" si="344">IFERROR(IF(IF(OR(I1795=0),0,P1795/(1-V1795))=0,"",IF(OR(I1795=0),0,P1795/(1-V1795))),"")</f>
        <v/>
      </c>
      <c r="AC1795">
        <f t="shared" ref="AC1795:AC1858" si="345">IF(Z1795&lt;&gt;"",Z1795,IF(Y1795="",SUM(AA1795:AB1795),Y1795))</f>
        <v>0</v>
      </c>
      <c r="AE1795" s="1" t="str">
        <f t="shared" ref="AE1795:AE1858" si="346">IFERROR(IF(AC1795/AD1795=0,"",AC1795/AD1795),"")</f>
        <v/>
      </c>
      <c r="AF1795" s="1" t="str">
        <f t="shared" ref="AF1795:AF1858" si="347">IFERROR(J1795/(J1795+K1795),"")</f>
        <v/>
      </c>
      <c r="AG1795" s="1"/>
    </row>
    <row r="1796" spans="4:33" x14ac:dyDescent="0.35">
      <c r="D1796" t="str">
        <f t="shared" si="337"/>
        <v xml:space="preserve"> </v>
      </c>
      <c r="E1796">
        <f t="shared" si="336"/>
        <v>0</v>
      </c>
      <c r="I1796" s="4" t="str">
        <f t="shared" si="338"/>
        <v/>
      </c>
      <c r="L1796" s="1" t="str">
        <f t="shared" si="339"/>
        <v/>
      </c>
      <c r="O1796" s="1" t="str">
        <f t="shared" si="340"/>
        <v/>
      </c>
      <c r="P1796" s="4" t="str">
        <f t="shared" si="341"/>
        <v/>
      </c>
      <c r="T1796" s="5">
        <f t="shared" si="342"/>
        <v>0</v>
      </c>
      <c r="V1796" s="1" t="str">
        <f t="shared" si="343"/>
        <v/>
      </c>
      <c r="W1796" s="4" t="str">
        <f t="shared" si="344"/>
        <v/>
      </c>
      <c r="AC1796">
        <f t="shared" si="345"/>
        <v>0</v>
      </c>
      <c r="AE1796" s="1" t="str">
        <f t="shared" si="346"/>
        <v/>
      </c>
      <c r="AF1796" s="1" t="str">
        <f t="shared" si="347"/>
        <v/>
      </c>
      <c r="AG1796" s="1"/>
    </row>
    <row r="1797" spans="4:33" x14ac:dyDescent="0.35">
      <c r="D1797" t="str">
        <f t="shared" si="337"/>
        <v xml:space="preserve"> </v>
      </c>
      <c r="E1797">
        <f t="shared" si="336"/>
        <v>0</v>
      </c>
      <c r="I1797" s="4" t="str">
        <f t="shared" si="338"/>
        <v/>
      </c>
      <c r="L1797" s="1" t="str">
        <f t="shared" si="339"/>
        <v/>
      </c>
      <c r="O1797" s="1" t="str">
        <f t="shared" si="340"/>
        <v/>
      </c>
      <c r="P1797" s="4" t="str">
        <f t="shared" si="341"/>
        <v/>
      </c>
      <c r="T1797" s="5">
        <f t="shared" si="342"/>
        <v>0</v>
      </c>
      <c r="V1797" s="1" t="str">
        <f t="shared" si="343"/>
        <v/>
      </c>
      <c r="W1797" s="4" t="str">
        <f t="shared" si="344"/>
        <v/>
      </c>
      <c r="AC1797">
        <f t="shared" si="345"/>
        <v>0</v>
      </c>
      <c r="AE1797" s="1" t="str">
        <f t="shared" si="346"/>
        <v/>
      </c>
      <c r="AF1797" s="1" t="str">
        <f t="shared" si="347"/>
        <v/>
      </c>
      <c r="AG1797" s="1"/>
    </row>
    <row r="1798" spans="4:33" x14ac:dyDescent="0.35">
      <c r="D1798" t="str">
        <f t="shared" si="337"/>
        <v xml:space="preserve"> </v>
      </c>
      <c r="E1798">
        <f t="shared" si="336"/>
        <v>0</v>
      </c>
      <c r="I1798" s="4" t="str">
        <f t="shared" si="338"/>
        <v/>
      </c>
      <c r="L1798" s="1" t="str">
        <f t="shared" si="339"/>
        <v/>
      </c>
      <c r="O1798" s="1" t="str">
        <f t="shared" si="340"/>
        <v/>
      </c>
      <c r="P1798" s="4" t="str">
        <f t="shared" si="341"/>
        <v/>
      </c>
      <c r="T1798" s="5">
        <f t="shared" si="342"/>
        <v>0</v>
      </c>
      <c r="V1798" s="1" t="str">
        <f t="shared" si="343"/>
        <v/>
      </c>
      <c r="W1798" s="4" t="str">
        <f t="shared" si="344"/>
        <v/>
      </c>
      <c r="AC1798">
        <f t="shared" si="345"/>
        <v>0</v>
      </c>
      <c r="AE1798" s="1" t="str">
        <f t="shared" si="346"/>
        <v/>
      </c>
      <c r="AF1798" s="1" t="str">
        <f t="shared" si="347"/>
        <v/>
      </c>
      <c r="AG1798" s="1"/>
    </row>
    <row r="1799" spans="4:33" x14ac:dyDescent="0.35">
      <c r="D1799" t="str">
        <f t="shared" si="337"/>
        <v xml:space="preserve"> </v>
      </c>
      <c r="E1799">
        <f t="shared" si="336"/>
        <v>0</v>
      </c>
      <c r="I1799" s="4" t="str">
        <f t="shared" si="338"/>
        <v/>
      </c>
      <c r="L1799" s="1" t="str">
        <f t="shared" si="339"/>
        <v/>
      </c>
      <c r="O1799" s="1" t="str">
        <f t="shared" si="340"/>
        <v/>
      </c>
      <c r="P1799" s="4" t="str">
        <f t="shared" si="341"/>
        <v/>
      </c>
      <c r="T1799" s="5">
        <f t="shared" si="342"/>
        <v>0</v>
      </c>
      <c r="V1799" s="1" t="str">
        <f t="shared" si="343"/>
        <v/>
      </c>
      <c r="W1799" s="4" t="str">
        <f t="shared" si="344"/>
        <v/>
      </c>
      <c r="AC1799">
        <f t="shared" si="345"/>
        <v>0</v>
      </c>
      <c r="AE1799" s="1" t="str">
        <f t="shared" si="346"/>
        <v/>
      </c>
      <c r="AF1799" s="1" t="str">
        <f t="shared" si="347"/>
        <v/>
      </c>
      <c r="AG1799" s="1"/>
    </row>
    <row r="1800" spans="4:33" x14ac:dyDescent="0.35">
      <c r="D1800" t="str">
        <f t="shared" si="337"/>
        <v xml:space="preserve"> </v>
      </c>
      <c r="E1800">
        <f t="shared" si="336"/>
        <v>0</v>
      </c>
      <c r="I1800" s="4" t="str">
        <f t="shared" si="338"/>
        <v/>
      </c>
      <c r="L1800" s="1" t="str">
        <f t="shared" si="339"/>
        <v/>
      </c>
      <c r="O1800" s="1" t="str">
        <f t="shared" si="340"/>
        <v/>
      </c>
      <c r="P1800" s="4" t="str">
        <f t="shared" si="341"/>
        <v/>
      </c>
      <c r="T1800" s="5">
        <f t="shared" si="342"/>
        <v>0</v>
      </c>
      <c r="V1800" s="1" t="str">
        <f t="shared" si="343"/>
        <v/>
      </c>
      <c r="W1800" s="4" t="str">
        <f t="shared" si="344"/>
        <v/>
      </c>
      <c r="AC1800">
        <f t="shared" si="345"/>
        <v>0</v>
      </c>
      <c r="AE1800" s="1" t="str">
        <f t="shared" si="346"/>
        <v/>
      </c>
      <c r="AF1800" s="1" t="str">
        <f t="shared" si="347"/>
        <v/>
      </c>
      <c r="AG1800" s="1"/>
    </row>
    <row r="1801" spans="4:33" x14ac:dyDescent="0.35">
      <c r="D1801" t="str">
        <f t="shared" si="337"/>
        <v xml:space="preserve"> </v>
      </c>
      <c r="E1801">
        <f t="shared" si="336"/>
        <v>0</v>
      </c>
      <c r="I1801" s="4" t="str">
        <f t="shared" si="338"/>
        <v/>
      </c>
      <c r="L1801" s="1" t="str">
        <f t="shared" si="339"/>
        <v/>
      </c>
      <c r="O1801" s="1" t="str">
        <f t="shared" si="340"/>
        <v/>
      </c>
      <c r="P1801" s="4" t="str">
        <f t="shared" si="341"/>
        <v/>
      </c>
      <c r="T1801" s="5">
        <f t="shared" si="342"/>
        <v>0</v>
      </c>
      <c r="V1801" s="1" t="str">
        <f t="shared" si="343"/>
        <v/>
      </c>
      <c r="W1801" s="4" t="str">
        <f t="shared" si="344"/>
        <v/>
      </c>
      <c r="AC1801">
        <f t="shared" si="345"/>
        <v>0</v>
      </c>
      <c r="AE1801" s="1" t="str">
        <f t="shared" si="346"/>
        <v/>
      </c>
      <c r="AF1801" s="1" t="str">
        <f t="shared" si="347"/>
        <v/>
      </c>
      <c r="AG1801" s="1"/>
    </row>
    <row r="1802" spans="4:33" x14ac:dyDescent="0.35">
      <c r="D1802" t="str">
        <f t="shared" si="337"/>
        <v xml:space="preserve"> </v>
      </c>
      <c r="E1802">
        <f t="shared" si="336"/>
        <v>0</v>
      </c>
      <c r="I1802" s="4" t="str">
        <f t="shared" si="338"/>
        <v/>
      </c>
      <c r="L1802" s="1" t="str">
        <f t="shared" si="339"/>
        <v/>
      </c>
      <c r="O1802" s="1" t="str">
        <f t="shared" si="340"/>
        <v/>
      </c>
      <c r="P1802" s="4" t="str">
        <f t="shared" si="341"/>
        <v/>
      </c>
      <c r="T1802" s="5">
        <f t="shared" si="342"/>
        <v>0</v>
      </c>
      <c r="V1802" s="1" t="str">
        <f t="shared" si="343"/>
        <v/>
      </c>
      <c r="W1802" s="4" t="str">
        <f t="shared" si="344"/>
        <v/>
      </c>
      <c r="AC1802">
        <f t="shared" si="345"/>
        <v>0</v>
      </c>
      <c r="AE1802" s="1" t="str">
        <f t="shared" si="346"/>
        <v/>
      </c>
      <c r="AF1802" s="1" t="str">
        <f t="shared" si="347"/>
        <v/>
      </c>
      <c r="AG1802" s="1"/>
    </row>
    <row r="1803" spans="4:33" x14ac:dyDescent="0.35">
      <c r="D1803" t="str">
        <f t="shared" si="337"/>
        <v xml:space="preserve"> </v>
      </c>
      <c r="E1803">
        <f t="shared" si="336"/>
        <v>0</v>
      </c>
      <c r="I1803" s="4" t="str">
        <f t="shared" si="338"/>
        <v/>
      </c>
      <c r="L1803" s="1" t="str">
        <f t="shared" si="339"/>
        <v/>
      </c>
      <c r="O1803" s="1" t="str">
        <f t="shared" si="340"/>
        <v/>
      </c>
      <c r="P1803" s="4" t="str">
        <f t="shared" si="341"/>
        <v/>
      </c>
      <c r="T1803" s="5">
        <f t="shared" si="342"/>
        <v>0</v>
      </c>
      <c r="V1803" s="1" t="str">
        <f t="shared" si="343"/>
        <v/>
      </c>
      <c r="W1803" s="4" t="str">
        <f t="shared" si="344"/>
        <v/>
      </c>
      <c r="AC1803">
        <f t="shared" si="345"/>
        <v>0</v>
      </c>
      <c r="AE1803" s="1" t="str">
        <f t="shared" si="346"/>
        <v/>
      </c>
      <c r="AF1803" s="1" t="str">
        <f t="shared" si="347"/>
        <v/>
      </c>
      <c r="AG1803" s="1"/>
    </row>
    <row r="1804" spans="4:33" x14ac:dyDescent="0.35">
      <c r="D1804" t="str">
        <f t="shared" si="337"/>
        <v xml:space="preserve"> </v>
      </c>
      <c r="E1804">
        <f t="shared" si="336"/>
        <v>0</v>
      </c>
      <c r="I1804" s="4" t="str">
        <f t="shared" si="338"/>
        <v/>
      </c>
      <c r="L1804" s="1" t="str">
        <f t="shared" si="339"/>
        <v/>
      </c>
      <c r="O1804" s="1" t="str">
        <f t="shared" si="340"/>
        <v/>
      </c>
      <c r="P1804" s="4" t="str">
        <f t="shared" si="341"/>
        <v/>
      </c>
      <c r="T1804" s="5">
        <f t="shared" si="342"/>
        <v>0</v>
      </c>
      <c r="V1804" s="1" t="str">
        <f t="shared" si="343"/>
        <v/>
      </c>
      <c r="W1804" s="4" t="str">
        <f t="shared" si="344"/>
        <v/>
      </c>
      <c r="AC1804">
        <f t="shared" si="345"/>
        <v>0</v>
      </c>
      <c r="AE1804" s="1" t="str">
        <f t="shared" si="346"/>
        <v/>
      </c>
      <c r="AF1804" s="1" t="str">
        <f t="shared" si="347"/>
        <v/>
      </c>
      <c r="AG1804" s="1"/>
    </row>
    <row r="1805" spans="4:33" x14ac:dyDescent="0.35">
      <c r="D1805" t="str">
        <f t="shared" si="337"/>
        <v xml:space="preserve"> </v>
      </c>
      <c r="E1805">
        <f t="shared" si="336"/>
        <v>0</v>
      </c>
      <c r="I1805" s="4" t="str">
        <f t="shared" si="338"/>
        <v/>
      </c>
      <c r="L1805" s="1" t="str">
        <f t="shared" si="339"/>
        <v/>
      </c>
      <c r="O1805" s="1" t="str">
        <f t="shared" si="340"/>
        <v/>
      </c>
      <c r="P1805" s="4" t="str">
        <f t="shared" si="341"/>
        <v/>
      </c>
      <c r="T1805" s="5">
        <f t="shared" si="342"/>
        <v>0</v>
      </c>
      <c r="V1805" s="1" t="str">
        <f t="shared" si="343"/>
        <v/>
      </c>
      <c r="W1805" s="4" t="str">
        <f t="shared" si="344"/>
        <v/>
      </c>
      <c r="AC1805">
        <f t="shared" si="345"/>
        <v>0</v>
      </c>
      <c r="AE1805" s="1" t="str">
        <f t="shared" si="346"/>
        <v/>
      </c>
      <c r="AF1805" s="1" t="str">
        <f t="shared" si="347"/>
        <v/>
      </c>
      <c r="AG1805" s="1"/>
    </row>
    <row r="1806" spans="4:33" x14ac:dyDescent="0.35">
      <c r="D1806" t="str">
        <f t="shared" si="337"/>
        <v xml:space="preserve"> </v>
      </c>
      <c r="E1806">
        <f t="shared" si="336"/>
        <v>0</v>
      </c>
      <c r="I1806" s="4" t="str">
        <f t="shared" si="338"/>
        <v/>
      </c>
      <c r="L1806" s="1" t="str">
        <f t="shared" si="339"/>
        <v/>
      </c>
      <c r="O1806" s="1" t="str">
        <f t="shared" si="340"/>
        <v/>
      </c>
      <c r="P1806" s="4" t="str">
        <f t="shared" si="341"/>
        <v/>
      </c>
      <c r="T1806" s="5">
        <f t="shared" si="342"/>
        <v>0</v>
      </c>
      <c r="V1806" s="1" t="str">
        <f t="shared" si="343"/>
        <v/>
      </c>
      <c r="W1806" s="4" t="str">
        <f t="shared" si="344"/>
        <v/>
      </c>
      <c r="AC1806">
        <f t="shared" si="345"/>
        <v>0</v>
      </c>
      <c r="AE1806" s="1" t="str">
        <f t="shared" si="346"/>
        <v/>
      </c>
      <c r="AF1806" s="1" t="str">
        <f t="shared" si="347"/>
        <v/>
      </c>
      <c r="AG1806" s="1"/>
    </row>
    <row r="1807" spans="4:33" x14ac:dyDescent="0.35">
      <c r="D1807" t="str">
        <f t="shared" si="337"/>
        <v xml:space="preserve"> </v>
      </c>
      <c r="E1807">
        <f t="shared" si="336"/>
        <v>0</v>
      </c>
      <c r="I1807" s="4" t="str">
        <f t="shared" si="338"/>
        <v/>
      </c>
      <c r="L1807" s="1" t="str">
        <f t="shared" si="339"/>
        <v/>
      </c>
      <c r="O1807" s="1" t="str">
        <f t="shared" si="340"/>
        <v/>
      </c>
      <c r="P1807" s="4" t="str">
        <f t="shared" si="341"/>
        <v/>
      </c>
      <c r="T1807" s="5">
        <f t="shared" si="342"/>
        <v>0</v>
      </c>
      <c r="V1807" s="1" t="str">
        <f t="shared" si="343"/>
        <v/>
      </c>
      <c r="W1807" s="4" t="str">
        <f t="shared" si="344"/>
        <v/>
      </c>
      <c r="AC1807">
        <f t="shared" si="345"/>
        <v>0</v>
      </c>
      <c r="AE1807" s="1" t="str">
        <f t="shared" si="346"/>
        <v/>
      </c>
      <c r="AF1807" s="1" t="str">
        <f t="shared" si="347"/>
        <v/>
      </c>
      <c r="AG1807" s="1"/>
    </row>
    <row r="1808" spans="4:33" x14ac:dyDescent="0.35">
      <c r="D1808" t="str">
        <f t="shared" si="337"/>
        <v xml:space="preserve"> </v>
      </c>
      <c r="E1808">
        <f t="shared" si="336"/>
        <v>0</v>
      </c>
      <c r="I1808" s="4" t="str">
        <f t="shared" si="338"/>
        <v/>
      </c>
      <c r="L1808" s="1" t="str">
        <f t="shared" si="339"/>
        <v/>
      </c>
      <c r="O1808" s="1" t="str">
        <f t="shared" si="340"/>
        <v/>
      </c>
      <c r="P1808" s="4" t="str">
        <f t="shared" si="341"/>
        <v/>
      </c>
      <c r="T1808" s="5">
        <f t="shared" si="342"/>
        <v>0</v>
      </c>
      <c r="V1808" s="1" t="str">
        <f t="shared" si="343"/>
        <v/>
      </c>
      <c r="W1808" s="4" t="str">
        <f t="shared" si="344"/>
        <v/>
      </c>
      <c r="AC1808">
        <f t="shared" si="345"/>
        <v>0</v>
      </c>
      <c r="AE1808" s="1" t="str">
        <f t="shared" si="346"/>
        <v/>
      </c>
      <c r="AF1808" s="1" t="str">
        <f t="shared" si="347"/>
        <v/>
      </c>
      <c r="AG1808" s="1"/>
    </row>
    <row r="1809" spans="4:33" x14ac:dyDescent="0.35">
      <c r="D1809" t="str">
        <f t="shared" si="337"/>
        <v xml:space="preserve"> </v>
      </c>
      <c r="E1809">
        <f t="shared" si="336"/>
        <v>0</v>
      </c>
      <c r="I1809" s="4" t="str">
        <f t="shared" si="338"/>
        <v/>
      </c>
      <c r="L1809" s="1" t="str">
        <f t="shared" si="339"/>
        <v/>
      </c>
      <c r="O1809" s="1" t="str">
        <f t="shared" si="340"/>
        <v/>
      </c>
      <c r="P1809" s="4" t="str">
        <f t="shared" si="341"/>
        <v/>
      </c>
      <c r="T1809" s="5">
        <f t="shared" si="342"/>
        <v>0</v>
      </c>
      <c r="V1809" s="1" t="str">
        <f t="shared" si="343"/>
        <v/>
      </c>
      <c r="W1809" s="4" t="str">
        <f t="shared" si="344"/>
        <v/>
      </c>
      <c r="AC1809">
        <f t="shared" si="345"/>
        <v>0</v>
      </c>
      <c r="AE1809" s="1" t="str">
        <f t="shared" si="346"/>
        <v/>
      </c>
      <c r="AF1809" s="1" t="str">
        <f t="shared" si="347"/>
        <v/>
      </c>
      <c r="AG1809" s="1"/>
    </row>
    <row r="1810" spans="4:33" x14ac:dyDescent="0.35">
      <c r="D1810" t="str">
        <f t="shared" si="337"/>
        <v xml:space="preserve"> </v>
      </c>
      <c r="E1810">
        <f t="shared" si="336"/>
        <v>0</v>
      </c>
      <c r="I1810" s="4" t="str">
        <f t="shared" si="338"/>
        <v/>
      </c>
      <c r="L1810" s="1" t="str">
        <f t="shared" si="339"/>
        <v/>
      </c>
      <c r="O1810" s="1" t="str">
        <f t="shared" si="340"/>
        <v/>
      </c>
      <c r="P1810" s="4" t="str">
        <f t="shared" si="341"/>
        <v/>
      </c>
      <c r="T1810" s="5">
        <f t="shared" si="342"/>
        <v>0</v>
      </c>
      <c r="V1810" s="1" t="str">
        <f t="shared" si="343"/>
        <v/>
      </c>
      <c r="W1810" s="4" t="str">
        <f t="shared" si="344"/>
        <v/>
      </c>
      <c r="AC1810">
        <f t="shared" si="345"/>
        <v>0</v>
      </c>
      <c r="AE1810" s="1" t="str">
        <f t="shared" si="346"/>
        <v/>
      </c>
      <c r="AF1810" s="1" t="str">
        <f t="shared" si="347"/>
        <v/>
      </c>
      <c r="AG1810" s="1"/>
    </row>
    <row r="1811" spans="4:33" x14ac:dyDescent="0.35">
      <c r="D1811" t="str">
        <f t="shared" si="337"/>
        <v xml:space="preserve"> </v>
      </c>
      <c r="E1811">
        <f t="shared" si="336"/>
        <v>0</v>
      </c>
      <c r="I1811" s="4" t="str">
        <f t="shared" si="338"/>
        <v/>
      </c>
      <c r="L1811" s="1" t="str">
        <f t="shared" si="339"/>
        <v/>
      </c>
      <c r="O1811" s="1" t="str">
        <f t="shared" si="340"/>
        <v/>
      </c>
      <c r="P1811" s="4" t="str">
        <f t="shared" si="341"/>
        <v/>
      </c>
      <c r="T1811" s="5">
        <f t="shared" si="342"/>
        <v>0</v>
      </c>
      <c r="V1811" s="1" t="str">
        <f t="shared" si="343"/>
        <v/>
      </c>
      <c r="W1811" s="4" t="str">
        <f t="shared" si="344"/>
        <v/>
      </c>
      <c r="AC1811">
        <f t="shared" si="345"/>
        <v>0</v>
      </c>
      <c r="AE1811" s="1" t="str">
        <f t="shared" si="346"/>
        <v/>
      </c>
      <c r="AF1811" s="1" t="str">
        <f t="shared" si="347"/>
        <v/>
      </c>
      <c r="AG1811" s="1"/>
    </row>
    <row r="1812" spans="4:33" x14ac:dyDescent="0.35">
      <c r="D1812" t="str">
        <f t="shared" si="337"/>
        <v xml:space="preserve"> </v>
      </c>
      <c r="E1812">
        <f t="shared" si="336"/>
        <v>0</v>
      </c>
      <c r="I1812" s="4" t="str">
        <f t="shared" si="338"/>
        <v/>
      </c>
      <c r="L1812" s="1" t="str">
        <f t="shared" si="339"/>
        <v/>
      </c>
      <c r="O1812" s="1" t="str">
        <f t="shared" si="340"/>
        <v/>
      </c>
      <c r="P1812" s="4" t="str">
        <f t="shared" si="341"/>
        <v/>
      </c>
      <c r="T1812" s="5">
        <f t="shared" si="342"/>
        <v>0</v>
      </c>
      <c r="V1812" s="1" t="str">
        <f t="shared" si="343"/>
        <v/>
      </c>
      <c r="W1812" s="4" t="str">
        <f t="shared" si="344"/>
        <v/>
      </c>
      <c r="AC1812">
        <f t="shared" si="345"/>
        <v>0</v>
      </c>
      <c r="AE1812" s="1" t="str">
        <f t="shared" si="346"/>
        <v/>
      </c>
      <c r="AF1812" s="1" t="str">
        <f t="shared" si="347"/>
        <v/>
      </c>
      <c r="AG1812" s="1"/>
    </row>
    <row r="1813" spans="4:33" x14ac:dyDescent="0.35">
      <c r="D1813" t="str">
        <f t="shared" si="337"/>
        <v xml:space="preserve"> </v>
      </c>
      <c r="E1813">
        <f t="shared" si="336"/>
        <v>0</v>
      </c>
      <c r="I1813" s="4" t="str">
        <f t="shared" si="338"/>
        <v/>
      </c>
      <c r="L1813" s="1" t="str">
        <f t="shared" si="339"/>
        <v/>
      </c>
      <c r="O1813" s="1" t="str">
        <f t="shared" si="340"/>
        <v/>
      </c>
      <c r="P1813" s="4" t="str">
        <f t="shared" si="341"/>
        <v/>
      </c>
      <c r="T1813" s="5">
        <f t="shared" si="342"/>
        <v>0</v>
      </c>
      <c r="V1813" s="1" t="str">
        <f t="shared" si="343"/>
        <v/>
      </c>
      <c r="W1813" s="4" t="str">
        <f t="shared" si="344"/>
        <v/>
      </c>
      <c r="AC1813">
        <f t="shared" si="345"/>
        <v>0</v>
      </c>
      <c r="AE1813" s="1" t="str">
        <f t="shared" si="346"/>
        <v/>
      </c>
      <c r="AF1813" s="1" t="str">
        <f t="shared" si="347"/>
        <v/>
      </c>
      <c r="AG1813" s="1"/>
    </row>
    <row r="1814" spans="4:33" x14ac:dyDescent="0.35">
      <c r="D1814" t="str">
        <f t="shared" si="337"/>
        <v xml:space="preserve"> </v>
      </c>
      <c r="E1814">
        <f t="shared" si="336"/>
        <v>0</v>
      </c>
      <c r="I1814" s="4" t="str">
        <f t="shared" si="338"/>
        <v/>
      </c>
      <c r="L1814" s="1" t="str">
        <f t="shared" si="339"/>
        <v/>
      </c>
      <c r="O1814" s="1" t="str">
        <f t="shared" si="340"/>
        <v/>
      </c>
      <c r="P1814" s="4" t="str">
        <f t="shared" si="341"/>
        <v/>
      </c>
      <c r="T1814" s="5">
        <f t="shared" si="342"/>
        <v>0</v>
      </c>
      <c r="V1814" s="1" t="str">
        <f t="shared" si="343"/>
        <v/>
      </c>
      <c r="W1814" s="4" t="str">
        <f t="shared" si="344"/>
        <v/>
      </c>
      <c r="AC1814">
        <f t="shared" si="345"/>
        <v>0</v>
      </c>
      <c r="AE1814" s="1" t="str">
        <f t="shared" si="346"/>
        <v/>
      </c>
      <c r="AF1814" s="1" t="str">
        <f t="shared" si="347"/>
        <v/>
      </c>
      <c r="AG1814" s="1"/>
    </row>
    <row r="1815" spans="4:33" x14ac:dyDescent="0.35">
      <c r="D1815" t="str">
        <f t="shared" si="337"/>
        <v xml:space="preserve"> </v>
      </c>
      <c r="E1815">
        <f t="shared" si="336"/>
        <v>0</v>
      </c>
      <c r="I1815" s="4" t="str">
        <f t="shared" si="338"/>
        <v/>
      </c>
      <c r="L1815" s="1" t="str">
        <f t="shared" si="339"/>
        <v/>
      </c>
      <c r="O1815" s="1" t="str">
        <f t="shared" si="340"/>
        <v/>
      </c>
      <c r="P1815" s="4" t="str">
        <f t="shared" si="341"/>
        <v/>
      </c>
      <c r="T1815" s="5">
        <f t="shared" si="342"/>
        <v>0</v>
      </c>
      <c r="V1815" s="1" t="str">
        <f t="shared" si="343"/>
        <v/>
      </c>
      <c r="W1815" s="4" t="str">
        <f t="shared" si="344"/>
        <v/>
      </c>
      <c r="AC1815">
        <f t="shared" si="345"/>
        <v>0</v>
      </c>
      <c r="AE1815" s="1" t="str">
        <f t="shared" si="346"/>
        <v/>
      </c>
      <c r="AF1815" s="1" t="str">
        <f t="shared" si="347"/>
        <v/>
      </c>
      <c r="AG1815" s="1"/>
    </row>
    <row r="1816" spans="4:33" x14ac:dyDescent="0.35">
      <c r="D1816" t="str">
        <f t="shared" si="337"/>
        <v xml:space="preserve"> </v>
      </c>
      <c r="E1816">
        <f t="shared" si="336"/>
        <v>0</v>
      </c>
      <c r="I1816" s="4" t="str">
        <f t="shared" si="338"/>
        <v/>
      </c>
      <c r="L1816" s="1" t="str">
        <f t="shared" si="339"/>
        <v/>
      </c>
      <c r="O1816" s="1" t="str">
        <f t="shared" si="340"/>
        <v/>
      </c>
      <c r="P1816" s="4" t="str">
        <f t="shared" si="341"/>
        <v/>
      </c>
      <c r="T1816" s="5">
        <f t="shared" si="342"/>
        <v>0</v>
      </c>
      <c r="V1816" s="1" t="str">
        <f t="shared" si="343"/>
        <v/>
      </c>
      <c r="W1816" s="4" t="str">
        <f t="shared" si="344"/>
        <v/>
      </c>
      <c r="AC1816">
        <f t="shared" si="345"/>
        <v>0</v>
      </c>
      <c r="AE1816" s="1" t="str">
        <f t="shared" si="346"/>
        <v/>
      </c>
      <c r="AF1816" s="1" t="str">
        <f t="shared" si="347"/>
        <v/>
      </c>
      <c r="AG1816" s="1"/>
    </row>
    <row r="1817" spans="4:33" x14ac:dyDescent="0.35">
      <c r="D1817" t="str">
        <f t="shared" si="337"/>
        <v xml:space="preserve"> </v>
      </c>
      <c r="E1817">
        <f t="shared" si="336"/>
        <v>0</v>
      </c>
      <c r="I1817" s="4" t="str">
        <f t="shared" si="338"/>
        <v/>
      </c>
      <c r="L1817" s="1" t="str">
        <f t="shared" si="339"/>
        <v/>
      </c>
      <c r="O1817" s="1" t="str">
        <f t="shared" si="340"/>
        <v/>
      </c>
      <c r="P1817" s="4" t="str">
        <f t="shared" si="341"/>
        <v/>
      </c>
      <c r="T1817" s="5">
        <f t="shared" si="342"/>
        <v>0</v>
      </c>
      <c r="V1817" s="1" t="str">
        <f t="shared" si="343"/>
        <v/>
      </c>
      <c r="W1817" s="4" t="str">
        <f t="shared" si="344"/>
        <v/>
      </c>
      <c r="AC1817">
        <f t="shared" si="345"/>
        <v>0</v>
      </c>
      <c r="AE1817" s="1" t="str">
        <f t="shared" si="346"/>
        <v/>
      </c>
      <c r="AF1817" s="1" t="str">
        <f t="shared" si="347"/>
        <v/>
      </c>
      <c r="AG1817" s="1"/>
    </row>
    <row r="1818" spans="4:33" x14ac:dyDescent="0.35">
      <c r="D1818" t="str">
        <f t="shared" si="337"/>
        <v xml:space="preserve"> </v>
      </c>
      <c r="E1818">
        <f t="shared" si="336"/>
        <v>0</v>
      </c>
      <c r="I1818" s="4" t="str">
        <f t="shared" si="338"/>
        <v/>
      </c>
      <c r="L1818" s="1" t="str">
        <f t="shared" si="339"/>
        <v/>
      </c>
      <c r="O1818" s="1" t="str">
        <f t="shared" si="340"/>
        <v/>
      </c>
      <c r="P1818" s="4" t="str">
        <f t="shared" si="341"/>
        <v/>
      </c>
      <c r="T1818" s="5">
        <f t="shared" si="342"/>
        <v>0</v>
      </c>
      <c r="V1818" s="1" t="str">
        <f t="shared" si="343"/>
        <v/>
      </c>
      <c r="W1818" s="4" t="str">
        <f t="shared" si="344"/>
        <v/>
      </c>
      <c r="AC1818">
        <f t="shared" si="345"/>
        <v>0</v>
      </c>
      <c r="AE1818" s="1" t="str">
        <f t="shared" si="346"/>
        <v/>
      </c>
      <c r="AF1818" s="1" t="str">
        <f t="shared" si="347"/>
        <v/>
      </c>
      <c r="AG1818" s="1"/>
    </row>
    <row r="1819" spans="4:33" x14ac:dyDescent="0.35">
      <c r="D1819" t="str">
        <f t="shared" si="337"/>
        <v xml:space="preserve"> </v>
      </c>
      <c r="E1819">
        <f t="shared" si="336"/>
        <v>0</v>
      </c>
      <c r="I1819" s="4" t="str">
        <f t="shared" si="338"/>
        <v/>
      </c>
      <c r="L1819" s="1" t="str">
        <f t="shared" si="339"/>
        <v/>
      </c>
      <c r="O1819" s="1" t="str">
        <f t="shared" si="340"/>
        <v/>
      </c>
      <c r="P1819" s="4" t="str">
        <f t="shared" si="341"/>
        <v/>
      </c>
      <c r="T1819" s="5">
        <f t="shared" si="342"/>
        <v>0</v>
      </c>
      <c r="V1819" s="1" t="str">
        <f t="shared" si="343"/>
        <v/>
      </c>
      <c r="W1819" s="4" t="str">
        <f t="shared" si="344"/>
        <v/>
      </c>
      <c r="AC1819">
        <f t="shared" si="345"/>
        <v>0</v>
      </c>
      <c r="AE1819" s="1" t="str">
        <f t="shared" si="346"/>
        <v/>
      </c>
      <c r="AF1819" s="1" t="str">
        <f t="shared" si="347"/>
        <v/>
      </c>
      <c r="AG1819" s="1"/>
    </row>
    <row r="1820" spans="4:33" x14ac:dyDescent="0.35">
      <c r="D1820" t="str">
        <f t="shared" si="337"/>
        <v xml:space="preserve"> </v>
      </c>
      <c r="E1820">
        <f t="shared" si="336"/>
        <v>0</v>
      </c>
      <c r="I1820" s="4" t="str">
        <f t="shared" si="338"/>
        <v/>
      </c>
      <c r="L1820" s="1" t="str">
        <f t="shared" si="339"/>
        <v/>
      </c>
      <c r="O1820" s="1" t="str">
        <f t="shared" si="340"/>
        <v/>
      </c>
      <c r="P1820" s="4" t="str">
        <f t="shared" si="341"/>
        <v/>
      </c>
      <c r="T1820" s="5">
        <f t="shared" si="342"/>
        <v>0</v>
      </c>
      <c r="V1820" s="1" t="str">
        <f t="shared" si="343"/>
        <v/>
      </c>
      <c r="W1820" s="4" t="str">
        <f t="shared" si="344"/>
        <v/>
      </c>
      <c r="AC1820">
        <f t="shared" si="345"/>
        <v>0</v>
      </c>
      <c r="AE1820" s="1" t="str">
        <f t="shared" si="346"/>
        <v/>
      </c>
      <c r="AF1820" s="1" t="str">
        <f t="shared" si="347"/>
        <v/>
      </c>
      <c r="AG1820" s="1"/>
    </row>
    <row r="1821" spans="4:33" x14ac:dyDescent="0.35">
      <c r="D1821" t="str">
        <f t="shared" si="337"/>
        <v xml:space="preserve"> </v>
      </c>
      <c r="E1821">
        <f t="shared" si="336"/>
        <v>0</v>
      </c>
      <c r="I1821" s="4" t="str">
        <f t="shared" si="338"/>
        <v/>
      </c>
      <c r="L1821" s="1" t="str">
        <f t="shared" si="339"/>
        <v/>
      </c>
      <c r="O1821" s="1" t="str">
        <f t="shared" si="340"/>
        <v/>
      </c>
      <c r="P1821" s="4" t="str">
        <f t="shared" si="341"/>
        <v/>
      </c>
      <c r="T1821" s="5">
        <f t="shared" si="342"/>
        <v>0</v>
      </c>
      <c r="V1821" s="1" t="str">
        <f t="shared" si="343"/>
        <v/>
      </c>
      <c r="W1821" s="4" t="str">
        <f t="shared" si="344"/>
        <v/>
      </c>
      <c r="AC1821">
        <f t="shared" si="345"/>
        <v>0</v>
      </c>
      <c r="AE1821" s="1" t="str">
        <f t="shared" si="346"/>
        <v/>
      </c>
      <c r="AF1821" s="1" t="str">
        <f t="shared" si="347"/>
        <v/>
      </c>
      <c r="AG1821" s="1"/>
    </row>
    <row r="1822" spans="4:33" x14ac:dyDescent="0.35">
      <c r="D1822" t="str">
        <f t="shared" si="337"/>
        <v xml:space="preserve"> </v>
      </c>
      <c r="E1822">
        <f t="shared" si="336"/>
        <v>0</v>
      </c>
      <c r="I1822" s="4" t="str">
        <f t="shared" si="338"/>
        <v/>
      </c>
      <c r="L1822" s="1" t="str">
        <f t="shared" si="339"/>
        <v/>
      </c>
      <c r="O1822" s="1" t="str">
        <f t="shared" si="340"/>
        <v/>
      </c>
      <c r="P1822" s="4" t="str">
        <f t="shared" si="341"/>
        <v/>
      </c>
      <c r="T1822" s="5">
        <f t="shared" si="342"/>
        <v>0</v>
      </c>
      <c r="V1822" s="1" t="str">
        <f t="shared" si="343"/>
        <v/>
      </c>
      <c r="W1822" s="4" t="str">
        <f t="shared" si="344"/>
        <v/>
      </c>
      <c r="AC1822">
        <f t="shared" si="345"/>
        <v>0</v>
      </c>
      <c r="AE1822" s="1" t="str">
        <f t="shared" si="346"/>
        <v/>
      </c>
      <c r="AF1822" s="1" t="str">
        <f t="shared" si="347"/>
        <v/>
      </c>
      <c r="AG1822" s="1"/>
    </row>
    <row r="1823" spans="4:33" x14ac:dyDescent="0.35">
      <c r="D1823" t="str">
        <f t="shared" si="337"/>
        <v xml:space="preserve"> </v>
      </c>
      <c r="E1823">
        <f t="shared" si="336"/>
        <v>0</v>
      </c>
      <c r="I1823" s="4" t="str">
        <f t="shared" si="338"/>
        <v/>
      </c>
      <c r="L1823" s="1" t="str">
        <f t="shared" si="339"/>
        <v/>
      </c>
      <c r="O1823" s="1" t="str">
        <f t="shared" si="340"/>
        <v/>
      </c>
      <c r="P1823" s="4" t="str">
        <f t="shared" si="341"/>
        <v/>
      </c>
      <c r="T1823" s="5">
        <f t="shared" si="342"/>
        <v>0</v>
      </c>
      <c r="V1823" s="1" t="str">
        <f t="shared" si="343"/>
        <v/>
      </c>
      <c r="W1823" s="4" t="str">
        <f t="shared" si="344"/>
        <v/>
      </c>
      <c r="AC1823">
        <f t="shared" si="345"/>
        <v>0</v>
      </c>
      <c r="AE1823" s="1" t="str">
        <f t="shared" si="346"/>
        <v/>
      </c>
      <c r="AF1823" s="1" t="str">
        <f t="shared" si="347"/>
        <v/>
      </c>
      <c r="AG1823" s="1"/>
    </row>
    <row r="1824" spans="4:33" x14ac:dyDescent="0.35">
      <c r="D1824" t="str">
        <f t="shared" si="337"/>
        <v xml:space="preserve"> </v>
      </c>
      <c r="E1824">
        <f t="shared" si="336"/>
        <v>0</v>
      </c>
      <c r="I1824" s="4" t="str">
        <f t="shared" si="338"/>
        <v/>
      </c>
      <c r="L1824" s="1" t="str">
        <f t="shared" si="339"/>
        <v/>
      </c>
      <c r="O1824" s="1" t="str">
        <f t="shared" si="340"/>
        <v/>
      </c>
      <c r="P1824" s="4" t="str">
        <f t="shared" si="341"/>
        <v/>
      </c>
      <c r="T1824" s="5">
        <f t="shared" si="342"/>
        <v>0</v>
      </c>
      <c r="V1824" s="1" t="str">
        <f t="shared" si="343"/>
        <v/>
      </c>
      <c r="W1824" s="4" t="str">
        <f t="shared" si="344"/>
        <v/>
      </c>
      <c r="AC1824">
        <f t="shared" si="345"/>
        <v>0</v>
      </c>
      <c r="AE1824" s="1" t="str">
        <f t="shared" si="346"/>
        <v/>
      </c>
      <c r="AF1824" s="1" t="str">
        <f t="shared" si="347"/>
        <v/>
      </c>
      <c r="AG1824" s="1"/>
    </row>
    <row r="1825" spans="4:33" x14ac:dyDescent="0.35">
      <c r="D1825" t="str">
        <f t="shared" si="337"/>
        <v xml:space="preserve"> </v>
      </c>
      <c r="E1825">
        <f t="shared" si="336"/>
        <v>0</v>
      </c>
      <c r="I1825" s="4" t="str">
        <f t="shared" si="338"/>
        <v/>
      </c>
      <c r="L1825" s="1" t="str">
        <f t="shared" si="339"/>
        <v/>
      </c>
      <c r="O1825" s="1" t="str">
        <f t="shared" si="340"/>
        <v/>
      </c>
      <c r="P1825" s="4" t="str">
        <f t="shared" si="341"/>
        <v/>
      </c>
      <c r="T1825" s="5">
        <f t="shared" si="342"/>
        <v>0</v>
      </c>
      <c r="V1825" s="1" t="str">
        <f t="shared" si="343"/>
        <v/>
      </c>
      <c r="W1825" s="4" t="str">
        <f t="shared" si="344"/>
        <v/>
      </c>
      <c r="AC1825">
        <f t="shared" si="345"/>
        <v>0</v>
      </c>
      <c r="AE1825" s="1" t="str">
        <f t="shared" si="346"/>
        <v/>
      </c>
      <c r="AF1825" s="1" t="str">
        <f t="shared" si="347"/>
        <v/>
      </c>
      <c r="AG1825" s="1"/>
    </row>
    <row r="1826" spans="4:33" x14ac:dyDescent="0.35">
      <c r="D1826" t="str">
        <f t="shared" si="337"/>
        <v xml:space="preserve"> </v>
      </c>
      <c r="E1826">
        <f t="shared" si="336"/>
        <v>0</v>
      </c>
      <c r="I1826" s="4" t="str">
        <f t="shared" si="338"/>
        <v/>
      </c>
      <c r="L1826" s="1" t="str">
        <f t="shared" si="339"/>
        <v/>
      </c>
      <c r="O1826" s="1" t="str">
        <f t="shared" si="340"/>
        <v/>
      </c>
      <c r="P1826" s="4" t="str">
        <f t="shared" si="341"/>
        <v/>
      </c>
      <c r="T1826" s="5">
        <f t="shared" si="342"/>
        <v>0</v>
      </c>
      <c r="V1826" s="1" t="str">
        <f t="shared" si="343"/>
        <v/>
      </c>
      <c r="W1826" s="4" t="str">
        <f t="shared" si="344"/>
        <v/>
      </c>
      <c r="AC1826">
        <f t="shared" si="345"/>
        <v>0</v>
      </c>
      <c r="AE1826" s="1" t="str">
        <f t="shared" si="346"/>
        <v/>
      </c>
      <c r="AF1826" s="1" t="str">
        <f t="shared" si="347"/>
        <v/>
      </c>
      <c r="AG1826" s="1"/>
    </row>
    <row r="1827" spans="4:33" x14ac:dyDescent="0.35">
      <c r="D1827" t="str">
        <f t="shared" si="337"/>
        <v xml:space="preserve"> </v>
      </c>
      <c r="E1827">
        <f t="shared" si="336"/>
        <v>0</v>
      </c>
      <c r="I1827" s="4" t="str">
        <f t="shared" si="338"/>
        <v/>
      </c>
      <c r="L1827" s="1" t="str">
        <f t="shared" si="339"/>
        <v/>
      </c>
      <c r="O1827" s="1" t="str">
        <f t="shared" si="340"/>
        <v/>
      </c>
      <c r="P1827" s="4" t="str">
        <f t="shared" si="341"/>
        <v/>
      </c>
      <c r="T1827" s="5">
        <f t="shared" si="342"/>
        <v>0</v>
      </c>
      <c r="V1827" s="1" t="str">
        <f t="shared" si="343"/>
        <v/>
      </c>
      <c r="W1827" s="4" t="str">
        <f t="shared" si="344"/>
        <v/>
      </c>
      <c r="AC1827">
        <f t="shared" si="345"/>
        <v>0</v>
      </c>
      <c r="AE1827" s="1" t="str">
        <f t="shared" si="346"/>
        <v/>
      </c>
      <c r="AF1827" s="1" t="str">
        <f t="shared" si="347"/>
        <v/>
      </c>
      <c r="AG1827" s="1"/>
    </row>
    <row r="1828" spans="4:33" x14ac:dyDescent="0.35">
      <c r="D1828" t="str">
        <f t="shared" si="337"/>
        <v xml:space="preserve"> </v>
      </c>
      <c r="E1828">
        <f t="shared" si="336"/>
        <v>0</v>
      </c>
      <c r="I1828" s="4" t="str">
        <f t="shared" si="338"/>
        <v/>
      </c>
      <c r="L1828" s="1" t="str">
        <f t="shared" si="339"/>
        <v/>
      </c>
      <c r="O1828" s="1" t="str">
        <f t="shared" si="340"/>
        <v/>
      </c>
      <c r="P1828" s="4" t="str">
        <f t="shared" si="341"/>
        <v/>
      </c>
      <c r="T1828" s="5">
        <f t="shared" si="342"/>
        <v>0</v>
      </c>
      <c r="V1828" s="1" t="str">
        <f t="shared" si="343"/>
        <v/>
      </c>
      <c r="W1828" s="4" t="str">
        <f t="shared" si="344"/>
        <v/>
      </c>
      <c r="AC1828">
        <f t="shared" si="345"/>
        <v>0</v>
      </c>
      <c r="AE1828" s="1" t="str">
        <f t="shared" si="346"/>
        <v/>
      </c>
      <c r="AF1828" s="1" t="str">
        <f t="shared" si="347"/>
        <v/>
      </c>
      <c r="AG1828" s="1"/>
    </row>
    <row r="1829" spans="4:33" x14ac:dyDescent="0.35">
      <c r="D1829" t="str">
        <f t="shared" si="337"/>
        <v xml:space="preserve"> </v>
      </c>
      <c r="E1829">
        <f t="shared" si="336"/>
        <v>0</v>
      </c>
      <c r="I1829" s="4" t="str">
        <f t="shared" si="338"/>
        <v/>
      </c>
      <c r="L1829" s="1" t="str">
        <f t="shared" si="339"/>
        <v/>
      </c>
      <c r="O1829" s="1" t="str">
        <f t="shared" si="340"/>
        <v/>
      </c>
      <c r="P1829" s="4" t="str">
        <f t="shared" si="341"/>
        <v/>
      </c>
      <c r="T1829" s="5">
        <f t="shared" si="342"/>
        <v>0</v>
      </c>
      <c r="V1829" s="1" t="str">
        <f t="shared" si="343"/>
        <v/>
      </c>
      <c r="W1829" s="4" t="str">
        <f t="shared" si="344"/>
        <v/>
      </c>
      <c r="AC1829">
        <f t="shared" si="345"/>
        <v>0</v>
      </c>
      <c r="AE1829" s="1" t="str">
        <f t="shared" si="346"/>
        <v/>
      </c>
      <c r="AF1829" s="1" t="str">
        <f t="shared" si="347"/>
        <v/>
      </c>
      <c r="AG1829" s="1"/>
    </row>
    <row r="1830" spans="4:33" x14ac:dyDescent="0.35">
      <c r="D1830" t="str">
        <f t="shared" si="337"/>
        <v xml:space="preserve"> </v>
      </c>
      <c r="E1830">
        <f t="shared" si="336"/>
        <v>0</v>
      </c>
      <c r="I1830" s="4" t="str">
        <f t="shared" si="338"/>
        <v/>
      </c>
      <c r="L1830" s="1" t="str">
        <f t="shared" si="339"/>
        <v/>
      </c>
      <c r="O1830" s="1" t="str">
        <f t="shared" si="340"/>
        <v/>
      </c>
      <c r="P1830" s="4" t="str">
        <f t="shared" si="341"/>
        <v/>
      </c>
      <c r="T1830" s="5">
        <f t="shared" si="342"/>
        <v>0</v>
      </c>
      <c r="V1830" s="1" t="str">
        <f t="shared" si="343"/>
        <v/>
      </c>
      <c r="W1830" s="4" t="str">
        <f t="shared" si="344"/>
        <v/>
      </c>
      <c r="AC1830">
        <f t="shared" si="345"/>
        <v>0</v>
      </c>
      <c r="AE1830" s="1" t="str">
        <f t="shared" si="346"/>
        <v/>
      </c>
      <c r="AF1830" s="1" t="str">
        <f t="shared" si="347"/>
        <v/>
      </c>
      <c r="AG1830" s="1"/>
    </row>
    <row r="1831" spans="4:33" x14ac:dyDescent="0.35">
      <c r="D1831" t="str">
        <f t="shared" si="337"/>
        <v xml:space="preserve"> </v>
      </c>
      <c r="E1831">
        <f t="shared" si="336"/>
        <v>0</v>
      </c>
      <c r="I1831" s="4" t="str">
        <f t="shared" si="338"/>
        <v/>
      </c>
      <c r="L1831" s="1" t="str">
        <f t="shared" si="339"/>
        <v/>
      </c>
      <c r="O1831" s="1" t="str">
        <f t="shared" si="340"/>
        <v/>
      </c>
      <c r="P1831" s="4" t="str">
        <f t="shared" si="341"/>
        <v/>
      </c>
      <c r="T1831" s="5">
        <f t="shared" si="342"/>
        <v>0</v>
      </c>
      <c r="V1831" s="1" t="str">
        <f t="shared" si="343"/>
        <v/>
      </c>
      <c r="W1831" s="4" t="str">
        <f t="shared" si="344"/>
        <v/>
      </c>
      <c r="AC1831">
        <f t="shared" si="345"/>
        <v>0</v>
      </c>
      <c r="AE1831" s="1" t="str">
        <f t="shared" si="346"/>
        <v/>
      </c>
      <c r="AF1831" s="1" t="str">
        <f t="shared" si="347"/>
        <v/>
      </c>
      <c r="AG1831" s="1"/>
    </row>
    <row r="1832" spans="4:33" x14ac:dyDescent="0.35">
      <c r="D1832" t="str">
        <f t="shared" si="337"/>
        <v xml:space="preserve"> </v>
      </c>
      <c r="E1832">
        <f t="shared" si="336"/>
        <v>0</v>
      </c>
      <c r="I1832" s="4" t="str">
        <f t="shared" si="338"/>
        <v/>
      </c>
      <c r="L1832" s="1" t="str">
        <f t="shared" si="339"/>
        <v/>
      </c>
      <c r="O1832" s="1" t="str">
        <f t="shared" si="340"/>
        <v/>
      </c>
      <c r="P1832" s="4" t="str">
        <f t="shared" si="341"/>
        <v/>
      </c>
      <c r="T1832" s="5">
        <f t="shared" si="342"/>
        <v>0</v>
      </c>
      <c r="V1832" s="1" t="str">
        <f t="shared" si="343"/>
        <v/>
      </c>
      <c r="W1832" s="4" t="str">
        <f t="shared" si="344"/>
        <v/>
      </c>
      <c r="AC1832">
        <f t="shared" si="345"/>
        <v>0</v>
      </c>
      <c r="AE1832" s="1" t="str">
        <f t="shared" si="346"/>
        <v/>
      </c>
      <c r="AF1832" s="1" t="str">
        <f t="shared" si="347"/>
        <v/>
      </c>
      <c r="AG1832" s="1"/>
    </row>
    <row r="1833" spans="4:33" x14ac:dyDescent="0.35">
      <c r="D1833" t="str">
        <f t="shared" si="337"/>
        <v xml:space="preserve"> </v>
      </c>
      <c r="E1833">
        <f t="shared" si="336"/>
        <v>0</v>
      </c>
      <c r="I1833" s="4" t="str">
        <f t="shared" si="338"/>
        <v/>
      </c>
      <c r="L1833" s="1" t="str">
        <f t="shared" si="339"/>
        <v/>
      </c>
      <c r="O1833" s="1" t="str">
        <f t="shared" si="340"/>
        <v/>
      </c>
      <c r="P1833" s="4" t="str">
        <f t="shared" si="341"/>
        <v/>
      </c>
      <c r="T1833" s="5">
        <f t="shared" si="342"/>
        <v>0</v>
      </c>
      <c r="V1833" s="1" t="str">
        <f t="shared" si="343"/>
        <v/>
      </c>
      <c r="W1833" s="4" t="str">
        <f t="shared" si="344"/>
        <v/>
      </c>
      <c r="AC1833">
        <f t="shared" si="345"/>
        <v>0</v>
      </c>
      <c r="AE1833" s="1" t="str">
        <f t="shared" si="346"/>
        <v/>
      </c>
      <c r="AF1833" s="1" t="str">
        <f t="shared" si="347"/>
        <v/>
      </c>
      <c r="AG1833" s="1"/>
    </row>
    <row r="1834" spans="4:33" x14ac:dyDescent="0.35">
      <c r="D1834" t="str">
        <f t="shared" si="337"/>
        <v xml:space="preserve"> </v>
      </c>
      <c r="E1834">
        <f t="shared" si="336"/>
        <v>0</v>
      </c>
      <c r="I1834" s="4" t="str">
        <f t="shared" si="338"/>
        <v/>
      </c>
      <c r="L1834" s="1" t="str">
        <f t="shared" si="339"/>
        <v/>
      </c>
      <c r="O1834" s="1" t="str">
        <f t="shared" si="340"/>
        <v/>
      </c>
      <c r="P1834" s="4" t="str">
        <f t="shared" si="341"/>
        <v/>
      </c>
      <c r="T1834" s="5">
        <f t="shared" si="342"/>
        <v>0</v>
      </c>
      <c r="V1834" s="1" t="str">
        <f t="shared" si="343"/>
        <v/>
      </c>
      <c r="W1834" s="4" t="str">
        <f t="shared" si="344"/>
        <v/>
      </c>
      <c r="AC1834">
        <f t="shared" si="345"/>
        <v>0</v>
      </c>
      <c r="AE1834" s="1" t="str">
        <f t="shared" si="346"/>
        <v/>
      </c>
      <c r="AF1834" s="1" t="str">
        <f t="shared" si="347"/>
        <v/>
      </c>
      <c r="AG1834" s="1"/>
    </row>
    <row r="1835" spans="4:33" x14ac:dyDescent="0.35">
      <c r="D1835" t="str">
        <f t="shared" si="337"/>
        <v xml:space="preserve"> </v>
      </c>
      <c r="E1835">
        <f t="shared" si="336"/>
        <v>0</v>
      </c>
      <c r="I1835" s="4" t="str">
        <f t="shared" si="338"/>
        <v/>
      </c>
      <c r="L1835" s="1" t="str">
        <f t="shared" si="339"/>
        <v/>
      </c>
      <c r="O1835" s="1" t="str">
        <f t="shared" si="340"/>
        <v/>
      </c>
      <c r="P1835" s="4" t="str">
        <f t="shared" si="341"/>
        <v/>
      </c>
      <c r="T1835" s="5">
        <f t="shared" si="342"/>
        <v>0</v>
      </c>
      <c r="V1835" s="1" t="str">
        <f t="shared" si="343"/>
        <v/>
      </c>
      <c r="W1835" s="4" t="str">
        <f t="shared" si="344"/>
        <v/>
      </c>
      <c r="AC1835">
        <f t="shared" si="345"/>
        <v>0</v>
      </c>
      <c r="AE1835" s="1" t="str">
        <f t="shared" si="346"/>
        <v/>
      </c>
      <c r="AF1835" s="1" t="str">
        <f t="shared" si="347"/>
        <v/>
      </c>
      <c r="AG1835" s="1"/>
    </row>
    <row r="1836" spans="4:33" x14ac:dyDescent="0.35">
      <c r="D1836" t="str">
        <f t="shared" si="337"/>
        <v xml:space="preserve"> </v>
      </c>
      <c r="E1836">
        <f t="shared" si="336"/>
        <v>0</v>
      </c>
      <c r="I1836" s="4" t="str">
        <f t="shared" si="338"/>
        <v/>
      </c>
      <c r="L1836" s="1" t="str">
        <f t="shared" si="339"/>
        <v/>
      </c>
      <c r="O1836" s="1" t="str">
        <f t="shared" si="340"/>
        <v/>
      </c>
      <c r="P1836" s="4" t="str">
        <f t="shared" si="341"/>
        <v/>
      </c>
      <c r="T1836" s="5">
        <f t="shared" si="342"/>
        <v>0</v>
      </c>
      <c r="V1836" s="1" t="str">
        <f t="shared" si="343"/>
        <v/>
      </c>
      <c r="W1836" s="4" t="str">
        <f t="shared" si="344"/>
        <v/>
      </c>
      <c r="AC1836">
        <f t="shared" si="345"/>
        <v>0</v>
      </c>
      <c r="AE1836" s="1" t="str">
        <f t="shared" si="346"/>
        <v/>
      </c>
      <c r="AF1836" s="1" t="str">
        <f t="shared" si="347"/>
        <v/>
      </c>
      <c r="AG1836" s="1"/>
    </row>
    <row r="1837" spans="4:33" x14ac:dyDescent="0.35">
      <c r="D1837" t="str">
        <f t="shared" si="337"/>
        <v xml:space="preserve"> </v>
      </c>
      <c r="E1837">
        <f t="shared" si="336"/>
        <v>0</v>
      </c>
      <c r="I1837" s="4" t="str">
        <f t="shared" si="338"/>
        <v/>
      </c>
      <c r="L1837" s="1" t="str">
        <f t="shared" si="339"/>
        <v/>
      </c>
      <c r="O1837" s="1" t="str">
        <f t="shared" si="340"/>
        <v/>
      </c>
      <c r="P1837" s="4" t="str">
        <f t="shared" si="341"/>
        <v/>
      </c>
      <c r="T1837" s="5">
        <f t="shared" si="342"/>
        <v>0</v>
      </c>
      <c r="V1837" s="1" t="str">
        <f t="shared" si="343"/>
        <v/>
      </c>
      <c r="W1837" s="4" t="str">
        <f t="shared" si="344"/>
        <v/>
      </c>
      <c r="AC1837">
        <f t="shared" si="345"/>
        <v>0</v>
      </c>
      <c r="AE1837" s="1" t="str">
        <f t="shared" si="346"/>
        <v/>
      </c>
      <c r="AF1837" s="1" t="str">
        <f t="shared" si="347"/>
        <v/>
      </c>
      <c r="AG1837" s="1"/>
    </row>
    <row r="1838" spans="4:33" x14ac:dyDescent="0.35">
      <c r="D1838" t="str">
        <f t="shared" si="337"/>
        <v xml:space="preserve"> </v>
      </c>
      <c r="E1838">
        <f t="shared" si="336"/>
        <v>0</v>
      </c>
      <c r="I1838" s="4" t="str">
        <f t="shared" si="338"/>
        <v/>
      </c>
      <c r="L1838" s="1" t="str">
        <f t="shared" si="339"/>
        <v/>
      </c>
      <c r="O1838" s="1" t="str">
        <f t="shared" si="340"/>
        <v/>
      </c>
      <c r="P1838" s="4" t="str">
        <f t="shared" si="341"/>
        <v/>
      </c>
      <c r="T1838" s="5">
        <f t="shared" si="342"/>
        <v>0</v>
      </c>
      <c r="V1838" s="1" t="str">
        <f t="shared" si="343"/>
        <v/>
      </c>
      <c r="W1838" s="4" t="str">
        <f t="shared" si="344"/>
        <v/>
      </c>
      <c r="AC1838">
        <f t="shared" si="345"/>
        <v>0</v>
      </c>
      <c r="AE1838" s="1" t="str">
        <f t="shared" si="346"/>
        <v/>
      </c>
      <c r="AF1838" s="1" t="str">
        <f t="shared" si="347"/>
        <v/>
      </c>
      <c r="AG1838" s="1"/>
    </row>
    <row r="1839" spans="4:33" x14ac:dyDescent="0.35">
      <c r="D1839" t="str">
        <f t="shared" si="337"/>
        <v xml:space="preserve"> </v>
      </c>
      <c r="E1839">
        <f t="shared" si="336"/>
        <v>0</v>
      </c>
      <c r="I1839" s="4" t="str">
        <f t="shared" si="338"/>
        <v/>
      </c>
      <c r="L1839" s="1" t="str">
        <f t="shared" si="339"/>
        <v/>
      </c>
      <c r="O1839" s="1" t="str">
        <f t="shared" si="340"/>
        <v/>
      </c>
      <c r="P1839" s="4" t="str">
        <f t="shared" si="341"/>
        <v/>
      </c>
      <c r="T1839" s="5">
        <f t="shared" si="342"/>
        <v>0</v>
      </c>
      <c r="V1839" s="1" t="str">
        <f t="shared" si="343"/>
        <v/>
      </c>
      <c r="W1839" s="4" t="str">
        <f t="shared" si="344"/>
        <v/>
      </c>
      <c r="AC1839">
        <f t="shared" si="345"/>
        <v>0</v>
      </c>
      <c r="AE1839" s="1" t="str">
        <f t="shared" si="346"/>
        <v/>
      </c>
      <c r="AF1839" s="1" t="str">
        <f t="shared" si="347"/>
        <v/>
      </c>
      <c r="AG1839" s="1"/>
    </row>
    <row r="1840" spans="4:33" x14ac:dyDescent="0.35">
      <c r="D1840" t="str">
        <f t="shared" si="337"/>
        <v xml:space="preserve"> </v>
      </c>
      <c r="E1840">
        <f t="shared" si="336"/>
        <v>0</v>
      </c>
      <c r="I1840" s="4" t="str">
        <f t="shared" si="338"/>
        <v/>
      </c>
      <c r="L1840" s="1" t="str">
        <f t="shared" si="339"/>
        <v/>
      </c>
      <c r="O1840" s="1" t="str">
        <f t="shared" si="340"/>
        <v/>
      </c>
      <c r="P1840" s="4" t="str">
        <f t="shared" si="341"/>
        <v/>
      </c>
      <c r="T1840" s="5">
        <f t="shared" si="342"/>
        <v>0</v>
      </c>
      <c r="V1840" s="1" t="str">
        <f t="shared" si="343"/>
        <v/>
      </c>
      <c r="W1840" s="4" t="str">
        <f t="shared" si="344"/>
        <v/>
      </c>
      <c r="AC1840">
        <f t="shared" si="345"/>
        <v>0</v>
      </c>
      <c r="AE1840" s="1" t="str">
        <f t="shared" si="346"/>
        <v/>
      </c>
      <c r="AF1840" s="1" t="str">
        <f t="shared" si="347"/>
        <v/>
      </c>
      <c r="AG1840" s="1"/>
    </row>
    <row r="1841" spans="4:33" x14ac:dyDescent="0.35">
      <c r="D1841" t="str">
        <f t="shared" si="337"/>
        <v xml:space="preserve"> </v>
      </c>
      <c r="E1841">
        <f t="shared" si="336"/>
        <v>0</v>
      </c>
      <c r="I1841" s="4" t="str">
        <f t="shared" si="338"/>
        <v/>
      </c>
      <c r="L1841" s="1" t="str">
        <f t="shared" si="339"/>
        <v/>
      </c>
      <c r="O1841" s="1" t="str">
        <f t="shared" si="340"/>
        <v/>
      </c>
      <c r="P1841" s="4" t="str">
        <f t="shared" si="341"/>
        <v/>
      </c>
      <c r="T1841" s="5">
        <f t="shared" si="342"/>
        <v>0</v>
      </c>
      <c r="V1841" s="1" t="str">
        <f t="shared" si="343"/>
        <v/>
      </c>
      <c r="W1841" s="4" t="str">
        <f t="shared" si="344"/>
        <v/>
      </c>
      <c r="AC1841">
        <f t="shared" si="345"/>
        <v>0</v>
      </c>
      <c r="AE1841" s="1" t="str">
        <f t="shared" si="346"/>
        <v/>
      </c>
      <c r="AF1841" s="1" t="str">
        <f t="shared" si="347"/>
        <v/>
      </c>
      <c r="AG1841" s="1"/>
    </row>
    <row r="1842" spans="4:33" x14ac:dyDescent="0.35">
      <c r="D1842" t="str">
        <f t="shared" si="337"/>
        <v xml:space="preserve"> </v>
      </c>
      <c r="E1842">
        <f t="shared" si="336"/>
        <v>0</v>
      </c>
      <c r="I1842" s="4" t="str">
        <f t="shared" si="338"/>
        <v/>
      </c>
      <c r="L1842" s="1" t="str">
        <f t="shared" si="339"/>
        <v/>
      </c>
      <c r="O1842" s="1" t="str">
        <f t="shared" si="340"/>
        <v/>
      </c>
      <c r="P1842" s="4" t="str">
        <f t="shared" si="341"/>
        <v/>
      </c>
      <c r="T1842" s="5">
        <f t="shared" si="342"/>
        <v>0</v>
      </c>
      <c r="V1842" s="1" t="str">
        <f t="shared" si="343"/>
        <v/>
      </c>
      <c r="W1842" s="4" t="str">
        <f t="shared" si="344"/>
        <v/>
      </c>
      <c r="AC1842">
        <f t="shared" si="345"/>
        <v>0</v>
      </c>
      <c r="AE1842" s="1" t="str">
        <f t="shared" si="346"/>
        <v/>
      </c>
      <c r="AF1842" s="1" t="str">
        <f t="shared" si="347"/>
        <v/>
      </c>
      <c r="AG1842" s="1"/>
    </row>
    <row r="1843" spans="4:33" x14ac:dyDescent="0.35">
      <c r="D1843" t="str">
        <f t="shared" si="337"/>
        <v xml:space="preserve"> </v>
      </c>
      <c r="E1843">
        <f t="shared" si="336"/>
        <v>0</v>
      </c>
      <c r="I1843" s="4" t="str">
        <f t="shared" si="338"/>
        <v/>
      </c>
      <c r="L1843" s="1" t="str">
        <f t="shared" si="339"/>
        <v/>
      </c>
      <c r="O1843" s="1" t="str">
        <f t="shared" si="340"/>
        <v/>
      </c>
      <c r="P1843" s="4" t="str">
        <f t="shared" si="341"/>
        <v/>
      </c>
      <c r="T1843" s="5">
        <f t="shared" si="342"/>
        <v>0</v>
      </c>
      <c r="V1843" s="1" t="str">
        <f t="shared" si="343"/>
        <v/>
      </c>
      <c r="W1843" s="4" t="str">
        <f t="shared" si="344"/>
        <v/>
      </c>
      <c r="AC1843">
        <f t="shared" si="345"/>
        <v>0</v>
      </c>
      <c r="AE1843" s="1" t="str">
        <f t="shared" si="346"/>
        <v/>
      </c>
      <c r="AF1843" s="1" t="str">
        <f t="shared" si="347"/>
        <v/>
      </c>
      <c r="AG1843" s="1"/>
    </row>
    <row r="1844" spans="4:33" x14ac:dyDescent="0.35">
      <c r="D1844" t="str">
        <f t="shared" si="337"/>
        <v xml:space="preserve"> </v>
      </c>
      <c r="E1844">
        <f t="shared" si="336"/>
        <v>0</v>
      </c>
      <c r="I1844" s="4" t="str">
        <f t="shared" si="338"/>
        <v/>
      </c>
      <c r="L1844" s="1" t="str">
        <f t="shared" si="339"/>
        <v/>
      </c>
      <c r="O1844" s="1" t="str">
        <f t="shared" si="340"/>
        <v/>
      </c>
      <c r="P1844" s="4" t="str">
        <f t="shared" si="341"/>
        <v/>
      </c>
      <c r="T1844" s="5">
        <f t="shared" si="342"/>
        <v>0</v>
      </c>
      <c r="V1844" s="1" t="str">
        <f t="shared" si="343"/>
        <v/>
      </c>
      <c r="W1844" s="4" t="str">
        <f t="shared" si="344"/>
        <v/>
      </c>
      <c r="AC1844">
        <f t="shared" si="345"/>
        <v>0</v>
      </c>
      <c r="AE1844" s="1" t="str">
        <f t="shared" si="346"/>
        <v/>
      </c>
      <c r="AF1844" s="1" t="str">
        <f t="shared" si="347"/>
        <v/>
      </c>
      <c r="AG1844" s="1"/>
    </row>
    <row r="1845" spans="4:33" x14ac:dyDescent="0.35">
      <c r="D1845" t="str">
        <f t="shared" si="337"/>
        <v xml:space="preserve"> </v>
      </c>
      <c r="E1845">
        <f t="shared" si="336"/>
        <v>0</v>
      </c>
      <c r="I1845" s="4" t="str">
        <f t="shared" si="338"/>
        <v/>
      </c>
      <c r="L1845" s="1" t="str">
        <f t="shared" si="339"/>
        <v/>
      </c>
      <c r="O1845" s="1" t="str">
        <f t="shared" si="340"/>
        <v/>
      </c>
      <c r="P1845" s="4" t="str">
        <f t="shared" si="341"/>
        <v/>
      </c>
      <c r="T1845" s="5">
        <f t="shared" si="342"/>
        <v>0</v>
      </c>
      <c r="V1845" s="1" t="str">
        <f t="shared" si="343"/>
        <v/>
      </c>
      <c r="W1845" s="4" t="str">
        <f t="shared" si="344"/>
        <v/>
      </c>
      <c r="AC1845">
        <f t="shared" si="345"/>
        <v>0</v>
      </c>
      <c r="AE1845" s="1" t="str">
        <f t="shared" si="346"/>
        <v/>
      </c>
      <c r="AF1845" s="1" t="str">
        <f t="shared" si="347"/>
        <v/>
      </c>
      <c r="AG1845" s="1"/>
    </row>
    <row r="1846" spans="4:33" x14ac:dyDescent="0.35">
      <c r="D1846" t="str">
        <f t="shared" si="337"/>
        <v xml:space="preserve"> </v>
      </c>
      <c r="E1846">
        <f t="shared" si="336"/>
        <v>0</v>
      </c>
      <c r="I1846" s="4" t="str">
        <f t="shared" si="338"/>
        <v/>
      </c>
      <c r="L1846" s="1" t="str">
        <f t="shared" si="339"/>
        <v/>
      </c>
      <c r="O1846" s="1" t="str">
        <f t="shared" si="340"/>
        <v/>
      </c>
      <c r="P1846" s="4" t="str">
        <f t="shared" si="341"/>
        <v/>
      </c>
      <c r="T1846" s="5">
        <f t="shared" si="342"/>
        <v>0</v>
      </c>
      <c r="V1846" s="1" t="str">
        <f t="shared" si="343"/>
        <v/>
      </c>
      <c r="W1846" s="4" t="str">
        <f t="shared" si="344"/>
        <v/>
      </c>
      <c r="AC1846">
        <f t="shared" si="345"/>
        <v>0</v>
      </c>
      <c r="AE1846" s="1" t="str">
        <f t="shared" si="346"/>
        <v/>
      </c>
      <c r="AF1846" s="1" t="str">
        <f t="shared" si="347"/>
        <v/>
      </c>
      <c r="AG1846" s="1"/>
    </row>
    <row r="1847" spans="4:33" x14ac:dyDescent="0.35">
      <c r="D1847" t="str">
        <f t="shared" si="337"/>
        <v xml:space="preserve"> </v>
      </c>
      <c r="E1847">
        <f t="shared" si="336"/>
        <v>0</v>
      </c>
      <c r="I1847" s="4" t="str">
        <f t="shared" si="338"/>
        <v/>
      </c>
      <c r="L1847" s="1" t="str">
        <f t="shared" si="339"/>
        <v/>
      </c>
      <c r="O1847" s="1" t="str">
        <f t="shared" si="340"/>
        <v/>
      </c>
      <c r="P1847" s="4" t="str">
        <f t="shared" si="341"/>
        <v/>
      </c>
      <c r="T1847" s="5">
        <f t="shared" si="342"/>
        <v>0</v>
      </c>
      <c r="V1847" s="1" t="str">
        <f t="shared" si="343"/>
        <v/>
      </c>
      <c r="W1847" s="4" t="str">
        <f t="shared" si="344"/>
        <v/>
      </c>
      <c r="AC1847">
        <f t="shared" si="345"/>
        <v>0</v>
      </c>
      <c r="AE1847" s="1" t="str">
        <f t="shared" si="346"/>
        <v/>
      </c>
      <c r="AF1847" s="1" t="str">
        <f t="shared" si="347"/>
        <v/>
      </c>
      <c r="AG1847" s="1"/>
    </row>
    <row r="1848" spans="4:33" x14ac:dyDescent="0.35">
      <c r="D1848" t="str">
        <f t="shared" si="337"/>
        <v xml:space="preserve"> </v>
      </c>
      <c r="E1848">
        <f t="shared" si="336"/>
        <v>0</v>
      </c>
      <c r="I1848" s="4" t="str">
        <f t="shared" si="338"/>
        <v/>
      </c>
      <c r="L1848" s="1" t="str">
        <f t="shared" si="339"/>
        <v/>
      </c>
      <c r="O1848" s="1" t="str">
        <f t="shared" si="340"/>
        <v/>
      </c>
      <c r="P1848" s="4" t="str">
        <f t="shared" si="341"/>
        <v/>
      </c>
      <c r="T1848" s="5">
        <f t="shared" si="342"/>
        <v>0</v>
      </c>
      <c r="V1848" s="1" t="str">
        <f t="shared" si="343"/>
        <v/>
      </c>
      <c r="W1848" s="4" t="str">
        <f t="shared" si="344"/>
        <v/>
      </c>
      <c r="AC1848">
        <f t="shared" si="345"/>
        <v>0</v>
      </c>
      <c r="AE1848" s="1" t="str">
        <f t="shared" si="346"/>
        <v/>
      </c>
      <c r="AF1848" s="1" t="str">
        <f t="shared" si="347"/>
        <v/>
      </c>
      <c r="AG1848" s="1"/>
    </row>
    <row r="1849" spans="4:33" x14ac:dyDescent="0.35">
      <c r="D1849" t="str">
        <f t="shared" si="337"/>
        <v xml:space="preserve"> </v>
      </c>
      <c r="E1849">
        <f t="shared" si="336"/>
        <v>0</v>
      </c>
      <c r="I1849" s="4" t="str">
        <f t="shared" si="338"/>
        <v/>
      </c>
      <c r="L1849" s="1" t="str">
        <f t="shared" si="339"/>
        <v/>
      </c>
      <c r="O1849" s="1" t="str">
        <f t="shared" si="340"/>
        <v/>
      </c>
      <c r="P1849" s="4" t="str">
        <f t="shared" si="341"/>
        <v/>
      </c>
      <c r="T1849" s="5">
        <f t="shared" si="342"/>
        <v>0</v>
      </c>
      <c r="V1849" s="1" t="str">
        <f t="shared" si="343"/>
        <v/>
      </c>
      <c r="W1849" s="4" t="str">
        <f t="shared" si="344"/>
        <v/>
      </c>
      <c r="AC1849">
        <f t="shared" si="345"/>
        <v>0</v>
      </c>
      <c r="AE1849" s="1" t="str">
        <f t="shared" si="346"/>
        <v/>
      </c>
      <c r="AF1849" s="1" t="str">
        <f t="shared" si="347"/>
        <v/>
      </c>
      <c r="AG1849" s="1"/>
    </row>
    <row r="1850" spans="4:33" x14ac:dyDescent="0.35">
      <c r="D1850" t="str">
        <f t="shared" si="337"/>
        <v xml:space="preserve"> </v>
      </c>
      <c r="E1850">
        <f t="shared" si="336"/>
        <v>0</v>
      </c>
      <c r="I1850" s="4" t="str">
        <f t="shared" si="338"/>
        <v/>
      </c>
      <c r="L1850" s="1" t="str">
        <f t="shared" si="339"/>
        <v/>
      </c>
      <c r="O1850" s="1" t="str">
        <f t="shared" si="340"/>
        <v/>
      </c>
      <c r="P1850" s="4" t="str">
        <f t="shared" si="341"/>
        <v/>
      </c>
      <c r="T1850" s="5">
        <f t="shared" si="342"/>
        <v>0</v>
      </c>
      <c r="V1850" s="1" t="str">
        <f t="shared" si="343"/>
        <v/>
      </c>
      <c r="W1850" s="4" t="str">
        <f t="shared" si="344"/>
        <v/>
      </c>
      <c r="AC1850">
        <f t="shared" si="345"/>
        <v>0</v>
      </c>
      <c r="AE1850" s="1" t="str">
        <f t="shared" si="346"/>
        <v/>
      </c>
      <c r="AF1850" s="1" t="str">
        <f t="shared" si="347"/>
        <v/>
      </c>
      <c r="AG1850" s="1"/>
    </row>
    <row r="1851" spans="4:33" x14ac:dyDescent="0.35">
      <c r="D1851" t="str">
        <f t="shared" si="337"/>
        <v xml:space="preserve"> </v>
      </c>
      <c r="E1851">
        <f t="shared" si="336"/>
        <v>0</v>
      </c>
      <c r="I1851" s="4" t="str">
        <f t="shared" si="338"/>
        <v/>
      </c>
      <c r="L1851" s="1" t="str">
        <f t="shared" si="339"/>
        <v/>
      </c>
      <c r="O1851" s="1" t="str">
        <f t="shared" si="340"/>
        <v/>
      </c>
      <c r="P1851" s="4" t="str">
        <f t="shared" si="341"/>
        <v/>
      </c>
      <c r="T1851" s="5">
        <f t="shared" si="342"/>
        <v>0</v>
      </c>
      <c r="V1851" s="1" t="str">
        <f t="shared" si="343"/>
        <v/>
      </c>
      <c r="W1851" s="4" t="str">
        <f t="shared" si="344"/>
        <v/>
      </c>
      <c r="AC1851">
        <f t="shared" si="345"/>
        <v>0</v>
      </c>
      <c r="AE1851" s="1" t="str">
        <f t="shared" si="346"/>
        <v/>
      </c>
      <c r="AF1851" s="1" t="str">
        <f t="shared" si="347"/>
        <v/>
      </c>
      <c r="AG1851" s="1"/>
    </row>
    <row r="1852" spans="4:33" x14ac:dyDescent="0.35">
      <c r="D1852" t="str">
        <f t="shared" si="337"/>
        <v xml:space="preserve"> </v>
      </c>
      <c r="E1852">
        <f t="shared" si="336"/>
        <v>0</v>
      </c>
      <c r="I1852" s="4" t="str">
        <f t="shared" si="338"/>
        <v/>
      </c>
      <c r="L1852" s="1" t="str">
        <f t="shared" si="339"/>
        <v/>
      </c>
      <c r="O1852" s="1" t="str">
        <f t="shared" si="340"/>
        <v/>
      </c>
      <c r="P1852" s="4" t="str">
        <f t="shared" si="341"/>
        <v/>
      </c>
      <c r="T1852" s="5">
        <f t="shared" si="342"/>
        <v>0</v>
      </c>
      <c r="V1852" s="1" t="str">
        <f t="shared" si="343"/>
        <v/>
      </c>
      <c r="W1852" s="4" t="str">
        <f t="shared" si="344"/>
        <v/>
      </c>
      <c r="AC1852">
        <f t="shared" si="345"/>
        <v>0</v>
      </c>
      <c r="AE1852" s="1" t="str">
        <f t="shared" si="346"/>
        <v/>
      </c>
      <c r="AF1852" s="1" t="str">
        <f t="shared" si="347"/>
        <v/>
      </c>
      <c r="AG1852" s="1"/>
    </row>
    <row r="1853" spans="4:33" x14ac:dyDescent="0.35">
      <c r="D1853" t="str">
        <f t="shared" si="337"/>
        <v xml:space="preserve"> </v>
      </c>
      <c r="E1853">
        <f t="shared" si="336"/>
        <v>0</v>
      </c>
      <c r="I1853" s="4" t="str">
        <f t="shared" si="338"/>
        <v/>
      </c>
      <c r="L1853" s="1" t="str">
        <f t="shared" si="339"/>
        <v/>
      </c>
      <c r="O1853" s="1" t="str">
        <f t="shared" si="340"/>
        <v/>
      </c>
      <c r="P1853" s="4" t="str">
        <f t="shared" si="341"/>
        <v/>
      </c>
      <c r="T1853" s="5">
        <f t="shared" si="342"/>
        <v>0</v>
      </c>
      <c r="V1853" s="1" t="str">
        <f t="shared" si="343"/>
        <v/>
      </c>
      <c r="W1853" s="4" t="str">
        <f t="shared" si="344"/>
        <v/>
      </c>
      <c r="AC1853">
        <f t="shared" si="345"/>
        <v>0</v>
      </c>
      <c r="AE1853" s="1" t="str">
        <f t="shared" si="346"/>
        <v/>
      </c>
      <c r="AF1853" s="1" t="str">
        <f t="shared" si="347"/>
        <v/>
      </c>
      <c r="AG1853" s="1"/>
    </row>
    <row r="1854" spans="4:33" x14ac:dyDescent="0.35">
      <c r="D1854" t="str">
        <f t="shared" si="337"/>
        <v xml:space="preserve"> </v>
      </c>
      <c r="E1854">
        <f t="shared" si="336"/>
        <v>0</v>
      </c>
      <c r="I1854" s="4" t="str">
        <f t="shared" si="338"/>
        <v/>
      </c>
      <c r="L1854" s="1" t="str">
        <f t="shared" si="339"/>
        <v/>
      </c>
      <c r="O1854" s="1" t="str">
        <f t="shared" si="340"/>
        <v/>
      </c>
      <c r="P1854" s="4" t="str">
        <f t="shared" si="341"/>
        <v/>
      </c>
      <c r="T1854" s="5">
        <f t="shared" si="342"/>
        <v>0</v>
      </c>
      <c r="V1854" s="1" t="str">
        <f t="shared" si="343"/>
        <v/>
      </c>
      <c r="W1854" s="4" t="str">
        <f t="shared" si="344"/>
        <v/>
      </c>
      <c r="AC1854">
        <f t="shared" si="345"/>
        <v>0</v>
      </c>
      <c r="AE1854" s="1" t="str">
        <f t="shared" si="346"/>
        <v/>
      </c>
      <c r="AF1854" s="1" t="str">
        <f t="shared" si="347"/>
        <v/>
      </c>
      <c r="AG1854" s="1"/>
    </row>
    <row r="1855" spans="4:33" x14ac:dyDescent="0.35">
      <c r="D1855" t="str">
        <f t="shared" si="337"/>
        <v xml:space="preserve"> </v>
      </c>
      <c r="E1855">
        <f t="shared" si="336"/>
        <v>0</v>
      </c>
      <c r="I1855" s="4" t="str">
        <f t="shared" si="338"/>
        <v/>
      </c>
      <c r="L1855" s="1" t="str">
        <f t="shared" si="339"/>
        <v/>
      </c>
      <c r="O1855" s="1" t="str">
        <f t="shared" si="340"/>
        <v/>
      </c>
      <c r="P1855" s="4" t="str">
        <f t="shared" si="341"/>
        <v/>
      </c>
      <c r="T1855" s="5">
        <f t="shared" si="342"/>
        <v>0</v>
      </c>
      <c r="V1855" s="1" t="str">
        <f t="shared" si="343"/>
        <v/>
      </c>
      <c r="W1855" s="4" t="str">
        <f t="shared" si="344"/>
        <v/>
      </c>
      <c r="AC1855">
        <f t="shared" si="345"/>
        <v>0</v>
      </c>
      <c r="AE1855" s="1" t="str">
        <f t="shared" si="346"/>
        <v/>
      </c>
      <c r="AF1855" s="1" t="str">
        <f t="shared" si="347"/>
        <v/>
      </c>
      <c r="AG1855" s="1"/>
    </row>
    <row r="1856" spans="4:33" x14ac:dyDescent="0.35">
      <c r="D1856" t="str">
        <f t="shared" si="337"/>
        <v xml:space="preserve"> </v>
      </c>
      <c r="E1856">
        <f t="shared" si="336"/>
        <v>0</v>
      </c>
      <c r="I1856" s="4" t="str">
        <f t="shared" si="338"/>
        <v/>
      </c>
      <c r="L1856" s="1" t="str">
        <f t="shared" si="339"/>
        <v/>
      </c>
      <c r="O1856" s="1" t="str">
        <f t="shared" si="340"/>
        <v/>
      </c>
      <c r="P1856" s="4" t="str">
        <f t="shared" si="341"/>
        <v/>
      </c>
      <c r="T1856" s="5">
        <f t="shared" si="342"/>
        <v>0</v>
      </c>
      <c r="V1856" s="1" t="str">
        <f t="shared" si="343"/>
        <v/>
      </c>
      <c r="W1856" s="4" t="str">
        <f t="shared" si="344"/>
        <v/>
      </c>
      <c r="AC1856">
        <f t="shared" si="345"/>
        <v>0</v>
      </c>
      <c r="AE1856" s="1" t="str">
        <f t="shared" si="346"/>
        <v/>
      </c>
      <c r="AF1856" s="1" t="str">
        <f t="shared" si="347"/>
        <v/>
      </c>
      <c r="AG1856" s="1"/>
    </row>
    <row r="1857" spans="4:33" x14ac:dyDescent="0.35">
      <c r="D1857" t="str">
        <f t="shared" si="337"/>
        <v xml:space="preserve"> </v>
      </c>
      <c r="E1857">
        <f t="shared" si="336"/>
        <v>0</v>
      </c>
      <c r="I1857" s="4" t="str">
        <f t="shared" si="338"/>
        <v/>
      </c>
      <c r="L1857" s="1" t="str">
        <f t="shared" si="339"/>
        <v/>
      </c>
      <c r="O1857" s="1" t="str">
        <f t="shared" si="340"/>
        <v/>
      </c>
      <c r="P1857" s="4" t="str">
        <f t="shared" si="341"/>
        <v/>
      </c>
      <c r="T1857" s="5">
        <f t="shared" si="342"/>
        <v>0</v>
      </c>
      <c r="V1857" s="1" t="str">
        <f t="shared" si="343"/>
        <v/>
      </c>
      <c r="W1857" s="4" t="str">
        <f t="shared" si="344"/>
        <v/>
      </c>
      <c r="AC1857">
        <f t="shared" si="345"/>
        <v>0</v>
      </c>
      <c r="AE1857" s="1" t="str">
        <f t="shared" si="346"/>
        <v/>
      </c>
      <c r="AF1857" s="1" t="str">
        <f t="shared" si="347"/>
        <v/>
      </c>
      <c r="AG1857" s="1"/>
    </row>
    <row r="1858" spans="4:33" x14ac:dyDescent="0.35">
      <c r="D1858" t="str">
        <f t="shared" si="337"/>
        <v xml:space="preserve"> </v>
      </c>
      <c r="E1858">
        <f t="shared" ref="E1858:E1921" si="348">A1858</f>
        <v>0</v>
      </c>
      <c r="I1858" s="4" t="str">
        <f t="shared" si="338"/>
        <v/>
      </c>
      <c r="L1858" s="1" t="str">
        <f t="shared" si="339"/>
        <v/>
      </c>
      <c r="O1858" s="1" t="str">
        <f t="shared" si="340"/>
        <v/>
      </c>
      <c r="P1858" s="4" t="str">
        <f t="shared" si="341"/>
        <v/>
      </c>
      <c r="T1858" s="5">
        <f t="shared" si="342"/>
        <v>0</v>
      </c>
      <c r="V1858" s="1" t="str">
        <f t="shared" si="343"/>
        <v/>
      </c>
      <c r="W1858" s="4" t="str">
        <f t="shared" si="344"/>
        <v/>
      </c>
      <c r="AC1858">
        <f t="shared" si="345"/>
        <v>0</v>
      </c>
      <c r="AE1858" s="1" t="str">
        <f t="shared" si="346"/>
        <v/>
      </c>
      <c r="AF1858" s="1" t="str">
        <f t="shared" si="347"/>
        <v/>
      </c>
      <c r="AG1858" s="1"/>
    </row>
    <row r="1859" spans="4:33" x14ac:dyDescent="0.35">
      <c r="D1859" t="str">
        <f t="shared" ref="D1859:D1922" si="349">CONCATENATE(B1859," ",C1859)</f>
        <v xml:space="preserve"> </v>
      </c>
      <c r="E1859">
        <f t="shared" si="348"/>
        <v>0</v>
      </c>
      <c r="I1859" s="4" t="str">
        <f t="shared" ref="I1859:I1922" si="350">IF((2/3)*G1859+(1/3)*H1859=0,"",(2/3)*G1859+(1/3)*H1859)</f>
        <v/>
      </c>
      <c r="L1859" s="1" t="str">
        <f t="shared" ref="L1859:L1922" si="351">IFERROR(J1859/K1859,"")</f>
        <v/>
      </c>
      <c r="O1859" s="1" t="str">
        <f t="shared" ref="O1859:O1922" si="352">IFERROR(IF(M1859/N1859=0,"",M1859/N1859),"")</f>
        <v/>
      </c>
      <c r="P1859" s="4" t="str">
        <f t="shared" ref="P1859:P1922" si="353">IFERROR(IF(OR(I1859=0),0,I1859/(1+((1-O1859)*(L1859)))),"")</f>
        <v/>
      </c>
      <c r="T1859" s="5">
        <f t="shared" ref="T1859:T1922" si="354">IF(R1859&lt;&gt;"",Q1859+R1859,Q1859+S1859)</f>
        <v>0</v>
      </c>
      <c r="V1859" s="1" t="str">
        <f t="shared" ref="V1859:V1922" si="355">IF(IF(OR(I1859=0,T1859=0,U1859=0),0,T1859/U1859)=0,"",IF(OR(I1859=0,T1859=0,U1859=0),0,T1859/U1859))</f>
        <v/>
      </c>
      <c r="W1859" s="4" t="str">
        <f t="shared" ref="W1859:W1922" si="356">IFERROR(IF(IF(OR(I1859=0),0,P1859/(1-V1859))=0,"",IF(OR(I1859=0),0,P1859/(1-V1859))),"")</f>
        <v/>
      </c>
      <c r="AC1859">
        <f t="shared" ref="AC1859:AC1922" si="357">IF(Z1859&lt;&gt;"",Z1859,IF(Y1859="",SUM(AA1859:AB1859),Y1859))</f>
        <v>0</v>
      </c>
      <c r="AE1859" s="1" t="str">
        <f t="shared" ref="AE1859:AE1922" si="358">IFERROR(IF(AC1859/AD1859=0,"",AC1859/AD1859),"")</f>
        <v/>
      </c>
      <c r="AF1859" s="1" t="str">
        <f t="shared" ref="AF1859:AF1922" si="359">IFERROR(J1859/(J1859+K1859),"")</f>
        <v/>
      </c>
      <c r="AG1859" s="1"/>
    </row>
    <row r="1860" spans="4:33" x14ac:dyDescent="0.35">
      <c r="D1860" t="str">
        <f t="shared" si="349"/>
        <v xml:space="preserve"> </v>
      </c>
      <c r="E1860">
        <f t="shared" si="348"/>
        <v>0</v>
      </c>
      <c r="I1860" s="4" t="str">
        <f t="shared" si="350"/>
        <v/>
      </c>
      <c r="L1860" s="1" t="str">
        <f t="shared" si="351"/>
        <v/>
      </c>
      <c r="O1860" s="1" t="str">
        <f t="shared" si="352"/>
        <v/>
      </c>
      <c r="P1860" s="4" t="str">
        <f t="shared" si="353"/>
        <v/>
      </c>
      <c r="T1860" s="5">
        <f t="shared" si="354"/>
        <v>0</v>
      </c>
      <c r="V1860" s="1" t="str">
        <f t="shared" si="355"/>
        <v/>
      </c>
      <c r="W1860" s="4" t="str">
        <f t="shared" si="356"/>
        <v/>
      </c>
      <c r="AC1860">
        <f t="shared" si="357"/>
        <v>0</v>
      </c>
      <c r="AE1860" s="1" t="str">
        <f t="shared" si="358"/>
        <v/>
      </c>
      <c r="AF1860" s="1" t="str">
        <f t="shared" si="359"/>
        <v/>
      </c>
      <c r="AG1860" s="1"/>
    </row>
    <row r="1861" spans="4:33" x14ac:dyDescent="0.35">
      <c r="D1861" t="str">
        <f t="shared" si="349"/>
        <v xml:space="preserve"> </v>
      </c>
      <c r="E1861">
        <f t="shared" si="348"/>
        <v>0</v>
      </c>
      <c r="I1861" s="4" t="str">
        <f t="shared" si="350"/>
        <v/>
      </c>
      <c r="L1861" s="1" t="str">
        <f t="shared" si="351"/>
        <v/>
      </c>
      <c r="O1861" s="1" t="str">
        <f t="shared" si="352"/>
        <v/>
      </c>
      <c r="P1861" s="4" t="str">
        <f t="shared" si="353"/>
        <v/>
      </c>
      <c r="T1861" s="5">
        <f t="shared" si="354"/>
        <v>0</v>
      </c>
      <c r="V1861" s="1" t="str">
        <f t="shared" si="355"/>
        <v/>
      </c>
      <c r="W1861" s="4" t="str">
        <f t="shared" si="356"/>
        <v/>
      </c>
      <c r="AC1861">
        <f t="shared" si="357"/>
        <v>0</v>
      </c>
      <c r="AE1861" s="1" t="str">
        <f t="shared" si="358"/>
        <v/>
      </c>
      <c r="AF1861" s="1" t="str">
        <f t="shared" si="359"/>
        <v/>
      </c>
      <c r="AG1861" s="1"/>
    </row>
    <row r="1862" spans="4:33" x14ac:dyDescent="0.35">
      <c r="D1862" t="str">
        <f t="shared" si="349"/>
        <v xml:space="preserve"> </v>
      </c>
      <c r="E1862">
        <f t="shared" si="348"/>
        <v>0</v>
      </c>
      <c r="I1862" s="4" t="str">
        <f t="shared" si="350"/>
        <v/>
      </c>
      <c r="L1862" s="1" t="str">
        <f t="shared" si="351"/>
        <v/>
      </c>
      <c r="O1862" s="1" t="str">
        <f t="shared" si="352"/>
        <v/>
      </c>
      <c r="P1862" s="4" t="str">
        <f t="shared" si="353"/>
        <v/>
      </c>
      <c r="T1862" s="5">
        <f t="shared" si="354"/>
        <v>0</v>
      </c>
      <c r="V1862" s="1" t="str">
        <f t="shared" si="355"/>
        <v/>
      </c>
      <c r="W1862" s="4" t="str">
        <f t="shared" si="356"/>
        <v/>
      </c>
      <c r="AC1862">
        <f t="shared" si="357"/>
        <v>0</v>
      </c>
      <c r="AE1862" s="1" t="str">
        <f t="shared" si="358"/>
        <v/>
      </c>
      <c r="AF1862" s="1" t="str">
        <f t="shared" si="359"/>
        <v/>
      </c>
      <c r="AG1862" s="1"/>
    </row>
    <row r="1863" spans="4:33" x14ac:dyDescent="0.35">
      <c r="D1863" t="str">
        <f t="shared" si="349"/>
        <v xml:space="preserve"> </v>
      </c>
      <c r="E1863">
        <f t="shared" si="348"/>
        <v>0</v>
      </c>
      <c r="I1863" s="4" t="str">
        <f t="shared" si="350"/>
        <v/>
      </c>
      <c r="L1863" s="1" t="str">
        <f t="shared" si="351"/>
        <v/>
      </c>
      <c r="O1863" s="1" t="str">
        <f t="shared" si="352"/>
        <v/>
      </c>
      <c r="P1863" s="4" t="str">
        <f t="shared" si="353"/>
        <v/>
      </c>
      <c r="T1863" s="5">
        <f t="shared" si="354"/>
        <v>0</v>
      </c>
      <c r="V1863" s="1" t="str">
        <f t="shared" si="355"/>
        <v/>
      </c>
      <c r="W1863" s="4" t="str">
        <f t="shared" si="356"/>
        <v/>
      </c>
      <c r="AC1863">
        <f t="shared" si="357"/>
        <v>0</v>
      </c>
      <c r="AE1863" s="1" t="str">
        <f t="shared" si="358"/>
        <v/>
      </c>
      <c r="AF1863" s="1" t="str">
        <f t="shared" si="359"/>
        <v/>
      </c>
      <c r="AG1863" s="1"/>
    </row>
    <row r="1864" spans="4:33" x14ac:dyDescent="0.35">
      <c r="D1864" t="str">
        <f t="shared" si="349"/>
        <v xml:space="preserve"> </v>
      </c>
      <c r="E1864">
        <f t="shared" si="348"/>
        <v>0</v>
      </c>
      <c r="I1864" s="4" t="str">
        <f t="shared" si="350"/>
        <v/>
      </c>
      <c r="L1864" s="1" t="str">
        <f t="shared" si="351"/>
        <v/>
      </c>
      <c r="O1864" s="1" t="str">
        <f t="shared" si="352"/>
        <v/>
      </c>
      <c r="P1864" s="4" t="str">
        <f t="shared" si="353"/>
        <v/>
      </c>
      <c r="T1864" s="5">
        <f t="shared" si="354"/>
        <v>0</v>
      </c>
      <c r="V1864" s="1" t="str">
        <f t="shared" si="355"/>
        <v/>
      </c>
      <c r="W1864" s="4" t="str">
        <f t="shared" si="356"/>
        <v/>
      </c>
      <c r="AC1864">
        <f t="shared" si="357"/>
        <v>0</v>
      </c>
      <c r="AE1864" s="1" t="str">
        <f t="shared" si="358"/>
        <v/>
      </c>
      <c r="AF1864" s="1" t="str">
        <f t="shared" si="359"/>
        <v/>
      </c>
      <c r="AG1864" s="1"/>
    </row>
    <row r="1865" spans="4:33" x14ac:dyDescent="0.35">
      <c r="D1865" t="str">
        <f t="shared" si="349"/>
        <v xml:space="preserve"> </v>
      </c>
      <c r="E1865">
        <f t="shared" si="348"/>
        <v>0</v>
      </c>
      <c r="I1865" s="4" t="str">
        <f t="shared" si="350"/>
        <v/>
      </c>
      <c r="L1865" s="1" t="str">
        <f t="shared" si="351"/>
        <v/>
      </c>
      <c r="O1865" s="1" t="str">
        <f t="shared" si="352"/>
        <v/>
      </c>
      <c r="P1865" s="4" t="str">
        <f t="shared" si="353"/>
        <v/>
      </c>
      <c r="T1865" s="5">
        <f t="shared" si="354"/>
        <v>0</v>
      </c>
      <c r="V1865" s="1" t="str">
        <f t="shared" si="355"/>
        <v/>
      </c>
      <c r="W1865" s="4" t="str">
        <f t="shared" si="356"/>
        <v/>
      </c>
      <c r="AC1865">
        <f t="shared" si="357"/>
        <v>0</v>
      </c>
      <c r="AE1865" s="1" t="str">
        <f t="shared" si="358"/>
        <v/>
      </c>
      <c r="AF1865" s="1" t="str">
        <f t="shared" si="359"/>
        <v/>
      </c>
      <c r="AG1865" s="1"/>
    </row>
    <row r="1866" spans="4:33" x14ac:dyDescent="0.35">
      <c r="D1866" t="str">
        <f t="shared" si="349"/>
        <v xml:space="preserve"> </v>
      </c>
      <c r="E1866">
        <f t="shared" si="348"/>
        <v>0</v>
      </c>
      <c r="I1866" s="4" t="str">
        <f t="shared" si="350"/>
        <v/>
      </c>
      <c r="L1866" s="1" t="str">
        <f t="shared" si="351"/>
        <v/>
      </c>
      <c r="O1866" s="1" t="str">
        <f t="shared" si="352"/>
        <v/>
      </c>
      <c r="P1866" s="4" t="str">
        <f t="shared" si="353"/>
        <v/>
      </c>
      <c r="T1866" s="5">
        <f t="shared" si="354"/>
        <v>0</v>
      </c>
      <c r="V1866" s="1" t="str">
        <f t="shared" si="355"/>
        <v/>
      </c>
      <c r="W1866" s="4" t="str">
        <f t="shared" si="356"/>
        <v/>
      </c>
      <c r="AC1866">
        <f t="shared" si="357"/>
        <v>0</v>
      </c>
      <c r="AE1866" s="1" t="str">
        <f t="shared" si="358"/>
        <v/>
      </c>
      <c r="AF1866" s="1" t="str">
        <f t="shared" si="359"/>
        <v/>
      </c>
      <c r="AG1866" s="1"/>
    </row>
    <row r="1867" spans="4:33" x14ac:dyDescent="0.35">
      <c r="D1867" t="str">
        <f t="shared" si="349"/>
        <v xml:space="preserve"> </v>
      </c>
      <c r="E1867">
        <f t="shared" si="348"/>
        <v>0</v>
      </c>
      <c r="I1867" s="4" t="str">
        <f t="shared" si="350"/>
        <v/>
      </c>
      <c r="L1867" s="1" t="str">
        <f t="shared" si="351"/>
        <v/>
      </c>
      <c r="O1867" s="1" t="str">
        <f t="shared" si="352"/>
        <v/>
      </c>
      <c r="P1867" s="4" t="str">
        <f t="shared" si="353"/>
        <v/>
      </c>
      <c r="T1867" s="5">
        <f t="shared" si="354"/>
        <v>0</v>
      </c>
      <c r="V1867" s="1" t="str">
        <f t="shared" si="355"/>
        <v/>
      </c>
      <c r="W1867" s="4" t="str">
        <f t="shared" si="356"/>
        <v/>
      </c>
      <c r="AC1867">
        <f t="shared" si="357"/>
        <v>0</v>
      </c>
      <c r="AE1867" s="1" t="str">
        <f t="shared" si="358"/>
        <v/>
      </c>
      <c r="AF1867" s="1" t="str">
        <f t="shared" si="359"/>
        <v/>
      </c>
      <c r="AG1867" s="1"/>
    </row>
    <row r="1868" spans="4:33" x14ac:dyDescent="0.35">
      <c r="D1868" t="str">
        <f t="shared" si="349"/>
        <v xml:space="preserve"> </v>
      </c>
      <c r="E1868">
        <f t="shared" si="348"/>
        <v>0</v>
      </c>
      <c r="I1868" s="4" t="str">
        <f t="shared" si="350"/>
        <v/>
      </c>
      <c r="L1868" s="1" t="str">
        <f t="shared" si="351"/>
        <v/>
      </c>
      <c r="O1868" s="1" t="str">
        <f t="shared" si="352"/>
        <v/>
      </c>
      <c r="P1868" s="4" t="str">
        <f t="shared" si="353"/>
        <v/>
      </c>
      <c r="T1868" s="5">
        <f t="shared" si="354"/>
        <v>0</v>
      </c>
      <c r="V1868" s="1" t="str">
        <f t="shared" si="355"/>
        <v/>
      </c>
      <c r="W1868" s="4" t="str">
        <f t="shared" si="356"/>
        <v/>
      </c>
      <c r="AC1868">
        <f t="shared" si="357"/>
        <v>0</v>
      </c>
      <c r="AE1868" s="1" t="str">
        <f t="shared" si="358"/>
        <v/>
      </c>
      <c r="AF1868" s="1" t="str">
        <f t="shared" si="359"/>
        <v/>
      </c>
      <c r="AG1868" s="1"/>
    </row>
    <row r="1869" spans="4:33" x14ac:dyDescent="0.35">
      <c r="D1869" t="str">
        <f t="shared" si="349"/>
        <v xml:space="preserve"> </v>
      </c>
      <c r="E1869">
        <f t="shared" si="348"/>
        <v>0</v>
      </c>
      <c r="I1869" s="4" t="str">
        <f t="shared" si="350"/>
        <v/>
      </c>
      <c r="L1869" s="1" t="str">
        <f t="shared" si="351"/>
        <v/>
      </c>
      <c r="O1869" s="1" t="str">
        <f t="shared" si="352"/>
        <v/>
      </c>
      <c r="P1869" s="4" t="str">
        <f t="shared" si="353"/>
        <v/>
      </c>
      <c r="T1869" s="5">
        <f t="shared" si="354"/>
        <v>0</v>
      </c>
      <c r="V1869" s="1" t="str">
        <f t="shared" si="355"/>
        <v/>
      </c>
      <c r="W1869" s="4" t="str">
        <f t="shared" si="356"/>
        <v/>
      </c>
      <c r="AC1869">
        <f t="shared" si="357"/>
        <v>0</v>
      </c>
      <c r="AE1869" s="1" t="str">
        <f t="shared" si="358"/>
        <v/>
      </c>
      <c r="AF1869" s="1" t="str">
        <f t="shared" si="359"/>
        <v/>
      </c>
      <c r="AG1869" s="1"/>
    </row>
    <row r="1870" spans="4:33" x14ac:dyDescent="0.35">
      <c r="D1870" t="str">
        <f t="shared" si="349"/>
        <v xml:space="preserve"> </v>
      </c>
      <c r="E1870">
        <f t="shared" si="348"/>
        <v>0</v>
      </c>
      <c r="I1870" s="4" t="str">
        <f t="shared" si="350"/>
        <v/>
      </c>
      <c r="L1870" s="1" t="str">
        <f t="shared" si="351"/>
        <v/>
      </c>
      <c r="O1870" s="1" t="str">
        <f t="shared" si="352"/>
        <v/>
      </c>
      <c r="P1870" s="4" t="str">
        <f t="shared" si="353"/>
        <v/>
      </c>
      <c r="T1870" s="5">
        <f t="shared" si="354"/>
        <v>0</v>
      </c>
      <c r="V1870" s="1" t="str">
        <f t="shared" si="355"/>
        <v/>
      </c>
      <c r="W1870" s="4" t="str">
        <f t="shared" si="356"/>
        <v/>
      </c>
      <c r="AC1870">
        <f t="shared" si="357"/>
        <v>0</v>
      </c>
      <c r="AE1870" s="1" t="str">
        <f t="shared" si="358"/>
        <v/>
      </c>
      <c r="AF1870" s="1" t="str">
        <f t="shared" si="359"/>
        <v/>
      </c>
      <c r="AG1870" s="1"/>
    </row>
    <row r="1871" spans="4:33" x14ac:dyDescent="0.35">
      <c r="D1871" t="str">
        <f t="shared" si="349"/>
        <v xml:space="preserve"> </v>
      </c>
      <c r="E1871">
        <f t="shared" si="348"/>
        <v>0</v>
      </c>
      <c r="I1871" s="4" t="str">
        <f t="shared" si="350"/>
        <v/>
      </c>
      <c r="L1871" s="1" t="str">
        <f t="shared" si="351"/>
        <v/>
      </c>
      <c r="O1871" s="1" t="str">
        <f t="shared" si="352"/>
        <v/>
      </c>
      <c r="P1871" s="4" t="str">
        <f t="shared" si="353"/>
        <v/>
      </c>
      <c r="T1871" s="5">
        <f t="shared" si="354"/>
        <v>0</v>
      </c>
      <c r="V1871" s="1" t="str">
        <f t="shared" si="355"/>
        <v/>
      </c>
      <c r="W1871" s="4" t="str">
        <f t="shared" si="356"/>
        <v/>
      </c>
      <c r="AC1871">
        <f t="shared" si="357"/>
        <v>0</v>
      </c>
      <c r="AE1871" s="1" t="str">
        <f t="shared" si="358"/>
        <v/>
      </c>
      <c r="AF1871" s="1" t="str">
        <f t="shared" si="359"/>
        <v/>
      </c>
      <c r="AG1871" s="1"/>
    </row>
    <row r="1872" spans="4:33" x14ac:dyDescent="0.35">
      <c r="D1872" t="str">
        <f t="shared" si="349"/>
        <v xml:space="preserve"> </v>
      </c>
      <c r="E1872">
        <f t="shared" si="348"/>
        <v>0</v>
      </c>
      <c r="I1872" s="4" t="str">
        <f t="shared" si="350"/>
        <v/>
      </c>
      <c r="L1872" s="1" t="str">
        <f t="shared" si="351"/>
        <v/>
      </c>
      <c r="O1872" s="1" t="str">
        <f t="shared" si="352"/>
        <v/>
      </c>
      <c r="P1872" s="4" t="str">
        <f t="shared" si="353"/>
        <v/>
      </c>
      <c r="T1872" s="5">
        <f t="shared" si="354"/>
        <v>0</v>
      </c>
      <c r="V1872" s="1" t="str">
        <f t="shared" si="355"/>
        <v/>
      </c>
      <c r="W1872" s="4" t="str">
        <f t="shared" si="356"/>
        <v/>
      </c>
      <c r="AC1872">
        <f t="shared" si="357"/>
        <v>0</v>
      </c>
      <c r="AE1872" s="1" t="str">
        <f t="shared" si="358"/>
        <v/>
      </c>
      <c r="AF1872" s="1" t="str">
        <f t="shared" si="359"/>
        <v/>
      </c>
      <c r="AG1872" s="1"/>
    </row>
    <row r="1873" spans="4:33" x14ac:dyDescent="0.35">
      <c r="D1873" t="str">
        <f t="shared" si="349"/>
        <v xml:space="preserve"> </v>
      </c>
      <c r="E1873">
        <f t="shared" si="348"/>
        <v>0</v>
      </c>
      <c r="I1873" s="4" t="str">
        <f t="shared" si="350"/>
        <v/>
      </c>
      <c r="L1873" s="1" t="str">
        <f t="shared" si="351"/>
        <v/>
      </c>
      <c r="O1873" s="1" t="str">
        <f t="shared" si="352"/>
        <v/>
      </c>
      <c r="P1873" s="4" t="str">
        <f t="shared" si="353"/>
        <v/>
      </c>
      <c r="T1873" s="5">
        <f t="shared" si="354"/>
        <v>0</v>
      </c>
      <c r="V1873" s="1" t="str">
        <f t="shared" si="355"/>
        <v/>
      </c>
      <c r="W1873" s="4" t="str">
        <f t="shared" si="356"/>
        <v/>
      </c>
      <c r="AC1873">
        <f t="shared" si="357"/>
        <v>0</v>
      </c>
      <c r="AE1873" s="1" t="str">
        <f t="shared" si="358"/>
        <v/>
      </c>
      <c r="AF1873" s="1" t="str">
        <f t="shared" si="359"/>
        <v/>
      </c>
      <c r="AG1873" s="1"/>
    </row>
    <row r="1874" spans="4:33" x14ac:dyDescent="0.35">
      <c r="D1874" t="str">
        <f t="shared" si="349"/>
        <v xml:space="preserve"> </v>
      </c>
      <c r="E1874">
        <f t="shared" si="348"/>
        <v>0</v>
      </c>
      <c r="I1874" s="4" t="str">
        <f t="shared" si="350"/>
        <v/>
      </c>
      <c r="L1874" s="1" t="str">
        <f t="shared" si="351"/>
        <v/>
      </c>
      <c r="O1874" s="1" t="str">
        <f t="shared" si="352"/>
        <v/>
      </c>
      <c r="P1874" s="4" t="str">
        <f t="shared" si="353"/>
        <v/>
      </c>
      <c r="T1874" s="5">
        <f t="shared" si="354"/>
        <v>0</v>
      </c>
      <c r="V1874" s="1" t="str">
        <f t="shared" si="355"/>
        <v/>
      </c>
      <c r="W1874" s="4" t="str">
        <f t="shared" si="356"/>
        <v/>
      </c>
      <c r="AC1874">
        <f t="shared" si="357"/>
        <v>0</v>
      </c>
      <c r="AE1874" s="1" t="str">
        <f t="shared" si="358"/>
        <v/>
      </c>
      <c r="AF1874" s="1" t="str">
        <f t="shared" si="359"/>
        <v/>
      </c>
      <c r="AG1874" s="1"/>
    </row>
    <row r="1875" spans="4:33" x14ac:dyDescent="0.35">
      <c r="D1875" t="str">
        <f t="shared" si="349"/>
        <v xml:space="preserve"> </v>
      </c>
      <c r="E1875">
        <f t="shared" si="348"/>
        <v>0</v>
      </c>
      <c r="I1875" s="4" t="str">
        <f t="shared" si="350"/>
        <v/>
      </c>
      <c r="L1875" s="1" t="str">
        <f t="shared" si="351"/>
        <v/>
      </c>
      <c r="O1875" s="1" t="str">
        <f t="shared" si="352"/>
        <v/>
      </c>
      <c r="P1875" s="4" t="str">
        <f t="shared" si="353"/>
        <v/>
      </c>
      <c r="T1875" s="5">
        <f t="shared" si="354"/>
        <v>0</v>
      </c>
      <c r="V1875" s="1" t="str">
        <f t="shared" si="355"/>
        <v/>
      </c>
      <c r="W1875" s="4" t="str">
        <f t="shared" si="356"/>
        <v/>
      </c>
      <c r="AC1875">
        <f t="shared" si="357"/>
        <v>0</v>
      </c>
      <c r="AE1875" s="1" t="str">
        <f t="shared" si="358"/>
        <v/>
      </c>
      <c r="AF1875" s="1" t="str">
        <f t="shared" si="359"/>
        <v/>
      </c>
      <c r="AG1875" s="1"/>
    </row>
    <row r="1876" spans="4:33" x14ac:dyDescent="0.35">
      <c r="D1876" t="str">
        <f t="shared" si="349"/>
        <v xml:space="preserve"> </v>
      </c>
      <c r="E1876">
        <f t="shared" si="348"/>
        <v>0</v>
      </c>
      <c r="I1876" s="4" t="str">
        <f t="shared" si="350"/>
        <v/>
      </c>
      <c r="L1876" s="1" t="str">
        <f t="shared" si="351"/>
        <v/>
      </c>
      <c r="O1876" s="1" t="str">
        <f t="shared" si="352"/>
        <v/>
      </c>
      <c r="P1876" s="4" t="str">
        <f t="shared" si="353"/>
        <v/>
      </c>
      <c r="T1876" s="5">
        <f t="shared" si="354"/>
        <v>0</v>
      </c>
      <c r="V1876" s="1" t="str">
        <f t="shared" si="355"/>
        <v/>
      </c>
      <c r="W1876" s="4" t="str">
        <f t="shared" si="356"/>
        <v/>
      </c>
      <c r="AC1876">
        <f t="shared" si="357"/>
        <v>0</v>
      </c>
      <c r="AE1876" s="1" t="str">
        <f t="shared" si="358"/>
        <v/>
      </c>
      <c r="AF1876" s="1" t="str">
        <f t="shared" si="359"/>
        <v/>
      </c>
      <c r="AG1876" s="1"/>
    </row>
    <row r="1877" spans="4:33" x14ac:dyDescent="0.35">
      <c r="D1877" t="str">
        <f t="shared" si="349"/>
        <v xml:space="preserve"> </v>
      </c>
      <c r="E1877">
        <f t="shared" si="348"/>
        <v>0</v>
      </c>
      <c r="I1877" s="4" t="str">
        <f t="shared" si="350"/>
        <v/>
      </c>
      <c r="L1877" s="1" t="str">
        <f t="shared" si="351"/>
        <v/>
      </c>
      <c r="O1877" s="1" t="str">
        <f t="shared" si="352"/>
        <v/>
      </c>
      <c r="P1877" s="4" t="str">
        <f t="shared" si="353"/>
        <v/>
      </c>
      <c r="T1877" s="5">
        <f t="shared" si="354"/>
        <v>0</v>
      </c>
      <c r="V1877" s="1" t="str">
        <f t="shared" si="355"/>
        <v/>
      </c>
      <c r="W1877" s="4" t="str">
        <f t="shared" si="356"/>
        <v/>
      </c>
      <c r="AC1877">
        <f t="shared" si="357"/>
        <v>0</v>
      </c>
      <c r="AE1877" s="1" t="str">
        <f t="shared" si="358"/>
        <v/>
      </c>
      <c r="AF1877" s="1" t="str">
        <f t="shared" si="359"/>
        <v/>
      </c>
      <c r="AG1877" s="1"/>
    </row>
    <row r="1878" spans="4:33" x14ac:dyDescent="0.35">
      <c r="D1878" t="str">
        <f t="shared" si="349"/>
        <v xml:space="preserve"> </v>
      </c>
      <c r="E1878">
        <f t="shared" si="348"/>
        <v>0</v>
      </c>
      <c r="I1878" s="4" t="str">
        <f t="shared" si="350"/>
        <v/>
      </c>
      <c r="L1878" s="1" t="str">
        <f t="shared" si="351"/>
        <v/>
      </c>
      <c r="O1878" s="1" t="str">
        <f t="shared" si="352"/>
        <v/>
      </c>
      <c r="P1878" s="4" t="str">
        <f t="shared" si="353"/>
        <v/>
      </c>
      <c r="T1878" s="5">
        <f t="shared" si="354"/>
        <v>0</v>
      </c>
      <c r="V1878" s="1" t="str">
        <f t="shared" si="355"/>
        <v/>
      </c>
      <c r="W1878" s="4" t="str">
        <f t="shared" si="356"/>
        <v/>
      </c>
      <c r="AC1878">
        <f t="shared" si="357"/>
        <v>0</v>
      </c>
      <c r="AE1878" s="1" t="str">
        <f t="shared" si="358"/>
        <v/>
      </c>
      <c r="AF1878" s="1" t="str">
        <f t="shared" si="359"/>
        <v/>
      </c>
      <c r="AG1878" s="1"/>
    </row>
    <row r="1879" spans="4:33" x14ac:dyDescent="0.35">
      <c r="D1879" t="str">
        <f t="shared" si="349"/>
        <v xml:space="preserve"> </v>
      </c>
      <c r="E1879">
        <f t="shared" si="348"/>
        <v>0</v>
      </c>
      <c r="I1879" s="4" t="str">
        <f t="shared" si="350"/>
        <v/>
      </c>
      <c r="L1879" s="1" t="str">
        <f t="shared" si="351"/>
        <v/>
      </c>
      <c r="O1879" s="1" t="str">
        <f t="shared" si="352"/>
        <v/>
      </c>
      <c r="P1879" s="4" t="str">
        <f t="shared" si="353"/>
        <v/>
      </c>
      <c r="T1879" s="5">
        <f t="shared" si="354"/>
        <v>0</v>
      </c>
      <c r="V1879" s="1" t="str">
        <f t="shared" si="355"/>
        <v/>
      </c>
      <c r="W1879" s="4" t="str">
        <f t="shared" si="356"/>
        <v/>
      </c>
      <c r="AC1879">
        <f t="shared" si="357"/>
        <v>0</v>
      </c>
      <c r="AE1879" s="1" t="str">
        <f t="shared" si="358"/>
        <v/>
      </c>
      <c r="AF1879" s="1" t="str">
        <f t="shared" si="359"/>
        <v/>
      </c>
      <c r="AG1879" s="1"/>
    </row>
    <row r="1880" spans="4:33" x14ac:dyDescent="0.35">
      <c r="D1880" t="str">
        <f t="shared" si="349"/>
        <v xml:space="preserve"> </v>
      </c>
      <c r="E1880">
        <f t="shared" si="348"/>
        <v>0</v>
      </c>
      <c r="I1880" s="4" t="str">
        <f t="shared" si="350"/>
        <v/>
      </c>
      <c r="L1880" s="1" t="str">
        <f t="shared" si="351"/>
        <v/>
      </c>
      <c r="O1880" s="1" t="str">
        <f t="shared" si="352"/>
        <v/>
      </c>
      <c r="P1880" s="4" t="str">
        <f t="shared" si="353"/>
        <v/>
      </c>
      <c r="T1880" s="5">
        <f t="shared" si="354"/>
        <v>0</v>
      </c>
      <c r="V1880" s="1" t="str">
        <f t="shared" si="355"/>
        <v/>
      </c>
      <c r="W1880" s="4" t="str">
        <f t="shared" si="356"/>
        <v/>
      </c>
      <c r="AC1880">
        <f t="shared" si="357"/>
        <v>0</v>
      </c>
      <c r="AE1880" s="1" t="str">
        <f t="shared" si="358"/>
        <v/>
      </c>
      <c r="AF1880" s="1" t="str">
        <f t="shared" si="359"/>
        <v/>
      </c>
      <c r="AG1880" s="1"/>
    </row>
    <row r="1881" spans="4:33" x14ac:dyDescent="0.35">
      <c r="D1881" t="str">
        <f t="shared" si="349"/>
        <v xml:space="preserve"> </v>
      </c>
      <c r="E1881">
        <f t="shared" si="348"/>
        <v>0</v>
      </c>
      <c r="I1881" s="4" t="str">
        <f t="shared" si="350"/>
        <v/>
      </c>
      <c r="L1881" s="1" t="str">
        <f t="shared" si="351"/>
        <v/>
      </c>
      <c r="O1881" s="1" t="str">
        <f t="shared" si="352"/>
        <v/>
      </c>
      <c r="P1881" s="4" t="str">
        <f t="shared" si="353"/>
        <v/>
      </c>
      <c r="T1881" s="5">
        <f t="shared" si="354"/>
        <v>0</v>
      </c>
      <c r="V1881" s="1" t="str">
        <f t="shared" si="355"/>
        <v/>
      </c>
      <c r="W1881" s="4" t="str">
        <f t="shared" si="356"/>
        <v/>
      </c>
      <c r="AC1881">
        <f t="shared" si="357"/>
        <v>0</v>
      </c>
      <c r="AE1881" s="1" t="str">
        <f t="shared" si="358"/>
        <v/>
      </c>
      <c r="AF1881" s="1" t="str">
        <f t="shared" si="359"/>
        <v/>
      </c>
      <c r="AG1881" s="1"/>
    </row>
    <row r="1882" spans="4:33" x14ac:dyDescent="0.35">
      <c r="D1882" t="str">
        <f t="shared" si="349"/>
        <v xml:space="preserve"> </v>
      </c>
      <c r="E1882">
        <f t="shared" si="348"/>
        <v>0</v>
      </c>
      <c r="I1882" s="4" t="str">
        <f t="shared" si="350"/>
        <v/>
      </c>
      <c r="L1882" s="1" t="str">
        <f t="shared" si="351"/>
        <v/>
      </c>
      <c r="O1882" s="1" t="str">
        <f t="shared" si="352"/>
        <v/>
      </c>
      <c r="P1882" s="4" t="str">
        <f t="shared" si="353"/>
        <v/>
      </c>
      <c r="T1882" s="5">
        <f t="shared" si="354"/>
        <v>0</v>
      </c>
      <c r="V1882" s="1" t="str">
        <f t="shared" si="355"/>
        <v/>
      </c>
      <c r="W1882" s="4" t="str">
        <f t="shared" si="356"/>
        <v/>
      </c>
      <c r="AC1882">
        <f t="shared" si="357"/>
        <v>0</v>
      </c>
      <c r="AE1882" s="1" t="str">
        <f t="shared" si="358"/>
        <v/>
      </c>
      <c r="AF1882" s="1" t="str">
        <f t="shared" si="359"/>
        <v/>
      </c>
      <c r="AG1882" s="1"/>
    </row>
    <row r="1883" spans="4:33" x14ac:dyDescent="0.35">
      <c r="D1883" t="str">
        <f t="shared" si="349"/>
        <v xml:space="preserve"> </v>
      </c>
      <c r="E1883">
        <f t="shared" si="348"/>
        <v>0</v>
      </c>
      <c r="I1883" s="4" t="str">
        <f t="shared" si="350"/>
        <v/>
      </c>
      <c r="L1883" s="1" t="str">
        <f t="shared" si="351"/>
        <v/>
      </c>
      <c r="O1883" s="1" t="str">
        <f t="shared" si="352"/>
        <v/>
      </c>
      <c r="P1883" s="4" t="str">
        <f t="shared" si="353"/>
        <v/>
      </c>
      <c r="T1883" s="5">
        <f t="shared" si="354"/>
        <v>0</v>
      </c>
      <c r="V1883" s="1" t="str">
        <f t="shared" si="355"/>
        <v/>
      </c>
      <c r="W1883" s="4" t="str">
        <f t="shared" si="356"/>
        <v/>
      </c>
      <c r="AC1883">
        <f t="shared" si="357"/>
        <v>0</v>
      </c>
      <c r="AE1883" s="1" t="str">
        <f t="shared" si="358"/>
        <v/>
      </c>
      <c r="AF1883" s="1" t="str">
        <f t="shared" si="359"/>
        <v/>
      </c>
      <c r="AG1883" s="1"/>
    </row>
    <row r="1884" spans="4:33" x14ac:dyDescent="0.35">
      <c r="D1884" t="str">
        <f t="shared" si="349"/>
        <v xml:space="preserve"> </v>
      </c>
      <c r="E1884">
        <f t="shared" si="348"/>
        <v>0</v>
      </c>
      <c r="I1884" s="4" t="str">
        <f t="shared" si="350"/>
        <v/>
      </c>
      <c r="L1884" s="1" t="str">
        <f t="shared" si="351"/>
        <v/>
      </c>
      <c r="O1884" s="1" t="str">
        <f t="shared" si="352"/>
        <v/>
      </c>
      <c r="P1884" s="4" t="str">
        <f t="shared" si="353"/>
        <v/>
      </c>
      <c r="T1884" s="5">
        <f t="shared" si="354"/>
        <v>0</v>
      </c>
      <c r="V1884" s="1" t="str">
        <f t="shared" si="355"/>
        <v/>
      </c>
      <c r="W1884" s="4" t="str">
        <f t="shared" si="356"/>
        <v/>
      </c>
      <c r="AC1884">
        <f t="shared" si="357"/>
        <v>0</v>
      </c>
      <c r="AE1884" s="1" t="str">
        <f t="shared" si="358"/>
        <v/>
      </c>
      <c r="AF1884" s="1" t="str">
        <f t="shared" si="359"/>
        <v/>
      </c>
      <c r="AG1884" s="1"/>
    </row>
    <row r="1885" spans="4:33" x14ac:dyDescent="0.35">
      <c r="D1885" t="str">
        <f t="shared" si="349"/>
        <v xml:space="preserve"> </v>
      </c>
      <c r="E1885">
        <f t="shared" si="348"/>
        <v>0</v>
      </c>
      <c r="I1885" s="4" t="str">
        <f t="shared" si="350"/>
        <v/>
      </c>
      <c r="L1885" s="1" t="str">
        <f t="shared" si="351"/>
        <v/>
      </c>
      <c r="O1885" s="1" t="str">
        <f t="shared" si="352"/>
        <v/>
      </c>
      <c r="P1885" s="4" t="str">
        <f t="shared" si="353"/>
        <v/>
      </c>
      <c r="T1885" s="5">
        <f t="shared" si="354"/>
        <v>0</v>
      </c>
      <c r="V1885" s="1" t="str">
        <f t="shared" si="355"/>
        <v/>
      </c>
      <c r="W1885" s="4" t="str">
        <f t="shared" si="356"/>
        <v/>
      </c>
      <c r="AC1885">
        <f t="shared" si="357"/>
        <v>0</v>
      </c>
      <c r="AE1885" s="1" t="str">
        <f t="shared" si="358"/>
        <v/>
      </c>
      <c r="AF1885" s="1" t="str">
        <f t="shared" si="359"/>
        <v/>
      </c>
      <c r="AG1885" s="1"/>
    </row>
    <row r="1886" spans="4:33" x14ac:dyDescent="0.35">
      <c r="D1886" t="str">
        <f t="shared" si="349"/>
        <v xml:space="preserve"> </v>
      </c>
      <c r="E1886">
        <f t="shared" si="348"/>
        <v>0</v>
      </c>
      <c r="I1886" s="4" t="str">
        <f t="shared" si="350"/>
        <v/>
      </c>
      <c r="L1886" s="1" t="str">
        <f t="shared" si="351"/>
        <v/>
      </c>
      <c r="O1886" s="1" t="str">
        <f t="shared" si="352"/>
        <v/>
      </c>
      <c r="P1886" s="4" t="str">
        <f t="shared" si="353"/>
        <v/>
      </c>
      <c r="T1886" s="5">
        <f t="shared" si="354"/>
        <v>0</v>
      </c>
      <c r="V1886" s="1" t="str">
        <f t="shared" si="355"/>
        <v/>
      </c>
      <c r="W1886" s="4" t="str">
        <f t="shared" si="356"/>
        <v/>
      </c>
      <c r="AC1886">
        <f t="shared" si="357"/>
        <v>0</v>
      </c>
      <c r="AE1886" s="1" t="str">
        <f t="shared" si="358"/>
        <v/>
      </c>
      <c r="AF1886" s="1" t="str">
        <f t="shared" si="359"/>
        <v/>
      </c>
      <c r="AG1886" s="1"/>
    </row>
    <row r="1887" spans="4:33" x14ac:dyDescent="0.35">
      <c r="D1887" t="str">
        <f t="shared" si="349"/>
        <v xml:space="preserve"> </v>
      </c>
      <c r="E1887">
        <f t="shared" si="348"/>
        <v>0</v>
      </c>
      <c r="I1887" s="4" t="str">
        <f t="shared" si="350"/>
        <v/>
      </c>
      <c r="L1887" s="1" t="str">
        <f t="shared" si="351"/>
        <v/>
      </c>
      <c r="O1887" s="1" t="str">
        <f t="shared" si="352"/>
        <v/>
      </c>
      <c r="P1887" s="4" t="str">
        <f t="shared" si="353"/>
        <v/>
      </c>
      <c r="T1887" s="5">
        <f t="shared" si="354"/>
        <v>0</v>
      </c>
      <c r="V1887" s="1" t="str">
        <f t="shared" si="355"/>
        <v/>
      </c>
      <c r="W1887" s="4" t="str">
        <f t="shared" si="356"/>
        <v/>
      </c>
      <c r="AC1887">
        <f t="shared" si="357"/>
        <v>0</v>
      </c>
      <c r="AE1887" s="1" t="str">
        <f t="shared" si="358"/>
        <v/>
      </c>
      <c r="AF1887" s="1" t="str">
        <f t="shared" si="359"/>
        <v/>
      </c>
      <c r="AG1887" s="1"/>
    </row>
    <row r="1888" spans="4:33" x14ac:dyDescent="0.35">
      <c r="D1888" t="str">
        <f t="shared" si="349"/>
        <v xml:space="preserve"> </v>
      </c>
      <c r="E1888">
        <f t="shared" si="348"/>
        <v>0</v>
      </c>
      <c r="I1888" s="4" t="str">
        <f t="shared" si="350"/>
        <v/>
      </c>
      <c r="L1888" s="1" t="str">
        <f t="shared" si="351"/>
        <v/>
      </c>
      <c r="O1888" s="1" t="str">
        <f t="shared" si="352"/>
        <v/>
      </c>
      <c r="P1888" s="4" t="str">
        <f t="shared" si="353"/>
        <v/>
      </c>
      <c r="T1888" s="5">
        <f t="shared" si="354"/>
        <v>0</v>
      </c>
      <c r="V1888" s="1" t="str">
        <f t="shared" si="355"/>
        <v/>
      </c>
      <c r="W1888" s="4" t="str">
        <f t="shared" si="356"/>
        <v/>
      </c>
      <c r="AC1888">
        <f t="shared" si="357"/>
        <v>0</v>
      </c>
      <c r="AE1888" s="1" t="str">
        <f t="shared" si="358"/>
        <v/>
      </c>
      <c r="AF1888" s="1" t="str">
        <f t="shared" si="359"/>
        <v/>
      </c>
      <c r="AG1888" s="1"/>
    </row>
    <row r="1889" spans="4:33" x14ac:dyDescent="0.35">
      <c r="D1889" t="str">
        <f t="shared" si="349"/>
        <v xml:space="preserve"> </v>
      </c>
      <c r="E1889">
        <f t="shared" si="348"/>
        <v>0</v>
      </c>
      <c r="I1889" s="4" t="str">
        <f t="shared" si="350"/>
        <v/>
      </c>
      <c r="L1889" s="1" t="str">
        <f t="shared" si="351"/>
        <v/>
      </c>
      <c r="O1889" s="1" t="str">
        <f t="shared" si="352"/>
        <v/>
      </c>
      <c r="P1889" s="4" t="str">
        <f t="shared" si="353"/>
        <v/>
      </c>
      <c r="T1889" s="5">
        <f t="shared" si="354"/>
        <v>0</v>
      </c>
      <c r="V1889" s="1" t="str">
        <f t="shared" si="355"/>
        <v/>
      </c>
      <c r="W1889" s="4" t="str">
        <f t="shared" si="356"/>
        <v/>
      </c>
      <c r="AC1889">
        <f t="shared" si="357"/>
        <v>0</v>
      </c>
      <c r="AE1889" s="1" t="str">
        <f t="shared" si="358"/>
        <v/>
      </c>
      <c r="AF1889" s="1" t="str">
        <f t="shared" si="359"/>
        <v/>
      </c>
      <c r="AG1889" s="1"/>
    </row>
    <row r="1890" spans="4:33" x14ac:dyDescent="0.35">
      <c r="D1890" t="str">
        <f t="shared" si="349"/>
        <v xml:space="preserve"> </v>
      </c>
      <c r="E1890">
        <f t="shared" si="348"/>
        <v>0</v>
      </c>
      <c r="I1890" s="4" t="str">
        <f t="shared" si="350"/>
        <v/>
      </c>
      <c r="L1890" s="1" t="str">
        <f t="shared" si="351"/>
        <v/>
      </c>
      <c r="O1890" s="1" t="str">
        <f t="shared" si="352"/>
        <v/>
      </c>
      <c r="P1890" s="4" t="str">
        <f t="shared" si="353"/>
        <v/>
      </c>
      <c r="T1890" s="5">
        <f t="shared" si="354"/>
        <v>0</v>
      </c>
      <c r="V1890" s="1" t="str">
        <f t="shared" si="355"/>
        <v/>
      </c>
      <c r="W1890" s="4" t="str">
        <f t="shared" si="356"/>
        <v/>
      </c>
      <c r="AC1890">
        <f t="shared" si="357"/>
        <v>0</v>
      </c>
      <c r="AE1890" s="1" t="str">
        <f t="shared" si="358"/>
        <v/>
      </c>
      <c r="AF1890" s="1" t="str">
        <f t="shared" si="359"/>
        <v/>
      </c>
      <c r="AG1890" s="1"/>
    </row>
    <row r="1891" spans="4:33" x14ac:dyDescent="0.35">
      <c r="D1891" t="str">
        <f t="shared" si="349"/>
        <v xml:space="preserve"> </v>
      </c>
      <c r="E1891">
        <f t="shared" si="348"/>
        <v>0</v>
      </c>
      <c r="I1891" s="4" t="str">
        <f t="shared" si="350"/>
        <v/>
      </c>
      <c r="L1891" s="1" t="str">
        <f t="shared" si="351"/>
        <v/>
      </c>
      <c r="O1891" s="1" t="str">
        <f t="shared" si="352"/>
        <v/>
      </c>
      <c r="P1891" s="4" t="str">
        <f t="shared" si="353"/>
        <v/>
      </c>
      <c r="T1891" s="5">
        <f t="shared" si="354"/>
        <v>0</v>
      </c>
      <c r="V1891" s="1" t="str">
        <f t="shared" si="355"/>
        <v/>
      </c>
      <c r="W1891" s="4" t="str">
        <f t="shared" si="356"/>
        <v/>
      </c>
      <c r="AC1891">
        <f t="shared" si="357"/>
        <v>0</v>
      </c>
      <c r="AE1891" s="1" t="str">
        <f t="shared" si="358"/>
        <v/>
      </c>
      <c r="AF1891" s="1" t="str">
        <f t="shared" si="359"/>
        <v/>
      </c>
      <c r="AG1891" s="1"/>
    </row>
    <row r="1892" spans="4:33" x14ac:dyDescent="0.35">
      <c r="D1892" t="str">
        <f t="shared" si="349"/>
        <v xml:space="preserve"> </v>
      </c>
      <c r="E1892">
        <f t="shared" si="348"/>
        <v>0</v>
      </c>
      <c r="I1892" s="4" t="str">
        <f t="shared" si="350"/>
        <v/>
      </c>
      <c r="L1892" s="1" t="str">
        <f t="shared" si="351"/>
        <v/>
      </c>
      <c r="O1892" s="1" t="str">
        <f t="shared" si="352"/>
        <v/>
      </c>
      <c r="P1892" s="4" t="str">
        <f t="shared" si="353"/>
        <v/>
      </c>
      <c r="T1892" s="5">
        <f t="shared" si="354"/>
        <v>0</v>
      </c>
      <c r="V1892" s="1" t="str">
        <f t="shared" si="355"/>
        <v/>
      </c>
      <c r="W1892" s="4" t="str">
        <f t="shared" si="356"/>
        <v/>
      </c>
      <c r="AC1892">
        <f t="shared" si="357"/>
        <v>0</v>
      </c>
      <c r="AE1892" s="1" t="str">
        <f t="shared" si="358"/>
        <v/>
      </c>
      <c r="AF1892" s="1" t="str">
        <f t="shared" si="359"/>
        <v/>
      </c>
      <c r="AG1892" s="1"/>
    </row>
    <row r="1893" spans="4:33" x14ac:dyDescent="0.35">
      <c r="D1893" t="str">
        <f t="shared" si="349"/>
        <v xml:space="preserve"> </v>
      </c>
      <c r="E1893">
        <f t="shared" si="348"/>
        <v>0</v>
      </c>
      <c r="I1893" s="4" t="str">
        <f t="shared" si="350"/>
        <v/>
      </c>
      <c r="L1893" s="1" t="str">
        <f t="shared" si="351"/>
        <v/>
      </c>
      <c r="O1893" s="1" t="str">
        <f t="shared" si="352"/>
        <v/>
      </c>
      <c r="P1893" s="4" t="str">
        <f t="shared" si="353"/>
        <v/>
      </c>
      <c r="T1893" s="5">
        <f t="shared" si="354"/>
        <v>0</v>
      </c>
      <c r="V1893" s="1" t="str">
        <f t="shared" si="355"/>
        <v/>
      </c>
      <c r="W1893" s="4" t="str">
        <f t="shared" si="356"/>
        <v/>
      </c>
      <c r="AC1893">
        <f t="shared" si="357"/>
        <v>0</v>
      </c>
      <c r="AE1893" s="1" t="str">
        <f t="shared" si="358"/>
        <v/>
      </c>
      <c r="AF1893" s="1" t="str">
        <f t="shared" si="359"/>
        <v/>
      </c>
      <c r="AG1893" s="1"/>
    </row>
    <row r="1894" spans="4:33" x14ac:dyDescent="0.35">
      <c r="D1894" t="str">
        <f t="shared" si="349"/>
        <v xml:space="preserve"> </v>
      </c>
      <c r="E1894">
        <f t="shared" si="348"/>
        <v>0</v>
      </c>
      <c r="I1894" s="4" t="str">
        <f t="shared" si="350"/>
        <v/>
      </c>
      <c r="L1894" s="1" t="str">
        <f t="shared" si="351"/>
        <v/>
      </c>
      <c r="O1894" s="1" t="str">
        <f t="shared" si="352"/>
        <v/>
      </c>
      <c r="P1894" s="4" t="str">
        <f t="shared" si="353"/>
        <v/>
      </c>
      <c r="T1894" s="5">
        <f t="shared" si="354"/>
        <v>0</v>
      </c>
      <c r="V1894" s="1" t="str">
        <f t="shared" si="355"/>
        <v/>
      </c>
      <c r="W1894" s="4" t="str">
        <f t="shared" si="356"/>
        <v/>
      </c>
      <c r="AC1894">
        <f t="shared" si="357"/>
        <v>0</v>
      </c>
      <c r="AE1894" s="1" t="str">
        <f t="shared" si="358"/>
        <v/>
      </c>
      <c r="AF1894" s="1" t="str">
        <f t="shared" si="359"/>
        <v/>
      </c>
      <c r="AG1894" s="1"/>
    </row>
    <row r="1895" spans="4:33" x14ac:dyDescent="0.35">
      <c r="D1895" t="str">
        <f t="shared" si="349"/>
        <v xml:space="preserve"> </v>
      </c>
      <c r="E1895">
        <f t="shared" si="348"/>
        <v>0</v>
      </c>
      <c r="I1895" s="4" t="str">
        <f t="shared" si="350"/>
        <v/>
      </c>
      <c r="L1895" s="1" t="str">
        <f t="shared" si="351"/>
        <v/>
      </c>
      <c r="O1895" s="1" t="str">
        <f t="shared" si="352"/>
        <v/>
      </c>
      <c r="P1895" s="4" t="str">
        <f t="shared" si="353"/>
        <v/>
      </c>
      <c r="T1895" s="5">
        <f t="shared" si="354"/>
        <v>0</v>
      </c>
      <c r="V1895" s="1" t="str">
        <f t="shared" si="355"/>
        <v/>
      </c>
      <c r="W1895" s="4" t="str">
        <f t="shared" si="356"/>
        <v/>
      </c>
      <c r="AC1895">
        <f t="shared" si="357"/>
        <v>0</v>
      </c>
      <c r="AE1895" s="1" t="str">
        <f t="shared" si="358"/>
        <v/>
      </c>
      <c r="AF1895" s="1" t="str">
        <f t="shared" si="359"/>
        <v/>
      </c>
      <c r="AG1895" s="1"/>
    </row>
    <row r="1896" spans="4:33" x14ac:dyDescent="0.35">
      <c r="D1896" t="str">
        <f t="shared" si="349"/>
        <v xml:space="preserve"> </v>
      </c>
      <c r="E1896">
        <f t="shared" si="348"/>
        <v>0</v>
      </c>
      <c r="I1896" s="4" t="str">
        <f t="shared" si="350"/>
        <v/>
      </c>
      <c r="L1896" s="1" t="str">
        <f t="shared" si="351"/>
        <v/>
      </c>
      <c r="O1896" s="1" t="str">
        <f t="shared" si="352"/>
        <v/>
      </c>
      <c r="P1896" s="4" t="str">
        <f t="shared" si="353"/>
        <v/>
      </c>
      <c r="T1896" s="5">
        <f t="shared" si="354"/>
        <v>0</v>
      </c>
      <c r="V1896" s="1" t="str">
        <f t="shared" si="355"/>
        <v/>
      </c>
      <c r="W1896" s="4" t="str">
        <f t="shared" si="356"/>
        <v/>
      </c>
      <c r="AC1896">
        <f t="shared" si="357"/>
        <v>0</v>
      </c>
      <c r="AE1896" s="1" t="str">
        <f t="shared" si="358"/>
        <v/>
      </c>
      <c r="AF1896" s="1" t="str">
        <f t="shared" si="359"/>
        <v/>
      </c>
      <c r="AG1896" s="1"/>
    </row>
    <row r="1897" spans="4:33" x14ac:dyDescent="0.35">
      <c r="D1897" t="str">
        <f t="shared" si="349"/>
        <v xml:space="preserve"> </v>
      </c>
      <c r="E1897">
        <f t="shared" si="348"/>
        <v>0</v>
      </c>
      <c r="I1897" s="4" t="str">
        <f t="shared" si="350"/>
        <v/>
      </c>
      <c r="L1897" s="1" t="str">
        <f t="shared" si="351"/>
        <v/>
      </c>
      <c r="O1897" s="1" t="str">
        <f t="shared" si="352"/>
        <v/>
      </c>
      <c r="P1897" s="4" t="str">
        <f t="shared" si="353"/>
        <v/>
      </c>
      <c r="T1897" s="5">
        <f t="shared" si="354"/>
        <v>0</v>
      </c>
      <c r="V1897" s="1" t="str">
        <f t="shared" si="355"/>
        <v/>
      </c>
      <c r="W1897" s="4" t="str">
        <f t="shared" si="356"/>
        <v/>
      </c>
      <c r="AC1897">
        <f t="shared" si="357"/>
        <v>0</v>
      </c>
      <c r="AE1897" s="1" t="str">
        <f t="shared" si="358"/>
        <v/>
      </c>
      <c r="AF1897" s="1" t="str">
        <f t="shared" si="359"/>
        <v/>
      </c>
      <c r="AG1897" s="1"/>
    </row>
    <row r="1898" spans="4:33" x14ac:dyDescent="0.35">
      <c r="D1898" t="str">
        <f t="shared" si="349"/>
        <v xml:space="preserve"> </v>
      </c>
      <c r="E1898">
        <f t="shared" si="348"/>
        <v>0</v>
      </c>
      <c r="I1898" s="4" t="str">
        <f t="shared" si="350"/>
        <v/>
      </c>
      <c r="L1898" s="1" t="str">
        <f t="shared" si="351"/>
        <v/>
      </c>
      <c r="O1898" s="1" t="str">
        <f t="shared" si="352"/>
        <v/>
      </c>
      <c r="P1898" s="4" t="str">
        <f t="shared" si="353"/>
        <v/>
      </c>
      <c r="T1898" s="5">
        <f t="shared" si="354"/>
        <v>0</v>
      </c>
      <c r="V1898" s="1" t="str">
        <f t="shared" si="355"/>
        <v/>
      </c>
      <c r="W1898" s="4" t="str">
        <f t="shared" si="356"/>
        <v/>
      </c>
      <c r="AC1898">
        <f t="shared" si="357"/>
        <v>0</v>
      </c>
      <c r="AE1898" s="1" t="str">
        <f t="shared" si="358"/>
        <v/>
      </c>
      <c r="AF1898" s="1" t="str">
        <f t="shared" si="359"/>
        <v/>
      </c>
      <c r="AG1898" s="1"/>
    </row>
    <row r="1899" spans="4:33" x14ac:dyDescent="0.35">
      <c r="D1899" t="str">
        <f t="shared" si="349"/>
        <v xml:space="preserve"> </v>
      </c>
      <c r="E1899">
        <f t="shared" si="348"/>
        <v>0</v>
      </c>
      <c r="I1899" s="4" t="str">
        <f t="shared" si="350"/>
        <v/>
      </c>
      <c r="L1899" s="1" t="str">
        <f t="shared" si="351"/>
        <v/>
      </c>
      <c r="O1899" s="1" t="str">
        <f t="shared" si="352"/>
        <v/>
      </c>
      <c r="P1899" s="4" t="str">
        <f t="shared" si="353"/>
        <v/>
      </c>
      <c r="T1899" s="5">
        <f t="shared" si="354"/>
        <v>0</v>
      </c>
      <c r="V1899" s="1" t="str">
        <f t="shared" si="355"/>
        <v/>
      </c>
      <c r="W1899" s="4" t="str">
        <f t="shared" si="356"/>
        <v/>
      </c>
      <c r="AC1899">
        <f t="shared" si="357"/>
        <v>0</v>
      </c>
      <c r="AE1899" s="1" t="str">
        <f t="shared" si="358"/>
        <v/>
      </c>
      <c r="AF1899" s="1" t="str">
        <f t="shared" si="359"/>
        <v/>
      </c>
      <c r="AG1899" s="1"/>
    </row>
    <row r="1900" spans="4:33" x14ac:dyDescent="0.35">
      <c r="D1900" t="str">
        <f t="shared" si="349"/>
        <v xml:space="preserve"> </v>
      </c>
      <c r="E1900">
        <f t="shared" si="348"/>
        <v>0</v>
      </c>
      <c r="I1900" s="4" t="str">
        <f t="shared" si="350"/>
        <v/>
      </c>
      <c r="L1900" s="1" t="str">
        <f t="shared" si="351"/>
        <v/>
      </c>
      <c r="O1900" s="1" t="str">
        <f t="shared" si="352"/>
        <v/>
      </c>
      <c r="P1900" s="4" t="str">
        <f t="shared" si="353"/>
        <v/>
      </c>
      <c r="T1900" s="5">
        <f t="shared" si="354"/>
        <v>0</v>
      </c>
      <c r="V1900" s="1" t="str">
        <f t="shared" si="355"/>
        <v/>
      </c>
      <c r="W1900" s="4" t="str">
        <f t="shared" si="356"/>
        <v/>
      </c>
      <c r="AC1900">
        <f t="shared" si="357"/>
        <v>0</v>
      </c>
      <c r="AE1900" s="1" t="str">
        <f t="shared" si="358"/>
        <v/>
      </c>
      <c r="AF1900" s="1" t="str">
        <f t="shared" si="359"/>
        <v/>
      </c>
      <c r="AG1900" s="1"/>
    </row>
    <row r="1901" spans="4:33" x14ac:dyDescent="0.35">
      <c r="D1901" t="str">
        <f t="shared" si="349"/>
        <v xml:space="preserve"> </v>
      </c>
      <c r="E1901">
        <f t="shared" si="348"/>
        <v>0</v>
      </c>
      <c r="I1901" s="4" t="str">
        <f t="shared" si="350"/>
        <v/>
      </c>
      <c r="L1901" s="1" t="str">
        <f t="shared" si="351"/>
        <v/>
      </c>
      <c r="O1901" s="1" t="str">
        <f t="shared" si="352"/>
        <v/>
      </c>
      <c r="P1901" s="4" t="str">
        <f t="shared" si="353"/>
        <v/>
      </c>
      <c r="T1901" s="5">
        <f t="shared" si="354"/>
        <v>0</v>
      </c>
      <c r="V1901" s="1" t="str">
        <f t="shared" si="355"/>
        <v/>
      </c>
      <c r="W1901" s="4" t="str">
        <f t="shared" si="356"/>
        <v/>
      </c>
      <c r="AC1901">
        <f t="shared" si="357"/>
        <v>0</v>
      </c>
      <c r="AE1901" s="1" t="str">
        <f t="shared" si="358"/>
        <v/>
      </c>
      <c r="AF1901" s="1" t="str">
        <f t="shared" si="359"/>
        <v/>
      </c>
      <c r="AG1901" s="1"/>
    </row>
    <row r="1902" spans="4:33" x14ac:dyDescent="0.35">
      <c r="D1902" t="str">
        <f t="shared" si="349"/>
        <v xml:space="preserve"> </v>
      </c>
      <c r="E1902">
        <f t="shared" si="348"/>
        <v>0</v>
      </c>
      <c r="I1902" s="4" t="str">
        <f t="shared" si="350"/>
        <v/>
      </c>
      <c r="L1902" s="1" t="str">
        <f t="shared" si="351"/>
        <v/>
      </c>
      <c r="O1902" s="1" t="str">
        <f t="shared" si="352"/>
        <v/>
      </c>
      <c r="P1902" s="4" t="str">
        <f t="shared" si="353"/>
        <v/>
      </c>
      <c r="T1902" s="5">
        <f t="shared" si="354"/>
        <v>0</v>
      </c>
      <c r="V1902" s="1" t="str">
        <f t="shared" si="355"/>
        <v/>
      </c>
      <c r="W1902" s="4" t="str">
        <f t="shared" si="356"/>
        <v/>
      </c>
      <c r="AC1902">
        <f t="shared" si="357"/>
        <v>0</v>
      </c>
      <c r="AE1902" s="1" t="str">
        <f t="shared" si="358"/>
        <v/>
      </c>
      <c r="AF1902" s="1" t="str">
        <f t="shared" si="359"/>
        <v/>
      </c>
      <c r="AG1902" s="1"/>
    </row>
    <row r="1903" spans="4:33" x14ac:dyDescent="0.35">
      <c r="D1903" t="str">
        <f t="shared" si="349"/>
        <v xml:space="preserve"> </v>
      </c>
      <c r="E1903">
        <f t="shared" si="348"/>
        <v>0</v>
      </c>
      <c r="I1903" s="4" t="str">
        <f t="shared" si="350"/>
        <v/>
      </c>
      <c r="L1903" s="1" t="str">
        <f t="shared" si="351"/>
        <v/>
      </c>
      <c r="O1903" s="1" t="str">
        <f t="shared" si="352"/>
        <v/>
      </c>
      <c r="P1903" s="4" t="str">
        <f t="shared" si="353"/>
        <v/>
      </c>
      <c r="T1903" s="5">
        <f t="shared" si="354"/>
        <v>0</v>
      </c>
      <c r="V1903" s="1" t="str">
        <f t="shared" si="355"/>
        <v/>
      </c>
      <c r="W1903" s="4" t="str">
        <f t="shared" si="356"/>
        <v/>
      </c>
      <c r="AC1903">
        <f t="shared" si="357"/>
        <v>0</v>
      </c>
      <c r="AE1903" s="1" t="str">
        <f t="shared" si="358"/>
        <v/>
      </c>
      <c r="AF1903" s="1" t="str">
        <f t="shared" si="359"/>
        <v/>
      </c>
      <c r="AG1903" s="1"/>
    </row>
    <row r="1904" spans="4:33" x14ac:dyDescent="0.35">
      <c r="D1904" t="str">
        <f t="shared" si="349"/>
        <v xml:space="preserve"> </v>
      </c>
      <c r="E1904">
        <f t="shared" si="348"/>
        <v>0</v>
      </c>
      <c r="I1904" s="4" t="str">
        <f t="shared" si="350"/>
        <v/>
      </c>
      <c r="L1904" s="1" t="str">
        <f t="shared" si="351"/>
        <v/>
      </c>
      <c r="O1904" s="1" t="str">
        <f t="shared" si="352"/>
        <v/>
      </c>
      <c r="P1904" s="4" t="str">
        <f t="shared" si="353"/>
        <v/>
      </c>
      <c r="T1904" s="5">
        <f t="shared" si="354"/>
        <v>0</v>
      </c>
      <c r="V1904" s="1" t="str">
        <f t="shared" si="355"/>
        <v/>
      </c>
      <c r="W1904" s="4" t="str">
        <f t="shared" si="356"/>
        <v/>
      </c>
      <c r="AC1904">
        <f t="shared" si="357"/>
        <v>0</v>
      </c>
      <c r="AE1904" s="1" t="str">
        <f t="shared" si="358"/>
        <v/>
      </c>
      <c r="AF1904" s="1" t="str">
        <f t="shared" si="359"/>
        <v/>
      </c>
      <c r="AG1904" s="1"/>
    </row>
    <row r="1905" spans="4:33" x14ac:dyDescent="0.35">
      <c r="D1905" t="str">
        <f t="shared" si="349"/>
        <v xml:space="preserve"> </v>
      </c>
      <c r="E1905">
        <f t="shared" si="348"/>
        <v>0</v>
      </c>
      <c r="I1905" s="4" t="str">
        <f t="shared" si="350"/>
        <v/>
      </c>
      <c r="L1905" s="1" t="str">
        <f t="shared" si="351"/>
        <v/>
      </c>
      <c r="O1905" s="1" t="str">
        <f t="shared" si="352"/>
        <v/>
      </c>
      <c r="P1905" s="4" t="str">
        <f t="shared" si="353"/>
        <v/>
      </c>
      <c r="T1905" s="5">
        <f t="shared" si="354"/>
        <v>0</v>
      </c>
      <c r="V1905" s="1" t="str">
        <f t="shared" si="355"/>
        <v/>
      </c>
      <c r="W1905" s="4" t="str">
        <f t="shared" si="356"/>
        <v/>
      </c>
      <c r="AC1905">
        <f t="shared" si="357"/>
        <v>0</v>
      </c>
      <c r="AE1905" s="1" t="str">
        <f t="shared" si="358"/>
        <v/>
      </c>
      <c r="AF1905" s="1" t="str">
        <f t="shared" si="359"/>
        <v/>
      </c>
      <c r="AG1905" s="1"/>
    </row>
    <row r="1906" spans="4:33" x14ac:dyDescent="0.35">
      <c r="D1906" t="str">
        <f t="shared" si="349"/>
        <v xml:space="preserve"> </v>
      </c>
      <c r="E1906">
        <f t="shared" si="348"/>
        <v>0</v>
      </c>
      <c r="I1906" s="4" t="str">
        <f t="shared" si="350"/>
        <v/>
      </c>
      <c r="L1906" s="1" t="str">
        <f t="shared" si="351"/>
        <v/>
      </c>
      <c r="O1906" s="1" t="str">
        <f t="shared" si="352"/>
        <v/>
      </c>
      <c r="P1906" s="4" t="str">
        <f t="shared" si="353"/>
        <v/>
      </c>
      <c r="T1906" s="5">
        <f t="shared" si="354"/>
        <v>0</v>
      </c>
      <c r="V1906" s="1" t="str">
        <f t="shared" si="355"/>
        <v/>
      </c>
      <c r="W1906" s="4" t="str">
        <f t="shared" si="356"/>
        <v/>
      </c>
      <c r="AC1906">
        <f t="shared" si="357"/>
        <v>0</v>
      </c>
      <c r="AE1906" s="1" t="str">
        <f t="shared" si="358"/>
        <v/>
      </c>
      <c r="AF1906" s="1" t="str">
        <f t="shared" si="359"/>
        <v/>
      </c>
      <c r="AG1906" s="1"/>
    </row>
    <row r="1907" spans="4:33" x14ac:dyDescent="0.35">
      <c r="D1907" t="str">
        <f t="shared" si="349"/>
        <v xml:space="preserve"> </v>
      </c>
      <c r="E1907">
        <f t="shared" si="348"/>
        <v>0</v>
      </c>
      <c r="I1907" s="4" t="str">
        <f t="shared" si="350"/>
        <v/>
      </c>
      <c r="L1907" s="1" t="str">
        <f t="shared" si="351"/>
        <v/>
      </c>
      <c r="O1907" s="1" t="str">
        <f t="shared" si="352"/>
        <v/>
      </c>
      <c r="P1907" s="4" t="str">
        <f t="shared" si="353"/>
        <v/>
      </c>
      <c r="T1907" s="5">
        <f t="shared" si="354"/>
        <v>0</v>
      </c>
      <c r="V1907" s="1" t="str">
        <f t="shared" si="355"/>
        <v/>
      </c>
      <c r="W1907" s="4" t="str">
        <f t="shared" si="356"/>
        <v/>
      </c>
      <c r="AC1907">
        <f t="shared" si="357"/>
        <v>0</v>
      </c>
      <c r="AE1907" s="1" t="str">
        <f t="shared" si="358"/>
        <v/>
      </c>
      <c r="AF1907" s="1" t="str">
        <f t="shared" si="359"/>
        <v/>
      </c>
      <c r="AG1907" s="1"/>
    </row>
    <row r="1908" spans="4:33" x14ac:dyDescent="0.35">
      <c r="D1908" t="str">
        <f t="shared" si="349"/>
        <v xml:space="preserve"> </v>
      </c>
      <c r="E1908">
        <f t="shared" si="348"/>
        <v>0</v>
      </c>
      <c r="I1908" s="4" t="str">
        <f t="shared" si="350"/>
        <v/>
      </c>
      <c r="L1908" s="1" t="str">
        <f t="shared" si="351"/>
        <v/>
      </c>
      <c r="O1908" s="1" t="str">
        <f t="shared" si="352"/>
        <v/>
      </c>
      <c r="P1908" s="4" t="str">
        <f t="shared" si="353"/>
        <v/>
      </c>
      <c r="T1908" s="5">
        <f t="shared" si="354"/>
        <v>0</v>
      </c>
      <c r="V1908" s="1" t="str">
        <f t="shared" si="355"/>
        <v/>
      </c>
      <c r="W1908" s="4" t="str">
        <f t="shared" si="356"/>
        <v/>
      </c>
      <c r="AC1908">
        <f t="shared" si="357"/>
        <v>0</v>
      </c>
      <c r="AE1908" s="1" t="str">
        <f t="shared" si="358"/>
        <v/>
      </c>
      <c r="AF1908" s="1" t="str">
        <f t="shared" si="359"/>
        <v/>
      </c>
      <c r="AG1908" s="1"/>
    </row>
    <row r="1909" spans="4:33" x14ac:dyDescent="0.35">
      <c r="D1909" t="str">
        <f t="shared" si="349"/>
        <v xml:space="preserve"> </v>
      </c>
      <c r="E1909">
        <f t="shared" si="348"/>
        <v>0</v>
      </c>
      <c r="I1909" s="4" t="str">
        <f t="shared" si="350"/>
        <v/>
      </c>
      <c r="L1909" s="1" t="str">
        <f t="shared" si="351"/>
        <v/>
      </c>
      <c r="O1909" s="1" t="str">
        <f t="shared" si="352"/>
        <v/>
      </c>
      <c r="P1909" s="4" t="str">
        <f t="shared" si="353"/>
        <v/>
      </c>
      <c r="T1909" s="5">
        <f t="shared" si="354"/>
        <v>0</v>
      </c>
      <c r="V1909" s="1" t="str">
        <f t="shared" si="355"/>
        <v/>
      </c>
      <c r="W1909" s="4" t="str">
        <f t="shared" si="356"/>
        <v/>
      </c>
      <c r="AC1909">
        <f t="shared" si="357"/>
        <v>0</v>
      </c>
      <c r="AE1909" s="1" t="str">
        <f t="shared" si="358"/>
        <v/>
      </c>
      <c r="AF1909" s="1" t="str">
        <f t="shared" si="359"/>
        <v/>
      </c>
      <c r="AG1909" s="1"/>
    </row>
    <row r="1910" spans="4:33" x14ac:dyDescent="0.35">
      <c r="D1910" t="str">
        <f t="shared" si="349"/>
        <v xml:space="preserve"> </v>
      </c>
      <c r="E1910">
        <f t="shared" si="348"/>
        <v>0</v>
      </c>
      <c r="I1910" s="4" t="str">
        <f t="shared" si="350"/>
        <v/>
      </c>
      <c r="L1910" s="1" t="str">
        <f t="shared" si="351"/>
        <v/>
      </c>
      <c r="O1910" s="1" t="str">
        <f t="shared" si="352"/>
        <v/>
      </c>
      <c r="P1910" s="4" t="str">
        <f t="shared" si="353"/>
        <v/>
      </c>
      <c r="T1910" s="5">
        <f t="shared" si="354"/>
        <v>0</v>
      </c>
      <c r="V1910" s="1" t="str">
        <f t="shared" si="355"/>
        <v/>
      </c>
      <c r="W1910" s="4" t="str">
        <f t="shared" si="356"/>
        <v/>
      </c>
      <c r="AC1910">
        <f t="shared" si="357"/>
        <v>0</v>
      </c>
      <c r="AE1910" s="1" t="str">
        <f t="shared" si="358"/>
        <v/>
      </c>
      <c r="AF1910" s="1" t="str">
        <f t="shared" si="359"/>
        <v/>
      </c>
      <c r="AG1910" s="1"/>
    </row>
    <row r="1911" spans="4:33" x14ac:dyDescent="0.35">
      <c r="D1911" t="str">
        <f t="shared" si="349"/>
        <v xml:space="preserve"> </v>
      </c>
      <c r="E1911">
        <f t="shared" si="348"/>
        <v>0</v>
      </c>
      <c r="I1911" s="4" t="str">
        <f t="shared" si="350"/>
        <v/>
      </c>
      <c r="L1911" s="1" t="str">
        <f t="shared" si="351"/>
        <v/>
      </c>
      <c r="O1911" s="1" t="str">
        <f t="shared" si="352"/>
        <v/>
      </c>
      <c r="P1911" s="4" t="str">
        <f t="shared" si="353"/>
        <v/>
      </c>
      <c r="T1911" s="5">
        <f t="shared" si="354"/>
        <v>0</v>
      </c>
      <c r="V1911" s="1" t="str">
        <f t="shared" si="355"/>
        <v/>
      </c>
      <c r="W1911" s="4" t="str">
        <f t="shared" si="356"/>
        <v/>
      </c>
      <c r="AC1911">
        <f t="shared" si="357"/>
        <v>0</v>
      </c>
      <c r="AE1911" s="1" t="str">
        <f t="shared" si="358"/>
        <v/>
      </c>
      <c r="AF1911" s="1" t="str">
        <f t="shared" si="359"/>
        <v/>
      </c>
      <c r="AG1911" s="1"/>
    </row>
    <row r="1912" spans="4:33" x14ac:dyDescent="0.35">
      <c r="D1912" t="str">
        <f t="shared" si="349"/>
        <v xml:space="preserve"> </v>
      </c>
      <c r="E1912">
        <f t="shared" si="348"/>
        <v>0</v>
      </c>
      <c r="I1912" s="4" t="str">
        <f t="shared" si="350"/>
        <v/>
      </c>
      <c r="L1912" s="1" t="str">
        <f t="shared" si="351"/>
        <v/>
      </c>
      <c r="O1912" s="1" t="str">
        <f t="shared" si="352"/>
        <v/>
      </c>
      <c r="P1912" s="4" t="str">
        <f t="shared" si="353"/>
        <v/>
      </c>
      <c r="T1912" s="5">
        <f t="shared" si="354"/>
        <v>0</v>
      </c>
      <c r="V1912" s="1" t="str">
        <f t="shared" si="355"/>
        <v/>
      </c>
      <c r="W1912" s="4" t="str">
        <f t="shared" si="356"/>
        <v/>
      </c>
      <c r="AC1912">
        <f t="shared" si="357"/>
        <v>0</v>
      </c>
      <c r="AE1912" s="1" t="str">
        <f t="shared" si="358"/>
        <v/>
      </c>
      <c r="AF1912" s="1" t="str">
        <f t="shared" si="359"/>
        <v/>
      </c>
      <c r="AG1912" s="1"/>
    </row>
    <row r="1913" spans="4:33" x14ac:dyDescent="0.35">
      <c r="D1913" t="str">
        <f t="shared" si="349"/>
        <v xml:space="preserve"> </v>
      </c>
      <c r="E1913">
        <f t="shared" si="348"/>
        <v>0</v>
      </c>
      <c r="I1913" s="4" t="str">
        <f t="shared" si="350"/>
        <v/>
      </c>
      <c r="L1913" s="1" t="str">
        <f t="shared" si="351"/>
        <v/>
      </c>
      <c r="O1913" s="1" t="str">
        <f t="shared" si="352"/>
        <v/>
      </c>
      <c r="P1913" s="4" t="str">
        <f t="shared" si="353"/>
        <v/>
      </c>
      <c r="T1913" s="5">
        <f t="shared" si="354"/>
        <v>0</v>
      </c>
      <c r="V1913" s="1" t="str">
        <f t="shared" si="355"/>
        <v/>
      </c>
      <c r="W1913" s="4" t="str">
        <f t="shared" si="356"/>
        <v/>
      </c>
      <c r="AC1913">
        <f t="shared" si="357"/>
        <v>0</v>
      </c>
      <c r="AE1913" s="1" t="str">
        <f t="shared" si="358"/>
        <v/>
      </c>
      <c r="AF1913" s="1" t="str">
        <f t="shared" si="359"/>
        <v/>
      </c>
      <c r="AG1913" s="1"/>
    </row>
    <row r="1914" spans="4:33" x14ac:dyDescent="0.35">
      <c r="D1914" t="str">
        <f t="shared" si="349"/>
        <v xml:space="preserve"> </v>
      </c>
      <c r="E1914">
        <f t="shared" si="348"/>
        <v>0</v>
      </c>
      <c r="I1914" s="4" t="str">
        <f t="shared" si="350"/>
        <v/>
      </c>
      <c r="L1914" s="1" t="str">
        <f t="shared" si="351"/>
        <v/>
      </c>
      <c r="O1914" s="1" t="str">
        <f t="shared" si="352"/>
        <v/>
      </c>
      <c r="P1914" s="4" t="str">
        <f t="shared" si="353"/>
        <v/>
      </c>
      <c r="T1914" s="5">
        <f t="shared" si="354"/>
        <v>0</v>
      </c>
      <c r="V1914" s="1" t="str">
        <f t="shared" si="355"/>
        <v/>
      </c>
      <c r="W1914" s="4" t="str">
        <f t="shared" si="356"/>
        <v/>
      </c>
      <c r="AC1914">
        <f t="shared" si="357"/>
        <v>0</v>
      </c>
      <c r="AE1914" s="1" t="str">
        <f t="shared" si="358"/>
        <v/>
      </c>
      <c r="AF1914" s="1" t="str">
        <f t="shared" si="359"/>
        <v/>
      </c>
      <c r="AG1914" s="1"/>
    </row>
    <row r="1915" spans="4:33" x14ac:dyDescent="0.35">
      <c r="D1915" t="str">
        <f t="shared" si="349"/>
        <v xml:space="preserve"> </v>
      </c>
      <c r="E1915">
        <f t="shared" si="348"/>
        <v>0</v>
      </c>
      <c r="I1915" s="4" t="str">
        <f t="shared" si="350"/>
        <v/>
      </c>
      <c r="L1915" s="1" t="str">
        <f t="shared" si="351"/>
        <v/>
      </c>
      <c r="O1915" s="1" t="str">
        <f t="shared" si="352"/>
        <v/>
      </c>
      <c r="P1915" s="4" t="str">
        <f t="shared" si="353"/>
        <v/>
      </c>
      <c r="T1915" s="5">
        <f t="shared" si="354"/>
        <v>0</v>
      </c>
      <c r="V1915" s="1" t="str">
        <f t="shared" si="355"/>
        <v/>
      </c>
      <c r="W1915" s="4" t="str">
        <f t="shared" si="356"/>
        <v/>
      </c>
      <c r="AC1915">
        <f t="shared" si="357"/>
        <v>0</v>
      </c>
      <c r="AE1915" s="1" t="str">
        <f t="shared" si="358"/>
        <v/>
      </c>
      <c r="AF1915" s="1" t="str">
        <f t="shared" si="359"/>
        <v/>
      </c>
      <c r="AG1915" s="1"/>
    </row>
    <row r="1916" spans="4:33" x14ac:dyDescent="0.35">
      <c r="D1916" t="str">
        <f t="shared" si="349"/>
        <v xml:space="preserve"> </v>
      </c>
      <c r="E1916">
        <f t="shared" si="348"/>
        <v>0</v>
      </c>
      <c r="I1916" s="4" t="str">
        <f t="shared" si="350"/>
        <v/>
      </c>
      <c r="L1916" s="1" t="str">
        <f t="shared" si="351"/>
        <v/>
      </c>
      <c r="O1916" s="1" t="str">
        <f t="shared" si="352"/>
        <v/>
      </c>
      <c r="P1916" s="4" t="str">
        <f t="shared" si="353"/>
        <v/>
      </c>
      <c r="T1916" s="5">
        <f t="shared" si="354"/>
        <v>0</v>
      </c>
      <c r="V1916" s="1" t="str">
        <f t="shared" si="355"/>
        <v/>
      </c>
      <c r="W1916" s="4" t="str">
        <f t="shared" si="356"/>
        <v/>
      </c>
      <c r="AC1916">
        <f t="shared" si="357"/>
        <v>0</v>
      </c>
      <c r="AE1916" s="1" t="str">
        <f t="shared" si="358"/>
        <v/>
      </c>
      <c r="AF1916" s="1" t="str">
        <f t="shared" si="359"/>
        <v/>
      </c>
      <c r="AG1916" s="1"/>
    </row>
    <row r="1917" spans="4:33" x14ac:dyDescent="0.35">
      <c r="D1917" t="str">
        <f t="shared" si="349"/>
        <v xml:space="preserve"> </v>
      </c>
      <c r="E1917">
        <f t="shared" si="348"/>
        <v>0</v>
      </c>
      <c r="I1917" s="4" t="str">
        <f t="shared" si="350"/>
        <v/>
      </c>
      <c r="L1917" s="1" t="str">
        <f t="shared" si="351"/>
        <v/>
      </c>
      <c r="O1917" s="1" t="str">
        <f t="shared" si="352"/>
        <v/>
      </c>
      <c r="P1917" s="4" t="str">
        <f t="shared" si="353"/>
        <v/>
      </c>
      <c r="T1917" s="5">
        <f t="shared" si="354"/>
        <v>0</v>
      </c>
      <c r="V1917" s="1" t="str">
        <f t="shared" si="355"/>
        <v/>
      </c>
      <c r="W1917" s="4" t="str">
        <f t="shared" si="356"/>
        <v/>
      </c>
      <c r="AC1917">
        <f t="shared" si="357"/>
        <v>0</v>
      </c>
      <c r="AE1917" s="1" t="str">
        <f t="shared" si="358"/>
        <v/>
      </c>
      <c r="AF1917" s="1" t="str">
        <f t="shared" si="359"/>
        <v/>
      </c>
      <c r="AG1917" s="1"/>
    </row>
    <row r="1918" spans="4:33" x14ac:dyDescent="0.35">
      <c r="D1918" t="str">
        <f t="shared" si="349"/>
        <v xml:space="preserve"> </v>
      </c>
      <c r="E1918">
        <f t="shared" si="348"/>
        <v>0</v>
      </c>
      <c r="I1918" s="4" t="str">
        <f t="shared" si="350"/>
        <v/>
      </c>
      <c r="L1918" s="1" t="str">
        <f t="shared" si="351"/>
        <v/>
      </c>
      <c r="O1918" s="1" t="str">
        <f t="shared" si="352"/>
        <v/>
      </c>
      <c r="P1918" s="4" t="str">
        <f t="shared" si="353"/>
        <v/>
      </c>
      <c r="T1918" s="5">
        <f t="shared" si="354"/>
        <v>0</v>
      </c>
      <c r="V1918" s="1" t="str">
        <f t="shared" si="355"/>
        <v/>
      </c>
      <c r="W1918" s="4" t="str">
        <f t="shared" si="356"/>
        <v/>
      </c>
      <c r="AC1918">
        <f t="shared" si="357"/>
        <v>0</v>
      </c>
      <c r="AE1918" s="1" t="str">
        <f t="shared" si="358"/>
        <v/>
      </c>
      <c r="AF1918" s="1" t="str">
        <f t="shared" si="359"/>
        <v/>
      </c>
      <c r="AG1918" s="1"/>
    </row>
    <row r="1919" spans="4:33" x14ac:dyDescent="0.35">
      <c r="D1919" t="str">
        <f t="shared" si="349"/>
        <v xml:space="preserve"> </v>
      </c>
      <c r="E1919">
        <f t="shared" si="348"/>
        <v>0</v>
      </c>
      <c r="I1919" s="4" t="str">
        <f t="shared" si="350"/>
        <v/>
      </c>
      <c r="L1919" s="1" t="str">
        <f t="shared" si="351"/>
        <v/>
      </c>
      <c r="O1919" s="1" t="str">
        <f t="shared" si="352"/>
        <v/>
      </c>
      <c r="P1919" s="4" t="str">
        <f t="shared" si="353"/>
        <v/>
      </c>
      <c r="T1919" s="5">
        <f t="shared" si="354"/>
        <v>0</v>
      </c>
      <c r="V1919" s="1" t="str">
        <f t="shared" si="355"/>
        <v/>
      </c>
      <c r="W1919" s="4" t="str">
        <f t="shared" si="356"/>
        <v/>
      </c>
      <c r="AC1919">
        <f t="shared" si="357"/>
        <v>0</v>
      </c>
      <c r="AE1919" s="1" t="str">
        <f t="shared" si="358"/>
        <v/>
      </c>
      <c r="AF1919" s="1" t="str">
        <f t="shared" si="359"/>
        <v/>
      </c>
      <c r="AG1919" s="1"/>
    </row>
    <row r="1920" spans="4:33" x14ac:dyDescent="0.35">
      <c r="D1920" t="str">
        <f t="shared" si="349"/>
        <v xml:space="preserve"> </v>
      </c>
      <c r="E1920">
        <f t="shared" si="348"/>
        <v>0</v>
      </c>
      <c r="I1920" s="4" t="str">
        <f t="shared" si="350"/>
        <v/>
      </c>
      <c r="L1920" s="1" t="str">
        <f t="shared" si="351"/>
        <v/>
      </c>
      <c r="O1920" s="1" t="str">
        <f t="shared" si="352"/>
        <v/>
      </c>
      <c r="P1920" s="4" t="str">
        <f t="shared" si="353"/>
        <v/>
      </c>
      <c r="T1920" s="5">
        <f t="shared" si="354"/>
        <v>0</v>
      </c>
      <c r="V1920" s="1" t="str">
        <f t="shared" si="355"/>
        <v/>
      </c>
      <c r="W1920" s="4" t="str">
        <f t="shared" si="356"/>
        <v/>
      </c>
      <c r="AC1920">
        <f t="shared" si="357"/>
        <v>0</v>
      </c>
      <c r="AE1920" s="1" t="str">
        <f t="shared" si="358"/>
        <v/>
      </c>
      <c r="AF1920" s="1" t="str">
        <f t="shared" si="359"/>
        <v/>
      </c>
      <c r="AG1920" s="1"/>
    </row>
    <row r="1921" spans="4:33" x14ac:dyDescent="0.35">
      <c r="D1921" t="str">
        <f t="shared" si="349"/>
        <v xml:space="preserve"> </v>
      </c>
      <c r="E1921">
        <f t="shared" si="348"/>
        <v>0</v>
      </c>
      <c r="I1921" s="4" t="str">
        <f t="shared" si="350"/>
        <v/>
      </c>
      <c r="L1921" s="1" t="str">
        <f t="shared" si="351"/>
        <v/>
      </c>
      <c r="O1921" s="1" t="str">
        <f t="shared" si="352"/>
        <v/>
      </c>
      <c r="P1921" s="4" t="str">
        <f t="shared" si="353"/>
        <v/>
      </c>
      <c r="T1921" s="5">
        <f t="shared" si="354"/>
        <v>0</v>
      </c>
      <c r="V1921" s="1" t="str">
        <f t="shared" si="355"/>
        <v/>
      </c>
      <c r="W1921" s="4" t="str">
        <f t="shared" si="356"/>
        <v/>
      </c>
      <c r="AC1921">
        <f t="shared" si="357"/>
        <v>0</v>
      </c>
      <c r="AE1921" s="1" t="str">
        <f t="shared" si="358"/>
        <v/>
      </c>
      <c r="AF1921" s="1" t="str">
        <f t="shared" si="359"/>
        <v/>
      </c>
      <c r="AG1921" s="1"/>
    </row>
    <row r="1922" spans="4:33" x14ac:dyDescent="0.35">
      <c r="D1922" t="str">
        <f t="shared" si="349"/>
        <v xml:space="preserve"> </v>
      </c>
      <c r="E1922">
        <f t="shared" ref="E1922:E1985" si="360">A1922</f>
        <v>0</v>
      </c>
      <c r="I1922" s="4" t="str">
        <f t="shared" si="350"/>
        <v/>
      </c>
      <c r="L1922" s="1" t="str">
        <f t="shared" si="351"/>
        <v/>
      </c>
      <c r="O1922" s="1" t="str">
        <f t="shared" si="352"/>
        <v/>
      </c>
      <c r="P1922" s="4" t="str">
        <f t="shared" si="353"/>
        <v/>
      </c>
      <c r="T1922" s="5">
        <f t="shared" si="354"/>
        <v>0</v>
      </c>
      <c r="V1922" s="1" t="str">
        <f t="shared" si="355"/>
        <v/>
      </c>
      <c r="W1922" s="4" t="str">
        <f t="shared" si="356"/>
        <v/>
      </c>
      <c r="AC1922">
        <f t="shared" si="357"/>
        <v>0</v>
      </c>
      <c r="AE1922" s="1" t="str">
        <f t="shared" si="358"/>
        <v/>
      </c>
      <c r="AF1922" s="1" t="str">
        <f t="shared" si="359"/>
        <v/>
      </c>
      <c r="AG1922" s="1"/>
    </row>
    <row r="1923" spans="4:33" x14ac:dyDescent="0.35">
      <c r="D1923" t="str">
        <f t="shared" ref="D1923:D1986" si="361">CONCATENATE(B1923," ",C1923)</f>
        <v xml:space="preserve"> </v>
      </c>
      <c r="E1923">
        <f t="shared" si="360"/>
        <v>0</v>
      </c>
      <c r="I1923" s="4" t="str">
        <f t="shared" ref="I1923:I1986" si="362">IF((2/3)*G1923+(1/3)*H1923=0,"",(2/3)*G1923+(1/3)*H1923)</f>
        <v/>
      </c>
      <c r="L1923" s="1" t="str">
        <f t="shared" ref="L1923:L1986" si="363">IFERROR(J1923/K1923,"")</f>
        <v/>
      </c>
      <c r="O1923" s="1" t="str">
        <f t="shared" ref="O1923:O1986" si="364">IFERROR(IF(M1923/N1923=0,"",M1923/N1923),"")</f>
        <v/>
      </c>
      <c r="P1923" s="4" t="str">
        <f t="shared" ref="P1923:P1986" si="365">IFERROR(IF(OR(I1923=0),0,I1923/(1+((1-O1923)*(L1923)))),"")</f>
        <v/>
      </c>
      <c r="T1923" s="5">
        <f t="shared" ref="T1923:T1986" si="366">IF(R1923&lt;&gt;"",Q1923+R1923,Q1923+S1923)</f>
        <v>0</v>
      </c>
      <c r="V1923" s="1" t="str">
        <f t="shared" ref="V1923:V1986" si="367">IF(IF(OR(I1923=0,T1923=0,U1923=0),0,T1923/U1923)=0,"",IF(OR(I1923=0,T1923=0,U1923=0),0,T1923/U1923))</f>
        <v/>
      </c>
      <c r="W1923" s="4" t="str">
        <f t="shared" ref="W1923:W1986" si="368">IFERROR(IF(IF(OR(I1923=0),0,P1923/(1-V1923))=0,"",IF(OR(I1923=0),0,P1923/(1-V1923))),"")</f>
        <v/>
      </c>
      <c r="AC1923">
        <f t="shared" ref="AC1923:AC1986" si="369">IF(Z1923&lt;&gt;"",Z1923,IF(Y1923="",SUM(AA1923:AB1923),Y1923))</f>
        <v>0</v>
      </c>
      <c r="AE1923" s="1" t="str">
        <f t="shared" ref="AE1923:AE1986" si="370">IFERROR(IF(AC1923/AD1923=0,"",AC1923/AD1923),"")</f>
        <v/>
      </c>
      <c r="AF1923" s="1" t="str">
        <f t="shared" ref="AF1923:AF1986" si="371">IFERROR(J1923/(J1923+K1923),"")</f>
        <v/>
      </c>
      <c r="AG1923" s="1"/>
    </row>
    <row r="1924" spans="4:33" x14ac:dyDescent="0.35">
      <c r="D1924" t="str">
        <f t="shared" si="361"/>
        <v xml:space="preserve"> </v>
      </c>
      <c r="E1924">
        <f t="shared" si="360"/>
        <v>0</v>
      </c>
      <c r="I1924" s="4" t="str">
        <f t="shared" si="362"/>
        <v/>
      </c>
      <c r="L1924" s="1" t="str">
        <f t="shared" si="363"/>
        <v/>
      </c>
      <c r="O1924" s="1" t="str">
        <f t="shared" si="364"/>
        <v/>
      </c>
      <c r="P1924" s="4" t="str">
        <f t="shared" si="365"/>
        <v/>
      </c>
      <c r="T1924" s="5">
        <f t="shared" si="366"/>
        <v>0</v>
      </c>
      <c r="V1924" s="1" t="str">
        <f t="shared" si="367"/>
        <v/>
      </c>
      <c r="W1924" s="4" t="str">
        <f t="shared" si="368"/>
        <v/>
      </c>
      <c r="AC1924">
        <f t="shared" si="369"/>
        <v>0</v>
      </c>
      <c r="AE1924" s="1" t="str">
        <f t="shared" si="370"/>
        <v/>
      </c>
      <c r="AF1924" s="1" t="str">
        <f t="shared" si="371"/>
        <v/>
      </c>
      <c r="AG1924" s="1"/>
    </row>
    <row r="1925" spans="4:33" x14ac:dyDescent="0.35">
      <c r="D1925" t="str">
        <f t="shared" si="361"/>
        <v xml:space="preserve"> </v>
      </c>
      <c r="E1925">
        <f t="shared" si="360"/>
        <v>0</v>
      </c>
      <c r="I1925" s="4" t="str">
        <f t="shared" si="362"/>
        <v/>
      </c>
      <c r="L1925" s="1" t="str">
        <f t="shared" si="363"/>
        <v/>
      </c>
      <c r="O1925" s="1" t="str">
        <f t="shared" si="364"/>
        <v/>
      </c>
      <c r="P1925" s="4" t="str">
        <f t="shared" si="365"/>
        <v/>
      </c>
      <c r="T1925" s="5">
        <f t="shared" si="366"/>
        <v>0</v>
      </c>
      <c r="V1925" s="1" t="str">
        <f t="shared" si="367"/>
        <v/>
      </c>
      <c r="W1925" s="4" t="str">
        <f t="shared" si="368"/>
        <v/>
      </c>
      <c r="AC1925">
        <f t="shared" si="369"/>
        <v>0</v>
      </c>
      <c r="AE1925" s="1" t="str">
        <f t="shared" si="370"/>
        <v/>
      </c>
      <c r="AF1925" s="1" t="str">
        <f t="shared" si="371"/>
        <v/>
      </c>
      <c r="AG1925" s="1"/>
    </row>
    <row r="1926" spans="4:33" x14ac:dyDescent="0.35">
      <c r="D1926" t="str">
        <f t="shared" si="361"/>
        <v xml:space="preserve"> </v>
      </c>
      <c r="E1926">
        <f t="shared" si="360"/>
        <v>0</v>
      </c>
      <c r="I1926" s="4" t="str">
        <f t="shared" si="362"/>
        <v/>
      </c>
      <c r="L1926" s="1" t="str">
        <f t="shared" si="363"/>
        <v/>
      </c>
      <c r="O1926" s="1" t="str">
        <f t="shared" si="364"/>
        <v/>
      </c>
      <c r="P1926" s="4" t="str">
        <f t="shared" si="365"/>
        <v/>
      </c>
      <c r="T1926" s="5">
        <f t="shared" si="366"/>
        <v>0</v>
      </c>
      <c r="V1926" s="1" t="str">
        <f t="shared" si="367"/>
        <v/>
      </c>
      <c r="W1926" s="4" t="str">
        <f t="shared" si="368"/>
        <v/>
      </c>
      <c r="AC1926">
        <f t="shared" si="369"/>
        <v>0</v>
      </c>
      <c r="AE1926" s="1" t="str">
        <f t="shared" si="370"/>
        <v/>
      </c>
      <c r="AF1926" s="1" t="str">
        <f t="shared" si="371"/>
        <v/>
      </c>
      <c r="AG1926" s="1"/>
    </row>
    <row r="1927" spans="4:33" x14ac:dyDescent="0.35">
      <c r="D1927" t="str">
        <f t="shared" si="361"/>
        <v xml:space="preserve"> </v>
      </c>
      <c r="E1927">
        <f t="shared" si="360"/>
        <v>0</v>
      </c>
      <c r="I1927" s="4" t="str">
        <f t="shared" si="362"/>
        <v/>
      </c>
      <c r="L1927" s="1" t="str">
        <f t="shared" si="363"/>
        <v/>
      </c>
      <c r="O1927" s="1" t="str">
        <f t="shared" si="364"/>
        <v/>
      </c>
      <c r="P1927" s="4" t="str">
        <f t="shared" si="365"/>
        <v/>
      </c>
      <c r="T1927" s="5">
        <f t="shared" si="366"/>
        <v>0</v>
      </c>
      <c r="V1927" s="1" t="str">
        <f t="shared" si="367"/>
        <v/>
      </c>
      <c r="W1927" s="4" t="str">
        <f t="shared" si="368"/>
        <v/>
      </c>
      <c r="AC1927">
        <f t="shared" si="369"/>
        <v>0</v>
      </c>
      <c r="AE1927" s="1" t="str">
        <f t="shared" si="370"/>
        <v/>
      </c>
      <c r="AF1927" s="1" t="str">
        <f t="shared" si="371"/>
        <v/>
      </c>
      <c r="AG1927" s="1"/>
    </row>
    <row r="1928" spans="4:33" x14ac:dyDescent="0.35">
      <c r="D1928" t="str">
        <f t="shared" si="361"/>
        <v xml:space="preserve"> </v>
      </c>
      <c r="E1928">
        <f t="shared" si="360"/>
        <v>0</v>
      </c>
      <c r="I1928" s="4" t="str">
        <f t="shared" si="362"/>
        <v/>
      </c>
      <c r="L1928" s="1" t="str">
        <f t="shared" si="363"/>
        <v/>
      </c>
      <c r="O1928" s="1" t="str">
        <f t="shared" si="364"/>
        <v/>
      </c>
      <c r="P1928" s="4" t="str">
        <f t="shared" si="365"/>
        <v/>
      </c>
      <c r="T1928" s="5">
        <f t="shared" si="366"/>
        <v>0</v>
      </c>
      <c r="V1928" s="1" t="str">
        <f t="shared" si="367"/>
        <v/>
      </c>
      <c r="W1928" s="4" t="str">
        <f t="shared" si="368"/>
        <v/>
      </c>
      <c r="AC1928">
        <f t="shared" si="369"/>
        <v>0</v>
      </c>
      <c r="AE1928" s="1" t="str">
        <f t="shared" si="370"/>
        <v/>
      </c>
      <c r="AF1928" s="1" t="str">
        <f t="shared" si="371"/>
        <v/>
      </c>
      <c r="AG1928" s="1"/>
    </row>
    <row r="1929" spans="4:33" x14ac:dyDescent="0.35">
      <c r="D1929" t="str">
        <f t="shared" si="361"/>
        <v xml:space="preserve"> </v>
      </c>
      <c r="E1929">
        <f t="shared" si="360"/>
        <v>0</v>
      </c>
      <c r="I1929" s="4" t="str">
        <f t="shared" si="362"/>
        <v/>
      </c>
      <c r="L1929" s="1" t="str">
        <f t="shared" si="363"/>
        <v/>
      </c>
      <c r="O1929" s="1" t="str">
        <f t="shared" si="364"/>
        <v/>
      </c>
      <c r="P1929" s="4" t="str">
        <f t="shared" si="365"/>
        <v/>
      </c>
      <c r="T1929" s="5">
        <f t="shared" si="366"/>
        <v>0</v>
      </c>
      <c r="V1929" s="1" t="str">
        <f t="shared" si="367"/>
        <v/>
      </c>
      <c r="W1929" s="4" t="str">
        <f t="shared" si="368"/>
        <v/>
      </c>
      <c r="AC1929">
        <f t="shared" si="369"/>
        <v>0</v>
      </c>
      <c r="AE1929" s="1" t="str">
        <f t="shared" si="370"/>
        <v/>
      </c>
      <c r="AF1929" s="1" t="str">
        <f t="shared" si="371"/>
        <v/>
      </c>
      <c r="AG1929" s="1"/>
    </row>
    <row r="1930" spans="4:33" x14ac:dyDescent="0.35">
      <c r="D1930" t="str">
        <f t="shared" si="361"/>
        <v xml:space="preserve"> </v>
      </c>
      <c r="E1930">
        <f t="shared" si="360"/>
        <v>0</v>
      </c>
      <c r="I1930" s="4" t="str">
        <f t="shared" si="362"/>
        <v/>
      </c>
      <c r="L1930" s="1" t="str">
        <f t="shared" si="363"/>
        <v/>
      </c>
      <c r="O1930" s="1" t="str">
        <f t="shared" si="364"/>
        <v/>
      </c>
      <c r="P1930" s="4" t="str">
        <f t="shared" si="365"/>
        <v/>
      </c>
      <c r="T1930" s="5">
        <f t="shared" si="366"/>
        <v>0</v>
      </c>
      <c r="V1930" s="1" t="str">
        <f t="shared" si="367"/>
        <v/>
      </c>
      <c r="W1930" s="4" t="str">
        <f t="shared" si="368"/>
        <v/>
      </c>
      <c r="AC1930">
        <f t="shared" si="369"/>
        <v>0</v>
      </c>
      <c r="AE1930" s="1" t="str">
        <f t="shared" si="370"/>
        <v/>
      </c>
      <c r="AF1930" s="1" t="str">
        <f t="shared" si="371"/>
        <v/>
      </c>
      <c r="AG1930" s="1"/>
    </row>
    <row r="1931" spans="4:33" x14ac:dyDescent="0.35">
      <c r="D1931" t="str">
        <f t="shared" si="361"/>
        <v xml:space="preserve"> </v>
      </c>
      <c r="E1931">
        <f t="shared" si="360"/>
        <v>0</v>
      </c>
      <c r="I1931" s="4" t="str">
        <f t="shared" si="362"/>
        <v/>
      </c>
      <c r="L1931" s="1" t="str">
        <f t="shared" si="363"/>
        <v/>
      </c>
      <c r="O1931" s="1" t="str">
        <f t="shared" si="364"/>
        <v/>
      </c>
      <c r="P1931" s="4" t="str">
        <f t="shared" si="365"/>
        <v/>
      </c>
      <c r="T1931" s="5">
        <f t="shared" si="366"/>
        <v>0</v>
      </c>
      <c r="V1931" s="1" t="str">
        <f t="shared" si="367"/>
        <v/>
      </c>
      <c r="W1931" s="4" t="str">
        <f t="shared" si="368"/>
        <v/>
      </c>
      <c r="AC1931">
        <f t="shared" si="369"/>
        <v>0</v>
      </c>
      <c r="AE1931" s="1" t="str">
        <f t="shared" si="370"/>
        <v/>
      </c>
      <c r="AF1931" s="1" t="str">
        <f t="shared" si="371"/>
        <v/>
      </c>
      <c r="AG1931" s="1"/>
    </row>
    <row r="1932" spans="4:33" x14ac:dyDescent="0.35">
      <c r="D1932" t="str">
        <f t="shared" si="361"/>
        <v xml:space="preserve"> </v>
      </c>
      <c r="E1932">
        <f t="shared" si="360"/>
        <v>0</v>
      </c>
      <c r="I1932" s="4" t="str">
        <f t="shared" si="362"/>
        <v/>
      </c>
      <c r="L1932" s="1" t="str">
        <f t="shared" si="363"/>
        <v/>
      </c>
      <c r="O1932" s="1" t="str">
        <f t="shared" si="364"/>
        <v/>
      </c>
      <c r="P1932" s="4" t="str">
        <f t="shared" si="365"/>
        <v/>
      </c>
      <c r="T1932" s="5">
        <f t="shared" si="366"/>
        <v>0</v>
      </c>
      <c r="V1932" s="1" t="str">
        <f t="shared" si="367"/>
        <v/>
      </c>
      <c r="W1932" s="4" t="str">
        <f t="shared" si="368"/>
        <v/>
      </c>
      <c r="AC1932">
        <f t="shared" si="369"/>
        <v>0</v>
      </c>
      <c r="AE1932" s="1" t="str">
        <f t="shared" si="370"/>
        <v/>
      </c>
      <c r="AF1932" s="1" t="str">
        <f t="shared" si="371"/>
        <v/>
      </c>
      <c r="AG1932" s="1"/>
    </row>
    <row r="1933" spans="4:33" x14ac:dyDescent="0.35">
      <c r="D1933" t="str">
        <f t="shared" si="361"/>
        <v xml:space="preserve"> </v>
      </c>
      <c r="E1933">
        <f t="shared" si="360"/>
        <v>0</v>
      </c>
      <c r="I1933" s="4" t="str">
        <f t="shared" si="362"/>
        <v/>
      </c>
      <c r="L1933" s="1" t="str">
        <f t="shared" si="363"/>
        <v/>
      </c>
      <c r="O1933" s="1" t="str">
        <f t="shared" si="364"/>
        <v/>
      </c>
      <c r="P1933" s="4" t="str">
        <f t="shared" si="365"/>
        <v/>
      </c>
      <c r="T1933" s="5">
        <f t="shared" si="366"/>
        <v>0</v>
      </c>
      <c r="V1933" s="1" t="str">
        <f t="shared" si="367"/>
        <v/>
      </c>
      <c r="W1933" s="4" t="str">
        <f t="shared" si="368"/>
        <v/>
      </c>
      <c r="AC1933">
        <f t="shared" si="369"/>
        <v>0</v>
      </c>
      <c r="AE1933" s="1" t="str">
        <f t="shared" si="370"/>
        <v/>
      </c>
      <c r="AF1933" s="1" t="str">
        <f t="shared" si="371"/>
        <v/>
      </c>
      <c r="AG1933" s="1"/>
    </row>
    <row r="1934" spans="4:33" x14ac:dyDescent="0.35">
      <c r="D1934" t="str">
        <f t="shared" si="361"/>
        <v xml:space="preserve"> </v>
      </c>
      <c r="E1934">
        <f t="shared" si="360"/>
        <v>0</v>
      </c>
      <c r="I1934" s="4" t="str">
        <f t="shared" si="362"/>
        <v/>
      </c>
      <c r="L1934" s="1" t="str">
        <f t="shared" si="363"/>
        <v/>
      </c>
      <c r="O1934" s="1" t="str">
        <f t="shared" si="364"/>
        <v/>
      </c>
      <c r="P1934" s="4" t="str">
        <f t="shared" si="365"/>
        <v/>
      </c>
      <c r="T1934" s="5">
        <f t="shared" si="366"/>
        <v>0</v>
      </c>
      <c r="V1934" s="1" t="str">
        <f t="shared" si="367"/>
        <v/>
      </c>
      <c r="W1934" s="4" t="str">
        <f t="shared" si="368"/>
        <v/>
      </c>
      <c r="AC1934">
        <f t="shared" si="369"/>
        <v>0</v>
      </c>
      <c r="AE1934" s="1" t="str">
        <f t="shared" si="370"/>
        <v/>
      </c>
      <c r="AF1934" s="1" t="str">
        <f t="shared" si="371"/>
        <v/>
      </c>
      <c r="AG1934" s="1"/>
    </row>
    <row r="1935" spans="4:33" x14ac:dyDescent="0.35">
      <c r="D1935" t="str">
        <f t="shared" si="361"/>
        <v xml:space="preserve"> </v>
      </c>
      <c r="E1935">
        <f t="shared" si="360"/>
        <v>0</v>
      </c>
      <c r="I1935" s="4" t="str">
        <f t="shared" si="362"/>
        <v/>
      </c>
      <c r="L1935" s="1" t="str">
        <f t="shared" si="363"/>
        <v/>
      </c>
      <c r="O1935" s="1" t="str">
        <f t="shared" si="364"/>
        <v/>
      </c>
      <c r="P1935" s="4" t="str">
        <f t="shared" si="365"/>
        <v/>
      </c>
      <c r="T1935" s="5">
        <f t="shared" si="366"/>
        <v>0</v>
      </c>
      <c r="V1935" s="1" t="str">
        <f t="shared" si="367"/>
        <v/>
      </c>
      <c r="W1935" s="4" t="str">
        <f t="shared" si="368"/>
        <v/>
      </c>
      <c r="AC1935">
        <f t="shared" si="369"/>
        <v>0</v>
      </c>
      <c r="AE1935" s="1" t="str">
        <f t="shared" si="370"/>
        <v/>
      </c>
      <c r="AF1935" s="1" t="str">
        <f t="shared" si="371"/>
        <v/>
      </c>
      <c r="AG1935" s="1"/>
    </row>
    <row r="1936" spans="4:33" x14ac:dyDescent="0.35">
      <c r="D1936" t="str">
        <f t="shared" si="361"/>
        <v xml:space="preserve"> </v>
      </c>
      <c r="E1936">
        <f t="shared" si="360"/>
        <v>0</v>
      </c>
      <c r="I1936" s="4" t="str">
        <f t="shared" si="362"/>
        <v/>
      </c>
      <c r="L1936" s="1" t="str">
        <f t="shared" si="363"/>
        <v/>
      </c>
      <c r="O1936" s="1" t="str">
        <f t="shared" si="364"/>
        <v/>
      </c>
      <c r="P1936" s="4" t="str">
        <f t="shared" si="365"/>
        <v/>
      </c>
      <c r="T1936" s="5">
        <f t="shared" si="366"/>
        <v>0</v>
      </c>
      <c r="V1936" s="1" t="str">
        <f t="shared" si="367"/>
        <v/>
      </c>
      <c r="W1936" s="4" t="str">
        <f t="shared" si="368"/>
        <v/>
      </c>
      <c r="AC1936">
        <f t="shared" si="369"/>
        <v>0</v>
      </c>
      <c r="AE1936" s="1" t="str">
        <f t="shared" si="370"/>
        <v/>
      </c>
      <c r="AF1936" s="1" t="str">
        <f t="shared" si="371"/>
        <v/>
      </c>
      <c r="AG1936" s="1"/>
    </row>
    <row r="1937" spans="4:33" x14ac:dyDescent="0.35">
      <c r="D1937" t="str">
        <f t="shared" si="361"/>
        <v xml:space="preserve"> </v>
      </c>
      <c r="E1937">
        <f t="shared" si="360"/>
        <v>0</v>
      </c>
      <c r="I1937" s="4" t="str">
        <f t="shared" si="362"/>
        <v/>
      </c>
      <c r="L1937" s="1" t="str">
        <f t="shared" si="363"/>
        <v/>
      </c>
      <c r="O1937" s="1" t="str">
        <f t="shared" si="364"/>
        <v/>
      </c>
      <c r="P1937" s="4" t="str">
        <f t="shared" si="365"/>
        <v/>
      </c>
      <c r="T1937" s="5">
        <f t="shared" si="366"/>
        <v>0</v>
      </c>
      <c r="V1937" s="1" t="str">
        <f t="shared" si="367"/>
        <v/>
      </c>
      <c r="W1937" s="4" t="str">
        <f t="shared" si="368"/>
        <v/>
      </c>
      <c r="AC1937">
        <f t="shared" si="369"/>
        <v>0</v>
      </c>
      <c r="AE1937" s="1" t="str">
        <f t="shared" si="370"/>
        <v/>
      </c>
      <c r="AF1937" s="1" t="str">
        <f t="shared" si="371"/>
        <v/>
      </c>
      <c r="AG1937" s="1"/>
    </row>
    <row r="1938" spans="4:33" x14ac:dyDescent="0.35">
      <c r="D1938" t="str">
        <f t="shared" si="361"/>
        <v xml:space="preserve"> </v>
      </c>
      <c r="E1938">
        <f t="shared" si="360"/>
        <v>0</v>
      </c>
      <c r="I1938" s="4" t="str">
        <f t="shared" si="362"/>
        <v/>
      </c>
      <c r="L1938" s="1" t="str">
        <f t="shared" si="363"/>
        <v/>
      </c>
      <c r="O1938" s="1" t="str">
        <f t="shared" si="364"/>
        <v/>
      </c>
      <c r="P1938" s="4" t="str">
        <f t="shared" si="365"/>
        <v/>
      </c>
      <c r="T1938" s="5">
        <f t="shared" si="366"/>
        <v>0</v>
      </c>
      <c r="V1938" s="1" t="str">
        <f t="shared" si="367"/>
        <v/>
      </c>
      <c r="W1938" s="4" t="str">
        <f t="shared" si="368"/>
        <v/>
      </c>
      <c r="AC1938">
        <f t="shared" si="369"/>
        <v>0</v>
      </c>
      <c r="AE1938" s="1" t="str">
        <f t="shared" si="370"/>
        <v/>
      </c>
      <c r="AF1938" s="1" t="str">
        <f t="shared" si="371"/>
        <v/>
      </c>
      <c r="AG1938" s="1"/>
    </row>
    <row r="1939" spans="4:33" x14ac:dyDescent="0.35">
      <c r="D1939" t="str">
        <f t="shared" si="361"/>
        <v xml:space="preserve"> </v>
      </c>
      <c r="E1939">
        <f t="shared" si="360"/>
        <v>0</v>
      </c>
      <c r="I1939" s="4" t="str">
        <f t="shared" si="362"/>
        <v/>
      </c>
      <c r="L1939" s="1" t="str">
        <f t="shared" si="363"/>
        <v/>
      </c>
      <c r="O1939" s="1" t="str">
        <f t="shared" si="364"/>
        <v/>
      </c>
      <c r="P1939" s="4" t="str">
        <f t="shared" si="365"/>
        <v/>
      </c>
      <c r="T1939" s="5">
        <f t="shared" si="366"/>
        <v>0</v>
      </c>
      <c r="V1939" s="1" t="str">
        <f t="shared" si="367"/>
        <v/>
      </c>
      <c r="W1939" s="4" t="str">
        <f t="shared" si="368"/>
        <v/>
      </c>
      <c r="AC1939">
        <f t="shared" si="369"/>
        <v>0</v>
      </c>
      <c r="AE1939" s="1" t="str">
        <f t="shared" si="370"/>
        <v/>
      </c>
      <c r="AF1939" s="1" t="str">
        <f t="shared" si="371"/>
        <v/>
      </c>
      <c r="AG1939" s="1"/>
    </row>
    <row r="1940" spans="4:33" x14ac:dyDescent="0.35">
      <c r="D1940" t="str">
        <f t="shared" si="361"/>
        <v xml:space="preserve"> </v>
      </c>
      <c r="E1940">
        <f t="shared" si="360"/>
        <v>0</v>
      </c>
      <c r="I1940" s="4" t="str">
        <f t="shared" si="362"/>
        <v/>
      </c>
      <c r="L1940" s="1" t="str">
        <f t="shared" si="363"/>
        <v/>
      </c>
      <c r="O1940" s="1" t="str">
        <f t="shared" si="364"/>
        <v/>
      </c>
      <c r="P1940" s="4" t="str">
        <f t="shared" si="365"/>
        <v/>
      </c>
      <c r="T1940" s="5">
        <f t="shared" si="366"/>
        <v>0</v>
      </c>
      <c r="V1940" s="1" t="str">
        <f t="shared" si="367"/>
        <v/>
      </c>
      <c r="W1940" s="4" t="str">
        <f t="shared" si="368"/>
        <v/>
      </c>
      <c r="AC1940">
        <f t="shared" si="369"/>
        <v>0</v>
      </c>
      <c r="AE1940" s="1" t="str">
        <f t="shared" si="370"/>
        <v/>
      </c>
      <c r="AF1940" s="1" t="str">
        <f t="shared" si="371"/>
        <v/>
      </c>
      <c r="AG1940" s="1"/>
    </row>
    <row r="1941" spans="4:33" x14ac:dyDescent="0.35">
      <c r="D1941" t="str">
        <f t="shared" si="361"/>
        <v xml:space="preserve"> </v>
      </c>
      <c r="E1941">
        <f t="shared" si="360"/>
        <v>0</v>
      </c>
      <c r="I1941" s="4" t="str">
        <f t="shared" si="362"/>
        <v/>
      </c>
      <c r="L1941" s="1" t="str">
        <f t="shared" si="363"/>
        <v/>
      </c>
      <c r="O1941" s="1" t="str">
        <f t="shared" si="364"/>
        <v/>
      </c>
      <c r="P1941" s="4" t="str">
        <f t="shared" si="365"/>
        <v/>
      </c>
      <c r="T1941" s="5">
        <f t="shared" si="366"/>
        <v>0</v>
      </c>
      <c r="V1941" s="1" t="str">
        <f t="shared" si="367"/>
        <v/>
      </c>
      <c r="W1941" s="4" t="str">
        <f t="shared" si="368"/>
        <v/>
      </c>
      <c r="AC1941">
        <f t="shared" si="369"/>
        <v>0</v>
      </c>
      <c r="AE1941" s="1" t="str">
        <f t="shared" si="370"/>
        <v/>
      </c>
      <c r="AF1941" s="1" t="str">
        <f t="shared" si="371"/>
        <v/>
      </c>
      <c r="AG1941" s="1"/>
    </row>
    <row r="1942" spans="4:33" x14ac:dyDescent="0.35">
      <c r="D1942" t="str">
        <f t="shared" si="361"/>
        <v xml:space="preserve"> </v>
      </c>
      <c r="E1942">
        <f t="shared" si="360"/>
        <v>0</v>
      </c>
      <c r="I1942" s="4" t="str">
        <f t="shared" si="362"/>
        <v/>
      </c>
      <c r="L1942" s="1" t="str">
        <f t="shared" si="363"/>
        <v/>
      </c>
      <c r="O1942" s="1" t="str">
        <f t="shared" si="364"/>
        <v/>
      </c>
      <c r="P1942" s="4" t="str">
        <f t="shared" si="365"/>
        <v/>
      </c>
      <c r="T1942" s="5">
        <f t="shared" si="366"/>
        <v>0</v>
      </c>
      <c r="V1942" s="1" t="str">
        <f t="shared" si="367"/>
        <v/>
      </c>
      <c r="W1942" s="4" t="str">
        <f t="shared" si="368"/>
        <v/>
      </c>
      <c r="AC1942">
        <f t="shared" si="369"/>
        <v>0</v>
      </c>
      <c r="AE1942" s="1" t="str">
        <f t="shared" si="370"/>
        <v/>
      </c>
      <c r="AF1942" s="1" t="str">
        <f t="shared" si="371"/>
        <v/>
      </c>
      <c r="AG1942" s="1"/>
    </row>
    <row r="1943" spans="4:33" x14ac:dyDescent="0.35">
      <c r="D1943" t="str">
        <f t="shared" si="361"/>
        <v xml:space="preserve"> </v>
      </c>
      <c r="E1943">
        <f t="shared" si="360"/>
        <v>0</v>
      </c>
      <c r="I1943" s="4" t="str">
        <f t="shared" si="362"/>
        <v/>
      </c>
      <c r="L1943" s="1" t="str">
        <f t="shared" si="363"/>
        <v/>
      </c>
      <c r="O1943" s="1" t="str">
        <f t="shared" si="364"/>
        <v/>
      </c>
      <c r="P1943" s="4" t="str">
        <f t="shared" si="365"/>
        <v/>
      </c>
      <c r="T1943" s="5">
        <f t="shared" si="366"/>
        <v>0</v>
      </c>
      <c r="V1943" s="1" t="str">
        <f t="shared" si="367"/>
        <v/>
      </c>
      <c r="W1943" s="4" t="str">
        <f t="shared" si="368"/>
        <v/>
      </c>
      <c r="AC1943">
        <f t="shared" si="369"/>
        <v>0</v>
      </c>
      <c r="AE1943" s="1" t="str">
        <f t="shared" si="370"/>
        <v/>
      </c>
      <c r="AF1943" s="1" t="str">
        <f t="shared" si="371"/>
        <v/>
      </c>
      <c r="AG1943" s="1"/>
    </row>
    <row r="1944" spans="4:33" x14ac:dyDescent="0.35">
      <c r="D1944" t="str">
        <f t="shared" si="361"/>
        <v xml:space="preserve"> </v>
      </c>
      <c r="E1944">
        <f t="shared" si="360"/>
        <v>0</v>
      </c>
      <c r="I1944" s="4" t="str">
        <f t="shared" si="362"/>
        <v/>
      </c>
      <c r="L1944" s="1" t="str">
        <f t="shared" si="363"/>
        <v/>
      </c>
      <c r="O1944" s="1" t="str">
        <f t="shared" si="364"/>
        <v/>
      </c>
      <c r="P1944" s="4" t="str">
        <f t="shared" si="365"/>
        <v/>
      </c>
      <c r="T1944" s="5">
        <f t="shared" si="366"/>
        <v>0</v>
      </c>
      <c r="V1944" s="1" t="str">
        <f t="shared" si="367"/>
        <v/>
      </c>
      <c r="W1944" s="4" t="str">
        <f t="shared" si="368"/>
        <v/>
      </c>
      <c r="AC1944">
        <f t="shared" si="369"/>
        <v>0</v>
      </c>
      <c r="AE1944" s="1" t="str">
        <f t="shared" si="370"/>
        <v/>
      </c>
      <c r="AF1944" s="1" t="str">
        <f t="shared" si="371"/>
        <v/>
      </c>
      <c r="AG1944" s="1"/>
    </row>
    <row r="1945" spans="4:33" x14ac:dyDescent="0.35">
      <c r="D1945" t="str">
        <f t="shared" si="361"/>
        <v xml:space="preserve"> </v>
      </c>
      <c r="E1945">
        <f t="shared" si="360"/>
        <v>0</v>
      </c>
      <c r="I1945" s="4" t="str">
        <f t="shared" si="362"/>
        <v/>
      </c>
      <c r="L1945" s="1" t="str">
        <f t="shared" si="363"/>
        <v/>
      </c>
      <c r="O1945" s="1" t="str">
        <f t="shared" si="364"/>
        <v/>
      </c>
      <c r="P1945" s="4" t="str">
        <f t="shared" si="365"/>
        <v/>
      </c>
      <c r="T1945" s="5">
        <f t="shared" si="366"/>
        <v>0</v>
      </c>
      <c r="V1945" s="1" t="str">
        <f t="shared" si="367"/>
        <v/>
      </c>
      <c r="W1945" s="4" t="str">
        <f t="shared" si="368"/>
        <v/>
      </c>
      <c r="AC1945">
        <f t="shared" si="369"/>
        <v>0</v>
      </c>
      <c r="AE1945" s="1" t="str">
        <f t="shared" si="370"/>
        <v/>
      </c>
      <c r="AF1945" s="1" t="str">
        <f t="shared" si="371"/>
        <v/>
      </c>
      <c r="AG1945" s="1"/>
    </row>
    <row r="1946" spans="4:33" x14ac:dyDescent="0.35">
      <c r="D1946" t="str">
        <f t="shared" si="361"/>
        <v xml:space="preserve"> </v>
      </c>
      <c r="E1946">
        <f t="shared" si="360"/>
        <v>0</v>
      </c>
      <c r="I1946" s="4" t="str">
        <f t="shared" si="362"/>
        <v/>
      </c>
      <c r="L1946" s="1" t="str">
        <f t="shared" si="363"/>
        <v/>
      </c>
      <c r="O1946" s="1" t="str">
        <f t="shared" si="364"/>
        <v/>
      </c>
      <c r="P1946" s="4" t="str">
        <f t="shared" si="365"/>
        <v/>
      </c>
      <c r="T1946" s="5">
        <f t="shared" si="366"/>
        <v>0</v>
      </c>
      <c r="V1946" s="1" t="str">
        <f t="shared" si="367"/>
        <v/>
      </c>
      <c r="W1946" s="4" t="str">
        <f t="shared" si="368"/>
        <v/>
      </c>
      <c r="AC1946">
        <f t="shared" si="369"/>
        <v>0</v>
      </c>
      <c r="AE1946" s="1" t="str">
        <f t="shared" si="370"/>
        <v/>
      </c>
      <c r="AF1946" s="1" t="str">
        <f t="shared" si="371"/>
        <v/>
      </c>
      <c r="AG1946" s="1"/>
    </row>
    <row r="1947" spans="4:33" x14ac:dyDescent="0.35">
      <c r="D1947" t="str">
        <f t="shared" si="361"/>
        <v xml:space="preserve"> </v>
      </c>
      <c r="E1947">
        <f t="shared" si="360"/>
        <v>0</v>
      </c>
      <c r="I1947" s="4" t="str">
        <f t="shared" si="362"/>
        <v/>
      </c>
      <c r="L1947" s="1" t="str">
        <f t="shared" si="363"/>
        <v/>
      </c>
      <c r="O1947" s="1" t="str">
        <f t="shared" si="364"/>
        <v/>
      </c>
      <c r="P1947" s="4" t="str">
        <f t="shared" si="365"/>
        <v/>
      </c>
      <c r="T1947" s="5">
        <f t="shared" si="366"/>
        <v>0</v>
      </c>
      <c r="V1947" s="1" t="str">
        <f t="shared" si="367"/>
        <v/>
      </c>
      <c r="W1947" s="4" t="str">
        <f t="shared" si="368"/>
        <v/>
      </c>
      <c r="AC1947">
        <f t="shared" si="369"/>
        <v>0</v>
      </c>
      <c r="AE1947" s="1" t="str">
        <f t="shared" si="370"/>
        <v/>
      </c>
      <c r="AF1947" s="1" t="str">
        <f t="shared" si="371"/>
        <v/>
      </c>
      <c r="AG1947" s="1"/>
    </row>
    <row r="1948" spans="4:33" x14ac:dyDescent="0.35">
      <c r="D1948" t="str">
        <f t="shared" si="361"/>
        <v xml:space="preserve"> </v>
      </c>
      <c r="E1948">
        <f t="shared" si="360"/>
        <v>0</v>
      </c>
      <c r="I1948" s="4" t="str">
        <f t="shared" si="362"/>
        <v/>
      </c>
      <c r="L1948" s="1" t="str">
        <f t="shared" si="363"/>
        <v/>
      </c>
      <c r="O1948" s="1" t="str">
        <f t="shared" si="364"/>
        <v/>
      </c>
      <c r="P1948" s="4" t="str">
        <f t="shared" si="365"/>
        <v/>
      </c>
      <c r="T1948" s="5">
        <f t="shared" si="366"/>
        <v>0</v>
      </c>
      <c r="V1948" s="1" t="str">
        <f t="shared" si="367"/>
        <v/>
      </c>
      <c r="W1948" s="4" t="str">
        <f t="shared" si="368"/>
        <v/>
      </c>
      <c r="AC1948">
        <f t="shared" si="369"/>
        <v>0</v>
      </c>
      <c r="AE1948" s="1" t="str">
        <f t="shared" si="370"/>
        <v/>
      </c>
      <c r="AF1948" s="1" t="str">
        <f t="shared" si="371"/>
        <v/>
      </c>
      <c r="AG1948" s="1"/>
    </row>
    <row r="1949" spans="4:33" x14ac:dyDescent="0.35">
      <c r="D1949" t="str">
        <f t="shared" si="361"/>
        <v xml:space="preserve"> </v>
      </c>
      <c r="E1949">
        <f t="shared" si="360"/>
        <v>0</v>
      </c>
      <c r="I1949" s="4" t="str">
        <f t="shared" si="362"/>
        <v/>
      </c>
      <c r="L1949" s="1" t="str">
        <f t="shared" si="363"/>
        <v/>
      </c>
      <c r="O1949" s="1" t="str">
        <f t="shared" si="364"/>
        <v/>
      </c>
      <c r="P1949" s="4" t="str">
        <f t="shared" si="365"/>
        <v/>
      </c>
      <c r="T1949" s="5">
        <f t="shared" si="366"/>
        <v>0</v>
      </c>
      <c r="V1949" s="1" t="str">
        <f t="shared" si="367"/>
        <v/>
      </c>
      <c r="W1949" s="4" t="str">
        <f t="shared" si="368"/>
        <v/>
      </c>
      <c r="AC1949">
        <f t="shared" si="369"/>
        <v>0</v>
      </c>
      <c r="AE1949" s="1" t="str">
        <f t="shared" si="370"/>
        <v/>
      </c>
      <c r="AF1949" s="1" t="str">
        <f t="shared" si="371"/>
        <v/>
      </c>
      <c r="AG1949" s="1"/>
    </row>
    <row r="1950" spans="4:33" x14ac:dyDescent="0.35">
      <c r="D1950" t="str">
        <f t="shared" si="361"/>
        <v xml:space="preserve"> </v>
      </c>
      <c r="E1950">
        <f t="shared" si="360"/>
        <v>0</v>
      </c>
      <c r="I1950" s="4" t="str">
        <f t="shared" si="362"/>
        <v/>
      </c>
      <c r="L1950" s="1" t="str">
        <f t="shared" si="363"/>
        <v/>
      </c>
      <c r="O1950" s="1" t="str">
        <f t="shared" si="364"/>
        <v/>
      </c>
      <c r="P1950" s="4" t="str">
        <f t="shared" si="365"/>
        <v/>
      </c>
      <c r="T1950" s="5">
        <f t="shared" si="366"/>
        <v>0</v>
      </c>
      <c r="V1950" s="1" t="str">
        <f t="shared" si="367"/>
        <v/>
      </c>
      <c r="W1950" s="4" t="str">
        <f t="shared" si="368"/>
        <v/>
      </c>
      <c r="AC1950">
        <f t="shared" si="369"/>
        <v>0</v>
      </c>
      <c r="AE1950" s="1" t="str">
        <f t="shared" si="370"/>
        <v/>
      </c>
      <c r="AF1950" s="1" t="str">
        <f t="shared" si="371"/>
        <v/>
      </c>
      <c r="AG1950" s="1"/>
    </row>
    <row r="1951" spans="4:33" x14ac:dyDescent="0.35">
      <c r="D1951" t="str">
        <f t="shared" si="361"/>
        <v xml:space="preserve"> </v>
      </c>
      <c r="E1951">
        <f t="shared" si="360"/>
        <v>0</v>
      </c>
      <c r="I1951" s="4" t="str">
        <f t="shared" si="362"/>
        <v/>
      </c>
      <c r="L1951" s="1" t="str">
        <f t="shared" si="363"/>
        <v/>
      </c>
      <c r="O1951" s="1" t="str">
        <f t="shared" si="364"/>
        <v/>
      </c>
      <c r="P1951" s="4" t="str">
        <f t="shared" si="365"/>
        <v/>
      </c>
      <c r="T1951" s="5">
        <f t="shared" si="366"/>
        <v>0</v>
      </c>
      <c r="V1951" s="1" t="str">
        <f t="shared" si="367"/>
        <v/>
      </c>
      <c r="W1951" s="4" t="str">
        <f t="shared" si="368"/>
        <v/>
      </c>
      <c r="AC1951">
        <f t="shared" si="369"/>
        <v>0</v>
      </c>
      <c r="AE1951" s="1" t="str">
        <f t="shared" si="370"/>
        <v/>
      </c>
      <c r="AF1951" s="1" t="str">
        <f t="shared" si="371"/>
        <v/>
      </c>
      <c r="AG1951" s="1"/>
    </row>
    <row r="1952" spans="4:33" x14ac:dyDescent="0.35">
      <c r="D1952" t="str">
        <f t="shared" si="361"/>
        <v xml:space="preserve"> </v>
      </c>
      <c r="E1952">
        <f t="shared" si="360"/>
        <v>0</v>
      </c>
      <c r="I1952" s="4" t="str">
        <f t="shared" si="362"/>
        <v/>
      </c>
      <c r="L1952" s="1" t="str">
        <f t="shared" si="363"/>
        <v/>
      </c>
      <c r="O1952" s="1" t="str">
        <f t="shared" si="364"/>
        <v/>
      </c>
      <c r="P1952" s="4" t="str">
        <f t="shared" si="365"/>
        <v/>
      </c>
      <c r="T1952" s="5">
        <f t="shared" si="366"/>
        <v>0</v>
      </c>
      <c r="V1952" s="1" t="str">
        <f t="shared" si="367"/>
        <v/>
      </c>
      <c r="W1952" s="4" t="str">
        <f t="shared" si="368"/>
        <v/>
      </c>
      <c r="AC1952">
        <f t="shared" si="369"/>
        <v>0</v>
      </c>
      <c r="AE1952" s="1" t="str">
        <f t="shared" si="370"/>
        <v/>
      </c>
      <c r="AF1952" s="1" t="str">
        <f t="shared" si="371"/>
        <v/>
      </c>
      <c r="AG1952" s="1"/>
    </row>
    <row r="1953" spans="4:33" x14ac:dyDescent="0.35">
      <c r="D1953" t="str">
        <f t="shared" si="361"/>
        <v xml:space="preserve"> </v>
      </c>
      <c r="E1953">
        <f t="shared" si="360"/>
        <v>0</v>
      </c>
      <c r="I1953" s="4" t="str">
        <f t="shared" si="362"/>
        <v/>
      </c>
      <c r="L1953" s="1" t="str">
        <f t="shared" si="363"/>
        <v/>
      </c>
      <c r="O1953" s="1" t="str">
        <f t="shared" si="364"/>
        <v/>
      </c>
      <c r="P1953" s="4" t="str">
        <f t="shared" si="365"/>
        <v/>
      </c>
      <c r="T1953" s="5">
        <f t="shared" si="366"/>
        <v>0</v>
      </c>
      <c r="V1953" s="1" t="str">
        <f t="shared" si="367"/>
        <v/>
      </c>
      <c r="W1953" s="4" t="str">
        <f t="shared" si="368"/>
        <v/>
      </c>
      <c r="AC1953">
        <f t="shared" si="369"/>
        <v>0</v>
      </c>
      <c r="AE1953" s="1" t="str">
        <f t="shared" si="370"/>
        <v/>
      </c>
      <c r="AF1953" s="1" t="str">
        <f t="shared" si="371"/>
        <v/>
      </c>
      <c r="AG1953" s="1"/>
    </row>
    <row r="1954" spans="4:33" x14ac:dyDescent="0.35">
      <c r="D1954" t="str">
        <f t="shared" si="361"/>
        <v xml:space="preserve"> </v>
      </c>
      <c r="E1954">
        <f t="shared" si="360"/>
        <v>0</v>
      </c>
      <c r="I1954" s="4" t="str">
        <f t="shared" si="362"/>
        <v/>
      </c>
      <c r="L1954" s="1" t="str">
        <f t="shared" si="363"/>
        <v/>
      </c>
      <c r="O1954" s="1" t="str">
        <f t="shared" si="364"/>
        <v/>
      </c>
      <c r="P1954" s="4" t="str">
        <f t="shared" si="365"/>
        <v/>
      </c>
      <c r="T1954" s="5">
        <f t="shared" si="366"/>
        <v>0</v>
      </c>
      <c r="V1954" s="1" t="str">
        <f t="shared" si="367"/>
        <v/>
      </c>
      <c r="W1954" s="4" t="str">
        <f t="shared" si="368"/>
        <v/>
      </c>
      <c r="AC1954">
        <f t="shared" si="369"/>
        <v>0</v>
      </c>
      <c r="AE1954" s="1" t="str">
        <f t="shared" si="370"/>
        <v/>
      </c>
      <c r="AF1954" s="1" t="str">
        <f t="shared" si="371"/>
        <v/>
      </c>
      <c r="AG1954" s="1"/>
    </row>
    <row r="1955" spans="4:33" x14ac:dyDescent="0.35">
      <c r="D1955" t="str">
        <f t="shared" si="361"/>
        <v xml:space="preserve"> </v>
      </c>
      <c r="E1955">
        <f t="shared" si="360"/>
        <v>0</v>
      </c>
      <c r="I1955" s="4" t="str">
        <f t="shared" si="362"/>
        <v/>
      </c>
      <c r="L1955" s="1" t="str">
        <f t="shared" si="363"/>
        <v/>
      </c>
      <c r="O1955" s="1" t="str">
        <f t="shared" si="364"/>
        <v/>
      </c>
      <c r="P1955" s="4" t="str">
        <f t="shared" si="365"/>
        <v/>
      </c>
      <c r="T1955" s="5">
        <f t="shared" si="366"/>
        <v>0</v>
      </c>
      <c r="V1955" s="1" t="str">
        <f t="shared" si="367"/>
        <v/>
      </c>
      <c r="W1955" s="4" t="str">
        <f t="shared" si="368"/>
        <v/>
      </c>
      <c r="AC1955">
        <f t="shared" si="369"/>
        <v>0</v>
      </c>
      <c r="AE1955" s="1" t="str">
        <f t="shared" si="370"/>
        <v/>
      </c>
      <c r="AF1955" s="1" t="str">
        <f t="shared" si="371"/>
        <v/>
      </c>
      <c r="AG1955" s="1"/>
    </row>
    <row r="1956" spans="4:33" x14ac:dyDescent="0.35">
      <c r="D1956" t="str">
        <f t="shared" si="361"/>
        <v xml:space="preserve"> </v>
      </c>
      <c r="E1956">
        <f t="shared" si="360"/>
        <v>0</v>
      </c>
      <c r="I1956" s="4" t="str">
        <f t="shared" si="362"/>
        <v/>
      </c>
      <c r="L1956" s="1" t="str">
        <f t="shared" si="363"/>
        <v/>
      </c>
      <c r="O1956" s="1" t="str">
        <f t="shared" si="364"/>
        <v/>
      </c>
      <c r="P1956" s="4" t="str">
        <f t="shared" si="365"/>
        <v/>
      </c>
      <c r="T1956" s="5">
        <f t="shared" si="366"/>
        <v>0</v>
      </c>
      <c r="V1956" s="1" t="str">
        <f t="shared" si="367"/>
        <v/>
      </c>
      <c r="W1956" s="4" t="str">
        <f t="shared" si="368"/>
        <v/>
      </c>
      <c r="AC1956">
        <f t="shared" si="369"/>
        <v>0</v>
      </c>
      <c r="AE1956" s="1" t="str">
        <f t="shared" si="370"/>
        <v/>
      </c>
      <c r="AF1956" s="1" t="str">
        <f t="shared" si="371"/>
        <v/>
      </c>
      <c r="AG1956" s="1"/>
    </row>
    <row r="1957" spans="4:33" x14ac:dyDescent="0.35">
      <c r="D1957" t="str">
        <f t="shared" si="361"/>
        <v xml:space="preserve"> </v>
      </c>
      <c r="E1957">
        <f t="shared" si="360"/>
        <v>0</v>
      </c>
      <c r="I1957" s="4" t="str">
        <f t="shared" si="362"/>
        <v/>
      </c>
      <c r="L1957" s="1" t="str">
        <f t="shared" si="363"/>
        <v/>
      </c>
      <c r="O1957" s="1" t="str">
        <f t="shared" si="364"/>
        <v/>
      </c>
      <c r="P1957" s="4" t="str">
        <f t="shared" si="365"/>
        <v/>
      </c>
      <c r="T1957" s="5">
        <f t="shared" si="366"/>
        <v>0</v>
      </c>
      <c r="V1957" s="1" t="str">
        <f t="shared" si="367"/>
        <v/>
      </c>
      <c r="W1957" s="4" t="str">
        <f t="shared" si="368"/>
        <v/>
      </c>
      <c r="AC1957">
        <f t="shared" si="369"/>
        <v>0</v>
      </c>
      <c r="AE1957" s="1" t="str">
        <f t="shared" si="370"/>
        <v/>
      </c>
      <c r="AF1957" s="1" t="str">
        <f t="shared" si="371"/>
        <v/>
      </c>
      <c r="AG1957" s="1"/>
    </row>
    <row r="1958" spans="4:33" x14ac:dyDescent="0.35">
      <c r="D1958" t="str">
        <f t="shared" si="361"/>
        <v xml:space="preserve"> </v>
      </c>
      <c r="E1958">
        <f t="shared" si="360"/>
        <v>0</v>
      </c>
      <c r="I1958" s="4" t="str">
        <f t="shared" si="362"/>
        <v/>
      </c>
      <c r="L1958" s="1" t="str">
        <f t="shared" si="363"/>
        <v/>
      </c>
      <c r="O1958" s="1" t="str">
        <f t="shared" si="364"/>
        <v/>
      </c>
      <c r="P1958" s="4" t="str">
        <f t="shared" si="365"/>
        <v/>
      </c>
      <c r="T1958" s="5">
        <f t="shared" si="366"/>
        <v>0</v>
      </c>
      <c r="V1958" s="1" t="str">
        <f t="shared" si="367"/>
        <v/>
      </c>
      <c r="W1958" s="4" t="str">
        <f t="shared" si="368"/>
        <v/>
      </c>
      <c r="AC1958">
        <f t="shared" si="369"/>
        <v>0</v>
      </c>
      <c r="AE1958" s="1" t="str">
        <f t="shared" si="370"/>
        <v/>
      </c>
      <c r="AF1958" s="1" t="str">
        <f t="shared" si="371"/>
        <v/>
      </c>
      <c r="AG1958" s="1"/>
    </row>
    <row r="1959" spans="4:33" x14ac:dyDescent="0.35">
      <c r="D1959" t="str">
        <f t="shared" si="361"/>
        <v xml:space="preserve"> </v>
      </c>
      <c r="E1959">
        <f t="shared" si="360"/>
        <v>0</v>
      </c>
      <c r="I1959" s="4" t="str">
        <f t="shared" si="362"/>
        <v/>
      </c>
      <c r="L1959" s="1" t="str">
        <f t="shared" si="363"/>
        <v/>
      </c>
      <c r="O1959" s="1" t="str">
        <f t="shared" si="364"/>
        <v/>
      </c>
      <c r="P1959" s="4" t="str">
        <f t="shared" si="365"/>
        <v/>
      </c>
      <c r="T1959" s="5">
        <f t="shared" si="366"/>
        <v>0</v>
      </c>
      <c r="V1959" s="1" t="str">
        <f t="shared" si="367"/>
        <v/>
      </c>
      <c r="W1959" s="4" t="str">
        <f t="shared" si="368"/>
        <v/>
      </c>
      <c r="AC1959">
        <f t="shared" si="369"/>
        <v>0</v>
      </c>
      <c r="AE1959" s="1" t="str">
        <f t="shared" si="370"/>
        <v/>
      </c>
      <c r="AF1959" s="1" t="str">
        <f t="shared" si="371"/>
        <v/>
      </c>
      <c r="AG1959" s="1"/>
    </row>
    <row r="1960" spans="4:33" x14ac:dyDescent="0.35">
      <c r="D1960" t="str">
        <f t="shared" si="361"/>
        <v xml:space="preserve"> </v>
      </c>
      <c r="E1960">
        <f t="shared" si="360"/>
        <v>0</v>
      </c>
      <c r="I1960" s="4" t="str">
        <f t="shared" si="362"/>
        <v/>
      </c>
      <c r="L1960" s="1" t="str">
        <f t="shared" si="363"/>
        <v/>
      </c>
      <c r="O1960" s="1" t="str">
        <f t="shared" si="364"/>
        <v/>
      </c>
      <c r="P1960" s="4" t="str">
        <f t="shared" si="365"/>
        <v/>
      </c>
      <c r="T1960" s="5">
        <f t="shared" si="366"/>
        <v>0</v>
      </c>
      <c r="V1960" s="1" t="str">
        <f t="shared" si="367"/>
        <v/>
      </c>
      <c r="W1960" s="4" t="str">
        <f t="shared" si="368"/>
        <v/>
      </c>
      <c r="AC1960">
        <f t="shared" si="369"/>
        <v>0</v>
      </c>
      <c r="AE1960" s="1" t="str">
        <f t="shared" si="370"/>
        <v/>
      </c>
      <c r="AF1960" s="1" t="str">
        <f t="shared" si="371"/>
        <v/>
      </c>
      <c r="AG1960" s="1"/>
    </row>
    <row r="1961" spans="4:33" x14ac:dyDescent="0.35">
      <c r="D1961" t="str">
        <f t="shared" si="361"/>
        <v xml:space="preserve"> </v>
      </c>
      <c r="E1961">
        <f t="shared" si="360"/>
        <v>0</v>
      </c>
      <c r="I1961" s="4" t="str">
        <f t="shared" si="362"/>
        <v/>
      </c>
      <c r="L1961" s="1" t="str">
        <f t="shared" si="363"/>
        <v/>
      </c>
      <c r="O1961" s="1" t="str">
        <f t="shared" si="364"/>
        <v/>
      </c>
      <c r="P1961" s="4" t="str">
        <f t="shared" si="365"/>
        <v/>
      </c>
      <c r="T1961" s="5">
        <f t="shared" si="366"/>
        <v>0</v>
      </c>
      <c r="V1961" s="1" t="str">
        <f t="shared" si="367"/>
        <v/>
      </c>
      <c r="W1961" s="4" t="str">
        <f t="shared" si="368"/>
        <v/>
      </c>
      <c r="AC1961">
        <f t="shared" si="369"/>
        <v>0</v>
      </c>
      <c r="AE1961" s="1" t="str">
        <f t="shared" si="370"/>
        <v/>
      </c>
      <c r="AF1961" s="1" t="str">
        <f t="shared" si="371"/>
        <v/>
      </c>
      <c r="AG1961" s="1"/>
    </row>
    <row r="1962" spans="4:33" x14ac:dyDescent="0.35">
      <c r="D1962" t="str">
        <f t="shared" si="361"/>
        <v xml:space="preserve"> </v>
      </c>
      <c r="E1962">
        <f t="shared" si="360"/>
        <v>0</v>
      </c>
      <c r="I1962" s="4" t="str">
        <f t="shared" si="362"/>
        <v/>
      </c>
      <c r="L1962" s="1" t="str">
        <f t="shared" si="363"/>
        <v/>
      </c>
      <c r="O1962" s="1" t="str">
        <f t="shared" si="364"/>
        <v/>
      </c>
      <c r="P1962" s="4" t="str">
        <f t="shared" si="365"/>
        <v/>
      </c>
      <c r="T1962" s="5">
        <f t="shared" si="366"/>
        <v>0</v>
      </c>
      <c r="V1962" s="1" t="str">
        <f t="shared" si="367"/>
        <v/>
      </c>
      <c r="W1962" s="4" t="str">
        <f t="shared" si="368"/>
        <v/>
      </c>
      <c r="AC1962">
        <f t="shared" si="369"/>
        <v>0</v>
      </c>
      <c r="AE1962" s="1" t="str">
        <f t="shared" si="370"/>
        <v/>
      </c>
      <c r="AF1962" s="1" t="str">
        <f t="shared" si="371"/>
        <v/>
      </c>
      <c r="AG1962" s="1"/>
    </row>
    <row r="1963" spans="4:33" x14ac:dyDescent="0.35">
      <c r="D1963" t="str">
        <f t="shared" si="361"/>
        <v xml:space="preserve"> </v>
      </c>
      <c r="E1963">
        <f t="shared" si="360"/>
        <v>0</v>
      </c>
      <c r="I1963" s="4" t="str">
        <f t="shared" si="362"/>
        <v/>
      </c>
      <c r="L1963" s="1" t="str">
        <f t="shared" si="363"/>
        <v/>
      </c>
      <c r="O1963" s="1" t="str">
        <f t="shared" si="364"/>
        <v/>
      </c>
      <c r="P1963" s="4" t="str">
        <f t="shared" si="365"/>
        <v/>
      </c>
      <c r="T1963" s="5">
        <f t="shared" si="366"/>
        <v>0</v>
      </c>
      <c r="V1963" s="1" t="str">
        <f t="shared" si="367"/>
        <v/>
      </c>
      <c r="W1963" s="4" t="str">
        <f t="shared" si="368"/>
        <v/>
      </c>
      <c r="AC1963">
        <f t="shared" si="369"/>
        <v>0</v>
      </c>
      <c r="AE1963" s="1" t="str">
        <f t="shared" si="370"/>
        <v/>
      </c>
      <c r="AF1963" s="1" t="str">
        <f t="shared" si="371"/>
        <v/>
      </c>
      <c r="AG1963" s="1"/>
    </row>
    <row r="1964" spans="4:33" x14ac:dyDescent="0.35">
      <c r="D1964" t="str">
        <f t="shared" si="361"/>
        <v xml:space="preserve"> </v>
      </c>
      <c r="E1964">
        <f t="shared" si="360"/>
        <v>0</v>
      </c>
      <c r="I1964" s="4" t="str">
        <f t="shared" si="362"/>
        <v/>
      </c>
      <c r="L1964" s="1" t="str">
        <f t="shared" si="363"/>
        <v/>
      </c>
      <c r="O1964" s="1" t="str">
        <f t="shared" si="364"/>
        <v/>
      </c>
      <c r="P1964" s="4" t="str">
        <f t="shared" si="365"/>
        <v/>
      </c>
      <c r="T1964" s="5">
        <f t="shared" si="366"/>
        <v>0</v>
      </c>
      <c r="V1964" s="1" t="str">
        <f t="shared" si="367"/>
        <v/>
      </c>
      <c r="W1964" s="4" t="str">
        <f t="shared" si="368"/>
        <v/>
      </c>
      <c r="AC1964">
        <f t="shared" si="369"/>
        <v>0</v>
      </c>
      <c r="AE1964" s="1" t="str">
        <f t="shared" si="370"/>
        <v/>
      </c>
      <c r="AF1964" s="1" t="str">
        <f t="shared" si="371"/>
        <v/>
      </c>
      <c r="AG1964" s="1"/>
    </row>
    <row r="1965" spans="4:33" x14ac:dyDescent="0.35">
      <c r="D1965" t="str">
        <f t="shared" si="361"/>
        <v xml:space="preserve"> </v>
      </c>
      <c r="E1965">
        <f t="shared" si="360"/>
        <v>0</v>
      </c>
      <c r="I1965" s="4" t="str">
        <f t="shared" si="362"/>
        <v/>
      </c>
      <c r="L1965" s="1" t="str">
        <f t="shared" si="363"/>
        <v/>
      </c>
      <c r="O1965" s="1" t="str">
        <f t="shared" si="364"/>
        <v/>
      </c>
      <c r="P1965" s="4" t="str">
        <f t="shared" si="365"/>
        <v/>
      </c>
      <c r="T1965" s="5">
        <f t="shared" si="366"/>
        <v>0</v>
      </c>
      <c r="V1965" s="1" t="str">
        <f t="shared" si="367"/>
        <v/>
      </c>
      <c r="W1965" s="4" t="str">
        <f t="shared" si="368"/>
        <v/>
      </c>
      <c r="AC1965">
        <f t="shared" si="369"/>
        <v>0</v>
      </c>
      <c r="AE1965" s="1" t="str">
        <f t="shared" si="370"/>
        <v/>
      </c>
      <c r="AF1965" s="1" t="str">
        <f t="shared" si="371"/>
        <v/>
      </c>
      <c r="AG1965" s="1"/>
    </row>
    <row r="1966" spans="4:33" x14ac:dyDescent="0.35">
      <c r="D1966" t="str">
        <f t="shared" si="361"/>
        <v xml:space="preserve"> </v>
      </c>
      <c r="E1966">
        <f t="shared" si="360"/>
        <v>0</v>
      </c>
      <c r="I1966" s="4" t="str">
        <f t="shared" si="362"/>
        <v/>
      </c>
      <c r="L1966" s="1" t="str">
        <f t="shared" si="363"/>
        <v/>
      </c>
      <c r="O1966" s="1" t="str">
        <f t="shared" si="364"/>
        <v/>
      </c>
      <c r="P1966" s="4" t="str">
        <f t="shared" si="365"/>
        <v/>
      </c>
      <c r="T1966" s="5">
        <f t="shared" si="366"/>
        <v>0</v>
      </c>
      <c r="V1966" s="1" t="str">
        <f t="shared" si="367"/>
        <v/>
      </c>
      <c r="W1966" s="4" t="str">
        <f t="shared" si="368"/>
        <v/>
      </c>
      <c r="AC1966">
        <f t="shared" si="369"/>
        <v>0</v>
      </c>
      <c r="AE1966" s="1" t="str">
        <f t="shared" si="370"/>
        <v/>
      </c>
      <c r="AF1966" s="1" t="str">
        <f t="shared" si="371"/>
        <v/>
      </c>
      <c r="AG1966" s="1"/>
    </row>
    <row r="1967" spans="4:33" x14ac:dyDescent="0.35">
      <c r="D1967" t="str">
        <f t="shared" si="361"/>
        <v xml:space="preserve"> </v>
      </c>
      <c r="E1967">
        <f t="shared" si="360"/>
        <v>0</v>
      </c>
      <c r="I1967" s="4" t="str">
        <f t="shared" si="362"/>
        <v/>
      </c>
      <c r="L1967" s="1" t="str">
        <f t="shared" si="363"/>
        <v/>
      </c>
      <c r="O1967" s="1" t="str">
        <f t="shared" si="364"/>
        <v/>
      </c>
      <c r="P1967" s="4" t="str">
        <f t="shared" si="365"/>
        <v/>
      </c>
      <c r="T1967" s="5">
        <f t="shared" si="366"/>
        <v>0</v>
      </c>
      <c r="V1967" s="1" t="str">
        <f t="shared" si="367"/>
        <v/>
      </c>
      <c r="W1967" s="4" t="str">
        <f t="shared" si="368"/>
        <v/>
      </c>
      <c r="AC1967">
        <f t="shared" si="369"/>
        <v>0</v>
      </c>
      <c r="AE1967" s="1" t="str">
        <f t="shared" si="370"/>
        <v/>
      </c>
      <c r="AF1967" s="1" t="str">
        <f t="shared" si="371"/>
        <v/>
      </c>
      <c r="AG1967" s="1"/>
    </row>
    <row r="1968" spans="4:33" x14ac:dyDescent="0.35">
      <c r="D1968" t="str">
        <f t="shared" si="361"/>
        <v xml:space="preserve"> </v>
      </c>
      <c r="E1968">
        <f t="shared" si="360"/>
        <v>0</v>
      </c>
      <c r="I1968" s="4" t="str">
        <f t="shared" si="362"/>
        <v/>
      </c>
      <c r="L1968" s="1" t="str">
        <f t="shared" si="363"/>
        <v/>
      </c>
      <c r="O1968" s="1" t="str">
        <f t="shared" si="364"/>
        <v/>
      </c>
      <c r="P1968" s="4" t="str">
        <f t="shared" si="365"/>
        <v/>
      </c>
      <c r="T1968" s="5">
        <f t="shared" si="366"/>
        <v>0</v>
      </c>
      <c r="V1968" s="1" t="str">
        <f t="shared" si="367"/>
        <v/>
      </c>
      <c r="W1968" s="4" t="str">
        <f t="shared" si="368"/>
        <v/>
      </c>
      <c r="AC1968">
        <f t="shared" si="369"/>
        <v>0</v>
      </c>
      <c r="AE1968" s="1" t="str">
        <f t="shared" si="370"/>
        <v/>
      </c>
      <c r="AF1968" s="1" t="str">
        <f t="shared" si="371"/>
        <v/>
      </c>
      <c r="AG1968" s="1"/>
    </row>
    <row r="1969" spans="4:33" x14ac:dyDescent="0.35">
      <c r="D1969" t="str">
        <f t="shared" si="361"/>
        <v xml:space="preserve"> </v>
      </c>
      <c r="E1969">
        <f t="shared" si="360"/>
        <v>0</v>
      </c>
      <c r="I1969" s="4" t="str">
        <f t="shared" si="362"/>
        <v/>
      </c>
      <c r="L1969" s="1" t="str">
        <f t="shared" si="363"/>
        <v/>
      </c>
      <c r="O1969" s="1" t="str">
        <f t="shared" si="364"/>
        <v/>
      </c>
      <c r="P1969" s="4" t="str">
        <f t="shared" si="365"/>
        <v/>
      </c>
      <c r="T1969" s="5">
        <f t="shared" si="366"/>
        <v>0</v>
      </c>
      <c r="V1969" s="1" t="str">
        <f t="shared" si="367"/>
        <v/>
      </c>
      <c r="W1969" s="4" t="str">
        <f t="shared" si="368"/>
        <v/>
      </c>
      <c r="AC1969">
        <f t="shared" si="369"/>
        <v>0</v>
      </c>
      <c r="AE1969" s="1" t="str">
        <f t="shared" si="370"/>
        <v/>
      </c>
      <c r="AF1969" s="1" t="str">
        <f t="shared" si="371"/>
        <v/>
      </c>
      <c r="AG1969" s="1"/>
    </row>
    <row r="1970" spans="4:33" x14ac:dyDescent="0.35">
      <c r="D1970" t="str">
        <f t="shared" si="361"/>
        <v xml:space="preserve"> </v>
      </c>
      <c r="E1970">
        <f t="shared" si="360"/>
        <v>0</v>
      </c>
      <c r="I1970" s="4" t="str">
        <f t="shared" si="362"/>
        <v/>
      </c>
      <c r="L1970" s="1" t="str">
        <f t="shared" si="363"/>
        <v/>
      </c>
      <c r="O1970" s="1" t="str">
        <f t="shared" si="364"/>
        <v/>
      </c>
      <c r="P1970" s="4" t="str">
        <f t="shared" si="365"/>
        <v/>
      </c>
      <c r="T1970" s="5">
        <f t="shared" si="366"/>
        <v>0</v>
      </c>
      <c r="V1970" s="1" t="str">
        <f t="shared" si="367"/>
        <v/>
      </c>
      <c r="W1970" s="4" t="str">
        <f t="shared" si="368"/>
        <v/>
      </c>
      <c r="AC1970">
        <f t="shared" si="369"/>
        <v>0</v>
      </c>
      <c r="AE1970" s="1" t="str">
        <f t="shared" si="370"/>
        <v/>
      </c>
      <c r="AF1970" s="1" t="str">
        <f t="shared" si="371"/>
        <v/>
      </c>
      <c r="AG1970" s="1"/>
    </row>
    <row r="1971" spans="4:33" x14ac:dyDescent="0.35">
      <c r="D1971" t="str">
        <f t="shared" si="361"/>
        <v xml:space="preserve"> </v>
      </c>
      <c r="E1971">
        <f t="shared" si="360"/>
        <v>0</v>
      </c>
      <c r="I1971" s="4" t="str">
        <f t="shared" si="362"/>
        <v/>
      </c>
      <c r="L1971" s="1" t="str">
        <f t="shared" si="363"/>
        <v/>
      </c>
      <c r="O1971" s="1" t="str">
        <f t="shared" si="364"/>
        <v/>
      </c>
      <c r="P1971" s="4" t="str">
        <f t="shared" si="365"/>
        <v/>
      </c>
      <c r="T1971" s="5">
        <f t="shared" si="366"/>
        <v>0</v>
      </c>
      <c r="V1971" s="1" t="str">
        <f t="shared" si="367"/>
        <v/>
      </c>
      <c r="W1971" s="4" t="str">
        <f t="shared" si="368"/>
        <v/>
      </c>
      <c r="AC1971">
        <f t="shared" si="369"/>
        <v>0</v>
      </c>
      <c r="AE1971" s="1" t="str">
        <f t="shared" si="370"/>
        <v/>
      </c>
      <c r="AF1971" s="1" t="str">
        <f t="shared" si="371"/>
        <v/>
      </c>
      <c r="AG1971" s="1"/>
    </row>
    <row r="1972" spans="4:33" x14ac:dyDescent="0.35">
      <c r="D1972" t="str">
        <f t="shared" si="361"/>
        <v xml:space="preserve"> </v>
      </c>
      <c r="E1972">
        <f t="shared" si="360"/>
        <v>0</v>
      </c>
      <c r="I1972" s="4" t="str">
        <f t="shared" si="362"/>
        <v/>
      </c>
      <c r="L1972" s="1" t="str">
        <f t="shared" si="363"/>
        <v/>
      </c>
      <c r="O1972" s="1" t="str">
        <f t="shared" si="364"/>
        <v/>
      </c>
      <c r="P1972" s="4" t="str">
        <f t="shared" si="365"/>
        <v/>
      </c>
      <c r="T1972" s="5">
        <f t="shared" si="366"/>
        <v>0</v>
      </c>
      <c r="V1972" s="1" t="str">
        <f t="shared" si="367"/>
        <v/>
      </c>
      <c r="W1972" s="4" t="str">
        <f t="shared" si="368"/>
        <v/>
      </c>
      <c r="AC1972">
        <f t="shared" si="369"/>
        <v>0</v>
      </c>
      <c r="AE1972" s="1" t="str">
        <f t="shared" si="370"/>
        <v/>
      </c>
      <c r="AF1972" s="1" t="str">
        <f t="shared" si="371"/>
        <v/>
      </c>
      <c r="AG1972" s="1"/>
    </row>
    <row r="1973" spans="4:33" x14ac:dyDescent="0.35">
      <c r="D1973" t="str">
        <f t="shared" si="361"/>
        <v xml:space="preserve"> </v>
      </c>
      <c r="E1973">
        <f t="shared" si="360"/>
        <v>0</v>
      </c>
      <c r="I1973" s="4" t="str">
        <f t="shared" si="362"/>
        <v/>
      </c>
      <c r="L1973" s="1" t="str">
        <f t="shared" si="363"/>
        <v/>
      </c>
      <c r="O1973" s="1" t="str">
        <f t="shared" si="364"/>
        <v/>
      </c>
      <c r="P1973" s="4" t="str">
        <f t="shared" si="365"/>
        <v/>
      </c>
      <c r="T1973" s="5">
        <f t="shared" si="366"/>
        <v>0</v>
      </c>
      <c r="V1973" s="1" t="str">
        <f t="shared" si="367"/>
        <v/>
      </c>
      <c r="W1973" s="4" t="str">
        <f t="shared" si="368"/>
        <v/>
      </c>
      <c r="AC1973">
        <f t="shared" si="369"/>
        <v>0</v>
      </c>
      <c r="AE1973" s="1" t="str">
        <f t="shared" si="370"/>
        <v/>
      </c>
      <c r="AF1973" s="1" t="str">
        <f t="shared" si="371"/>
        <v/>
      </c>
      <c r="AG1973" s="1"/>
    </row>
    <row r="1974" spans="4:33" x14ac:dyDescent="0.35">
      <c r="D1974" t="str">
        <f t="shared" si="361"/>
        <v xml:space="preserve"> </v>
      </c>
      <c r="E1974">
        <f t="shared" si="360"/>
        <v>0</v>
      </c>
      <c r="I1974" s="4" t="str">
        <f t="shared" si="362"/>
        <v/>
      </c>
      <c r="L1974" s="1" t="str">
        <f t="shared" si="363"/>
        <v/>
      </c>
      <c r="O1974" s="1" t="str">
        <f t="shared" si="364"/>
        <v/>
      </c>
      <c r="P1974" s="4" t="str">
        <f t="shared" si="365"/>
        <v/>
      </c>
      <c r="T1974" s="5">
        <f t="shared" si="366"/>
        <v>0</v>
      </c>
      <c r="V1974" s="1" t="str">
        <f t="shared" si="367"/>
        <v/>
      </c>
      <c r="W1974" s="4" t="str">
        <f t="shared" si="368"/>
        <v/>
      </c>
      <c r="AC1974">
        <f t="shared" si="369"/>
        <v>0</v>
      </c>
      <c r="AE1974" s="1" t="str">
        <f t="shared" si="370"/>
        <v/>
      </c>
      <c r="AF1974" s="1" t="str">
        <f t="shared" si="371"/>
        <v/>
      </c>
      <c r="AG1974" s="1"/>
    </row>
    <row r="1975" spans="4:33" x14ac:dyDescent="0.35">
      <c r="D1975" t="str">
        <f t="shared" si="361"/>
        <v xml:space="preserve"> </v>
      </c>
      <c r="E1975">
        <f t="shared" si="360"/>
        <v>0</v>
      </c>
      <c r="I1975" s="4" t="str">
        <f t="shared" si="362"/>
        <v/>
      </c>
      <c r="L1975" s="1" t="str">
        <f t="shared" si="363"/>
        <v/>
      </c>
      <c r="O1975" s="1" t="str">
        <f t="shared" si="364"/>
        <v/>
      </c>
      <c r="P1975" s="4" t="str">
        <f t="shared" si="365"/>
        <v/>
      </c>
      <c r="T1975" s="5">
        <f t="shared" si="366"/>
        <v>0</v>
      </c>
      <c r="V1975" s="1" t="str">
        <f t="shared" si="367"/>
        <v/>
      </c>
      <c r="W1975" s="4" t="str">
        <f t="shared" si="368"/>
        <v/>
      </c>
      <c r="AC1975">
        <f t="shared" si="369"/>
        <v>0</v>
      </c>
      <c r="AE1975" s="1" t="str">
        <f t="shared" si="370"/>
        <v/>
      </c>
      <c r="AF1975" s="1" t="str">
        <f t="shared" si="371"/>
        <v/>
      </c>
      <c r="AG1975" s="1"/>
    </row>
    <row r="1976" spans="4:33" x14ac:dyDescent="0.35">
      <c r="D1976" t="str">
        <f t="shared" si="361"/>
        <v xml:space="preserve"> </v>
      </c>
      <c r="E1976">
        <f t="shared" si="360"/>
        <v>0</v>
      </c>
      <c r="I1976" s="4" t="str">
        <f t="shared" si="362"/>
        <v/>
      </c>
      <c r="L1976" s="1" t="str">
        <f t="shared" si="363"/>
        <v/>
      </c>
      <c r="O1976" s="1" t="str">
        <f t="shared" si="364"/>
        <v/>
      </c>
      <c r="P1976" s="4" t="str">
        <f t="shared" si="365"/>
        <v/>
      </c>
      <c r="T1976" s="5">
        <f t="shared" si="366"/>
        <v>0</v>
      </c>
      <c r="V1976" s="1" t="str">
        <f t="shared" si="367"/>
        <v/>
      </c>
      <c r="W1976" s="4" t="str">
        <f t="shared" si="368"/>
        <v/>
      </c>
      <c r="AC1976">
        <f t="shared" si="369"/>
        <v>0</v>
      </c>
      <c r="AE1976" s="1" t="str">
        <f t="shared" si="370"/>
        <v/>
      </c>
      <c r="AF1976" s="1" t="str">
        <f t="shared" si="371"/>
        <v/>
      </c>
      <c r="AG1976" s="1"/>
    </row>
    <row r="1977" spans="4:33" x14ac:dyDescent="0.35">
      <c r="D1977" t="str">
        <f t="shared" si="361"/>
        <v xml:space="preserve"> </v>
      </c>
      <c r="E1977">
        <f t="shared" si="360"/>
        <v>0</v>
      </c>
      <c r="I1977" s="4" t="str">
        <f t="shared" si="362"/>
        <v/>
      </c>
      <c r="L1977" s="1" t="str">
        <f t="shared" si="363"/>
        <v/>
      </c>
      <c r="O1977" s="1" t="str">
        <f t="shared" si="364"/>
        <v/>
      </c>
      <c r="P1977" s="4" t="str">
        <f t="shared" si="365"/>
        <v/>
      </c>
      <c r="T1977" s="5">
        <f t="shared" si="366"/>
        <v>0</v>
      </c>
      <c r="V1977" s="1" t="str">
        <f t="shared" si="367"/>
        <v/>
      </c>
      <c r="W1977" s="4" t="str">
        <f t="shared" si="368"/>
        <v/>
      </c>
      <c r="AC1977">
        <f t="shared" si="369"/>
        <v>0</v>
      </c>
      <c r="AE1977" s="1" t="str">
        <f t="shared" si="370"/>
        <v/>
      </c>
      <c r="AF1977" s="1" t="str">
        <f t="shared" si="371"/>
        <v/>
      </c>
      <c r="AG1977" s="1"/>
    </row>
    <row r="1978" spans="4:33" x14ac:dyDescent="0.35">
      <c r="D1978" t="str">
        <f t="shared" si="361"/>
        <v xml:space="preserve"> </v>
      </c>
      <c r="E1978">
        <f t="shared" si="360"/>
        <v>0</v>
      </c>
      <c r="I1978" s="4" t="str">
        <f t="shared" si="362"/>
        <v/>
      </c>
      <c r="L1978" s="1" t="str">
        <f t="shared" si="363"/>
        <v/>
      </c>
      <c r="O1978" s="1" t="str">
        <f t="shared" si="364"/>
        <v/>
      </c>
      <c r="P1978" s="4" t="str">
        <f t="shared" si="365"/>
        <v/>
      </c>
      <c r="T1978" s="5">
        <f t="shared" si="366"/>
        <v>0</v>
      </c>
      <c r="V1978" s="1" t="str">
        <f t="shared" si="367"/>
        <v/>
      </c>
      <c r="W1978" s="4" t="str">
        <f t="shared" si="368"/>
        <v/>
      </c>
      <c r="AC1978">
        <f t="shared" si="369"/>
        <v>0</v>
      </c>
      <c r="AE1978" s="1" t="str">
        <f t="shared" si="370"/>
        <v/>
      </c>
      <c r="AF1978" s="1" t="str">
        <f t="shared" si="371"/>
        <v/>
      </c>
      <c r="AG1978" s="1"/>
    </row>
    <row r="1979" spans="4:33" x14ac:dyDescent="0.35">
      <c r="D1979" t="str">
        <f t="shared" si="361"/>
        <v xml:space="preserve"> </v>
      </c>
      <c r="E1979">
        <f t="shared" si="360"/>
        <v>0</v>
      </c>
      <c r="I1979" s="4" t="str">
        <f t="shared" si="362"/>
        <v/>
      </c>
      <c r="L1979" s="1" t="str">
        <f t="shared" si="363"/>
        <v/>
      </c>
      <c r="O1979" s="1" t="str">
        <f t="shared" si="364"/>
        <v/>
      </c>
      <c r="P1979" s="4" t="str">
        <f t="shared" si="365"/>
        <v/>
      </c>
      <c r="T1979" s="5">
        <f t="shared" si="366"/>
        <v>0</v>
      </c>
      <c r="V1979" s="1" t="str">
        <f t="shared" si="367"/>
        <v/>
      </c>
      <c r="W1979" s="4" t="str">
        <f t="shared" si="368"/>
        <v/>
      </c>
      <c r="AC1979">
        <f t="shared" si="369"/>
        <v>0</v>
      </c>
      <c r="AE1979" s="1" t="str">
        <f t="shared" si="370"/>
        <v/>
      </c>
      <c r="AF1979" s="1" t="str">
        <f t="shared" si="371"/>
        <v/>
      </c>
      <c r="AG1979" s="1"/>
    </row>
    <row r="1980" spans="4:33" x14ac:dyDescent="0.35">
      <c r="D1980" t="str">
        <f t="shared" si="361"/>
        <v xml:space="preserve"> </v>
      </c>
      <c r="E1980">
        <f t="shared" si="360"/>
        <v>0</v>
      </c>
      <c r="I1980" s="4" t="str">
        <f t="shared" si="362"/>
        <v/>
      </c>
      <c r="L1980" s="1" t="str">
        <f t="shared" si="363"/>
        <v/>
      </c>
      <c r="O1980" s="1" t="str">
        <f t="shared" si="364"/>
        <v/>
      </c>
      <c r="P1980" s="4" t="str">
        <f t="shared" si="365"/>
        <v/>
      </c>
      <c r="T1980" s="5">
        <f t="shared" si="366"/>
        <v>0</v>
      </c>
      <c r="V1980" s="1" t="str">
        <f t="shared" si="367"/>
        <v/>
      </c>
      <c r="W1980" s="4" t="str">
        <f t="shared" si="368"/>
        <v/>
      </c>
      <c r="AC1980">
        <f t="shared" si="369"/>
        <v>0</v>
      </c>
      <c r="AE1980" s="1" t="str">
        <f t="shared" si="370"/>
        <v/>
      </c>
      <c r="AF1980" s="1" t="str">
        <f t="shared" si="371"/>
        <v/>
      </c>
      <c r="AG1980" s="1"/>
    </row>
    <row r="1981" spans="4:33" x14ac:dyDescent="0.35">
      <c r="D1981" t="str">
        <f t="shared" si="361"/>
        <v xml:space="preserve"> </v>
      </c>
      <c r="E1981">
        <f t="shared" si="360"/>
        <v>0</v>
      </c>
      <c r="I1981" s="4" t="str">
        <f t="shared" si="362"/>
        <v/>
      </c>
      <c r="L1981" s="1" t="str">
        <f t="shared" si="363"/>
        <v/>
      </c>
      <c r="O1981" s="1" t="str">
        <f t="shared" si="364"/>
        <v/>
      </c>
      <c r="P1981" s="4" t="str">
        <f t="shared" si="365"/>
        <v/>
      </c>
      <c r="T1981" s="5">
        <f t="shared" si="366"/>
        <v>0</v>
      </c>
      <c r="V1981" s="1" t="str">
        <f t="shared" si="367"/>
        <v/>
      </c>
      <c r="W1981" s="4" t="str">
        <f t="shared" si="368"/>
        <v/>
      </c>
      <c r="AC1981">
        <f t="shared" si="369"/>
        <v>0</v>
      </c>
      <c r="AE1981" s="1" t="str">
        <f t="shared" si="370"/>
        <v/>
      </c>
      <c r="AF1981" s="1" t="str">
        <f t="shared" si="371"/>
        <v/>
      </c>
      <c r="AG1981" s="1"/>
    </row>
    <row r="1982" spans="4:33" x14ac:dyDescent="0.35">
      <c r="D1982" t="str">
        <f t="shared" si="361"/>
        <v xml:space="preserve"> </v>
      </c>
      <c r="E1982">
        <f t="shared" si="360"/>
        <v>0</v>
      </c>
      <c r="I1982" s="4" t="str">
        <f t="shared" si="362"/>
        <v/>
      </c>
      <c r="L1982" s="1" t="str">
        <f t="shared" si="363"/>
        <v/>
      </c>
      <c r="O1982" s="1" t="str">
        <f t="shared" si="364"/>
        <v/>
      </c>
      <c r="P1982" s="4" t="str">
        <f t="shared" si="365"/>
        <v/>
      </c>
      <c r="T1982" s="5">
        <f t="shared" si="366"/>
        <v>0</v>
      </c>
      <c r="V1982" s="1" t="str">
        <f t="shared" si="367"/>
        <v/>
      </c>
      <c r="W1982" s="4" t="str">
        <f t="shared" si="368"/>
        <v/>
      </c>
      <c r="AC1982">
        <f t="shared" si="369"/>
        <v>0</v>
      </c>
      <c r="AE1982" s="1" t="str">
        <f t="shared" si="370"/>
        <v/>
      </c>
      <c r="AF1982" s="1" t="str">
        <f t="shared" si="371"/>
        <v/>
      </c>
      <c r="AG1982" s="1"/>
    </row>
    <row r="1983" spans="4:33" x14ac:dyDescent="0.35">
      <c r="D1983" t="str">
        <f t="shared" si="361"/>
        <v xml:space="preserve"> </v>
      </c>
      <c r="E1983">
        <f t="shared" si="360"/>
        <v>0</v>
      </c>
      <c r="I1983" s="4" t="str">
        <f t="shared" si="362"/>
        <v/>
      </c>
      <c r="L1983" s="1" t="str">
        <f t="shared" si="363"/>
        <v/>
      </c>
      <c r="O1983" s="1" t="str">
        <f t="shared" si="364"/>
        <v/>
      </c>
      <c r="P1983" s="4" t="str">
        <f t="shared" si="365"/>
        <v/>
      </c>
      <c r="T1983" s="5">
        <f t="shared" si="366"/>
        <v>0</v>
      </c>
      <c r="V1983" s="1" t="str">
        <f t="shared" si="367"/>
        <v/>
      </c>
      <c r="W1983" s="4" t="str">
        <f t="shared" si="368"/>
        <v/>
      </c>
      <c r="AC1983">
        <f t="shared" si="369"/>
        <v>0</v>
      </c>
      <c r="AE1983" s="1" t="str">
        <f t="shared" si="370"/>
        <v/>
      </c>
      <c r="AF1983" s="1" t="str">
        <f t="shared" si="371"/>
        <v/>
      </c>
      <c r="AG1983" s="1"/>
    </row>
    <row r="1984" spans="4:33" x14ac:dyDescent="0.35">
      <c r="D1984" t="str">
        <f t="shared" si="361"/>
        <v xml:space="preserve"> </v>
      </c>
      <c r="E1984">
        <f t="shared" si="360"/>
        <v>0</v>
      </c>
      <c r="I1984" s="4" t="str">
        <f t="shared" si="362"/>
        <v/>
      </c>
      <c r="L1984" s="1" t="str">
        <f t="shared" si="363"/>
        <v/>
      </c>
      <c r="O1984" s="1" t="str">
        <f t="shared" si="364"/>
        <v/>
      </c>
      <c r="P1984" s="4" t="str">
        <f t="shared" si="365"/>
        <v/>
      </c>
      <c r="T1984" s="5">
        <f t="shared" si="366"/>
        <v>0</v>
      </c>
      <c r="V1984" s="1" t="str">
        <f t="shared" si="367"/>
        <v/>
      </c>
      <c r="W1984" s="4" t="str">
        <f t="shared" si="368"/>
        <v/>
      </c>
      <c r="AC1984">
        <f t="shared" si="369"/>
        <v>0</v>
      </c>
      <c r="AE1984" s="1" t="str">
        <f t="shared" si="370"/>
        <v/>
      </c>
      <c r="AF1984" s="1" t="str">
        <f t="shared" si="371"/>
        <v/>
      </c>
      <c r="AG1984" s="1"/>
    </row>
    <row r="1985" spans="4:33" x14ac:dyDescent="0.35">
      <c r="D1985" t="str">
        <f t="shared" si="361"/>
        <v xml:space="preserve"> </v>
      </c>
      <c r="E1985">
        <f t="shared" si="360"/>
        <v>0</v>
      </c>
      <c r="I1985" s="4" t="str">
        <f t="shared" si="362"/>
        <v/>
      </c>
      <c r="L1985" s="1" t="str">
        <f t="shared" si="363"/>
        <v/>
      </c>
      <c r="O1985" s="1" t="str">
        <f t="shared" si="364"/>
        <v/>
      </c>
      <c r="P1985" s="4" t="str">
        <f t="shared" si="365"/>
        <v/>
      </c>
      <c r="T1985" s="5">
        <f t="shared" si="366"/>
        <v>0</v>
      </c>
      <c r="V1985" s="1" t="str">
        <f t="shared" si="367"/>
        <v/>
      </c>
      <c r="W1985" s="4" t="str">
        <f t="shared" si="368"/>
        <v/>
      </c>
      <c r="AC1985">
        <f t="shared" si="369"/>
        <v>0</v>
      </c>
      <c r="AE1985" s="1" t="str">
        <f t="shared" si="370"/>
        <v/>
      </c>
      <c r="AF1985" s="1" t="str">
        <f t="shared" si="371"/>
        <v/>
      </c>
      <c r="AG1985" s="1"/>
    </row>
    <row r="1986" spans="4:33" x14ac:dyDescent="0.35">
      <c r="D1986" t="str">
        <f t="shared" si="361"/>
        <v xml:space="preserve"> </v>
      </c>
      <c r="E1986">
        <f t="shared" ref="E1986:E2049" si="372">A1986</f>
        <v>0</v>
      </c>
      <c r="I1986" s="4" t="str">
        <f t="shared" si="362"/>
        <v/>
      </c>
      <c r="L1986" s="1" t="str">
        <f t="shared" si="363"/>
        <v/>
      </c>
      <c r="O1986" s="1" t="str">
        <f t="shared" si="364"/>
        <v/>
      </c>
      <c r="P1986" s="4" t="str">
        <f t="shared" si="365"/>
        <v/>
      </c>
      <c r="T1986" s="5">
        <f t="shared" si="366"/>
        <v>0</v>
      </c>
      <c r="V1986" s="1" t="str">
        <f t="shared" si="367"/>
        <v/>
      </c>
      <c r="W1986" s="4" t="str">
        <f t="shared" si="368"/>
        <v/>
      </c>
      <c r="AC1986">
        <f t="shared" si="369"/>
        <v>0</v>
      </c>
      <c r="AE1986" s="1" t="str">
        <f t="shared" si="370"/>
        <v/>
      </c>
      <c r="AF1986" s="1" t="str">
        <f t="shared" si="371"/>
        <v/>
      </c>
      <c r="AG1986" s="1"/>
    </row>
    <row r="1987" spans="4:33" x14ac:dyDescent="0.35">
      <c r="D1987" t="str">
        <f t="shared" ref="D1987:D2050" si="373">CONCATENATE(B1987," ",C1987)</f>
        <v xml:space="preserve"> </v>
      </c>
      <c r="E1987">
        <f t="shared" si="372"/>
        <v>0</v>
      </c>
      <c r="I1987" s="4" t="str">
        <f t="shared" ref="I1987:I2050" si="374">IF((2/3)*G1987+(1/3)*H1987=0,"",(2/3)*G1987+(1/3)*H1987)</f>
        <v/>
      </c>
      <c r="L1987" s="1" t="str">
        <f t="shared" ref="L1987:L2050" si="375">IFERROR(J1987/K1987,"")</f>
        <v/>
      </c>
      <c r="O1987" s="1" t="str">
        <f t="shared" ref="O1987:O2050" si="376">IFERROR(IF(M1987/N1987=0,"",M1987/N1987),"")</f>
        <v/>
      </c>
      <c r="P1987" s="4" t="str">
        <f t="shared" ref="P1987:P2050" si="377">IFERROR(IF(OR(I1987=0),0,I1987/(1+((1-O1987)*(L1987)))),"")</f>
        <v/>
      </c>
      <c r="T1987" s="5">
        <f t="shared" ref="T1987:T2050" si="378">IF(R1987&lt;&gt;"",Q1987+R1987,Q1987+S1987)</f>
        <v>0</v>
      </c>
      <c r="V1987" s="1" t="str">
        <f t="shared" ref="V1987:V2050" si="379">IF(IF(OR(I1987=0,T1987=0,U1987=0),0,T1987/U1987)=0,"",IF(OR(I1987=0,T1987=0,U1987=0),0,T1987/U1987))</f>
        <v/>
      </c>
      <c r="W1987" s="4" t="str">
        <f t="shared" ref="W1987:W2050" si="380">IFERROR(IF(IF(OR(I1987=0),0,P1987/(1-V1987))=0,"",IF(OR(I1987=0),0,P1987/(1-V1987))),"")</f>
        <v/>
      </c>
      <c r="AC1987">
        <f t="shared" ref="AC1987:AC2050" si="381">IF(Z1987&lt;&gt;"",Z1987,IF(Y1987="",SUM(AA1987:AB1987),Y1987))</f>
        <v>0</v>
      </c>
      <c r="AE1987" s="1" t="str">
        <f t="shared" ref="AE1987:AE2050" si="382">IFERROR(IF(AC1987/AD1987=0,"",AC1987/AD1987),"")</f>
        <v/>
      </c>
      <c r="AF1987" s="1" t="str">
        <f t="shared" ref="AF1987:AF2050" si="383">IFERROR(J1987/(J1987+K1987),"")</f>
        <v/>
      </c>
      <c r="AG1987" s="1"/>
    </row>
    <row r="1988" spans="4:33" x14ac:dyDescent="0.35">
      <c r="D1988" t="str">
        <f t="shared" si="373"/>
        <v xml:space="preserve"> </v>
      </c>
      <c r="E1988">
        <f t="shared" si="372"/>
        <v>0</v>
      </c>
      <c r="I1988" s="4" t="str">
        <f t="shared" si="374"/>
        <v/>
      </c>
      <c r="L1988" s="1" t="str">
        <f t="shared" si="375"/>
        <v/>
      </c>
      <c r="O1988" s="1" t="str">
        <f t="shared" si="376"/>
        <v/>
      </c>
      <c r="P1988" s="4" t="str">
        <f t="shared" si="377"/>
        <v/>
      </c>
      <c r="T1988" s="5">
        <f t="shared" si="378"/>
        <v>0</v>
      </c>
      <c r="V1988" s="1" t="str">
        <f t="shared" si="379"/>
        <v/>
      </c>
      <c r="W1988" s="4" t="str">
        <f t="shared" si="380"/>
        <v/>
      </c>
      <c r="AC1988">
        <f t="shared" si="381"/>
        <v>0</v>
      </c>
      <c r="AE1988" s="1" t="str">
        <f t="shared" si="382"/>
        <v/>
      </c>
      <c r="AF1988" s="1" t="str">
        <f t="shared" si="383"/>
        <v/>
      </c>
      <c r="AG1988" s="1"/>
    </row>
    <row r="1989" spans="4:33" x14ac:dyDescent="0.35">
      <c r="D1989" t="str">
        <f t="shared" si="373"/>
        <v xml:space="preserve"> </v>
      </c>
      <c r="E1989">
        <f t="shared" si="372"/>
        <v>0</v>
      </c>
      <c r="I1989" s="4" t="str">
        <f t="shared" si="374"/>
        <v/>
      </c>
      <c r="L1989" s="1" t="str">
        <f t="shared" si="375"/>
        <v/>
      </c>
      <c r="O1989" s="1" t="str">
        <f t="shared" si="376"/>
        <v/>
      </c>
      <c r="P1989" s="4" t="str">
        <f t="shared" si="377"/>
        <v/>
      </c>
      <c r="T1989" s="5">
        <f t="shared" si="378"/>
        <v>0</v>
      </c>
      <c r="V1989" s="1" t="str">
        <f t="shared" si="379"/>
        <v/>
      </c>
      <c r="W1989" s="4" t="str">
        <f t="shared" si="380"/>
        <v/>
      </c>
      <c r="AC1989">
        <f t="shared" si="381"/>
        <v>0</v>
      </c>
      <c r="AE1989" s="1" t="str">
        <f t="shared" si="382"/>
        <v/>
      </c>
      <c r="AF1989" s="1" t="str">
        <f t="shared" si="383"/>
        <v/>
      </c>
      <c r="AG1989" s="1"/>
    </row>
    <row r="1990" spans="4:33" x14ac:dyDescent="0.35">
      <c r="D1990" t="str">
        <f t="shared" si="373"/>
        <v xml:space="preserve"> </v>
      </c>
      <c r="E1990">
        <f t="shared" si="372"/>
        <v>0</v>
      </c>
      <c r="I1990" s="4" t="str">
        <f t="shared" si="374"/>
        <v/>
      </c>
      <c r="L1990" s="1" t="str">
        <f t="shared" si="375"/>
        <v/>
      </c>
      <c r="O1990" s="1" t="str">
        <f t="shared" si="376"/>
        <v/>
      </c>
      <c r="P1990" s="4" t="str">
        <f t="shared" si="377"/>
        <v/>
      </c>
      <c r="T1990" s="5">
        <f t="shared" si="378"/>
        <v>0</v>
      </c>
      <c r="V1990" s="1" t="str">
        <f t="shared" si="379"/>
        <v/>
      </c>
      <c r="W1990" s="4" t="str">
        <f t="shared" si="380"/>
        <v/>
      </c>
      <c r="AC1990">
        <f t="shared" si="381"/>
        <v>0</v>
      </c>
      <c r="AE1990" s="1" t="str">
        <f t="shared" si="382"/>
        <v/>
      </c>
      <c r="AF1990" s="1" t="str">
        <f t="shared" si="383"/>
        <v/>
      </c>
      <c r="AG1990" s="1"/>
    </row>
    <row r="1991" spans="4:33" x14ac:dyDescent="0.35">
      <c r="D1991" t="str">
        <f t="shared" si="373"/>
        <v xml:space="preserve"> </v>
      </c>
      <c r="E1991">
        <f t="shared" si="372"/>
        <v>0</v>
      </c>
      <c r="I1991" s="4" t="str">
        <f t="shared" si="374"/>
        <v/>
      </c>
      <c r="L1991" s="1" t="str">
        <f t="shared" si="375"/>
        <v/>
      </c>
      <c r="O1991" s="1" t="str">
        <f t="shared" si="376"/>
        <v/>
      </c>
      <c r="P1991" s="4" t="str">
        <f t="shared" si="377"/>
        <v/>
      </c>
      <c r="T1991" s="5">
        <f t="shared" si="378"/>
        <v>0</v>
      </c>
      <c r="V1991" s="1" t="str">
        <f t="shared" si="379"/>
        <v/>
      </c>
      <c r="W1991" s="4" t="str">
        <f t="shared" si="380"/>
        <v/>
      </c>
      <c r="AC1991">
        <f t="shared" si="381"/>
        <v>0</v>
      </c>
      <c r="AE1991" s="1" t="str">
        <f t="shared" si="382"/>
        <v/>
      </c>
      <c r="AF1991" s="1" t="str">
        <f t="shared" si="383"/>
        <v/>
      </c>
      <c r="AG1991" s="1"/>
    </row>
    <row r="1992" spans="4:33" x14ac:dyDescent="0.35">
      <c r="D1992" t="str">
        <f t="shared" si="373"/>
        <v xml:space="preserve"> </v>
      </c>
      <c r="E1992">
        <f t="shared" si="372"/>
        <v>0</v>
      </c>
      <c r="I1992" s="4" t="str">
        <f t="shared" si="374"/>
        <v/>
      </c>
      <c r="L1992" s="1" t="str">
        <f t="shared" si="375"/>
        <v/>
      </c>
      <c r="O1992" s="1" t="str">
        <f t="shared" si="376"/>
        <v/>
      </c>
      <c r="P1992" s="4" t="str">
        <f t="shared" si="377"/>
        <v/>
      </c>
      <c r="T1992" s="5">
        <f t="shared" si="378"/>
        <v>0</v>
      </c>
      <c r="V1992" s="1" t="str">
        <f t="shared" si="379"/>
        <v/>
      </c>
      <c r="W1992" s="4" t="str">
        <f t="shared" si="380"/>
        <v/>
      </c>
      <c r="AC1992">
        <f t="shared" si="381"/>
        <v>0</v>
      </c>
      <c r="AE1992" s="1" t="str">
        <f t="shared" si="382"/>
        <v/>
      </c>
      <c r="AF1992" s="1" t="str">
        <f t="shared" si="383"/>
        <v/>
      </c>
      <c r="AG1992" s="1"/>
    </row>
    <row r="1993" spans="4:33" x14ac:dyDescent="0.35">
      <c r="D1993" t="str">
        <f t="shared" si="373"/>
        <v xml:space="preserve"> </v>
      </c>
      <c r="E1993">
        <f t="shared" si="372"/>
        <v>0</v>
      </c>
      <c r="I1993" s="4" t="str">
        <f t="shared" si="374"/>
        <v/>
      </c>
      <c r="L1993" s="1" t="str">
        <f t="shared" si="375"/>
        <v/>
      </c>
      <c r="O1993" s="1" t="str">
        <f t="shared" si="376"/>
        <v/>
      </c>
      <c r="P1993" s="4" t="str">
        <f t="shared" si="377"/>
        <v/>
      </c>
      <c r="T1993" s="5">
        <f t="shared" si="378"/>
        <v>0</v>
      </c>
      <c r="V1993" s="1" t="str">
        <f t="shared" si="379"/>
        <v/>
      </c>
      <c r="W1993" s="4" t="str">
        <f t="shared" si="380"/>
        <v/>
      </c>
      <c r="AC1993">
        <f t="shared" si="381"/>
        <v>0</v>
      </c>
      <c r="AE1993" s="1" t="str">
        <f t="shared" si="382"/>
        <v/>
      </c>
      <c r="AF1993" s="1" t="str">
        <f t="shared" si="383"/>
        <v/>
      </c>
      <c r="AG1993" s="1"/>
    </row>
    <row r="1994" spans="4:33" x14ac:dyDescent="0.35">
      <c r="D1994" t="str">
        <f t="shared" si="373"/>
        <v xml:space="preserve"> </v>
      </c>
      <c r="E1994">
        <f t="shared" si="372"/>
        <v>0</v>
      </c>
      <c r="I1994" s="4" t="str">
        <f t="shared" si="374"/>
        <v/>
      </c>
      <c r="L1994" s="1" t="str">
        <f t="shared" si="375"/>
        <v/>
      </c>
      <c r="O1994" s="1" t="str">
        <f t="shared" si="376"/>
        <v/>
      </c>
      <c r="P1994" s="4" t="str">
        <f t="shared" si="377"/>
        <v/>
      </c>
      <c r="T1994" s="5">
        <f t="shared" si="378"/>
        <v>0</v>
      </c>
      <c r="V1994" s="1" t="str">
        <f t="shared" si="379"/>
        <v/>
      </c>
      <c r="W1994" s="4" t="str">
        <f t="shared" si="380"/>
        <v/>
      </c>
      <c r="AC1994">
        <f t="shared" si="381"/>
        <v>0</v>
      </c>
      <c r="AE1994" s="1" t="str">
        <f t="shared" si="382"/>
        <v/>
      </c>
      <c r="AF1994" s="1" t="str">
        <f t="shared" si="383"/>
        <v/>
      </c>
      <c r="AG1994" s="1"/>
    </row>
    <row r="1995" spans="4:33" x14ac:dyDescent="0.35">
      <c r="D1995" t="str">
        <f t="shared" si="373"/>
        <v xml:space="preserve"> </v>
      </c>
      <c r="E1995">
        <f t="shared" si="372"/>
        <v>0</v>
      </c>
      <c r="I1995" s="4" t="str">
        <f t="shared" si="374"/>
        <v/>
      </c>
      <c r="L1995" s="1" t="str">
        <f t="shared" si="375"/>
        <v/>
      </c>
      <c r="O1995" s="1" t="str">
        <f t="shared" si="376"/>
        <v/>
      </c>
      <c r="P1995" s="4" t="str">
        <f t="shared" si="377"/>
        <v/>
      </c>
      <c r="T1995" s="5">
        <f t="shared" si="378"/>
        <v>0</v>
      </c>
      <c r="V1995" s="1" t="str">
        <f t="shared" si="379"/>
        <v/>
      </c>
      <c r="W1995" s="4" t="str">
        <f t="shared" si="380"/>
        <v/>
      </c>
      <c r="AC1995">
        <f t="shared" si="381"/>
        <v>0</v>
      </c>
      <c r="AE1995" s="1" t="str">
        <f t="shared" si="382"/>
        <v/>
      </c>
      <c r="AF1995" s="1" t="str">
        <f t="shared" si="383"/>
        <v/>
      </c>
      <c r="AG1995" s="1"/>
    </row>
    <row r="1996" spans="4:33" x14ac:dyDescent="0.35">
      <c r="D1996" t="str">
        <f t="shared" si="373"/>
        <v xml:space="preserve"> </v>
      </c>
      <c r="E1996">
        <f t="shared" si="372"/>
        <v>0</v>
      </c>
      <c r="I1996" s="4" t="str">
        <f t="shared" si="374"/>
        <v/>
      </c>
      <c r="L1996" s="1" t="str">
        <f t="shared" si="375"/>
        <v/>
      </c>
      <c r="O1996" s="1" t="str">
        <f t="shared" si="376"/>
        <v/>
      </c>
      <c r="P1996" s="4" t="str">
        <f t="shared" si="377"/>
        <v/>
      </c>
      <c r="T1996" s="5">
        <f t="shared" si="378"/>
        <v>0</v>
      </c>
      <c r="V1996" s="1" t="str">
        <f t="shared" si="379"/>
        <v/>
      </c>
      <c r="W1996" s="4" t="str">
        <f t="shared" si="380"/>
        <v/>
      </c>
      <c r="AC1996">
        <f t="shared" si="381"/>
        <v>0</v>
      </c>
      <c r="AE1996" s="1" t="str">
        <f t="shared" si="382"/>
        <v/>
      </c>
      <c r="AF1996" s="1" t="str">
        <f t="shared" si="383"/>
        <v/>
      </c>
      <c r="AG1996" s="1"/>
    </row>
    <row r="1997" spans="4:33" x14ac:dyDescent="0.35">
      <c r="D1997" t="str">
        <f t="shared" si="373"/>
        <v xml:space="preserve"> </v>
      </c>
      <c r="E1997">
        <f t="shared" si="372"/>
        <v>0</v>
      </c>
      <c r="I1997" s="4" t="str">
        <f t="shared" si="374"/>
        <v/>
      </c>
      <c r="L1997" s="1" t="str">
        <f t="shared" si="375"/>
        <v/>
      </c>
      <c r="O1997" s="1" t="str">
        <f t="shared" si="376"/>
        <v/>
      </c>
      <c r="P1997" s="4" t="str">
        <f t="shared" si="377"/>
        <v/>
      </c>
      <c r="T1997" s="5">
        <f t="shared" si="378"/>
        <v>0</v>
      </c>
      <c r="V1997" s="1" t="str">
        <f t="shared" si="379"/>
        <v/>
      </c>
      <c r="W1997" s="4" t="str">
        <f t="shared" si="380"/>
        <v/>
      </c>
      <c r="AC1997">
        <f t="shared" si="381"/>
        <v>0</v>
      </c>
      <c r="AE1997" s="1" t="str">
        <f t="shared" si="382"/>
        <v/>
      </c>
      <c r="AF1997" s="1" t="str">
        <f t="shared" si="383"/>
        <v/>
      </c>
      <c r="AG1997" s="1"/>
    </row>
    <row r="1998" spans="4:33" x14ac:dyDescent="0.35">
      <c r="D1998" t="str">
        <f t="shared" si="373"/>
        <v xml:space="preserve"> </v>
      </c>
      <c r="E1998">
        <f t="shared" si="372"/>
        <v>0</v>
      </c>
      <c r="I1998" s="4" t="str">
        <f t="shared" si="374"/>
        <v/>
      </c>
      <c r="L1998" s="1" t="str">
        <f t="shared" si="375"/>
        <v/>
      </c>
      <c r="O1998" s="1" t="str">
        <f t="shared" si="376"/>
        <v/>
      </c>
      <c r="P1998" s="4" t="str">
        <f t="shared" si="377"/>
        <v/>
      </c>
      <c r="T1998" s="5">
        <f t="shared" si="378"/>
        <v>0</v>
      </c>
      <c r="V1998" s="1" t="str">
        <f t="shared" si="379"/>
        <v/>
      </c>
      <c r="W1998" s="4" t="str">
        <f t="shared" si="380"/>
        <v/>
      </c>
      <c r="AC1998">
        <f t="shared" si="381"/>
        <v>0</v>
      </c>
      <c r="AE1998" s="1" t="str">
        <f t="shared" si="382"/>
        <v/>
      </c>
      <c r="AF1998" s="1" t="str">
        <f t="shared" si="383"/>
        <v/>
      </c>
      <c r="AG1998" s="1"/>
    </row>
    <row r="1999" spans="4:33" x14ac:dyDescent="0.35">
      <c r="D1999" t="str">
        <f t="shared" si="373"/>
        <v xml:space="preserve"> </v>
      </c>
      <c r="E1999">
        <f t="shared" si="372"/>
        <v>0</v>
      </c>
      <c r="I1999" s="4" t="str">
        <f t="shared" si="374"/>
        <v/>
      </c>
      <c r="L1999" s="1" t="str">
        <f t="shared" si="375"/>
        <v/>
      </c>
      <c r="O1999" s="1" t="str">
        <f t="shared" si="376"/>
        <v/>
      </c>
      <c r="P1999" s="4" t="str">
        <f t="shared" si="377"/>
        <v/>
      </c>
      <c r="T1999" s="5">
        <f t="shared" si="378"/>
        <v>0</v>
      </c>
      <c r="V1999" s="1" t="str">
        <f t="shared" si="379"/>
        <v/>
      </c>
      <c r="W1999" s="4" t="str">
        <f t="shared" si="380"/>
        <v/>
      </c>
      <c r="AC1999">
        <f t="shared" si="381"/>
        <v>0</v>
      </c>
      <c r="AE1999" s="1" t="str">
        <f t="shared" si="382"/>
        <v/>
      </c>
      <c r="AF1999" s="1" t="str">
        <f t="shared" si="383"/>
        <v/>
      </c>
      <c r="AG1999" s="1"/>
    </row>
    <row r="2000" spans="4:33" x14ac:dyDescent="0.35">
      <c r="D2000" t="str">
        <f t="shared" si="373"/>
        <v xml:space="preserve"> </v>
      </c>
      <c r="E2000">
        <f t="shared" si="372"/>
        <v>0</v>
      </c>
      <c r="I2000" s="4" t="str">
        <f t="shared" si="374"/>
        <v/>
      </c>
      <c r="L2000" s="1" t="str">
        <f t="shared" si="375"/>
        <v/>
      </c>
      <c r="O2000" s="1" t="str">
        <f t="shared" si="376"/>
        <v/>
      </c>
      <c r="P2000" s="4" t="str">
        <f t="shared" si="377"/>
        <v/>
      </c>
      <c r="T2000" s="5">
        <f t="shared" si="378"/>
        <v>0</v>
      </c>
      <c r="V2000" s="1" t="str">
        <f t="shared" si="379"/>
        <v/>
      </c>
      <c r="W2000" s="4" t="str">
        <f t="shared" si="380"/>
        <v/>
      </c>
      <c r="AC2000">
        <f t="shared" si="381"/>
        <v>0</v>
      </c>
      <c r="AE2000" s="1" t="str">
        <f t="shared" si="382"/>
        <v/>
      </c>
      <c r="AF2000" s="1" t="str">
        <f t="shared" si="383"/>
        <v/>
      </c>
      <c r="AG2000" s="1"/>
    </row>
    <row r="2001" spans="4:33" x14ac:dyDescent="0.35">
      <c r="D2001" t="str">
        <f t="shared" si="373"/>
        <v xml:space="preserve"> </v>
      </c>
      <c r="E2001">
        <f t="shared" si="372"/>
        <v>0</v>
      </c>
      <c r="I2001" s="4" t="str">
        <f t="shared" si="374"/>
        <v/>
      </c>
      <c r="L2001" s="1" t="str">
        <f t="shared" si="375"/>
        <v/>
      </c>
      <c r="O2001" s="1" t="str">
        <f t="shared" si="376"/>
        <v/>
      </c>
      <c r="P2001" s="4" t="str">
        <f t="shared" si="377"/>
        <v/>
      </c>
      <c r="T2001" s="5">
        <f t="shared" si="378"/>
        <v>0</v>
      </c>
      <c r="V2001" s="1" t="str">
        <f t="shared" si="379"/>
        <v/>
      </c>
      <c r="W2001" s="4" t="str">
        <f t="shared" si="380"/>
        <v/>
      </c>
      <c r="AC2001">
        <f t="shared" si="381"/>
        <v>0</v>
      </c>
      <c r="AE2001" s="1" t="str">
        <f t="shared" si="382"/>
        <v/>
      </c>
      <c r="AF2001" s="1" t="str">
        <f t="shared" si="383"/>
        <v/>
      </c>
      <c r="AG2001" s="1"/>
    </row>
    <row r="2002" spans="4:33" x14ac:dyDescent="0.35">
      <c r="D2002" t="str">
        <f t="shared" si="373"/>
        <v xml:space="preserve"> </v>
      </c>
      <c r="E2002">
        <f t="shared" si="372"/>
        <v>0</v>
      </c>
      <c r="I2002" s="4" t="str">
        <f t="shared" si="374"/>
        <v/>
      </c>
      <c r="L2002" s="1" t="str">
        <f t="shared" si="375"/>
        <v/>
      </c>
      <c r="O2002" s="1" t="str">
        <f t="shared" si="376"/>
        <v/>
      </c>
      <c r="P2002" s="4" t="str">
        <f t="shared" si="377"/>
        <v/>
      </c>
      <c r="T2002" s="5">
        <f t="shared" si="378"/>
        <v>0</v>
      </c>
      <c r="V2002" s="1" t="str">
        <f t="shared" si="379"/>
        <v/>
      </c>
      <c r="W2002" s="4" t="str">
        <f t="shared" si="380"/>
        <v/>
      </c>
      <c r="AC2002">
        <f t="shared" si="381"/>
        <v>0</v>
      </c>
      <c r="AE2002" s="1" t="str">
        <f t="shared" si="382"/>
        <v/>
      </c>
      <c r="AF2002" s="1" t="str">
        <f t="shared" si="383"/>
        <v/>
      </c>
      <c r="AG2002" s="1"/>
    </row>
    <row r="2003" spans="4:33" x14ac:dyDescent="0.35">
      <c r="D2003" t="str">
        <f t="shared" si="373"/>
        <v xml:space="preserve"> </v>
      </c>
      <c r="E2003">
        <f t="shared" si="372"/>
        <v>0</v>
      </c>
      <c r="I2003" s="4" t="str">
        <f t="shared" si="374"/>
        <v/>
      </c>
      <c r="L2003" s="1" t="str">
        <f t="shared" si="375"/>
        <v/>
      </c>
      <c r="O2003" s="1" t="str">
        <f t="shared" si="376"/>
        <v/>
      </c>
      <c r="P2003" s="4" t="str">
        <f t="shared" si="377"/>
        <v/>
      </c>
      <c r="T2003" s="5">
        <f t="shared" si="378"/>
        <v>0</v>
      </c>
      <c r="V2003" s="1" t="str">
        <f t="shared" si="379"/>
        <v/>
      </c>
      <c r="W2003" s="4" t="str">
        <f t="shared" si="380"/>
        <v/>
      </c>
      <c r="AC2003">
        <f t="shared" si="381"/>
        <v>0</v>
      </c>
      <c r="AE2003" s="1" t="str">
        <f t="shared" si="382"/>
        <v/>
      </c>
      <c r="AF2003" s="1" t="str">
        <f t="shared" si="383"/>
        <v/>
      </c>
      <c r="AG2003" s="1"/>
    </row>
    <row r="2004" spans="4:33" x14ac:dyDescent="0.35">
      <c r="D2004" t="str">
        <f t="shared" si="373"/>
        <v xml:space="preserve"> </v>
      </c>
      <c r="E2004">
        <f t="shared" si="372"/>
        <v>0</v>
      </c>
      <c r="I2004" s="4" t="str">
        <f t="shared" si="374"/>
        <v/>
      </c>
      <c r="L2004" s="1" t="str">
        <f t="shared" si="375"/>
        <v/>
      </c>
      <c r="O2004" s="1" t="str">
        <f t="shared" si="376"/>
        <v/>
      </c>
      <c r="P2004" s="4" t="str">
        <f t="shared" si="377"/>
        <v/>
      </c>
      <c r="T2004" s="5">
        <f t="shared" si="378"/>
        <v>0</v>
      </c>
      <c r="V2004" s="1" t="str">
        <f t="shared" si="379"/>
        <v/>
      </c>
      <c r="W2004" s="4" t="str">
        <f t="shared" si="380"/>
        <v/>
      </c>
      <c r="AC2004">
        <f t="shared" si="381"/>
        <v>0</v>
      </c>
      <c r="AE2004" s="1" t="str">
        <f t="shared" si="382"/>
        <v/>
      </c>
      <c r="AF2004" s="1" t="str">
        <f t="shared" si="383"/>
        <v/>
      </c>
      <c r="AG2004" s="1"/>
    </row>
    <row r="2005" spans="4:33" x14ac:dyDescent="0.35">
      <c r="D2005" t="str">
        <f t="shared" si="373"/>
        <v xml:space="preserve"> </v>
      </c>
      <c r="E2005">
        <f t="shared" si="372"/>
        <v>0</v>
      </c>
      <c r="I2005" s="4" t="str">
        <f t="shared" si="374"/>
        <v/>
      </c>
      <c r="L2005" s="1" t="str">
        <f t="shared" si="375"/>
        <v/>
      </c>
      <c r="O2005" s="1" t="str">
        <f t="shared" si="376"/>
        <v/>
      </c>
      <c r="P2005" s="4" t="str">
        <f t="shared" si="377"/>
        <v/>
      </c>
      <c r="T2005" s="5">
        <f t="shared" si="378"/>
        <v>0</v>
      </c>
      <c r="V2005" s="1" t="str">
        <f t="shared" si="379"/>
        <v/>
      </c>
      <c r="W2005" s="4" t="str">
        <f t="shared" si="380"/>
        <v/>
      </c>
      <c r="AC2005">
        <f t="shared" si="381"/>
        <v>0</v>
      </c>
      <c r="AE2005" s="1" t="str">
        <f t="shared" si="382"/>
        <v/>
      </c>
      <c r="AF2005" s="1" t="str">
        <f t="shared" si="383"/>
        <v/>
      </c>
      <c r="AG2005" s="1"/>
    </row>
    <row r="2006" spans="4:33" x14ac:dyDescent="0.35">
      <c r="D2006" t="str">
        <f t="shared" si="373"/>
        <v xml:space="preserve"> </v>
      </c>
      <c r="E2006">
        <f t="shared" si="372"/>
        <v>0</v>
      </c>
      <c r="I2006" s="4" t="str">
        <f t="shared" si="374"/>
        <v/>
      </c>
      <c r="L2006" s="1" t="str">
        <f t="shared" si="375"/>
        <v/>
      </c>
      <c r="O2006" s="1" t="str">
        <f t="shared" si="376"/>
        <v/>
      </c>
      <c r="P2006" s="4" t="str">
        <f t="shared" si="377"/>
        <v/>
      </c>
      <c r="T2006" s="5">
        <f t="shared" si="378"/>
        <v>0</v>
      </c>
      <c r="V2006" s="1" t="str">
        <f t="shared" si="379"/>
        <v/>
      </c>
      <c r="W2006" s="4" t="str">
        <f t="shared" si="380"/>
        <v/>
      </c>
      <c r="AC2006">
        <f t="shared" si="381"/>
        <v>0</v>
      </c>
      <c r="AE2006" s="1" t="str">
        <f t="shared" si="382"/>
        <v/>
      </c>
      <c r="AF2006" s="1" t="str">
        <f t="shared" si="383"/>
        <v/>
      </c>
      <c r="AG2006" s="1"/>
    </row>
    <row r="2007" spans="4:33" x14ac:dyDescent="0.35">
      <c r="D2007" t="str">
        <f t="shared" si="373"/>
        <v xml:space="preserve"> </v>
      </c>
      <c r="E2007">
        <f t="shared" si="372"/>
        <v>0</v>
      </c>
      <c r="I2007" s="4" t="str">
        <f t="shared" si="374"/>
        <v/>
      </c>
      <c r="L2007" s="1" t="str">
        <f t="shared" si="375"/>
        <v/>
      </c>
      <c r="O2007" s="1" t="str">
        <f t="shared" si="376"/>
        <v/>
      </c>
      <c r="P2007" s="4" t="str">
        <f t="shared" si="377"/>
        <v/>
      </c>
      <c r="T2007" s="5">
        <f t="shared" si="378"/>
        <v>0</v>
      </c>
      <c r="V2007" s="1" t="str">
        <f t="shared" si="379"/>
        <v/>
      </c>
      <c r="W2007" s="4" t="str">
        <f t="shared" si="380"/>
        <v/>
      </c>
      <c r="AC2007">
        <f t="shared" si="381"/>
        <v>0</v>
      </c>
      <c r="AE2007" s="1" t="str">
        <f t="shared" si="382"/>
        <v/>
      </c>
      <c r="AF2007" s="1" t="str">
        <f t="shared" si="383"/>
        <v/>
      </c>
      <c r="AG2007" s="1"/>
    </row>
    <row r="2008" spans="4:33" x14ac:dyDescent="0.35">
      <c r="D2008" t="str">
        <f t="shared" si="373"/>
        <v xml:space="preserve"> </v>
      </c>
      <c r="E2008">
        <f t="shared" si="372"/>
        <v>0</v>
      </c>
      <c r="I2008" s="4" t="str">
        <f t="shared" si="374"/>
        <v/>
      </c>
      <c r="L2008" s="1" t="str">
        <f t="shared" si="375"/>
        <v/>
      </c>
      <c r="O2008" s="1" t="str">
        <f t="shared" si="376"/>
        <v/>
      </c>
      <c r="P2008" s="4" t="str">
        <f t="shared" si="377"/>
        <v/>
      </c>
      <c r="T2008" s="5">
        <f t="shared" si="378"/>
        <v>0</v>
      </c>
      <c r="V2008" s="1" t="str">
        <f t="shared" si="379"/>
        <v/>
      </c>
      <c r="W2008" s="4" t="str">
        <f t="shared" si="380"/>
        <v/>
      </c>
      <c r="AC2008">
        <f t="shared" si="381"/>
        <v>0</v>
      </c>
      <c r="AE2008" s="1" t="str">
        <f t="shared" si="382"/>
        <v/>
      </c>
      <c r="AF2008" s="1" t="str">
        <f t="shared" si="383"/>
        <v/>
      </c>
      <c r="AG2008" s="1"/>
    </row>
    <row r="2009" spans="4:33" x14ac:dyDescent="0.35">
      <c r="D2009" t="str">
        <f t="shared" si="373"/>
        <v xml:space="preserve"> </v>
      </c>
      <c r="E2009">
        <f t="shared" si="372"/>
        <v>0</v>
      </c>
      <c r="I2009" s="4" t="str">
        <f t="shared" si="374"/>
        <v/>
      </c>
      <c r="L2009" s="1" t="str">
        <f t="shared" si="375"/>
        <v/>
      </c>
      <c r="O2009" s="1" t="str">
        <f t="shared" si="376"/>
        <v/>
      </c>
      <c r="P2009" s="4" t="str">
        <f t="shared" si="377"/>
        <v/>
      </c>
      <c r="T2009" s="5">
        <f t="shared" si="378"/>
        <v>0</v>
      </c>
      <c r="V2009" s="1" t="str">
        <f t="shared" si="379"/>
        <v/>
      </c>
      <c r="W2009" s="4" t="str">
        <f t="shared" si="380"/>
        <v/>
      </c>
      <c r="AC2009">
        <f t="shared" si="381"/>
        <v>0</v>
      </c>
      <c r="AE2009" s="1" t="str">
        <f t="shared" si="382"/>
        <v/>
      </c>
      <c r="AF2009" s="1" t="str">
        <f t="shared" si="383"/>
        <v/>
      </c>
      <c r="AG2009" s="1"/>
    </row>
    <row r="2010" spans="4:33" x14ac:dyDescent="0.35">
      <c r="D2010" t="str">
        <f t="shared" si="373"/>
        <v xml:space="preserve"> </v>
      </c>
      <c r="E2010">
        <f t="shared" si="372"/>
        <v>0</v>
      </c>
      <c r="I2010" s="4" t="str">
        <f t="shared" si="374"/>
        <v/>
      </c>
      <c r="L2010" s="1" t="str">
        <f t="shared" si="375"/>
        <v/>
      </c>
      <c r="O2010" s="1" t="str">
        <f t="shared" si="376"/>
        <v/>
      </c>
      <c r="P2010" s="4" t="str">
        <f t="shared" si="377"/>
        <v/>
      </c>
      <c r="T2010" s="5">
        <f t="shared" si="378"/>
        <v>0</v>
      </c>
      <c r="V2010" s="1" t="str">
        <f t="shared" si="379"/>
        <v/>
      </c>
      <c r="W2010" s="4" t="str">
        <f t="shared" si="380"/>
        <v/>
      </c>
      <c r="AC2010">
        <f t="shared" si="381"/>
        <v>0</v>
      </c>
      <c r="AE2010" s="1" t="str">
        <f t="shared" si="382"/>
        <v/>
      </c>
      <c r="AF2010" s="1" t="str">
        <f t="shared" si="383"/>
        <v/>
      </c>
      <c r="AG2010" s="1"/>
    </row>
    <row r="2011" spans="4:33" x14ac:dyDescent="0.35">
      <c r="D2011" t="str">
        <f t="shared" si="373"/>
        <v xml:space="preserve"> </v>
      </c>
      <c r="E2011">
        <f t="shared" si="372"/>
        <v>0</v>
      </c>
      <c r="I2011" s="4" t="str">
        <f t="shared" si="374"/>
        <v/>
      </c>
      <c r="L2011" s="1" t="str">
        <f t="shared" si="375"/>
        <v/>
      </c>
      <c r="O2011" s="1" t="str">
        <f t="shared" si="376"/>
        <v/>
      </c>
      <c r="P2011" s="4" t="str">
        <f t="shared" si="377"/>
        <v/>
      </c>
      <c r="T2011" s="5">
        <f t="shared" si="378"/>
        <v>0</v>
      </c>
      <c r="V2011" s="1" t="str">
        <f t="shared" si="379"/>
        <v/>
      </c>
      <c r="W2011" s="4" t="str">
        <f t="shared" si="380"/>
        <v/>
      </c>
      <c r="AC2011">
        <f t="shared" si="381"/>
        <v>0</v>
      </c>
      <c r="AE2011" s="1" t="str">
        <f t="shared" si="382"/>
        <v/>
      </c>
      <c r="AF2011" s="1" t="str">
        <f t="shared" si="383"/>
        <v/>
      </c>
      <c r="AG2011" s="1"/>
    </row>
    <row r="2012" spans="4:33" x14ac:dyDescent="0.35">
      <c r="D2012" t="str">
        <f t="shared" si="373"/>
        <v xml:space="preserve"> </v>
      </c>
      <c r="E2012">
        <f t="shared" si="372"/>
        <v>0</v>
      </c>
      <c r="I2012" s="4" t="str">
        <f t="shared" si="374"/>
        <v/>
      </c>
      <c r="L2012" s="1" t="str">
        <f t="shared" si="375"/>
        <v/>
      </c>
      <c r="O2012" s="1" t="str">
        <f t="shared" si="376"/>
        <v/>
      </c>
      <c r="P2012" s="4" t="str">
        <f t="shared" si="377"/>
        <v/>
      </c>
      <c r="T2012" s="5">
        <f t="shared" si="378"/>
        <v>0</v>
      </c>
      <c r="V2012" s="1" t="str">
        <f t="shared" si="379"/>
        <v/>
      </c>
      <c r="W2012" s="4" t="str">
        <f t="shared" si="380"/>
        <v/>
      </c>
      <c r="AC2012">
        <f t="shared" si="381"/>
        <v>0</v>
      </c>
      <c r="AE2012" s="1" t="str">
        <f t="shared" si="382"/>
        <v/>
      </c>
      <c r="AF2012" s="1" t="str">
        <f t="shared" si="383"/>
        <v/>
      </c>
      <c r="AG2012" s="1"/>
    </row>
    <row r="2013" spans="4:33" x14ac:dyDescent="0.35">
      <c r="D2013" t="str">
        <f t="shared" si="373"/>
        <v xml:space="preserve"> </v>
      </c>
      <c r="E2013">
        <f t="shared" si="372"/>
        <v>0</v>
      </c>
      <c r="I2013" s="4" t="str">
        <f t="shared" si="374"/>
        <v/>
      </c>
      <c r="L2013" s="1" t="str">
        <f t="shared" si="375"/>
        <v/>
      </c>
      <c r="O2013" s="1" t="str">
        <f t="shared" si="376"/>
        <v/>
      </c>
      <c r="P2013" s="4" t="str">
        <f t="shared" si="377"/>
        <v/>
      </c>
      <c r="T2013" s="5">
        <f t="shared" si="378"/>
        <v>0</v>
      </c>
      <c r="V2013" s="1" t="str">
        <f t="shared" si="379"/>
        <v/>
      </c>
      <c r="W2013" s="4" t="str">
        <f t="shared" si="380"/>
        <v/>
      </c>
      <c r="AC2013">
        <f t="shared" si="381"/>
        <v>0</v>
      </c>
      <c r="AE2013" s="1" t="str">
        <f t="shared" si="382"/>
        <v/>
      </c>
      <c r="AF2013" s="1" t="str">
        <f t="shared" si="383"/>
        <v/>
      </c>
      <c r="AG2013" s="1"/>
    </row>
    <row r="2014" spans="4:33" x14ac:dyDescent="0.35">
      <c r="D2014" t="str">
        <f t="shared" si="373"/>
        <v xml:space="preserve"> </v>
      </c>
      <c r="E2014">
        <f t="shared" si="372"/>
        <v>0</v>
      </c>
      <c r="I2014" s="4" t="str">
        <f t="shared" si="374"/>
        <v/>
      </c>
      <c r="L2014" s="1" t="str">
        <f t="shared" si="375"/>
        <v/>
      </c>
      <c r="O2014" s="1" t="str">
        <f t="shared" si="376"/>
        <v/>
      </c>
      <c r="P2014" s="4" t="str">
        <f t="shared" si="377"/>
        <v/>
      </c>
      <c r="T2014" s="5">
        <f t="shared" si="378"/>
        <v>0</v>
      </c>
      <c r="V2014" s="1" t="str">
        <f t="shared" si="379"/>
        <v/>
      </c>
      <c r="W2014" s="4" t="str">
        <f t="shared" si="380"/>
        <v/>
      </c>
      <c r="AC2014">
        <f t="shared" si="381"/>
        <v>0</v>
      </c>
      <c r="AE2014" s="1" t="str">
        <f t="shared" si="382"/>
        <v/>
      </c>
      <c r="AF2014" s="1" t="str">
        <f t="shared" si="383"/>
        <v/>
      </c>
      <c r="AG2014" s="1"/>
    </row>
    <row r="2015" spans="4:33" x14ac:dyDescent="0.35">
      <c r="D2015" t="str">
        <f t="shared" si="373"/>
        <v xml:space="preserve"> </v>
      </c>
      <c r="E2015">
        <f t="shared" si="372"/>
        <v>0</v>
      </c>
      <c r="I2015" s="4" t="str">
        <f t="shared" si="374"/>
        <v/>
      </c>
      <c r="L2015" s="1" t="str">
        <f t="shared" si="375"/>
        <v/>
      </c>
      <c r="O2015" s="1" t="str">
        <f t="shared" si="376"/>
        <v/>
      </c>
      <c r="P2015" s="4" t="str">
        <f t="shared" si="377"/>
        <v/>
      </c>
      <c r="T2015" s="5">
        <f t="shared" si="378"/>
        <v>0</v>
      </c>
      <c r="V2015" s="1" t="str">
        <f t="shared" si="379"/>
        <v/>
      </c>
      <c r="W2015" s="4" t="str">
        <f t="shared" si="380"/>
        <v/>
      </c>
      <c r="AC2015">
        <f t="shared" si="381"/>
        <v>0</v>
      </c>
      <c r="AE2015" s="1" t="str">
        <f t="shared" si="382"/>
        <v/>
      </c>
      <c r="AF2015" s="1" t="str">
        <f t="shared" si="383"/>
        <v/>
      </c>
      <c r="AG2015" s="1"/>
    </row>
    <row r="2016" spans="4:33" x14ac:dyDescent="0.35">
      <c r="D2016" t="str">
        <f t="shared" si="373"/>
        <v xml:space="preserve"> </v>
      </c>
      <c r="E2016">
        <f t="shared" si="372"/>
        <v>0</v>
      </c>
      <c r="I2016" s="4" t="str">
        <f t="shared" si="374"/>
        <v/>
      </c>
      <c r="L2016" s="1" t="str">
        <f t="shared" si="375"/>
        <v/>
      </c>
      <c r="O2016" s="1" t="str">
        <f t="shared" si="376"/>
        <v/>
      </c>
      <c r="P2016" s="4" t="str">
        <f t="shared" si="377"/>
        <v/>
      </c>
      <c r="T2016" s="5">
        <f t="shared" si="378"/>
        <v>0</v>
      </c>
      <c r="V2016" s="1" t="str">
        <f t="shared" si="379"/>
        <v/>
      </c>
      <c r="W2016" s="4" t="str">
        <f t="shared" si="380"/>
        <v/>
      </c>
      <c r="AC2016">
        <f t="shared" si="381"/>
        <v>0</v>
      </c>
      <c r="AE2016" s="1" t="str">
        <f t="shared" si="382"/>
        <v/>
      </c>
      <c r="AF2016" s="1" t="str">
        <f t="shared" si="383"/>
        <v/>
      </c>
      <c r="AG2016" s="1"/>
    </row>
    <row r="2017" spans="4:33" x14ac:dyDescent="0.35">
      <c r="D2017" t="str">
        <f t="shared" si="373"/>
        <v xml:space="preserve"> </v>
      </c>
      <c r="E2017">
        <f t="shared" si="372"/>
        <v>0</v>
      </c>
      <c r="I2017" s="4" t="str">
        <f t="shared" si="374"/>
        <v/>
      </c>
      <c r="L2017" s="1" t="str">
        <f t="shared" si="375"/>
        <v/>
      </c>
      <c r="O2017" s="1" t="str">
        <f t="shared" si="376"/>
        <v/>
      </c>
      <c r="P2017" s="4" t="str">
        <f t="shared" si="377"/>
        <v/>
      </c>
      <c r="T2017" s="5">
        <f t="shared" si="378"/>
        <v>0</v>
      </c>
      <c r="V2017" s="1" t="str">
        <f t="shared" si="379"/>
        <v/>
      </c>
      <c r="W2017" s="4" t="str">
        <f t="shared" si="380"/>
        <v/>
      </c>
      <c r="AC2017">
        <f t="shared" si="381"/>
        <v>0</v>
      </c>
      <c r="AE2017" s="1" t="str">
        <f t="shared" si="382"/>
        <v/>
      </c>
      <c r="AF2017" s="1" t="str">
        <f t="shared" si="383"/>
        <v/>
      </c>
      <c r="AG2017" s="1"/>
    </row>
    <row r="2018" spans="4:33" x14ac:dyDescent="0.35">
      <c r="D2018" t="str">
        <f t="shared" si="373"/>
        <v xml:space="preserve"> </v>
      </c>
      <c r="E2018">
        <f t="shared" si="372"/>
        <v>0</v>
      </c>
      <c r="I2018" s="4" t="str">
        <f t="shared" si="374"/>
        <v/>
      </c>
      <c r="L2018" s="1" t="str">
        <f t="shared" si="375"/>
        <v/>
      </c>
      <c r="O2018" s="1" t="str">
        <f t="shared" si="376"/>
        <v/>
      </c>
      <c r="P2018" s="4" t="str">
        <f t="shared" si="377"/>
        <v/>
      </c>
      <c r="T2018" s="5">
        <f t="shared" si="378"/>
        <v>0</v>
      </c>
      <c r="V2018" s="1" t="str">
        <f t="shared" si="379"/>
        <v/>
      </c>
      <c r="W2018" s="4" t="str">
        <f t="shared" si="380"/>
        <v/>
      </c>
      <c r="AC2018">
        <f t="shared" si="381"/>
        <v>0</v>
      </c>
      <c r="AE2018" s="1" t="str">
        <f t="shared" si="382"/>
        <v/>
      </c>
      <c r="AF2018" s="1" t="str">
        <f t="shared" si="383"/>
        <v/>
      </c>
      <c r="AG2018" s="1"/>
    </row>
    <row r="2019" spans="4:33" x14ac:dyDescent="0.35">
      <c r="D2019" t="str">
        <f t="shared" si="373"/>
        <v xml:space="preserve"> </v>
      </c>
      <c r="E2019">
        <f t="shared" si="372"/>
        <v>0</v>
      </c>
      <c r="I2019" s="4" t="str">
        <f t="shared" si="374"/>
        <v/>
      </c>
      <c r="L2019" s="1" t="str">
        <f t="shared" si="375"/>
        <v/>
      </c>
      <c r="O2019" s="1" t="str">
        <f t="shared" si="376"/>
        <v/>
      </c>
      <c r="P2019" s="4" t="str">
        <f t="shared" si="377"/>
        <v/>
      </c>
      <c r="T2019" s="5">
        <f t="shared" si="378"/>
        <v>0</v>
      </c>
      <c r="V2019" s="1" t="str">
        <f t="shared" si="379"/>
        <v/>
      </c>
      <c r="W2019" s="4" t="str">
        <f t="shared" si="380"/>
        <v/>
      </c>
      <c r="AC2019">
        <f t="shared" si="381"/>
        <v>0</v>
      </c>
      <c r="AE2019" s="1" t="str">
        <f t="shared" si="382"/>
        <v/>
      </c>
      <c r="AF2019" s="1" t="str">
        <f t="shared" si="383"/>
        <v/>
      </c>
      <c r="AG2019" s="1"/>
    </row>
    <row r="2020" spans="4:33" x14ac:dyDescent="0.35">
      <c r="D2020" t="str">
        <f t="shared" si="373"/>
        <v xml:space="preserve"> </v>
      </c>
      <c r="E2020">
        <f t="shared" si="372"/>
        <v>0</v>
      </c>
      <c r="I2020" s="4" t="str">
        <f t="shared" si="374"/>
        <v/>
      </c>
      <c r="L2020" s="1" t="str">
        <f t="shared" si="375"/>
        <v/>
      </c>
      <c r="O2020" s="1" t="str">
        <f t="shared" si="376"/>
        <v/>
      </c>
      <c r="P2020" s="4" t="str">
        <f t="shared" si="377"/>
        <v/>
      </c>
      <c r="T2020" s="5">
        <f t="shared" si="378"/>
        <v>0</v>
      </c>
      <c r="V2020" s="1" t="str">
        <f t="shared" si="379"/>
        <v/>
      </c>
      <c r="W2020" s="4" t="str">
        <f t="shared" si="380"/>
        <v/>
      </c>
      <c r="AC2020">
        <f t="shared" si="381"/>
        <v>0</v>
      </c>
      <c r="AE2020" s="1" t="str">
        <f t="shared" si="382"/>
        <v/>
      </c>
      <c r="AF2020" s="1" t="str">
        <f t="shared" si="383"/>
        <v/>
      </c>
      <c r="AG2020" s="1"/>
    </row>
    <row r="2021" spans="4:33" x14ac:dyDescent="0.35">
      <c r="D2021" t="str">
        <f t="shared" si="373"/>
        <v xml:space="preserve"> </v>
      </c>
      <c r="E2021">
        <f t="shared" si="372"/>
        <v>0</v>
      </c>
      <c r="I2021" s="4" t="str">
        <f t="shared" si="374"/>
        <v/>
      </c>
      <c r="L2021" s="1" t="str">
        <f t="shared" si="375"/>
        <v/>
      </c>
      <c r="O2021" s="1" t="str">
        <f t="shared" si="376"/>
        <v/>
      </c>
      <c r="P2021" s="4" t="str">
        <f t="shared" si="377"/>
        <v/>
      </c>
      <c r="T2021" s="5">
        <f t="shared" si="378"/>
        <v>0</v>
      </c>
      <c r="V2021" s="1" t="str">
        <f t="shared" si="379"/>
        <v/>
      </c>
      <c r="W2021" s="4" t="str">
        <f t="shared" si="380"/>
        <v/>
      </c>
      <c r="AC2021">
        <f t="shared" si="381"/>
        <v>0</v>
      </c>
      <c r="AE2021" s="1" t="str">
        <f t="shared" si="382"/>
        <v/>
      </c>
      <c r="AF2021" s="1" t="str">
        <f t="shared" si="383"/>
        <v/>
      </c>
      <c r="AG2021" s="1"/>
    </row>
    <row r="2022" spans="4:33" x14ac:dyDescent="0.35">
      <c r="D2022" t="str">
        <f t="shared" si="373"/>
        <v xml:space="preserve"> </v>
      </c>
      <c r="E2022">
        <f t="shared" si="372"/>
        <v>0</v>
      </c>
      <c r="I2022" s="4" t="str">
        <f t="shared" si="374"/>
        <v/>
      </c>
      <c r="L2022" s="1" t="str">
        <f t="shared" si="375"/>
        <v/>
      </c>
      <c r="O2022" s="1" t="str">
        <f t="shared" si="376"/>
        <v/>
      </c>
      <c r="P2022" s="4" t="str">
        <f t="shared" si="377"/>
        <v/>
      </c>
      <c r="T2022" s="5">
        <f t="shared" si="378"/>
        <v>0</v>
      </c>
      <c r="V2022" s="1" t="str">
        <f t="shared" si="379"/>
        <v/>
      </c>
      <c r="W2022" s="4" t="str">
        <f t="shared" si="380"/>
        <v/>
      </c>
      <c r="AC2022">
        <f t="shared" si="381"/>
        <v>0</v>
      </c>
      <c r="AE2022" s="1" t="str">
        <f t="shared" si="382"/>
        <v/>
      </c>
      <c r="AF2022" s="1" t="str">
        <f t="shared" si="383"/>
        <v/>
      </c>
      <c r="AG2022" s="1"/>
    </row>
    <row r="2023" spans="4:33" x14ac:dyDescent="0.35">
      <c r="D2023" t="str">
        <f t="shared" si="373"/>
        <v xml:space="preserve"> </v>
      </c>
      <c r="E2023">
        <f t="shared" si="372"/>
        <v>0</v>
      </c>
      <c r="I2023" s="4" t="str">
        <f t="shared" si="374"/>
        <v/>
      </c>
      <c r="L2023" s="1" t="str">
        <f t="shared" si="375"/>
        <v/>
      </c>
      <c r="O2023" s="1" t="str">
        <f t="shared" si="376"/>
        <v/>
      </c>
      <c r="P2023" s="4" t="str">
        <f t="shared" si="377"/>
        <v/>
      </c>
      <c r="T2023" s="5">
        <f t="shared" si="378"/>
        <v>0</v>
      </c>
      <c r="V2023" s="1" t="str">
        <f t="shared" si="379"/>
        <v/>
      </c>
      <c r="W2023" s="4" t="str">
        <f t="shared" si="380"/>
        <v/>
      </c>
      <c r="AC2023">
        <f t="shared" si="381"/>
        <v>0</v>
      </c>
      <c r="AE2023" s="1" t="str">
        <f t="shared" si="382"/>
        <v/>
      </c>
      <c r="AF2023" s="1" t="str">
        <f t="shared" si="383"/>
        <v/>
      </c>
      <c r="AG2023" s="1"/>
    </row>
    <row r="2024" spans="4:33" x14ac:dyDescent="0.35">
      <c r="D2024" t="str">
        <f t="shared" si="373"/>
        <v xml:space="preserve"> </v>
      </c>
      <c r="E2024">
        <f t="shared" si="372"/>
        <v>0</v>
      </c>
      <c r="I2024" s="4" t="str">
        <f t="shared" si="374"/>
        <v/>
      </c>
      <c r="L2024" s="1" t="str">
        <f t="shared" si="375"/>
        <v/>
      </c>
      <c r="O2024" s="1" t="str">
        <f t="shared" si="376"/>
        <v/>
      </c>
      <c r="P2024" s="4" t="str">
        <f t="shared" si="377"/>
        <v/>
      </c>
      <c r="T2024" s="5">
        <f t="shared" si="378"/>
        <v>0</v>
      </c>
      <c r="V2024" s="1" t="str">
        <f t="shared" si="379"/>
        <v/>
      </c>
      <c r="W2024" s="4" t="str">
        <f t="shared" si="380"/>
        <v/>
      </c>
      <c r="AC2024">
        <f t="shared" si="381"/>
        <v>0</v>
      </c>
      <c r="AE2024" s="1" t="str">
        <f t="shared" si="382"/>
        <v/>
      </c>
      <c r="AF2024" s="1" t="str">
        <f t="shared" si="383"/>
        <v/>
      </c>
      <c r="AG2024" s="1"/>
    </row>
    <row r="2025" spans="4:33" x14ac:dyDescent="0.35">
      <c r="D2025" t="str">
        <f t="shared" si="373"/>
        <v xml:space="preserve"> </v>
      </c>
      <c r="E2025">
        <f t="shared" si="372"/>
        <v>0</v>
      </c>
      <c r="I2025" s="4" t="str">
        <f t="shared" si="374"/>
        <v/>
      </c>
      <c r="L2025" s="1" t="str">
        <f t="shared" si="375"/>
        <v/>
      </c>
      <c r="O2025" s="1" t="str">
        <f t="shared" si="376"/>
        <v/>
      </c>
      <c r="P2025" s="4" t="str">
        <f t="shared" si="377"/>
        <v/>
      </c>
      <c r="T2025" s="5">
        <f t="shared" si="378"/>
        <v>0</v>
      </c>
      <c r="V2025" s="1" t="str">
        <f t="shared" si="379"/>
        <v/>
      </c>
      <c r="W2025" s="4" t="str">
        <f t="shared" si="380"/>
        <v/>
      </c>
      <c r="AC2025">
        <f t="shared" si="381"/>
        <v>0</v>
      </c>
      <c r="AE2025" s="1" t="str">
        <f t="shared" si="382"/>
        <v/>
      </c>
      <c r="AF2025" s="1" t="str">
        <f t="shared" si="383"/>
        <v/>
      </c>
      <c r="AG2025" s="1"/>
    </row>
    <row r="2026" spans="4:33" x14ac:dyDescent="0.35">
      <c r="D2026" t="str">
        <f t="shared" si="373"/>
        <v xml:space="preserve"> </v>
      </c>
      <c r="E2026">
        <f t="shared" si="372"/>
        <v>0</v>
      </c>
      <c r="I2026" s="4" t="str">
        <f t="shared" si="374"/>
        <v/>
      </c>
      <c r="L2026" s="1" t="str">
        <f t="shared" si="375"/>
        <v/>
      </c>
      <c r="O2026" s="1" t="str">
        <f t="shared" si="376"/>
        <v/>
      </c>
      <c r="P2026" s="4" t="str">
        <f t="shared" si="377"/>
        <v/>
      </c>
      <c r="T2026" s="5">
        <f t="shared" si="378"/>
        <v>0</v>
      </c>
      <c r="V2026" s="1" t="str">
        <f t="shared" si="379"/>
        <v/>
      </c>
      <c r="W2026" s="4" t="str">
        <f t="shared" si="380"/>
        <v/>
      </c>
      <c r="AC2026">
        <f t="shared" si="381"/>
        <v>0</v>
      </c>
      <c r="AE2026" s="1" t="str">
        <f t="shared" si="382"/>
        <v/>
      </c>
      <c r="AF2026" s="1" t="str">
        <f t="shared" si="383"/>
        <v/>
      </c>
      <c r="AG2026" s="1"/>
    </row>
    <row r="2027" spans="4:33" x14ac:dyDescent="0.35">
      <c r="D2027" t="str">
        <f t="shared" si="373"/>
        <v xml:space="preserve"> </v>
      </c>
      <c r="E2027">
        <f t="shared" si="372"/>
        <v>0</v>
      </c>
      <c r="I2027" s="4" t="str">
        <f t="shared" si="374"/>
        <v/>
      </c>
      <c r="L2027" s="1" t="str">
        <f t="shared" si="375"/>
        <v/>
      </c>
      <c r="O2027" s="1" t="str">
        <f t="shared" si="376"/>
        <v/>
      </c>
      <c r="P2027" s="4" t="str">
        <f t="shared" si="377"/>
        <v/>
      </c>
      <c r="T2027" s="5">
        <f t="shared" si="378"/>
        <v>0</v>
      </c>
      <c r="V2027" s="1" t="str">
        <f t="shared" si="379"/>
        <v/>
      </c>
      <c r="W2027" s="4" t="str">
        <f t="shared" si="380"/>
        <v/>
      </c>
      <c r="AC2027">
        <f t="shared" si="381"/>
        <v>0</v>
      </c>
      <c r="AE2027" s="1" t="str">
        <f t="shared" si="382"/>
        <v/>
      </c>
      <c r="AF2027" s="1" t="str">
        <f t="shared" si="383"/>
        <v/>
      </c>
      <c r="AG2027" s="1"/>
    </row>
    <row r="2028" spans="4:33" x14ac:dyDescent="0.35">
      <c r="D2028" t="str">
        <f t="shared" si="373"/>
        <v xml:space="preserve"> </v>
      </c>
      <c r="E2028">
        <f t="shared" si="372"/>
        <v>0</v>
      </c>
      <c r="I2028" s="4" t="str">
        <f t="shared" si="374"/>
        <v/>
      </c>
      <c r="L2028" s="1" t="str">
        <f t="shared" si="375"/>
        <v/>
      </c>
      <c r="O2028" s="1" t="str">
        <f t="shared" si="376"/>
        <v/>
      </c>
      <c r="P2028" s="4" t="str">
        <f t="shared" si="377"/>
        <v/>
      </c>
      <c r="T2028" s="5">
        <f t="shared" si="378"/>
        <v>0</v>
      </c>
      <c r="V2028" s="1" t="str">
        <f t="shared" si="379"/>
        <v/>
      </c>
      <c r="W2028" s="4" t="str">
        <f t="shared" si="380"/>
        <v/>
      </c>
      <c r="AC2028">
        <f t="shared" si="381"/>
        <v>0</v>
      </c>
      <c r="AE2028" s="1" t="str">
        <f t="shared" si="382"/>
        <v/>
      </c>
      <c r="AF2028" s="1" t="str">
        <f t="shared" si="383"/>
        <v/>
      </c>
      <c r="AG2028" s="1"/>
    </row>
    <row r="2029" spans="4:33" x14ac:dyDescent="0.35">
      <c r="D2029" t="str">
        <f t="shared" si="373"/>
        <v xml:space="preserve"> </v>
      </c>
      <c r="E2029">
        <f t="shared" si="372"/>
        <v>0</v>
      </c>
      <c r="I2029" s="4" t="str">
        <f t="shared" si="374"/>
        <v/>
      </c>
      <c r="L2029" s="1" t="str">
        <f t="shared" si="375"/>
        <v/>
      </c>
      <c r="O2029" s="1" t="str">
        <f t="shared" si="376"/>
        <v/>
      </c>
      <c r="P2029" s="4" t="str">
        <f t="shared" si="377"/>
        <v/>
      </c>
      <c r="T2029" s="5">
        <f t="shared" si="378"/>
        <v>0</v>
      </c>
      <c r="V2029" s="1" t="str">
        <f t="shared" si="379"/>
        <v/>
      </c>
      <c r="W2029" s="4" t="str">
        <f t="shared" si="380"/>
        <v/>
      </c>
      <c r="AC2029">
        <f t="shared" si="381"/>
        <v>0</v>
      </c>
      <c r="AE2029" s="1" t="str">
        <f t="shared" si="382"/>
        <v/>
      </c>
      <c r="AF2029" s="1" t="str">
        <f t="shared" si="383"/>
        <v/>
      </c>
      <c r="AG2029" s="1"/>
    </row>
    <row r="2030" spans="4:33" x14ac:dyDescent="0.35">
      <c r="D2030" t="str">
        <f t="shared" si="373"/>
        <v xml:space="preserve"> </v>
      </c>
      <c r="E2030">
        <f t="shared" si="372"/>
        <v>0</v>
      </c>
      <c r="I2030" s="4" t="str">
        <f t="shared" si="374"/>
        <v/>
      </c>
      <c r="L2030" s="1" t="str">
        <f t="shared" si="375"/>
        <v/>
      </c>
      <c r="O2030" s="1" t="str">
        <f t="shared" si="376"/>
        <v/>
      </c>
      <c r="P2030" s="4" t="str">
        <f t="shared" si="377"/>
        <v/>
      </c>
      <c r="T2030" s="5">
        <f t="shared" si="378"/>
        <v>0</v>
      </c>
      <c r="V2030" s="1" t="str">
        <f t="shared" si="379"/>
        <v/>
      </c>
      <c r="W2030" s="4" t="str">
        <f t="shared" si="380"/>
        <v/>
      </c>
      <c r="AC2030">
        <f t="shared" si="381"/>
        <v>0</v>
      </c>
      <c r="AE2030" s="1" t="str">
        <f t="shared" si="382"/>
        <v/>
      </c>
      <c r="AF2030" s="1" t="str">
        <f t="shared" si="383"/>
        <v/>
      </c>
      <c r="AG2030" s="1"/>
    </row>
    <row r="2031" spans="4:33" x14ac:dyDescent="0.35">
      <c r="D2031" t="str">
        <f t="shared" si="373"/>
        <v xml:space="preserve"> </v>
      </c>
      <c r="E2031">
        <f t="shared" si="372"/>
        <v>0</v>
      </c>
      <c r="I2031" s="4" t="str">
        <f t="shared" si="374"/>
        <v/>
      </c>
      <c r="L2031" s="1" t="str">
        <f t="shared" si="375"/>
        <v/>
      </c>
      <c r="O2031" s="1" t="str">
        <f t="shared" si="376"/>
        <v/>
      </c>
      <c r="P2031" s="4" t="str">
        <f t="shared" si="377"/>
        <v/>
      </c>
      <c r="T2031" s="5">
        <f t="shared" si="378"/>
        <v>0</v>
      </c>
      <c r="V2031" s="1" t="str">
        <f t="shared" si="379"/>
        <v/>
      </c>
      <c r="W2031" s="4" t="str">
        <f t="shared" si="380"/>
        <v/>
      </c>
      <c r="AC2031">
        <f t="shared" si="381"/>
        <v>0</v>
      </c>
      <c r="AE2031" s="1" t="str">
        <f t="shared" si="382"/>
        <v/>
      </c>
      <c r="AF2031" s="1" t="str">
        <f t="shared" si="383"/>
        <v/>
      </c>
      <c r="AG2031" s="1"/>
    </row>
    <row r="2032" spans="4:33" x14ac:dyDescent="0.35">
      <c r="D2032" t="str">
        <f t="shared" si="373"/>
        <v xml:space="preserve"> </v>
      </c>
      <c r="E2032">
        <f t="shared" si="372"/>
        <v>0</v>
      </c>
      <c r="I2032" s="4" t="str">
        <f t="shared" si="374"/>
        <v/>
      </c>
      <c r="L2032" s="1" t="str">
        <f t="shared" si="375"/>
        <v/>
      </c>
      <c r="O2032" s="1" t="str">
        <f t="shared" si="376"/>
        <v/>
      </c>
      <c r="P2032" s="4" t="str">
        <f t="shared" si="377"/>
        <v/>
      </c>
      <c r="T2032" s="5">
        <f t="shared" si="378"/>
        <v>0</v>
      </c>
      <c r="V2032" s="1" t="str">
        <f t="shared" si="379"/>
        <v/>
      </c>
      <c r="W2032" s="4" t="str">
        <f t="shared" si="380"/>
        <v/>
      </c>
      <c r="AC2032">
        <f t="shared" si="381"/>
        <v>0</v>
      </c>
      <c r="AE2032" s="1" t="str">
        <f t="shared" si="382"/>
        <v/>
      </c>
      <c r="AF2032" s="1" t="str">
        <f t="shared" si="383"/>
        <v/>
      </c>
      <c r="AG2032" s="1"/>
    </row>
    <row r="2033" spans="4:33" x14ac:dyDescent="0.35">
      <c r="D2033" t="str">
        <f t="shared" si="373"/>
        <v xml:space="preserve"> </v>
      </c>
      <c r="E2033">
        <f t="shared" si="372"/>
        <v>0</v>
      </c>
      <c r="I2033" s="4" t="str">
        <f t="shared" si="374"/>
        <v/>
      </c>
      <c r="L2033" s="1" t="str">
        <f t="shared" si="375"/>
        <v/>
      </c>
      <c r="O2033" s="1" t="str">
        <f t="shared" si="376"/>
        <v/>
      </c>
      <c r="P2033" s="4" t="str">
        <f t="shared" si="377"/>
        <v/>
      </c>
      <c r="T2033" s="5">
        <f t="shared" si="378"/>
        <v>0</v>
      </c>
      <c r="V2033" s="1" t="str">
        <f t="shared" si="379"/>
        <v/>
      </c>
      <c r="W2033" s="4" t="str">
        <f t="shared" si="380"/>
        <v/>
      </c>
      <c r="AC2033">
        <f t="shared" si="381"/>
        <v>0</v>
      </c>
      <c r="AE2033" s="1" t="str">
        <f t="shared" si="382"/>
        <v/>
      </c>
      <c r="AF2033" s="1" t="str">
        <f t="shared" si="383"/>
        <v/>
      </c>
      <c r="AG2033" s="1"/>
    </row>
    <row r="2034" spans="4:33" x14ac:dyDescent="0.35">
      <c r="D2034" t="str">
        <f t="shared" si="373"/>
        <v xml:space="preserve"> </v>
      </c>
      <c r="E2034">
        <f t="shared" si="372"/>
        <v>0</v>
      </c>
      <c r="I2034" s="4" t="str">
        <f t="shared" si="374"/>
        <v/>
      </c>
      <c r="L2034" s="1" t="str">
        <f t="shared" si="375"/>
        <v/>
      </c>
      <c r="O2034" s="1" t="str">
        <f t="shared" si="376"/>
        <v/>
      </c>
      <c r="P2034" s="4" t="str">
        <f t="shared" si="377"/>
        <v/>
      </c>
      <c r="T2034" s="5">
        <f t="shared" si="378"/>
        <v>0</v>
      </c>
      <c r="V2034" s="1" t="str">
        <f t="shared" si="379"/>
        <v/>
      </c>
      <c r="W2034" s="4" t="str">
        <f t="shared" si="380"/>
        <v/>
      </c>
      <c r="AC2034">
        <f t="shared" si="381"/>
        <v>0</v>
      </c>
      <c r="AE2034" s="1" t="str">
        <f t="shared" si="382"/>
        <v/>
      </c>
      <c r="AF2034" s="1" t="str">
        <f t="shared" si="383"/>
        <v/>
      </c>
      <c r="AG2034" s="1"/>
    </row>
    <row r="2035" spans="4:33" x14ac:dyDescent="0.35">
      <c r="D2035" t="str">
        <f t="shared" si="373"/>
        <v xml:space="preserve"> </v>
      </c>
      <c r="E2035">
        <f t="shared" si="372"/>
        <v>0</v>
      </c>
      <c r="I2035" s="4" t="str">
        <f t="shared" si="374"/>
        <v/>
      </c>
      <c r="L2035" s="1" t="str">
        <f t="shared" si="375"/>
        <v/>
      </c>
      <c r="O2035" s="1" t="str">
        <f t="shared" si="376"/>
        <v/>
      </c>
      <c r="P2035" s="4" t="str">
        <f t="shared" si="377"/>
        <v/>
      </c>
      <c r="T2035" s="5">
        <f t="shared" si="378"/>
        <v>0</v>
      </c>
      <c r="V2035" s="1" t="str">
        <f t="shared" si="379"/>
        <v/>
      </c>
      <c r="W2035" s="4" t="str">
        <f t="shared" si="380"/>
        <v/>
      </c>
      <c r="AC2035">
        <f t="shared" si="381"/>
        <v>0</v>
      </c>
      <c r="AE2035" s="1" t="str">
        <f t="shared" si="382"/>
        <v/>
      </c>
      <c r="AF2035" s="1" t="str">
        <f t="shared" si="383"/>
        <v/>
      </c>
      <c r="AG2035" s="1"/>
    </row>
    <row r="2036" spans="4:33" x14ac:dyDescent="0.35">
      <c r="D2036" t="str">
        <f t="shared" si="373"/>
        <v xml:space="preserve"> </v>
      </c>
      <c r="E2036">
        <f t="shared" si="372"/>
        <v>0</v>
      </c>
      <c r="I2036" s="4" t="str">
        <f t="shared" si="374"/>
        <v/>
      </c>
      <c r="L2036" s="1" t="str">
        <f t="shared" si="375"/>
        <v/>
      </c>
      <c r="O2036" s="1" t="str">
        <f t="shared" si="376"/>
        <v/>
      </c>
      <c r="P2036" s="4" t="str">
        <f t="shared" si="377"/>
        <v/>
      </c>
      <c r="T2036" s="5">
        <f t="shared" si="378"/>
        <v>0</v>
      </c>
      <c r="V2036" s="1" t="str">
        <f t="shared" si="379"/>
        <v/>
      </c>
      <c r="W2036" s="4" t="str">
        <f t="shared" si="380"/>
        <v/>
      </c>
      <c r="AC2036">
        <f t="shared" si="381"/>
        <v>0</v>
      </c>
      <c r="AE2036" s="1" t="str">
        <f t="shared" si="382"/>
        <v/>
      </c>
      <c r="AF2036" s="1" t="str">
        <f t="shared" si="383"/>
        <v/>
      </c>
      <c r="AG2036" s="1"/>
    </row>
    <row r="2037" spans="4:33" x14ac:dyDescent="0.35">
      <c r="D2037" t="str">
        <f t="shared" si="373"/>
        <v xml:space="preserve"> </v>
      </c>
      <c r="E2037">
        <f t="shared" si="372"/>
        <v>0</v>
      </c>
      <c r="I2037" s="4" t="str">
        <f t="shared" si="374"/>
        <v/>
      </c>
      <c r="L2037" s="1" t="str">
        <f t="shared" si="375"/>
        <v/>
      </c>
      <c r="O2037" s="1" t="str">
        <f t="shared" si="376"/>
        <v/>
      </c>
      <c r="P2037" s="4" t="str">
        <f t="shared" si="377"/>
        <v/>
      </c>
      <c r="T2037" s="5">
        <f t="shared" si="378"/>
        <v>0</v>
      </c>
      <c r="V2037" s="1" t="str">
        <f t="shared" si="379"/>
        <v/>
      </c>
      <c r="W2037" s="4" t="str">
        <f t="shared" si="380"/>
        <v/>
      </c>
      <c r="AC2037">
        <f t="shared" si="381"/>
        <v>0</v>
      </c>
      <c r="AE2037" s="1" t="str">
        <f t="shared" si="382"/>
        <v/>
      </c>
      <c r="AF2037" s="1" t="str">
        <f t="shared" si="383"/>
        <v/>
      </c>
      <c r="AG2037" s="1"/>
    </row>
    <row r="2038" spans="4:33" x14ac:dyDescent="0.35">
      <c r="D2038" t="str">
        <f t="shared" si="373"/>
        <v xml:space="preserve"> </v>
      </c>
      <c r="E2038">
        <f t="shared" si="372"/>
        <v>0</v>
      </c>
      <c r="I2038" s="4" t="str">
        <f t="shared" si="374"/>
        <v/>
      </c>
      <c r="L2038" s="1" t="str">
        <f t="shared" si="375"/>
        <v/>
      </c>
      <c r="O2038" s="1" t="str">
        <f t="shared" si="376"/>
        <v/>
      </c>
      <c r="P2038" s="4" t="str">
        <f t="shared" si="377"/>
        <v/>
      </c>
      <c r="T2038" s="5">
        <f t="shared" si="378"/>
        <v>0</v>
      </c>
      <c r="V2038" s="1" t="str">
        <f t="shared" si="379"/>
        <v/>
      </c>
      <c r="W2038" s="4" t="str">
        <f t="shared" si="380"/>
        <v/>
      </c>
      <c r="AC2038">
        <f t="shared" si="381"/>
        <v>0</v>
      </c>
      <c r="AE2038" s="1" t="str">
        <f t="shared" si="382"/>
        <v/>
      </c>
      <c r="AF2038" s="1" t="str">
        <f t="shared" si="383"/>
        <v/>
      </c>
      <c r="AG2038" s="1"/>
    </row>
    <row r="2039" spans="4:33" x14ac:dyDescent="0.35">
      <c r="D2039" t="str">
        <f t="shared" si="373"/>
        <v xml:space="preserve"> </v>
      </c>
      <c r="E2039">
        <f t="shared" si="372"/>
        <v>0</v>
      </c>
      <c r="I2039" s="4" t="str">
        <f t="shared" si="374"/>
        <v/>
      </c>
      <c r="L2039" s="1" t="str">
        <f t="shared" si="375"/>
        <v/>
      </c>
      <c r="O2039" s="1" t="str">
        <f t="shared" si="376"/>
        <v/>
      </c>
      <c r="P2039" s="4" t="str">
        <f t="shared" si="377"/>
        <v/>
      </c>
      <c r="T2039" s="5">
        <f t="shared" si="378"/>
        <v>0</v>
      </c>
      <c r="V2039" s="1" t="str">
        <f t="shared" si="379"/>
        <v/>
      </c>
      <c r="W2039" s="4" t="str">
        <f t="shared" si="380"/>
        <v/>
      </c>
      <c r="AC2039">
        <f t="shared" si="381"/>
        <v>0</v>
      </c>
      <c r="AE2039" s="1" t="str">
        <f t="shared" si="382"/>
        <v/>
      </c>
      <c r="AF2039" s="1" t="str">
        <f t="shared" si="383"/>
        <v/>
      </c>
      <c r="AG2039" s="1"/>
    </row>
    <row r="2040" spans="4:33" x14ac:dyDescent="0.35">
      <c r="D2040" t="str">
        <f t="shared" si="373"/>
        <v xml:space="preserve"> </v>
      </c>
      <c r="E2040">
        <f t="shared" si="372"/>
        <v>0</v>
      </c>
      <c r="I2040" s="4" t="str">
        <f t="shared" si="374"/>
        <v/>
      </c>
      <c r="L2040" s="1" t="str">
        <f t="shared" si="375"/>
        <v/>
      </c>
      <c r="O2040" s="1" t="str">
        <f t="shared" si="376"/>
        <v/>
      </c>
      <c r="P2040" s="4" t="str">
        <f t="shared" si="377"/>
        <v/>
      </c>
      <c r="T2040" s="5">
        <f t="shared" si="378"/>
        <v>0</v>
      </c>
      <c r="V2040" s="1" t="str">
        <f t="shared" si="379"/>
        <v/>
      </c>
      <c r="W2040" s="4" t="str">
        <f t="shared" si="380"/>
        <v/>
      </c>
      <c r="AC2040">
        <f t="shared" si="381"/>
        <v>0</v>
      </c>
      <c r="AE2040" s="1" t="str">
        <f t="shared" si="382"/>
        <v/>
      </c>
      <c r="AF2040" s="1" t="str">
        <f t="shared" si="383"/>
        <v/>
      </c>
      <c r="AG2040" s="1"/>
    </row>
    <row r="2041" spans="4:33" x14ac:dyDescent="0.35">
      <c r="D2041" t="str">
        <f t="shared" si="373"/>
        <v xml:space="preserve"> </v>
      </c>
      <c r="E2041">
        <f t="shared" si="372"/>
        <v>0</v>
      </c>
      <c r="I2041" s="4" t="str">
        <f t="shared" si="374"/>
        <v/>
      </c>
      <c r="L2041" s="1" t="str">
        <f t="shared" si="375"/>
        <v/>
      </c>
      <c r="O2041" s="1" t="str">
        <f t="shared" si="376"/>
        <v/>
      </c>
      <c r="P2041" s="4" t="str">
        <f t="shared" si="377"/>
        <v/>
      </c>
      <c r="T2041" s="5">
        <f t="shared" si="378"/>
        <v>0</v>
      </c>
      <c r="V2041" s="1" t="str">
        <f t="shared" si="379"/>
        <v/>
      </c>
      <c r="W2041" s="4" t="str">
        <f t="shared" si="380"/>
        <v/>
      </c>
      <c r="AC2041">
        <f t="shared" si="381"/>
        <v>0</v>
      </c>
      <c r="AE2041" s="1" t="str">
        <f t="shared" si="382"/>
        <v/>
      </c>
      <c r="AF2041" s="1" t="str">
        <f t="shared" si="383"/>
        <v/>
      </c>
      <c r="AG2041" s="1"/>
    </row>
    <row r="2042" spans="4:33" x14ac:dyDescent="0.35">
      <c r="D2042" t="str">
        <f t="shared" si="373"/>
        <v xml:space="preserve"> </v>
      </c>
      <c r="E2042">
        <f t="shared" si="372"/>
        <v>0</v>
      </c>
      <c r="I2042" s="4" t="str">
        <f t="shared" si="374"/>
        <v/>
      </c>
      <c r="L2042" s="1" t="str">
        <f t="shared" si="375"/>
        <v/>
      </c>
      <c r="O2042" s="1" t="str">
        <f t="shared" si="376"/>
        <v/>
      </c>
      <c r="P2042" s="4" t="str">
        <f t="shared" si="377"/>
        <v/>
      </c>
      <c r="T2042" s="5">
        <f t="shared" si="378"/>
        <v>0</v>
      </c>
      <c r="V2042" s="1" t="str">
        <f t="shared" si="379"/>
        <v/>
      </c>
      <c r="W2042" s="4" t="str">
        <f t="shared" si="380"/>
        <v/>
      </c>
      <c r="AC2042">
        <f t="shared" si="381"/>
        <v>0</v>
      </c>
      <c r="AE2042" s="1" t="str">
        <f t="shared" si="382"/>
        <v/>
      </c>
      <c r="AF2042" s="1" t="str">
        <f t="shared" si="383"/>
        <v/>
      </c>
      <c r="AG2042" s="1"/>
    </row>
    <row r="2043" spans="4:33" x14ac:dyDescent="0.35">
      <c r="D2043" t="str">
        <f t="shared" si="373"/>
        <v xml:space="preserve"> </v>
      </c>
      <c r="E2043">
        <f t="shared" si="372"/>
        <v>0</v>
      </c>
      <c r="I2043" s="4" t="str">
        <f t="shared" si="374"/>
        <v/>
      </c>
      <c r="L2043" s="1" t="str">
        <f t="shared" si="375"/>
        <v/>
      </c>
      <c r="O2043" s="1" t="str">
        <f t="shared" si="376"/>
        <v/>
      </c>
      <c r="P2043" s="4" t="str">
        <f t="shared" si="377"/>
        <v/>
      </c>
      <c r="T2043" s="5">
        <f t="shared" si="378"/>
        <v>0</v>
      </c>
      <c r="V2043" s="1" t="str">
        <f t="shared" si="379"/>
        <v/>
      </c>
      <c r="W2043" s="4" t="str">
        <f t="shared" si="380"/>
        <v/>
      </c>
      <c r="AC2043">
        <f t="shared" si="381"/>
        <v>0</v>
      </c>
      <c r="AE2043" s="1" t="str">
        <f t="shared" si="382"/>
        <v/>
      </c>
      <c r="AF2043" s="1" t="str">
        <f t="shared" si="383"/>
        <v/>
      </c>
      <c r="AG2043" s="1"/>
    </row>
    <row r="2044" spans="4:33" x14ac:dyDescent="0.35">
      <c r="D2044" t="str">
        <f t="shared" si="373"/>
        <v xml:space="preserve"> </v>
      </c>
      <c r="E2044">
        <f t="shared" si="372"/>
        <v>0</v>
      </c>
      <c r="I2044" s="4" t="str">
        <f t="shared" si="374"/>
        <v/>
      </c>
      <c r="L2044" s="1" t="str">
        <f t="shared" si="375"/>
        <v/>
      </c>
      <c r="O2044" s="1" t="str">
        <f t="shared" si="376"/>
        <v/>
      </c>
      <c r="P2044" s="4" t="str">
        <f t="shared" si="377"/>
        <v/>
      </c>
      <c r="T2044" s="5">
        <f t="shared" si="378"/>
        <v>0</v>
      </c>
      <c r="V2044" s="1" t="str">
        <f t="shared" si="379"/>
        <v/>
      </c>
      <c r="W2044" s="4" t="str">
        <f t="shared" si="380"/>
        <v/>
      </c>
      <c r="AC2044">
        <f t="shared" si="381"/>
        <v>0</v>
      </c>
      <c r="AE2044" s="1" t="str">
        <f t="shared" si="382"/>
        <v/>
      </c>
      <c r="AF2044" s="1" t="str">
        <f t="shared" si="383"/>
        <v/>
      </c>
      <c r="AG2044" s="1"/>
    </row>
    <row r="2045" spans="4:33" x14ac:dyDescent="0.35">
      <c r="D2045" t="str">
        <f t="shared" si="373"/>
        <v xml:space="preserve"> </v>
      </c>
      <c r="E2045">
        <f t="shared" si="372"/>
        <v>0</v>
      </c>
      <c r="I2045" s="4" t="str">
        <f t="shared" si="374"/>
        <v/>
      </c>
      <c r="L2045" s="1" t="str">
        <f t="shared" si="375"/>
        <v/>
      </c>
      <c r="O2045" s="1" t="str">
        <f t="shared" si="376"/>
        <v/>
      </c>
      <c r="P2045" s="4" t="str">
        <f t="shared" si="377"/>
        <v/>
      </c>
      <c r="T2045" s="5">
        <f t="shared" si="378"/>
        <v>0</v>
      </c>
      <c r="V2045" s="1" t="str">
        <f t="shared" si="379"/>
        <v/>
      </c>
      <c r="W2045" s="4" t="str">
        <f t="shared" si="380"/>
        <v/>
      </c>
      <c r="AC2045">
        <f t="shared" si="381"/>
        <v>0</v>
      </c>
      <c r="AE2045" s="1" t="str">
        <f t="shared" si="382"/>
        <v/>
      </c>
      <c r="AF2045" s="1" t="str">
        <f t="shared" si="383"/>
        <v/>
      </c>
      <c r="AG2045" s="1"/>
    </row>
    <row r="2046" spans="4:33" x14ac:dyDescent="0.35">
      <c r="D2046" t="str">
        <f t="shared" si="373"/>
        <v xml:space="preserve"> </v>
      </c>
      <c r="E2046">
        <f t="shared" si="372"/>
        <v>0</v>
      </c>
      <c r="I2046" s="4" t="str">
        <f t="shared" si="374"/>
        <v/>
      </c>
      <c r="L2046" s="1" t="str">
        <f t="shared" si="375"/>
        <v/>
      </c>
      <c r="O2046" s="1" t="str">
        <f t="shared" si="376"/>
        <v/>
      </c>
      <c r="P2046" s="4" t="str">
        <f t="shared" si="377"/>
        <v/>
      </c>
      <c r="T2046" s="5">
        <f t="shared" si="378"/>
        <v>0</v>
      </c>
      <c r="V2046" s="1" t="str">
        <f t="shared" si="379"/>
        <v/>
      </c>
      <c r="W2046" s="4" t="str">
        <f t="shared" si="380"/>
        <v/>
      </c>
      <c r="AC2046">
        <f t="shared" si="381"/>
        <v>0</v>
      </c>
      <c r="AE2046" s="1" t="str">
        <f t="shared" si="382"/>
        <v/>
      </c>
      <c r="AF2046" s="1" t="str">
        <f t="shared" si="383"/>
        <v/>
      </c>
      <c r="AG2046" s="1"/>
    </row>
    <row r="2047" spans="4:33" x14ac:dyDescent="0.35">
      <c r="D2047" t="str">
        <f t="shared" si="373"/>
        <v xml:space="preserve"> </v>
      </c>
      <c r="E2047">
        <f t="shared" si="372"/>
        <v>0</v>
      </c>
      <c r="I2047" s="4" t="str">
        <f t="shared" si="374"/>
        <v/>
      </c>
      <c r="L2047" s="1" t="str">
        <f t="shared" si="375"/>
        <v/>
      </c>
      <c r="O2047" s="1" t="str">
        <f t="shared" si="376"/>
        <v/>
      </c>
      <c r="P2047" s="4" t="str">
        <f t="shared" si="377"/>
        <v/>
      </c>
      <c r="T2047" s="5">
        <f t="shared" si="378"/>
        <v>0</v>
      </c>
      <c r="V2047" s="1" t="str">
        <f t="shared" si="379"/>
        <v/>
      </c>
      <c r="W2047" s="4" t="str">
        <f t="shared" si="380"/>
        <v/>
      </c>
      <c r="AC2047">
        <f t="shared" si="381"/>
        <v>0</v>
      </c>
      <c r="AE2047" s="1" t="str">
        <f t="shared" si="382"/>
        <v/>
      </c>
      <c r="AF2047" s="1" t="str">
        <f t="shared" si="383"/>
        <v/>
      </c>
      <c r="AG2047" s="1"/>
    </row>
    <row r="2048" spans="4:33" x14ac:dyDescent="0.35">
      <c r="D2048" t="str">
        <f t="shared" si="373"/>
        <v xml:space="preserve"> </v>
      </c>
      <c r="E2048">
        <f t="shared" si="372"/>
        <v>0</v>
      </c>
      <c r="I2048" s="4" t="str">
        <f t="shared" si="374"/>
        <v/>
      </c>
      <c r="L2048" s="1" t="str">
        <f t="shared" si="375"/>
        <v/>
      </c>
      <c r="O2048" s="1" t="str">
        <f t="shared" si="376"/>
        <v/>
      </c>
      <c r="P2048" s="4" t="str">
        <f t="shared" si="377"/>
        <v/>
      </c>
      <c r="T2048" s="5">
        <f t="shared" si="378"/>
        <v>0</v>
      </c>
      <c r="V2048" s="1" t="str">
        <f t="shared" si="379"/>
        <v/>
      </c>
      <c r="W2048" s="4" t="str">
        <f t="shared" si="380"/>
        <v/>
      </c>
      <c r="AC2048">
        <f t="shared" si="381"/>
        <v>0</v>
      </c>
      <c r="AE2048" s="1" t="str">
        <f t="shared" si="382"/>
        <v/>
      </c>
      <c r="AF2048" s="1" t="str">
        <f t="shared" si="383"/>
        <v/>
      </c>
      <c r="AG2048" s="1"/>
    </row>
    <row r="2049" spans="4:33" x14ac:dyDescent="0.35">
      <c r="D2049" t="str">
        <f t="shared" si="373"/>
        <v xml:space="preserve"> </v>
      </c>
      <c r="E2049">
        <f t="shared" si="372"/>
        <v>0</v>
      </c>
      <c r="I2049" s="4" t="str">
        <f t="shared" si="374"/>
        <v/>
      </c>
      <c r="L2049" s="1" t="str">
        <f t="shared" si="375"/>
        <v/>
      </c>
      <c r="O2049" s="1" t="str">
        <f t="shared" si="376"/>
        <v/>
      </c>
      <c r="P2049" s="4" t="str">
        <f t="shared" si="377"/>
        <v/>
      </c>
      <c r="T2049" s="5">
        <f t="shared" si="378"/>
        <v>0</v>
      </c>
      <c r="V2049" s="1" t="str">
        <f t="shared" si="379"/>
        <v/>
      </c>
      <c r="W2049" s="4" t="str">
        <f t="shared" si="380"/>
        <v/>
      </c>
      <c r="AC2049">
        <f t="shared" si="381"/>
        <v>0</v>
      </c>
      <c r="AE2049" s="1" t="str">
        <f t="shared" si="382"/>
        <v/>
      </c>
      <c r="AF2049" s="1" t="str">
        <f t="shared" si="383"/>
        <v/>
      </c>
      <c r="AG2049" s="1"/>
    </row>
    <row r="2050" spans="4:33" x14ac:dyDescent="0.35">
      <c r="D2050" t="str">
        <f t="shared" si="373"/>
        <v xml:space="preserve"> </v>
      </c>
      <c r="E2050">
        <f t="shared" ref="E2050:E2113" si="384">A2050</f>
        <v>0</v>
      </c>
      <c r="I2050" s="4" t="str">
        <f t="shared" si="374"/>
        <v/>
      </c>
      <c r="L2050" s="1" t="str">
        <f t="shared" si="375"/>
        <v/>
      </c>
      <c r="O2050" s="1" t="str">
        <f t="shared" si="376"/>
        <v/>
      </c>
      <c r="P2050" s="4" t="str">
        <f t="shared" si="377"/>
        <v/>
      </c>
      <c r="T2050" s="5">
        <f t="shared" si="378"/>
        <v>0</v>
      </c>
      <c r="V2050" s="1" t="str">
        <f t="shared" si="379"/>
        <v/>
      </c>
      <c r="W2050" s="4" t="str">
        <f t="shared" si="380"/>
        <v/>
      </c>
      <c r="AC2050">
        <f t="shared" si="381"/>
        <v>0</v>
      </c>
      <c r="AE2050" s="1" t="str">
        <f t="shared" si="382"/>
        <v/>
      </c>
      <c r="AF2050" s="1" t="str">
        <f t="shared" si="383"/>
        <v/>
      </c>
      <c r="AG2050" s="1"/>
    </row>
    <row r="2051" spans="4:33" x14ac:dyDescent="0.35">
      <c r="D2051" t="str">
        <f t="shared" ref="D2051:D2114" si="385">CONCATENATE(B2051," ",C2051)</f>
        <v xml:space="preserve"> </v>
      </c>
      <c r="E2051">
        <f t="shared" si="384"/>
        <v>0</v>
      </c>
      <c r="I2051" s="4" t="str">
        <f t="shared" ref="I2051:I2114" si="386">IF((2/3)*G2051+(1/3)*H2051=0,"",(2/3)*G2051+(1/3)*H2051)</f>
        <v/>
      </c>
      <c r="L2051" s="1" t="str">
        <f t="shared" ref="L2051:L2114" si="387">IFERROR(J2051/K2051,"")</f>
        <v/>
      </c>
      <c r="O2051" s="1" t="str">
        <f t="shared" ref="O2051:O2114" si="388">IFERROR(IF(M2051/N2051=0,"",M2051/N2051),"")</f>
        <v/>
      </c>
      <c r="P2051" s="4" t="str">
        <f t="shared" ref="P2051:P2114" si="389">IFERROR(IF(OR(I2051=0),0,I2051/(1+((1-O2051)*(L2051)))),"")</f>
        <v/>
      </c>
      <c r="T2051" s="5">
        <f t="shared" ref="T2051:T2114" si="390">IF(R2051&lt;&gt;"",Q2051+R2051,Q2051+S2051)</f>
        <v>0</v>
      </c>
      <c r="V2051" s="1" t="str">
        <f t="shared" ref="V2051:V2114" si="391">IF(IF(OR(I2051=0,T2051=0,U2051=0),0,T2051/U2051)=0,"",IF(OR(I2051=0,T2051=0,U2051=0),0,T2051/U2051))</f>
        <v/>
      </c>
      <c r="W2051" s="4" t="str">
        <f t="shared" ref="W2051:W2114" si="392">IFERROR(IF(IF(OR(I2051=0),0,P2051/(1-V2051))=0,"",IF(OR(I2051=0),0,P2051/(1-V2051))),"")</f>
        <v/>
      </c>
      <c r="AC2051">
        <f t="shared" ref="AC2051:AC2114" si="393">IF(Z2051&lt;&gt;"",Z2051,IF(Y2051="",SUM(AA2051:AB2051),Y2051))</f>
        <v>0</v>
      </c>
      <c r="AE2051" s="1" t="str">
        <f t="shared" ref="AE2051:AE2114" si="394">IFERROR(IF(AC2051/AD2051=0,"",AC2051/AD2051),"")</f>
        <v/>
      </c>
      <c r="AF2051" s="1" t="str">
        <f t="shared" ref="AF2051:AF2114" si="395">IFERROR(J2051/(J2051+K2051),"")</f>
        <v/>
      </c>
      <c r="AG2051" s="1"/>
    </row>
    <row r="2052" spans="4:33" x14ac:dyDescent="0.35">
      <c r="D2052" t="str">
        <f t="shared" si="385"/>
        <v xml:space="preserve"> </v>
      </c>
      <c r="E2052">
        <f t="shared" si="384"/>
        <v>0</v>
      </c>
      <c r="I2052" s="4" t="str">
        <f t="shared" si="386"/>
        <v/>
      </c>
      <c r="L2052" s="1" t="str">
        <f t="shared" si="387"/>
        <v/>
      </c>
      <c r="O2052" s="1" t="str">
        <f t="shared" si="388"/>
        <v/>
      </c>
      <c r="P2052" s="4" t="str">
        <f t="shared" si="389"/>
        <v/>
      </c>
      <c r="T2052" s="5">
        <f t="shared" si="390"/>
        <v>0</v>
      </c>
      <c r="V2052" s="1" t="str">
        <f t="shared" si="391"/>
        <v/>
      </c>
      <c r="W2052" s="4" t="str">
        <f t="shared" si="392"/>
        <v/>
      </c>
      <c r="AC2052">
        <f t="shared" si="393"/>
        <v>0</v>
      </c>
      <c r="AE2052" s="1" t="str">
        <f t="shared" si="394"/>
        <v/>
      </c>
      <c r="AF2052" s="1" t="str">
        <f t="shared" si="395"/>
        <v/>
      </c>
      <c r="AG2052" s="1"/>
    </row>
    <row r="2053" spans="4:33" x14ac:dyDescent="0.35">
      <c r="D2053" t="str">
        <f t="shared" si="385"/>
        <v xml:space="preserve"> </v>
      </c>
      <c r="E2053">
        <f t="shared" si="384"/>
        <v>0</v>
      </c>
      <c r="I2053" s="4" t="str">
        <f t="shared" si="386"/>
        <v/>
      </c>
      <c r="L2053" s="1" t="str">
        <f t="shared" si="387"/>
        <v/>
      </c>
      <c r="O2053" s="1" t="str">
        <f t="shared" si="388"/>
        <v/>
      </c>
      <c r="P2053" s="4" t="str">
        <f t="shared" si="389"/>
        <v/>
      </c>
      <c r="T2053" s="5">
        <f t="shared" si="390"/>
        <v>0</v>
      </c>
      <c r="V2053" s="1" t="str">
        <f t="shared" si="391"/>
        <v/>
      </c>
      <c r="W2053" s="4" t="str">
        <f t="shared" si="392"/>
        <v/>
      </c>
      <c r="AC2053">
        <f t="shared" si="393"/>
        <v>0</v>
      </c>
      <c r="AE2053" s="1" t="str">
        <f t="shared" si="394"/>
        <v/>
      </c>
      <c r="AF2053" s="1" t="str">
        <f t="shared" si="395"/>
        <v/>
      </c>
      <c r="AG2053" s="1"/>
    </row>
    <row r="2054" spans="4:33" x14ac:dyDescent="0.35">
      <c r="D2054" t="str">
        <f t="shared" si="385"/>
        <v xml:space="preserve"> </v>
      </c>
      <c r="E2054">
        <f t="shared" si="384"/>
        <v>0</v>
      </c>
      <c r="I2054" s="4" t="str">
        <f t="shared" si="386"/>
        <v/>
      </c>
      <c r="L2054" s="1" t="str">
        <f t="shared" si="387"/>
        <v/>
      </c>
      <c r="O2054" s="1" t="str">
        <f t="shared" si="388"/>
        <v/>
      </c>
      <c r="P2054" s="4" t="str">
        <f t="shared" si="389"/>
        <v/>
      </c>
      <c r="T2054" s="5">
        <f t="shared" si="390"/>
        <v>0</v>
      </c>
      <c r="V2054" s="1" t="str">
        <f t="shared" si="391"/>
        <v/>
      </c>
      <c r="W2054" s="4" t="str">
        <f t="shared" si="392"/>
        <v/>
      </c>
      <c r="AC2054">
        <f t="shared" si="393"/>
        <v>0</v>
      </c>
      <c r="AE2054" s="1" t="str">
        <f t="shared" si="394"/>
        <v/>
      </c>
      <c r="AF2054" s="1" t="str">
        <f t="shared" si="395"/>
        <v/>
      </c>
      <c r="AG2054" s="1"/>
    </row>
    <row r="2055" spans="4:33" x14ac:dyDescent="0.35">
      <c r="D2055" t="str">
        <f t="shared" si="385"/>
        <v xml:space="preserve"> </v>
      </c>
      <c r="E2055">
        <f t="shared" si="384"/>
        <v>0</v>
      </c>
      <c r="I2055" s="4" t="str">
        <f t="shared" si="386"/>
        <v/>
      </c>
      <c r="L2055" s="1" t="str">
        <f t="shared" si="387"/>
        <v/>
      </c>
      <c r="O2055" s="1" t="str">
        <f t="shared" si="388"/>
        <v/>
      </c>
      <c r="P2055" s="4" t="str">
        <f t="shared" si="389"/>
        <v/>
      </c>
      <c r="T2055" s="5">
        <f t="shared" si="390"/>
        <v>0</v>
      </c>
      <c r="V2055" s="1" t="str">
        <f t="shared" si="391"/>
        <v/>
      </c>
      <c r="W2055" s="4" t="str">
        <f t="shared" si="392"/>
        <v/>
      </c>
      <c r="AC2055">
        <f t="shared" si="393"/>
        <v>0</v>
      </c>
      <c r="AE2055" s="1" t="str">
        <f t="shared" si="394"/>
        <v/>
      </c>
      <c r="AF2055" s="1" t="str">
        <f t="shared" si="395"/>
        <v/>
      </c>
      <c r="AG2055" s="1"/>
    </row>
    <row r="2056" spans="4:33" x14ac:dyDescent="0.35">
      <c r="D2056" t="str">
        <f t="shared" si="385"/>
        <v xml:space="preserve"> </v>
      </c>
      <c r="E2056">
        <f t="shared" si="384"/>
        <v>0</v>
      </c>
      <c r="I2056" s="4" t="str">
        <f t="shared" si="386"/>
        <v/>
      </c>
      <c r="L2056" s="1" t="str">
        <f t="shared" si="387"/>
        <v/>
      </c>
      <c r="O2056" s="1" t="str">
        <f t="shared" si="388"/>
        <v/>
      </c>
      <c r="P2056" s="4" t="str">
        <f t="shared" si="389"/>
        <v/>
      </c>
      <c r="T2056" s="5">
        <f t="shared" si="390"/>
        <v>0</v>
      </c>
      <c r="V2056" s="1" t="str">
        <f t="shared" si="391"/>
        <v/>
      </c>
      <c r="W2056" s="4" t="str">
        <f t="shared" si="392"/>
        <v/>
      </c>
      <c r="AC2056">
        <f t="shared" si="393"/>
        <v>0</v>
      </c>
      <c r="AE2056" s="1" t="str">
        <f t="shared" si="394"/>
        <v/>
      </c>
      <c r="AF2056" s="1" t="str">
        <f t="shared" si="395"/>
        <v/>
      </c>
      <c r="AG2056" s="1"/>
    </row>
    <row r="2057" spans="4:33" x14ac:dyDescent="0.35">
      <c r="D2057" t="str">
        <f t="shared" si="385"/>
        <v xml:space="preserve"> </v>
      </c>
      <c r="E2057">
        <f t="shared" si="384"/>
        <v>0</v>
      </c>
      <c r="I2057" s="4" t="str">
        <f t="shared" si="386"/>
        <v/>
      </c>
      <c r="L2057" s="1" t="str">
        <f t="shared" si="387"/>
        <v/>
      </c>
      <c r="O2057" s="1" t="str">
        <f t="shared" si="388"/>
        <v/>
      </c>
      <c r="P2057" s="4" t="str">
        <f t="shared" si="389"/>
        <v/>
      </c>
      <c r="T2057" s="5">
        <f t="shared" si="390"/>
        <v>0</v>
      </c>
      <c r="V2057" s="1" t="str">
        <f t="shared" si="391"/>
        <v/>
      </c>
      <c r="W2057" s="4" t="str">
        <f t="shared" si="392"/>
        <v/>
      </c>
      <c r="AC2057">
        <f t="shared" si="393"/>
        <v>0</v>
      </c>
      <c r="AE2057" s="1" t="str">
        <f t="shared" si="394"/>
        <v/>
      </c>
      <c r="AF2057" s="1" t="str">
        <f t="shared" si="395"/>
        <v/>
      </c>
      <c r="AG2057" s="1"/>
    </row>
    <row r="2058" spans="4:33" x14ac:dyDescent="0.35">
      <c r="D2058" t="str">
        <f t="shared" si="385"/>
        <v xml:space="preserve"> </v>
      </c>
      <c r="E2058">
        <f t="shared" si="384"/>
        <v>0</v>
      </c>
      <c r="I2058" s="4" t="str">
        <f t="shared" si="386"/>
        <v/>
      </c>
      <c r="L2058" s="1" t="str">
        <f t="shared" si="387"/>
        <v/>
      </c>
      <c r="O2058" s="1" t="str">
        <f t="shared" si="388"/>
        <v/>
      </c>
      <c r="P2058" s="4" t="str">
        <f t="shared" si="389"/>
        <v/>
      </c>
      <c r="T2058" s="5">
        <f t="shared" si="390"/>
        <v>0</v>
      </c>
      <c r="V2058" s="1" t="str">
        <f t="shared" si="391"/>
        <v/>
      </c>
      <c r="W2058" s="4" t="str">
        <f t="shared" si="392"/>
        <v/>
      </c>
      <c r="AC2058">
        <f t="shared" si="393"/>
        <v>0</v>
      </c>
      <c r="AE2058" s="1" t="str">
        <f t="shared" si="394"/>
        <v/>
      </c>
      <c r="AF2058" s="1" t="str">
        <f t="shared" si="395"/>
        <v/>
      </c>
      <c r="AG2058" s="1"/>
    </row>
    <row r="2059" spans="4:33" x14ac:dyDescent="0.35">
      <c r="D2059" t="str">
        <f t="shared" si="385"/>
        <v xml:space="preserve"> </v>
      </c>
      <c r="E2059">
        <f t="shared" si="384"/>
        <v>0</v>
      </c>
      <c r="I2059" s="4" t="str">
        <f t="shared" si="386"/>
        <v/>
      </c>
      <c r="L2059" s="1" t="str">
        <f t="shared" si="387"/>
        <v/>
      </c>
      <c r="O2059" s="1" t="str">
        <f t="shared" si="388"/>
        <v/>
      </c>
      <c r="P2059" s="4" t="str">
        <f t="shared" si="389"/>
        <v/>
      </c>
      <c r="T2059" s="5">
        <f t="shared" si="390"/>
        <v>0</v>
      </c>
      <c r="V2059" s="1" t="str">
        <f t="shared" si="391"/>
        <v/>
      </c>
      <c r="W2059" s="4" t="str">
        <f t="shared" si="392"/>
        <v/>
      </c>
      <c r="AC2059">
        <f t="shared" si="393"/>
        <v>0</v>
      </c>
      <c r="AE2059" s="1" t="str">
        <f t="shared" si="394"/>
        <v/>
      </c>
      <c r="AF2059" s="1" t="str">
        <f t="shared" si="395"/>
        <v/>
      </c>
      <c r="AG2059" s="1"/>
    </row>
    <row r="2060" spans="4:33" x14ac:dyDescent="0.35">
      <c r="D2060" t="str">
        <f t="shared" si="385"/>
        <v xml:space="preserve"> </v>
      </c>
      <c r="E2060">
        <f t="shared" si="384"/>
        <v>0</v>
      </c>
      <c r="I2060" s="4" t="str">
        <f t="shared" si="386"/>
        <v/>
      </c>
      <c r="L2060" s="1" t="str">
        <f t="shared" si="387"/>
        <v/>
      </c>
      <c r="O2060" s="1" t="str">
        <f t="shared" si="388"/>
        <v/>
      </c>
      <c r="P2060" s="4" t="str">
        <f t="shared" si="389"/>
        <v/>
      </c>
      <c r="T2060" s="5">
        <f t="shared" si="390"/>
        <v>0</v>
      </c>
      <c r="V2060" s="1" t="str">
        <f t="shared" si="391"/>
        <v/>
      </c>
      <c r="W2060" s="4" t="str">
        <f t="shared" si="392"/>
        <v/>
      </c>
      <c r="AC2060">
        <f t="shared" si="393"/>
        <v>0</v>
      </c>
      <c r="AE2060" s="1" t="str">
        <f t="shared" si="394"/>
        <v/>
      </c>
      <c r="AF2060" s="1" t="str">
        <f t="shared" si="395"/>
        <v/>
      </c>
      <c r="AG2060" s="1"/>
    </row>
    <row r="2061" spans="4:33" x14ac:dyDescent="0.35">
      <c r="D2061" t="str">
        <f t="shared" si="385"/>
        <v xml:space="preserve"> </v>
      </c>
      <c r="E2061">
        <f t="shared" si="384"/>
        <v>0</v>
      </c>
      <c r="I2061" s="4" t="str">
        <f t="shared" si="386"/>
        <v/>
      </c>
      <c r="L2061" s="1" t="str">
        <f t="shared" si="387"/>
        <v/>
      </c>
      <c r="O2061" s="1" t="str">
        <f t="shared" si="388"/>
        <v/>
      </c>
      <c r="P2061" s="4" t="str">
        <f t="shared" si="389"/>
        <v/>
      </c>
      <c r="T2061" s="5">
        <f t="shared" si="390"/>
        <v>0</v>
      </c>
      <c r="V2061" s="1" t="str">
        <f t="shared" si="391"/>
        <v/>
      </c>
      <c r="W2061" s="4" t="str">
        <f t="shared" si="392"/>
        <v/>
      </c>
      <c r="AC2061">
        <f t="shared" si="393"/>
        <v>0</v>
      </c>
      <c r="AE2061" s="1" t="str">
        <f t="shared" si="394"/>
        <v/>
      </c>
      <c r="AF2061" s="1" t="str">
        <f t="shared" si="395"/>
        <v/>
      </c>
      <c r="AG2061" s="1"/>
    </row>
    <row r="2062" spans="4:33" x14ac:dyDescent="0.35">
      <c r="D2062" t="str">
        <f t="shared" si="385"/>
        <v xml:space="preserve"> </v>
      </c>
      <c r="E2062">
        <f t="shared" si="384"/>
        <v>0</v>
      </c>
      <c r="I2062" s="4" t="str">
        <f t="shared" si="386"/>
        <v/>
      </c>
      <c r="L2062" s="1" t="str">
        <f t="shared" si="387"/>
        <v/>
      </c>
      <c r="O2062" s="1" t="str">
        <f t="shared" si="388"/>
        <v/>
      </c>
      <c r="P2062" s="4" t="str">
        <f t="shared" si="389"/>
        <v/>
      </c>
      <c r="T2062" s="5">
        <f t="shared" si="390"/>
        <v>0</v>
      </c>
      <c r="V2062" s="1" t="str">
        <f t="shared" si="391"/>
        <v/>
      </c>
      <c r="W2062" s="4" t="str">
        <f t="shared" si="392"/>
        <v/>
      </c>
      <c r="AC2062">
        <f t="shared" si="393"/>
        <v>0</v>
      </c>
      <c r="AE2062" s="1" t="str">
        <f t="shared" si="394"/>
        <v/>
      </c>
      <c r="AF2062" s="1" t="str">
        <f t="shared" si="395"/>
        <v/>
      </c>
      <c r="AG2062" s="1"/>
    </row>
    <row r="2063" spans="4:33" x14ac:dyDescent="0.35">
      <c r="D2063" t="str">
        <f t="shared" si="385"/>
        <v xml:space="preserve"> </v>
      </c>
      <c r="E2063">
        <f t="shared" si="384"/>
        <v>0</v>
      </c>
      <c r="I2063" s="4" t="str">
        <f t="shared" si="386"/>
        <v/>
      </c>
      <c r="L2063" s="1" t="str">
        <f t="shared" si="387"/>
        <v/>
      </c>
      <c r="O2063" s="1" t="str">
        <f t="shared" si="388"/>
        <v/>
      </c>
      <c r="P2063" s="4" t="str">
        <f t="shared" si="389"/>
        <v/>
      </c>
      <c r="T2063" s="5">
        <f t="shared" si="390"/>
        <v>0</v>
      </c>
      <c r="V2063" s="1" t="str">
        <f t="shared" si="391"/>
        <v/>
      </c>
      <c r="W2063" s="4" t="str">
        <f t="shared" si="392"/>
        <v/>
      </c>
      <c r="AC2063">
        <f t="shared" si="393"/>
        <v>0</v>
      </c>
      <c r="AE2063" s="1" t="str">
        <f t="shared" si="394"/>
        <v/>
      </c>
      <c r="AF2063" s="1" t="str">
        <f t="shared" si="395"/>
        <v/>
      </c>
      <c r="AG2063" s="1"/>
    </row>
    <row r="2064" spans="4:33" x14ac:dyDescent="0.35">
      <c r="D2064" t="str">
        <f t="shared" si="385"/>
        <v xml:space="preserve"> </v>
      </c>
      <c r="E2064">
        <f t="shared" si="384"/>
        <v>0</v>
      </c>
      <c r="I2064" s="4" t="str">
        <f t="shared" si="386"/>
        <v/>
      </c>
      <c r="L2064" s="1" t="str">
        <f t="shared" si="387"/>
        <v/>
      </c>
      <c r="O2064" s="1" t="str">
        <f t="shared" si="388"/>
        <v/>
      </c>
      <c r="P2064" s="4" t="str">
        <f t="shared" si="389"/>
        <v/>
      </c>
      <c r="T2064" s="5">
        <f t="shared" si="390"/>
        <v>0</v>
      </c>
      <c r="V2064" s="1" t="str">
        <f t="shared" si="391"/>
        <v/>
      </c>
      <c r="W2064" s="4" t="str">
        <f t="shared" si="392"/>
        <v/>
      </c>
      <c r="AC2064">
        <f t="shared" si="393"/>
        <v>0</v>
      </c>
      <c r="AE2064" s="1" t="str">
        <f t="shared" si="394"/>
        <v/>
      </c>
      <c r="AF2064" s="1" t="str">
        <f t="shared" si="395"/>
        <v/>
      </c>
      <c r="AG2064" s="1"/>
    </row>
    <row r="2065" spans="4:33" x14ac:dyDescent="0.35">
      <c r="D2065" t="str">
        <f t="shared" si="385"/>
        <v xml:space="preserve"> </v>
      </c>
      <c r="E2065">
        <f t="shared" si="384"/>
        <v>0</v>
      </c>
      <c r="I2065" s="4" t="str">
        <f t="shared" si="386"/>
        <v/>
      </c>
      <c r="L2065" s="1" t="str">
        <f t="shared" si="387"/>
        <v/>
      </c>
      <c r="O2065" s="1" t="str">
        <f t="shared" si="388"/>
        <v/>
      </c>
      <c r="P2065" s="4" t="str">
        <f t="shared" si="389"/>
        <v/>
      </c>
      <c r="T2065" s="5">
        <f t="shared" si="390"/>
        <v>0</v>
      </c>
      <c r="V2065" s="1" t="str">
        <f t="shared" si="391"/>
        <v/>
      </c>
      <c r="W2065" s="4" t="str">
        <f t="shared" si="392"/>
        <v/>
      </c>
      <c r="AC2065">
        <f t="shared" si="393"/>
        <v>0</v>
      </c>
      <c r="AE2065" s="1" t="str">
        <f t="shared" si="394"/>
        <v/>
      </c>
      <c r="AF2065" s="1" t="str">
        <f t="shared" si="395"/>
        <v/>
      </c>
      <c r="AG2065" s="1"/>
    </row>
    <row r="2066" spans="4:33" x14ac:dyDescent="0.35">
      <c r="D2066" t="str">
        <f t="shared" si="385"/>
        <v xml:space="preserve"> </v>
      </c>
      <c r="E2066">
        <f t="shared" si="384"/>
        <v>0</v>
      </c>
      <c r="I2066" s="4" t="str">
        <f t="shared" si="386"/>
        <v/>
      </c>
      <c r="L2066" s="1" t="str">
        <f t="shared" si="387"/>
        <v/>
      </c>
      <c r="O2066" s="1" t="str">
        <f t="shared" si="388"/>
        <v/>
      </c>
      <c r="P2066" s="4" t="str">
        <f t="shared" si="389"/>
        <v/>
      </c>
      <c r="T2066" s="5">
        <f t="shared" si="390"/>
        <v>0</v>
      </c>
      <c r="V2066" s="1" t="str">
        <f t="shared" si="391"/>
        <v/>
      </c>
      <c r="W2066" s="4" t="str">
        <f t="shared" si="392"/>
        <v/>
      </c>
      <c r="AC2066">
        <f t="shared" si="393"/>
        <v>0</v>
      </c>
      <c r="AE2066" s="1" t="str">
        <f t="shared" si="394"/>
        <v/>
      </c>
      <c r="AF2066" s="1" t="str">
        <f t="shared" si="395"/>
        <v/>
      </c>
      <c r="AG2066" s="1"/>
    </row>
    <row r="2067" spans="4:33" x14ac:dyDescent="0.35">
      <c r="D2067" t="str">
        <f t="shared" si="385"/>
        <v xml:space="preserve"> </v>
      </c>
      <c r="E2067">
        <f t="shared" si="384"/>
        <v>0</v>
      </c>
      <c r="I2067" s="4" t="str">
        <f t="shared" si="386"/>
        <v/>
      </c>
      <c r="L2067" s="1" t="str">
        <f t="shared" si="387"/>
        <v/>
      </c>
      <c r="O2067" s="1" t="str">
        <f t="shared" si="388"/>
        <v/>
      </c>
      <c r="P2067" s="4" t="str">
        <f t="shared" si="389"/>
        <v/>
      </c>
      <c r="T2067" s="5">
        <f t="shared" si="390"/>
        <v>0</v>
      </c>
      <c r="V2067" s="1" t="str">
        <f t="shared" si="391"/>
        <v/>
      </c>
      <c r="W2067" s="4" t="str">
        <f t="shared" si="392"/>
        <v/>
      </c>
      <c r="AC2067">
        <f t="shared" si="393"/>
        <v>0</v>
      </c>
      <c r="AE2067" s="1" t="str">
        <f t="shared" si="394"/>
        <v/>
      </c>
      <c r="AF2067" s="1" t="str">
        <f t="shared" si="395"/>
        <v/>
      </c>
      <c r="AG2067" s="1"/>
    </row>
    <row r="2068" spans="4:33" x14ac:dyDescent="0.35">
      <c r="D2068" t="str">
        <f t="shared" si="385"/>
        <v xml:space="preserve"> </v>
      </c>
      <c r="E2068">
        <f t="shared" si="384"/>
        <v>0</v>
      </c>
      <c r="I2068" s="4" t="str">
        <f t="shared" si="386"/>
        <v/>
      </c>
      <c r="L2068" s="1" t="str">
        <f t="shared" si="387"/>
        <v/>
      </c>
      <c r="O2068" s="1" t="str">
        <f t="shared" si="388"/>
        <v/>
      </c>
      <c r="P2068" s="4" t="str">
        <f t="shared" si="389"/>
        <v/>
      </c>
      <c r="T2068" s="5">
        <f t="shared" si="390"/>
        <v>0</v>
      </c>
      <c r="V2068" s="1" t="str">
        <f t="shared" si="391"/>
        <v/>
      </c>
      <c r="W2068" s="4" t="str">
        <f t="shared" si="392"/>
        <v/>
      </c>
      <c r="AC2068">
        <f t="shared" si="393"/>
        <v>0</v>
      </c>
      <c r="AE2068" s="1" t="str">
        <f t="shared" si="394"/>
        <v/>
      </c>
      <c r="AF2068" s="1" t="str">
        <f t="shared" si="395"/>
        <v/>
      </c>
      <c r="AG2068" s="1"/>
    </row>
    <row r="2069" spans="4:33" x14ac:dyDescent="0.35">
      <c r="D2069" t="str">
        <f t="shared" si="385"/>
        <v xml:space="preserve"> </v>
      </c>
      <c r="E2069">
        <f t="shared" si="384"/>
        <v>0</v>
      </c>
      <c r="I2069" s="4" t="str">
        <f t="shared" si="386"/>
        <v/>
      </c>
      <c r="L2069" s="1" t="str">
        <f t="shared" si="387"/>
        <v/>
      </c>
      <c r="O2069" s="1" t="str">
        <f t="shared" si="388"/>
        <v/>
      </c>
      <c r="P2069" s="4" t="str">
        <f t="shared" si="389"/>
        <v/>
      </c>
      <c r="T2069" s="5">
        <f t="shared" si="390"/>
        <v>0</v>
      </c>
      <c r="V2069" s="1" t="str">
        <f t="shared" si="391"/>
        <v/>
      </c>
      <c r="W2069" s="4" t="str">
        <f t="shared" si="392"/>
        <v/>
      </c>
      <c r="AC2069">
        <f t="shared" si="393"/>
        <v>0</v>
      </c>
      <c r="AE2069" s="1" t="str">
        <f t="shared" si="394"/>
        <v/>
      </c>
      <c r="AF2069" s="1" t="str">
        <f t="shared" si="395"/>
        <v/>
      </c>
      <c r="AG2069" s="1"/>
    </row>
    <row r="2070" spans="4:33" x14ac:dyDescent="0.35">
      <c r="D2070" t="str">
        <f t="shared" si="385"/>
        <v xml:space="preserve"> </v>
      </c>
      <c r="E2070">
        <f t="shared" si="384"/>
        <v>0</v>
      </c>
      <c r="I2070" s="4" t="str">
        <f t="shared" si="386"/>
        <v/>
      </c>
      <c r="L2070" s="1" t="str">
        <f t="shared" si="387"/>
        <v/>
      </c>
      <c r="O2070" s="1" t="str">
        <f t="shared" si="388"/>
        <v/>
      </c>
      <c r="P2070" s="4" t="str">
        <f t="shared" si="389"/>
        <v/>
      </c>
      <c r="T2070" s="5">
        <f t="shared" si="390"/>
        <v>0</v>
      </c>
      <c r="V2070" s="1" t="str">
        <f t="shared" si="391"/>
        <v/>
      </c>
      <c r="W2070" s="4" t="str">
        <f t="shared" si="392"/>
        <v/>
      </c>
      <c r="AC2070">
        <f t="shared" si="393"/>
        <v>0</v>
      </c>
      <c r="AE2070" s="1" t="str">
        <f t="shared" si="394"/>
        <v/>
      </c>
      <c r="AF2070" s="1" t="str">
        <f t="shared" si="395"/>
        <v/>
      </c>
      <c r="AG2070" s="1"/>
    </row>
    <row r="2071" spans="4:33" x14ac:dyDescent="0.35">
      <c r="D2071" t="str">
        <f t="shared" si="385"/>
        <v xml:space="preserve"> </v>
      </c>
      <c r="E2071">
        <f t="shared" si="384"/>
        <v>0</v>
      </c>
      <c r="I2071" s="4" t="str">
        <f t="shared" si="386"/>
        <v/>
      </c>
      <c r="L2071" s="1" t="str">
        <f t="shared" si="387"/>
        <v/>
      </c>
      <c r="O2071" s="1" t="str">
        <f t="shared" si="388"/>
        <v/>
      </c>
      <c r="P2071" s="4" t="str">
        <f t="shared" si="389"/>
        <v/>
      </c>
      <c r="T2071" s="5">
        <f t="shared" si="390"/>
        <v>0</v>
      </c>
      <c r="V2071" s="1" t="str">
        <f t="shared" si="391"/>
        <v/>
      </c>
      <c r="W2071" s="4" t="str">
        <f t="shared" si="392"/>
        <v/>
      </c>
      <c r="AC2071">
        <f t="shared" si="393"/>
        <v>0</v>
      </c>
      <c r="AE2071" s="1" t="str">
        <f t="shared" si="394"/>
        <v/>
      </c>
      <c r="AF2071" s="1" t="str">
        <f t="shared" si="395"/>
        <v/>
      </c>
      <c r="AG2071" s="1"/>
    </row>
    <row r="2072" spans="4:33" x14ac:dyDescent="0.35">
      <c r="D2072" t="str">
        <f t="shared" si="385"/>
        <v xml:space="preserve"> </v>
      </c>
      <c r="E2072">
        <f t="shared" si="384"/>
        <v>0</v>
      </c>
      <c r="I2072" s="4" t="str">
        <f t="shared" si="386"/>
        <v/>
      </c>
      <c r="L2072" s="1" t="str">
        <f t="shared" si="387"/>
        <v/>
      </c>
      <c r="O2072" s="1" t="str">
        <f t="shared" si="388"/>
        <v/>
      </c>
      <c r="P2072" s="4" t="str">
        <f t="shared" si="389"/>
        <v/>
      </c>
      <c r="T2072" s="5">
        <f t="shared" si="390"/>
        <v>0</v>
      </c>
      <c r="V2072" s="1" t="str">
        <f t="shared" si="391"/>
        <v/>
      </c>
      <c r="W2072" s="4" t="str">
        <f t="shared" si="392"/>
        <v/>
      </c>
      <c r="AC2072">
        <f t="shared" si="393"/>
        <v>0</v>
      </c>
      <c r="AE2072" s="1" t="str">
        <f t="shared" si="394"/>
        <v/>
      </c>
      <c r="AF2072" s="1" t="str">
        <f t="shared" si="395"/>
        <v/>
      </c>
      <c r="AG2072" s="1"/>
    </row>
    <row r="2073" spans="4:33" x14ac:dyDescent="0.35">
      <c r="D2073" t="str">
        <f t="shared" si="385"/>
        <v xml:space="preserve"> </v>
      </c>
      <c r="E2073">
        <f t="shared" si="384"/>
        <v>0</v>
      </c>
      <c r="I2073" s="4" t="str">
        <f t="shared" si="386"/>
        <v/>
      </c>
      <c r="L2073" s="1" t="str">
        <f t="shared" si="387"/>
        <v/>
      </c>
      <c r="O2073" s="1" t="str">
        <f t="shared" si="388"/>
        <v/>
      </c>
      <c r="P2073" s="4" t="str">
        <f t="shared" si="389"/>
        <v/>
      </c>
      <c r="T2073" s="5">
        <f t="shared" si="390"/>
        <v>0</v>
      </c>
      <c r="V2073" s="1" t="str">
        <f t="shared" si="391"/>
        <v/>
      </c>
      <c r="W2073" s="4" t="str">
        <f t="shared" si="392"/>
        <v/>
      </c>
      <c r="AC2073">
        <f t="shared" si="393"/>
        <v>0</v>
      </c>
      <c r="AE2073" s="1" t="str">
        <f t="shared" si="394"/>
        <v/>
      </c>
      <c r="AF2073" s="1" t="str">
        <f t="shared" si="395"/>
        <v/>
      </c>
      <c r="AG2073" s="1"/>
    </row>
    <row r="2074" spans="4:33" x14ac:dyDescent="0.35">
      <c r="D2074" t="str">
        <f t="shared" si="385"/>
        <v xml:space="preserve"> </v>
      </c>
      <c r="E2074">
        <f t="shared" si="384"/>
        <v>0</v>
      </c>
      <c r="I2074" s="4" t="str">
        <f t="shared" si="386"/>
        <v/>
      </c>
      <c r="L2074" s="1" t="str">
        <f t="shared" si="387"/>
        <v/>
      </c>
      <c r="O2074" s="1" t="str">
        <f t="shared" si="388"/>
        <v/>
      </c>
      <c r="P2074" s="4" t="str">
        <f t="shared" si="389"/>
        <v/>
      </c>
      <c r="T2074" s="5">
        <f t="shared" si="390"/>
        <v>0</v>
      </c>
      <c r="V2074" s="1" t="str">
        <f t="shared" si="391"/>
        <v/>
      </c>
      <c r="W2074" s="4" t="str">
        <f t="shared" si="392"/>
        <v/>
      </c>
      <c r="AC2074">
        <f t="shared" si="393"/>
        <v>0</v>
      </c>
      <c r="AE2074" s="1" t="str">
        <f t="shared" si="394"/>
        <v/>
      </c>
      <c r="AF2074" s="1" t="str">
        <f t="shared" si="395"/>
        <v/>
      </c>
      <c r="AG2074" s="1"/>
    </row>
    <row r="2075" spans="4:33" x14ac:dyDescent="0.35">
      <c r="D2075" t="str">
        <f t="shared" si="385"/>
        <v xml:space="preserve"> </v>
      </c>
      <c r="E2075">
        <f t="shared" si="384"/>
        <v>0</v>
      </c>
      <c r="I2075" s="4" t="str">
        <f t="shared" si="386"/>
        <v/>
      </c>
      <c r="L2075" s="1" t="str">
        <f t="shared" si="387"/>
        <v/>
      </c>
      <c r="O2075" s="1" t="str">
        <f t="shared" si="388"/>
        <v/>
      </c>
      <c r="P2075" s="4" t="str">
        <f t="shared" si="389"/>
        <v/>
      </c>
      <c r="T2075" s="5">
        <f t="shared" si="390"/>
        <v>0</v>
      </c>
      <c r="V2075" s="1" t="str">
        <f t="shared" si="391"/>
        <v/>
      </c>
      <c r="W2075" s="4" t="str">
        <f t="shared" si="392"/>
        <v/>
      </c>
      <c r="AC2075">
        <f t="shared" si="393"/>
        <v>0</v>
      </c>
      <c r="AE2075" s="1" t="str">
        <f t="shared" si="394"/>
        <v/>
      </c>
      <c r="AF2075" s="1" t="str">
        <f t="shared" si="395"/>
        <v/>
      </c>
      <c r="AG2075" s="1"/>
    </row>
    <row r="2076" spans="4:33" x14ac:dyDescent="0.35">
      <c r="D2076" t="str">
        <f t="shared" si="385"/>
        <v xml:space="preserve"> </v>
      </c>
      <c r="E2076">
        <f t="shared" si="384"/>
        <v>0</v>
      </c>
      <c r="I2076" s="4" t="str">
        <f t="shared" si="386"/>
        <v/>
      </c>
      <c r="L2076" s="1" t="str">
        <f t="shared" si="387"/>
        <v/>
      </c>
      <c r="O2076" s="1" t="str">
        <f t="shared" si="388"/>
        <v/>
      </c>
      <c r="P2076" s="4" t="str">
        <f t="shared" si="389"/>
        <v/>
      </c>
      <c r="T2076" s="5">
        <f t="shared" si="390"/>
        <v>0</v>
      </c>
      <c r="V2076" s="1" t="str">
        <f t="shared" si="391"/>
        <v/>
      </c>
      <c r="W2076" s="4" t="str">
        <f t="shared" si="392"/>
        <v/>
      </c>
      <c r="AC2076">
        <f t="shared" si="393"/>
        <v>0</v>
      </c>
      <c r="AE2076" s="1" t="str">
        <f t="shared" si="394"/>
        <v/>
      </c>
      <c r="AF2076" s="1" t="str">
        <f t="shared" si="395"/>
        <v/>
      </c>
      <c r="AG2076" s="1"/>
    </row>
    <row r="2077" spans="4:33" x14ac:dyDescent="0.35">
      <c r="D2077" t="str">
        <f t="shared" si="385"/>
        <v xml:space="preserve"> </v>
      </c>
      <c r="E2077">
        <f t="shared" si="384"/>
        <v>0</v>
      </c>
      <c r="I2077" s="4" t="str">
        <f t="shared" si="386"/>
        <v/>
      </c>
      <c r="L2077" s="1" t="str">
        <f t="shared" si="387"/>
        <v/>
      </c>
      <c r="O2077" s="1" t="str">
        <f t="shared" si="388"/>
        <v/>
      </c>
      <c r="P2077" s="4" t="str">
        <f t="shared" si="389"/>
        <v/>
      </c>
      <c r="T2077" s="5">
        <f t="shared" si="390"/>
        <v>0</v>
      </c>
      <c r="V2077" s="1" t="str">
        <f t="shared" si="391"/>
        <v/>
      </c>
      <c r="W2077" s="4" t="str">
        <f t="shared" si="392"/>
        <v/>
      </c>
      <c r="AC2077">
        <f t="shared" si="393"/>
        <v>0</v>
      </c>
      <c r="AE2077" s="1" t="str">
        <f t="shared" si="394"/>
        <v/>
      </c>
      <c r="AF2077" s="1" t="str">
        <f t="shared" si="395"/>
        <v/>
      </c>
      <c r="AG2077" s="1"/>
    </row>
    <row r="2078" spans="4:33" x14ac:dyDescent="0.35">
      <c r="D2078" t="str">
        <f t="shared" si="385"/>
        <v xml:space="preserve"> </v>
      </c>
      <c r="E2078">
        <f t="shared" si="384"/>
        <v>0</v>
      </c>
      <c r="I2078" s="4" t="str">
        <f t="shared" si="386"/>
        <v/>
      </c>
      <c r="L2078" s="1" t="str">
        <f t="shared" si="387"/>
        <v/>
      </c>
      <c r="O2078" s="1" t="str">
        <f t="shared" si="388"/>
        <v/>
      </c>
      <c r="P2078" s="4" t="str">
        <f t="shared" si="389"/>
        <v/>
      </c>
      <c r="T2078" s="5">
        <f t="shared" si="390"/>
        <v>0</v>
      </c>
      <c r="V2078" s="1" t="str">
        <f t="shared" si="391"/>
        <v/>
      </c>
      <c r="W2078" s="4" t="str">
        <f t="shared" si="392"/>
        <v/>
      </c>
      <c r="AC2078">
        <f t="shared" si="393"/>
        <v>0</v>
      </c>
      <c r="AE2078" s="1" t="str">
        <f t="shared" si="394"/>
        <v/>
      </c>
      <c r="AF2078" s="1" t="str">
        <f t="shared" si="395"/>
        <v/>
      </c>
      <c r="AG2078" s="1"/>
    </row>
    <row r="2079" spans="4:33" x14ac:dyDescent="0.35">
      <c r="D2079" t="str">
        <f t="shared" si="385"/>
        <v xml:space="preserve"> </v>
      </c>
      <c r="E2079">
        <f t="shared" si="384"/>
        <v>0</v>
      </c>
      <c r="I2079" s="4" t="str">
        <f t="shared" si="386"/>
        <v/>
      </c>
      <c r="L2079" s="1" t="str">
        <f t="shared" si="387"/>
        <v/>
      </c>
      <c r="O2079" s="1" t="str">
        <f t="shared" si="388"/>
        <v/>
      </c>
      <c r="P2079" s="4" t="str">
        <f t="shared" si="389"/>
        <v/>
      </c>
      <c r="T2079" s="5">
        <f t="shared" si="390"/>
        <v>0</v>
      </c>
      <c r="V2079" s="1" t="str">
        <f t="shared" si="391"/>
        <v/>
      </c>
      <c r="W2079" s="4" t="str">
        <f t="shared" si="392"/>
        <v/>
      </c>
      <c r="AC2079">
        <f t="shared" si="393"/>
        <v>0</v>
      </c>
      <c r="AE2079" s="1" t="str">
        <f t="shared" si="394"/>
        <v/>
      </c>
      <c r="AF2079" s="1" t="str">
        <f t="shared" si="395"/>
        <v/>
      </c>
      <c r="AG2079" s="1"/>
    </row>
    <row r="2080" spans="4:33" x14ac:dyDescent="0.35">
      <c r="D2080" t="str">
        <f t="shared" si="385"/>
        <v xml:space="preserve"> </v>
      </c>
      <c r="E2080">
        <f t="shared" si="384"/>
        <v>0</v>
      </c>
      <c r="I2080" s="4" t="str">
        <f t="shared" si="386"/>
        <v/>
      </c>
      <c r="L2080" s="1" t="str">
        <f t="shared" si="387"/>
        <v/>
      </c>
      <c r="O2080" s="1" t="str">
        <f t="shared" si="388"/>
        <v/>
      </c>
      <c r="P2080" s="4" t="str">
        <f t="shared" si="389"/>
        <v/>
      </c>
      <c r="T2080" s="5">
        <f t="shared" si="390"/>
        <v>0</v>
      </c>
      <c r="V2080" s="1" t="str">
        <f t="shared" si="391"/>
        <v/>
      </c>
      <c r="W2080" s="4" t="str">
        <f t="shared" si="392"/>
        <v/>
      </c>
      <c r="AC2080">
        <f t="shared" si="393"/>
        <v>0</v>
      </c>
      <c r="AE2080" s="1" t="str">
        <f t="shared" si="394"/>
        <v/>
      </c>
      <c r="AF2080" s="1" t="str">
        <f t="shared" si="395"/>
        <v/>
      </c>
      <c r="AG2080" s="1"/>
    </row>
    <row r="2081" spans="4:33" x14ac:dyDescent="0.35">
      <c r="D2081" t="str">
        <f t="shared" si="385"/>
        <v xml:space="preserve"> </v>
      </c>
      <c r="E2081">
        <f t="shared" si="384"/>
        <v>0</v>
      </c>
      <c r="I2081" s="4" t="str">
        <f t="shared" si="386"/>
        <v/>
      </c>
      <c r="L2081" s="1" t="str">
        <f t="shared" si="387"/>
        <v/>
      </c>
      <c r="O2081" s="1" t="str">
        <f t="shared" si="388"/>
        <v/>
      </c>
      <c r="P2081" s="4" t="str">
        <f t="shared" si="389"/>
        <v/>
      </c>
      <c r="T2081" s="5">
        <f t="shared" si="390"/>
        <v>0</v>
      </c>
      <c r="V2081" s="1" t="str">
        <f t="shared" si="391"/>
        <v/>
      </c>
      <c r="W2081" s="4" t="str">
        <f t="shared" si="392"/>
        <v/>
      </c>
      <c r="AC2081">
        <f t="shared" si="393"/>
        <v>0</v>
      </c>
      <c r="AE2081" s="1" t="str">
        <f t="shared" si="394"/>
        <v/>
      </c>
      <c r="AF2081" s="1" t="str">
        <f t="shared" si="395"/>
        <v/>
      </c>
      <c r="AG2081" s="1"/>
    </row>
    <row r="2082" spans="4:33" x14ac:dyDescent="0.35">
      <c r="D2082" t="str">
        <f t="shared" si="385"/>
        <v xml:space="preserve"> </v>
      </c>
      <c r="E2082">
        <f t="shared" si="384"/>
        <v>0</v>
      </c>
      <c r="I2082" s="4" t="str">
        <f t="shared" si="386"/>
        <v/>
      </c>
      <c r="L2082" s="1" t="str">
        <f t="shared" si="387"/>
        <v/>
      </c>
      <c r="O2082" s="1" t="str">
        <f t="shared" si="388"/>
        <v/>
      </c>
      <c r="P2082" s="4" t="str">
        <f t="shared" si="389"/>
        <v/>
      </c>
      <c r="T2082" s="5">
        <f t="shared" si="390"/>
        <v>0</v>
      </c>
      <c r="V2082" s="1" t="str">
        <f t="shared" si="391"/>
        <v/>
      </c>
      <c r="W2082" s="4" t="str">
        <f t="shared" si="392"/>
        <v/>
      </c>
      <c r="AC2082">
        <f t="shared" si="393"/>
        <v>0</v>
      </c>
      <c r="AE2082" s="1" t="str">
        <f t="shared" si="394"/>
        <v/>
      </c>
      <c r="AF2082" s="1" t="str">
        <f t="shared" si="395"/>
        <v/>
      </c>
      <c r="AG2082" s="1"/>
    </row>
    <row r="2083" spans="4:33" x14ac:dyDescent="0.35">
      <c r="D2083" t="str">
        <f t="shared" si="385"/>
        <v xml:space="preserve"> </v>
      </c>
      <c r="E2083">
        <f t="shared" si="384"/>
        <v>0</v>
      </c>
      <c r="I2083" s="4" t="str">
        <f t="shared" si="386"/>
        <v/>
      </c>
      <c r="L2083" s="1" t="str">
        <f t="shared" si="387"/>
        <v/>
      </c>
      <c r="O2083" s="1" t="str">
        <f t="shared" si="388"/>
        <v/>
      </c>
      <c r="P2083" s="4" t="str">
        <f t="shared" si="389"/>
        <v/>
      </c>
      <c r="T2083" s="5">
        <f t="shared" si="390"/>
        <v>0</v>
      </c>
      <c r="V2083" s="1" t="str">
        <f t="shared" si="391"/>
        <v/>
      </c>
      <c r="W2083" s="4" t="str">
        <f t="shared" si="392"/>
        <v/>
      </c>
      <c r="AC2083">
        <f t="shared" si="393"/>
        <v>0</v>
      </c>
      <c r="AE2083" s="1" t="str">
        <f t="shared" si="394"/>
        <v/>
      </c>
      <c r="AF2083" s="1" t="str">
        <f t="shared" si="395"/>
        <v/>
      </c>
      <c r="AG2083" s="1"/>
    </row>
    <row r="2084" spans="4:33" x14ac:dyDescent="0.35">
      <c r="D2084" t="str">
        <f t="shared" si="385"/>
        <v xml:space="preserve"> </v>
      </c>
      <c r="E2084">
        <f t="shared" si="384"/>
        <v>0</v>
      </c>
      <c r="I2084" s="4" t="str">
        <f t="shared" si="386"/>
        <v/>
      </c>
      <c r="L2084" s="1" t="str">
        <f t="shared" si="387"/>
        <v/>
      </c>
      <c r="O2084" s="1" t="str">
        <f t="shared" si="388"/>
        <v/>
      </c>
      <c r="P2084" s="4" t="str">
        <f t="shared" si="389"/>
        <v/>
      </c>
      <c r="T2084" s="5">
        <f t="shared" si="390"/>
        <v>0</v>
      </c>
      <c r="V2084" s="1" t="str">
        <f t="shared" si="391"/>
        <v/>
      </c>
      <c r="W2084" s="4" t="str">
        <f t="shared" si="392"/>
        <v/>
      </c>
      <c r="AC2084">
        <f t="shared" si="393"/>
        <v>0</v>
      </c>
      <c r="AE2084" s="1" t="str">
        <f t="shared" si="394"/>
        <v/>
      </c>
      <c r="AF2084" s="1" t="str">
        <f t="shared" si="395"/>
        <v/>
      </c>
      <c r="AG2084" s="1"/>
    </row>
    <row r="2085" spans="4:33" x14ac:dyDescent="0.35">
      <c r="D2085" t="str">
        <f t="shared" si="385"/>
        <v xml:space="preserve"> </v>
      </c>
      <c r="E2085">
        <f t="shared" si="384"/>
        <v>0</v>
      </c>
      <c r="I2085" s="4" t="str">
        <f t="shared" si="386"/>
        <v/>
      </c>
      <c r="L2085" s="1" t="str">
        <f t="shared" si="387"/>
        <v/>
      </c>
      <c r="O2085" s="1" t="str">
        <f t="shared" si="388"/>
        <v/>
      </c>
      <c r="P2085" s="4" t="str">
        <f t="shared" si="389"/>
        <v/>
      </c>
      <c r="T2085" s="5">
        <f t="shared" si="390"/>
        <v>0</v>
      </c>
      <c r="V2085" s="1" t="str">
        <f t="shared" si="391"/>
        <v/>
      </c>
      <c r="W2085" s="4" t="str">
        <f t="shared" si="392"/>
        <v/>
      </c>
      <c r="AC2085">
        <f t="shared" si="393"/>
        <v>0</v>
      </c>
      <c r="AE2085" s="1" t="str">
        <f t="shared" si="394"/>
        <v/>
      </c>
      <c r="AF2085" s="1" t="str">
        <f t="shared" si="395"/>
        <v/>
      </c>
      <c r="AG2085" s="1"/>
    </row>
    <row r="2086" spans="4:33" x14ac:dyDescent="0.35">
      <c r="D2086" t="str">
        <f t="shared" si="385"/>
        <v xml:space="preserve"> </v>
      </c>
      <c r="E2086">
        <f t="shared" si="384"/>
        <v>0</v>
      </c>
      <c r="I2086" s="4" t="str">
        <f t="shared" si="386"/>
        <v/>
      </c>
      <c r="L2086" s="1" t="str">
        <f t="shared" si="387"/>
        <v/>
      </c>
      <c r="O2086" s="1" t="str">
        <f t="shared" si="388"/>
        <v/>
      </c>
      <c r="P2086" s="4" t="str">
        <f t="shared" si="389"/>
        <v/>
      </c>
      <c r="T2086" s="5">
        <f t="shared" si="390"/>
        <v>0</v>
      </c>
      <c r="V2086" s="1" t="str">
        <f t="shared" si="391"/>
        <v/>
      </c>
      <c r="W2086" s="4" t="str">
        <f t="shared" si="392"/>
        <v/>
      </c>
      <c r="AC2086">
        <f t="shared" si="393"/>
        <v>0</v>
      </c>
      <c r="AE2086" s="1" t="str">
        <f t="shared" si="394"/>
        <v/>
      </c>
      <c r="AF2086" s="1" t="str">
        <f t="shared" si="395"/>
        <v/>
      </c>
      <c r="AG2086" s="1"/>
    </row>
    <row r="2087" spans="4:33" x14ac:dyDescent="0.35">
      <c r="D2087" t="str">
        <f t="shared" si="385"/>
        <v xml:space="preserve"> </v>
      </c>
      <c r="E2087">
        <f t="shared" si="384"/>
        <v>0</v>
      </c>
      <c r="I2087" s="4" t="str">
        <f t="shared" si="386"/>
        <v/>
      </c>
      <c r="L2087" s="1" t="str">
        <f t="shared" si="387"/>
        <v/>
      </c>
      <c r="O2087" s="1" t="str">
        <f t="shared" si="388"/>
        <v/>
      </c>
      <c r="P2087" s="4" t="str">
        <f t="shared" si="389"/>
        <v/>
      </c>
      <c r="T2087" s="5">
        <f t="shared" si="390"/>
        <v>0</v>
      </c>
      <c r="V2087" s="1" t="str">
        <f t="shared" si="391"/>
        <v/>
      </c>
      <c r="W2087" s="4" t="str">
        <f t="shared" si="392"/>
        <v/>
      </c>
      <c r="AC2087">
        <f t="shared" si="393"/>
        <v>0</v>
      </c>
      <c r="AE2087" s="1" t="str">
        <f t="shared" si="394"/>
        <v/>
      </c>
      <c r="AF2087" s="1" t="str">
        <f t="shared" si="395"/>
        <v/>
      </c>
      <c r="AG2087" s="1"/>
    </row>
    <row r="2088" spans="4:33" x14ac:dyDescent="0.35">
      <c r="D2088" t="str">
        <f t="shared" si="385"/>
        <v xml:space="preserve"> </v>
      </c>
      <c r="E2088">
        <f t="shared" si="384"/>
        <v>0</v>
      </c>
      <c r="I2088" s="4" t="str">
        <f t="shared" si="386"/>
        <v/>
      </c>
      <c r="L2088" s="1" t="str">
        <f t="shared" si="387"/>
        <v/>
      </c>
      <c r="O2088" s="1" t="str">
        <f t="shared" si="388"/>
        <v/>
      </c>
      <c r="P2088" s="4" t="str">
        <f t="shared" si="389"/>
        <v/>
      </c>
      <c r="T2088" s="5">
        <f t="shared" si="390"/>
        <v>0</v>
      </c>
      <c r="V2088" s="1" t="str">
        <f t="shared" si="391"/>
        <v/>
      </c>
      <c r="W2088" s="4" t="str">
        <f t="shared" si="392"/>
        <v/>
      </c>
      <c r="AC2088">
        <f t="shared" si="393"/>
        <v>0</v>
      </c>
      <c r="AE2088" s="1" t="str">
        <f t="shared" si="394"/>
        <v/>
      </c>
      <c r="AF2088" s="1" t="str">
        <f t="shared" si="395"/>
        <v/>
      </c>
      <c r="AG2088" s="1"/>
    </row>
    <row r="2089" spans="4:33" x14ac:dyDescent="0.35">
      <c r="D2089" t="str">
        <f t="shared" si="385"/>
        <v xml:space="preserve"> </v>
      </c>
      <c r="E2089">
        <f t="shared" si="384"/>
        <v>0</v>
      </c>
      <c r="I2089" s="4" t="str">
        <f t="shared" si="386"/>
        <v/>
      </c>
      <c r="L2089" s="1" t="str">
        <f t="shared" si="387"/>
        <v/>
      </c>
      <c r="O2089" s="1" t="str">
        <f t="shared" si="388"/>
        <v/>
      </c>
      <c r="P2089" s="4" t="str">
        <f t="shared" si="389"/>
        <v/>
      </c>
      <c r="T2089" s="5">
        <f t="shared" si="390"/>
        <v>0</v>
      </c>
      <c r="V2089" s="1" t="str">
        <f t="shared" si="391"/>
        <v/>
      </c>
      <c r="W2089" s="4" t="str">
        <f t="shared" si="392"/>
        <v/>
      </c>
      <c r="AC2089">
        <f t="shared" si="393"/>
        <v>0</v>
      </c>
      <c r="AE2089" s="1" t="str">
        <f t="shared" si="394"/>
        <v/>
      </c>
      <c r="AF2089" s="1" t="str">
        <f t="shared" si="395"/>
        <v/>
      </c>
      <c r="AG2089" s="1"/>
    </row>
    <row r="2090" spans="4:33" x14ac:dyDescent="0.35">
      <c r="D2090" t="str">
        <f t="shared" si="385"/>
        <v xml:space="preserve"> </v>
      </c>
      <c r="E2090">
        <f t="shared" si="384"/>
        <v>0</v>
      </c>
      <c r="I2090" s="4" t="str">
        <f t="shared" si="386"/>
        <v/>
      </c>
      <c r="L2090" s="1" t="str">
        <f t="shared" si="387"/>
        <v/>
      </c>
      <c r="O2090" s="1" t="str">
        <f t="shared" si="388"/>
        <v/>
      </c>
      <c r="P2090" s="4" t="str">
        <f t="shared" si="389"/>
        <v/>
      </c>
      <c r="T2090" s="5">
        <f t="shared" si="390"/>
        <v>0</v>
      </c>
      <c r="V2090" s="1" t="str">
        <f t="shared" si="391"/>
        <v/>
      </c>
      <c r="W2090" s="4" t="str">
        <f t="shared" si="392"/>
        <v/>
      </c>
      <c r="AC2090">
        <f t="shared" si="393"/>
        <v>0</v>
      </c>
      <c r="AE2090" s="1" t="str">
        <f t="shared" si="394"/>
        <v/>
      </c>
      <c r="AF2090" s="1" t="str">
        <f t="shared" si="395"/>
        <v/>
      </c>
      <c r="AG2090" s="1"/>
    </row>
    <row r="2091" spans="4:33" x14ac:dyDescent="0.35">
      <c r="D2091" t="str">
        <f t="shared" si="385"/>
        <v xml:space="preserve"> </v>
      </c>
      <c r="E2091">
        <f t="shared" si="384"/>
        <v>0</v>
      </c>
      <c r="I2091" s="4" t="str">
        <f t="shared" si="386"/>
        <v/>
      </c>
      <c r="L2091" s="1" t="str">
        <f t="shared" si="387"/>
        <v/>
      </c>
      <c r="O2091" s="1" t="str">
        <f t="shared" si="388"/>
        <v/>
      </c>
      <c r="P2091" s="4" t="str">
        <f t="shared" si="389"/>
        <v/>
      </c>
      <c r="T2091" s="5">
        <f t="shared" si="390"/>
        <v>0</v>
      </c>
      <c r="V2091" s="1" t="str">
        <f t="shared" si="391"/>
        <v/>
      </c>
      <c r="W2091" s="4" t="str">
        <f t="shared" si="392"/>
        <v/>
      </c>
      <c r="AC2091">
        <f t="shared" si="393"/>
        <v>0</v>
      </c>
      <c r="AE2091" s="1" t="str">
        <f t="shared" si="394"/>
        <v/>
      </c>
      <c r="AF2091" s="1" t="str">
        <f t="shared" si="395"/>
        <v/>
      </c>
      <c r="AG2091" s="1"/>
    </row>
    <row r="2092" spans="4:33" x14ac:dyDescent="0.35">
      <c r="D2092" t="str">
        <f t="shared" si="385"/>
        <v xml:space="preserve"> </v>
      </c>
      <c r="E2092">
        <f t="shared" si="384"/>
        <v>0</v>
      </c>
      <c r="I2092" s="4" t="str">
        <f t="shared" si="386"/>
        <v/>
      </c>
      <c r="L2092" s="1" t="str">
        <f t="shared" si="387"/>
        <v/>
      </c>
      <c r="O2092" s="1" t="str">
        <f t="shared" si="388"/>
        <v/>
      </c>
      <c r="P2092" s="4" t="str">
        <f t="shared" si="389"/>
        <v/>
      </c>
      <c r="T2092" s="5">
        <f t="shared" si="390"/>
        <v>0</v>
      </c>
      <c r="V2092" s="1" t="str">
        <f t="shared" si="391"/>
        <v/>
      </c>
      <c r="W2092" s="4" t="str">
        <f t="shared" si="392"/>
        <v/>
      </c>
      <c r="AC2092">
        <f t="shared" si="393"/>
        <v>0</v>
      </c>
      <c r="AE2092" s="1" t="str">
        <f t="shared" si="394"/>
        <v/>
      </c>
      <c r="AF2092" s="1" t="str">
        <f t="shared" si="395"/>
        <v/>
      </c>
      <c r="AG2092" s="1"/>
    </row>
    <row r="2093" spans="4:33" x14ac:dyDescent="0.35">
      <c r="D2093" t="str">
        <f t="shared" si="385"/>
        <v xml:space="preserve"> </v>
      </c>
      <c r="E2093">
        <f t="shared" si="384"/>
        <v>0</v>
      </c>
      <c r="I2093" s="4" t="str">
        <f t="shared" si="386"/>
        <v/>
      </c>
      <c r="L2093" s="1" t="str">
        <f t="shared" si="387"/>
        <v/>
      </c>
      <c r="O2093" s="1" t="str">
        <f t="shared" si="388"/>
        <v/>
      </c>
      <c r="P2093" s="4" t="str">
        <f t="shared" si="389"/>
        <v/>
      </c>
      <c r="T2093" s="5">
        <f t="shared" si="390"/>
        <v>0</v>
      </c>
      <c r="V2093" s="1" t="str">
        <f t="shared" si="391"/>
        <v/>
      </c>
      <c r="W2093" s="4" t="str">
        <f t="shared" si="392"/>
        <v/>
      </c>
      <c r="AC2093">
        <f t="shared" si="393"/>
        <v>0</v>
      </c>
      <c r="AE2093" s="1" t="str">
        <f t="shared" si="394"/>
        <v/>
      </c>
      <c r="AF2093" s="1" t="str">
        <f t="shared" si="395"/>
        <v/>
      </c>
      <c r="AG2093" s="1"/>
    </row>
    <row r="2094" spans="4:33" x14ac:dyDescent="0.35">
      <c r="D2094" t="str">
        <f t="shared" si="385"/>
        <v xml:space="preserve"> </v>
      </c>
      <c r="E2094">
        <f t="shared" si="384"/>
        <v>0</v>
      </c>
      <c r="I2094" s="4" t="str">
        <f t="shared" si="386"/>
        <v/>
      </c>
      <c r="L2094" s="1" t="str">
        <f t="shared" si="387"/>
        <v/>
      </c>
      <c r="O2094" s="1" t="str">
        <f t="shared" si="388"/>
        <v/>
      </c>
      <c r="P2094" s="4" t="str">
        <f t="shared" si="389"/>
        <v/>
      </c>
      <c r="T2094" s="5">
        <f t="shared" si="390"/>
        <v>0</v>
      </c>
      <c r="V2094" s="1" t="str">
        <f t="shared" si="391"/>
        <v/>
      </c>
      <c r="W2094" s="4" t="str">
        <f t="shared" si="392"/>
        <v/>
      </c>
      <c r="AC2094">
        <f t="shared" si="393"/>
        <v>0</v>
      </c>
      <c r="AE2094" s="1" t="str">
        <f t="shared" si="394"/>
        <v/>
      </c>
      <c r="AF2094" s="1" t="str">
        <f t="shared" si="395"/>
        <v/>
      </c>
      <c r="AG2094" s="1"/>
    </row>
    <row r="2095" spans="4:33" x14ac:dyDescent="0.35">
      <c r="D2095" t="str">
        <f t="shared" si="385"/>
        <v xml:space="preserve"> </v>
      </c>
      <c r="E2095">
        <f t="shared" si="384"/>
        <v>0</v>
      </c>
      <c r="I2095" s="4" t="str">
        <f t="shared" si="386"/>
        <v/>
      </c>
      <c r="L2095" s="1" t="str">
        <f t="shared" si="387"/>
        <v/>
      </c>
      <c r="O2095" s="1" t="str">
        <f t="shared" si="388"/>
        <v/>
      </c>
      <c r="P2095" s="4" t="str">
        <f t="shared" si="389"/>
        <v/>
      </c>
      <c r="T2095" s="5">
        <f t="shared" si="390"/>
        <v>0</v>
      </c>
      <c r="V2095" s="1" t="str">
        <f t="shared" si="391"/>
        <v/>
      </c>
      <c r="W2095" s="4" t="str">
        <f t="shared" si="392"/>
        <v/>
      </c>
      <c r="AC2095">
        <f t="shared" si="393"/>
        <v>0</v>
      </c>
      <c r="AE2095" s="1" t="str">
        <f t="shared" si="394"/>
        <v/>
      </c>
      <c r="AF2095" s="1" t="str">
        <f t="shared" si="395"/>
        <v/>
      </c>
      <c r="AG2095" s="1"/>
    </row>
    <row r="2096" spans="4:33" x14ac:dyDescent="0.35">
      <c r="D2096" t="str">
        <f t="shared" si="385"/>
        <v xml:space="preserve"> </v>
      </c>
      <c r="E2096">
        <f t="shared" si="384"/>
        <v>0</v>
      </c>
      <c r="I2096" s="4" t="str">
        <f t="shared" si="386"/>
        <v/>
      </c>
      <c r="L2096" s="1" t="str">
        <f t="shared" si="387"/>
        <v/>
      </c>
      <c r="O2096" s="1" t="str">
        <f t="shared" si="388"/>
        <v/>
      </c>
      <c r="P2096" s="4" t="str">
        <f t="shared" si="389"/>
        <v/>
      </c>
      <c r="T2096" s="5">
        <f t="shared" si="390"/>
        <v>0</v>
      </c>
      <c r="V2096" s="1" t="str">
        <f t="shared" si="391"/>
        <v/>
      </c>
      <c r="W2096" s="4" t="str">
        <f t="shared" si="392"/>
        <v/>
      </c>
      <c r="AC2096">
        <f t="shared" si="393"/>
        <v>0</v>
      </c>
      <c r="AE2096" s="1" t="str">
        <f t="shared" si="394"/>
        <v/>
      </c>
      <c r="AF2096" s="1" t="str">
        <f t="shared" si="395"/>
        <v/>
      </c>
      <c r="AG2096" s="1"/>
    </row>
    <row r="2097" spans="4:33" x14ac:dyDescent="0.35">
      <c r="D2097" t="str">
        <f t="shared" si="385"/>
        <v xml:space="preserve"> </v>
      </c>
      <c r="E2097">
        <f t="shared" si="384"/>
        <v>0</v>
      </c>
      <c r="I2097" s="4" t="str">
        <f t="shared" si="386"/>
        <v/>
      </c>
      <c r="L2097" s="1" t="str">
        <f t="shared" si="387"/>
        <v/>
      </c>
      <c r="O2097" s="1" t="str">
        <f t="shared" si="388"/>
        <v/>
      </c>
      <c r="P2097" s="4" t="str">
        <f t="shared" si="389"/>
        <v/>
      </c>
      <c r="T2097" s="5">
        <f t="shared" si="390"/>
        <v>0</v>
      </c>
      <c r="V2097" s="1" t="str">
        <f t="shared" si="391"/>
        <v/>
      </c>
      <c r="W2097" s="4" t="str">
        <f t="shared" si="392"/>
        <v/>
      </c>
      <c r="AC2097">
        <f t="shared" si="393"/>
        <v>0</v>
      </c>
      <c r="AE2097" s="1" t="str">
        <f t="shared" si="394"/>
        <v/>
      </c>
      <c r="AF2097" s="1" t="str">
        <f t="shared" si="395"/>
        <v/>
      </c>
      <c r="AG2097" s="1"/>
    </row>
    <row r="2098" spans="4:33" x14ac:dyDescent="0.35">
      <c r="D2098" t="str">
        <f t="shared" si="385"/>
        <v xml:space="preserve"> </v>
      </c>
      <c r="E2098">
        <f t="shared" si="384"/>
        <v>0</v>
      </c>
      <c r="I2098" s="4" t="str">
        <f t="shared" si="386"/>
        <v/>
      </c>
      <c r="L2098" s="1" t="str">
        <f t="shared" si="387"/>
        <v/>
      </c>
      <c r="O2098" s="1" t="str">
        <f t="shared" si="388"/>
        <v/>
      </c>
      <c r="P2098" s="4" t="str">
        <f t="shared" si="389"/>
        <v/>
      </c>
      <c r="T2098" s="5">
        <f t="shared" si="390"/>
        <v>0</v>
      </c>
      <c r="V2098" s="1" t="str">
        <f t="shared" si="391"/>
        <v/>
      </c>
      <c r="W2098" s="4" t="str">
        <f t="shared" si="392"/>
        <v/>
      </c>
      <c r="AC2098">
        <f t="shared" si="393"/>
        <v>0</v>
      </c>
      <c r="AE2098" s="1" t="str">
        <f t="shared" si="394"/>
        <v/>
      </c>
      <c r="AF2098" s="1" t="str">
        <f t="shared" si="395"/>
        <v/>
      </c>
      <c r="AG2098" s="1"/>
    </row>
    <row r="2099" spans="4:33" x14ac:dyDescent="0.35">
      <c r="D2099" t="str">
        <f t="shared" si="385"/>
        <v xml:space="preserve"> </v>
      </c>
      <c r="E2099">
        <f t="shared" si="384"/>
        <v>0</v>
      </c>
      <c r="I2099" s="4" t="str">
        <f t="shared" si="386"/>
        <v/>
      </c>
      <c r="L2099" s="1" t="str">
        <f t="shared" si="387"/>
        <v/>
      </c>
      <c r="O2099" s="1" t="str">
        <f t="shared" si="388"/>
        <v/>
      </c>
      <c r="P2099" s="4" t="str">
        <f t="shared" si="389"/>
        <v/>
      </c>
      <c r="T2099" s="5">
        <f t="shared" si="390"/>
        <v>0</v>
      </c>
      <c r="V2099" s="1" t="str">
        <f t="shared" si="391"/>
        <v/>
      </c>
      <c r="W2099" s="4" t="str">
        <f t="shared" si="392"/>
        <v/>
      </c>
      <c r="AC2099">
        <f t="shared" si="393"/>
        <v>0</v>
      </c>
      <c r="AE2099" s="1" t="str">
        <f t="shared" si="394"/>
        <v/>
      </c>
      <c r="AF2099" s="1" t="str">
        <f t="shared" si="395"/>
        <v/>
      </c>
      <c r="AG2099" s="1"/>
    </row>
    <row r="2100" spans="4:33" x14ac:dyDescent="0.35">
      <c r="D2100" t="str">
        <f t="shared" si="385"/>
        <v xml:space="preserve"> </v>
      </c>
      <c r="E2100">
        <f t="shared" si="384"/>
        <v>0</v>
      </c>
      <c r="I2100" s="4" t="str">
        <f t="shared" si="386"/>
        <v/>
      </c>
      <c r="L2100" s="1" t="str">
        <f t="shared" si="387"/>
        <v/>
      </c>
      <c r="O2100" s="1" t="str">
        <f t="shared" si="388"/>
        <v/>
      </c>
      <c r="P2100" s="4" t="str">
        <f t="shared" si="389"/>
        <v/>
      </c>
      <c r="T2100" s="5">
        <f t="shared" si="390"/>
        <v>0</v>
      </c>
      <c r="V2100" s="1" t="str">
        <f t="shared" si="391"/>
        <v/>
      </c>
      <c r="W2100" s="4" t="str">
        <f t="shared" si="392"/>
        <v/>
      </c>
      <c r="AC2100">
        <f t="shared" si="393"/>
        <v>0</v>
      </c>
      <c r="AE2100" s="1" t="str">
        <f t="shared" si="394"/>
        <v/>
      </c>
      <c r="AF2100" s="1" t="str">
        <f t="shared" si="395"/>
        <v/>
      </c>
      <c r="AG2100" s="1"/>
    </row>
    <row r="2101" spans="4:33" x14ac:dyDescent="0.35">
      <c r="D2101" t="str">
        <f t="shared" si="385"/>
        <v xml:space="preserve"> </v>
      </c>
      <c r="E2101">
        <f t="shared" si="384"/>
        <v>0</v>
      </c>
      <c r="I2101" s="4" t="str">
        <f t="shared" si="386"/>
        <v/>
      </c>
      <c r="L2101" s="1" t="str">
        <f t="shared" si="387"/>
        <v/>
      </c>
      <c r="O2101" s="1" t="str">
        <f t="shared" si="388"/>
        <v/>
      </c>
      <c r="P2101" s="4" t="str">
        <f t="shared" si="389"/>
        <v/>
      </c>
      <c r="T2101" s="5">
        <f t="shared" si="390"/>
        <v>0</v>
      </c>
      <c r="V2101" s="1" t="str">
        <f t="shared" si="391"/>
        <v/>
      </c>
      <c r="W2101" s="4" t="str">
        <f t="shared" si="392"/>
        <v/>
      </c>
      <c r="AC2101">
        <f t="shared" si="393"/>
        <v>0</v>
      </c>
      <c r="AE2101" s="1" t="str">
        <f t="shared" si="394"/>
        <v/>
      </c>
      <c r="AF2101" s="1" t="str">
        <f t="shared" si="395"/>
        <v/>
      </c>
      <c r="AG2101" s="1"/>
    </row>
    <row r="2102" spans="4:33" x14ac:dyDescent="0.35">
      <c r="D2102" t="str">
        <f t="shared" si="385"/>
        <v xml:space="preserve"> </v>
      </c>
      <c r="E2102">
        <f t="shared" si="384"/>
        <v>0</v>
      </c>
      <c r="I2102" s="4" t="str">
        <f t="shared" si="386"/>
        <v/>
      </c>
      <c r="L2102" s="1" t="str">
        <f t="shared" si="387"/>
        <v/>
      </c>
      <c r="O2102" s="1" t="str">
        <f t="shared" si="388"/>
        <v/>
      </c>
      <c r="P2102" s="4" t="str">
        <f t="shared" si="389"/>
        <v/>
      </c>
      <c r="T2102" s="5">
        <f t="shared" si="390"/>
        <v>0</v>
      </c>
      <c r="V2102" s="1" t="str">
        <f t="shared" si="391"/>
        <v/>
      </c>
      <c r="W2102" s="4" t="str">
        <f t="shared" si="392"/>
        <v/>
      </c>
      <c r="AC2102">
        <f t="shared" si="393"/>
        <v>0</v>
      </c>
      <c r="AE2102" s="1" t="str">
        <f t="shared" si="394"/>
        <v/>
      </c>
      <c r="AF2102" s="1" t="str">
        <f t="shared" si="395"/>
        <v/>
      </c>
      <c r="AG2102" s="1"/>
    </row>
    <row r="2103" spans="4:33" x14ac:dyDescent="0.35">
      <c r="D2103" t="str">
        <f t="shared" si="385"/>
        <v xml:space="preserve"> </v>
      </c>
      <c r="E2103">
        <f t="shared" si="384"/>
        <v>0</v>
      </c>
      <c r="I2103" s="4" t="str">
        <f t="shared" si="386"/>
        <v/>
      </c>
      <c r="L2103" s="1" t="str">
        <f t="shared" si="387"/>
        <v/>
      </c>
      <c r="O2103" s="1" t="str">
        <f t="shared" si="388"/>
        <v/>
      </c>
      <c r="P2103" s="4" t="str">
        <f t="shared" si="389"/>
        <v/>
      </c>
      <c r="T2103" s="5">
        <f t="shared" si="390"/>
        <v>0</v>
      </c>
      <c r="V2103" s="1" t="str">
        <f t="shared" si="391"/>
        <v/>
      </c>
      <c r="W2103" s="4" t="str">
        <f t="shared" si="392"/>
        <v/>
      </c>
      <c r="AC2103">
        <f t="shared" si="393"/>
        <v>0</v>
      </c>
      <c r="AE2103" s="1" t="str">
        <f t="shared" si="394"/>
        <v/>
      </c>
      <c r="AF2103" s="1" t="str">
        <f t="shared" si="395"/>
        <v/>
      </c>
      <c r="AG2103" s="1"/>
    </row>
    <row r="2104" spans="4:33" x14ac:dyDescent="0.35">
      <c r="D2104" t="str">
        <f t="shared" si="385"/>
        <v xml:space="preserve"> </v>
      </c>
      <c r="E2104">
        <f t="shared" si="384"/>
        <v>0</v>
      </c>
      <c r="I2104" s="4" t="str">
        <f t="shared" si="386"/>
        <v/>
      </c>
      <c r="L2104" s="1" t="str">
        <f t="shared" si="387"/>
        <v/>
      </c>
      <c r="O2104" s="1" t="str">
        <f t="shared" si="388"/>
        <v/>
      </c>
      <c r="P2104" s="4" t="str">
        <f t="shared" si="389"/>
        <v/>
      </c>
      <c r="T2104" s="5">
        <f t="shared" si="390"/>
        <v>0</v>
      </c>
      <c r="V2104" s="1" t="str">
        <f t="shared" si="391"/>
        <v/>
      </c>
      <c r="W2104" s="4" t="str">
        <f t="shared" si="392"/>
        <v/>
      </c>
      <c r="AC2104">
        <f t="shared" si="393"/>
        <v>0</v>
      </c>
      <c r="AE2104" s="1" t="str">
        <f t="shared" si="394"/>
        <v/>
      </c>
      <c r="AF2104" s="1" t="str">
        <f t="shared" si="395"/>
        <v/>
      </c>
      <c r="AG2104" s="1"/>
    </row>
    <row r="2105" spans="4:33" x14ac:dyDescent="0.35">
      <c r="D2105" t="str">
        <f t="shared" si="385"/>
        <v xml:space="preserve"> </v>
      </c>
      <c r="E2105">
        <f t="shared" si="384"/>
        <v>0</v>
      </c>
      <c r="I2105" s="4" t="str">
        <f t="shared" si="386"/>
        <v/>
      </c>
      <c r="L2105" s="1" t="str">
        <f t="shared" si="387"/>
        <v/>
      </c>
      <c r="O2105" s="1" t="str">
        <f t="shared" si="388"/>
        <v/>
      </c>
      <c r="P2105" s="4" t="str">
        <f t="shared" si="389"/>
        <v/>
      </c>
      <c r="T2105" s="5">
        <f t="shared" si="390"/>
        <v>0</v>
      </c>
      <c r="V2105" s="1" t="str">
        <f t="shared" si="391"/>
        <v/>
      </c>
      <c r="W2105" s="4" t="str">
        <f t="shared" si="392"/>
        <v/>
      </c>
      <c r="AC2105">
        <f t="shared" si="393"/>
        <v>0</v>
      </c>
      <c r="AE2105" s="1" t="str">
        <f t="shared" si="394"/>
        <v/>
      </c>
      <c r="AF2105" s="1" t="str">
        <f t="shared" si="395"/>
        <v/>
      </c>
      <c r="AG2105" s="1"/>
    </row>
    <row r="2106" spans="4:33" x14ac:dyDescent="0.35">
      <c r="D2106" t="str">
        <f t="shared" si="385"/>
        <v xml:space="preserve"> </v>
      </c>
      <c r="E2106">
        <f t="shared" si="384"/>
        <v>0</v>
      </c>
      <c r="I2106" s="4" t="str">
        <f t="shared" si="386"/>
        <v/>
      </c>
      <c r="L2106" s="1" t="str">
        <f t="shared" si="387"/>
        <v/>
      </c>
      <c r="O2106" s="1" t="str">
        <f t="shared" si="388"/>
        <v/>
      </c>
      <c r="P2106" s="4" t="str">
        <f t="shared" si="389"/>
        <v/>
      </c>
      <c r="T2106" s="5">
        <f t="shared" si="390"/>
        <v>0</v>
      </c>
      <c r="V2106" s="1" t="str">
        <f t="shared" si="391"/>
        <v/>
      </c>
      <c r="W2106" s="4" t="str">
        <f t="shared" si="392"/>
        <v/>
      </c>
      <c r="AC2106">
        <f t="shared" si="393"/>
        <v>0</v>
      </c>
      <c r="AE2106" s="1" t="str">
        <f t="shared" si="394"/>
        <v/>
      </c>
      <c r="AF2106" s="1" t="str">
        <f t="shared" si="395"/>
        <v/>
      </c>
      <c r="AG2106" s="1"/>
    </row>
    <row r="2107" spans="4:33" x14ac:dyDescent="0.35">
      <c r="D2107" t="str">
        <f t="shared" si="385"/>
        <v xml:space="preserve"> </v>
      </c>
      <c r="E2107">
        <f t="shared" si="384"/>
        <v>0</v>
      </c>
      <c r="I2107" s="4" t="str">
        <f t="shared" si="386"/>
        <v/>
      </c>
      <c r="L2107" s="1" t="str">
        <f t="shared" si="387"/>
        <v/>
      </c>
      <c r="O2107" s="1" t="str">
        <f t="shared" si="388"/>
        <v/>
      </c>
      <c r="P2107" s="4" t="str">
        <f t="shared" si="389"/>
        <v/>
      </c>
      <c r="T2107" s="5">
        <f t="shared" si="390"/>
        <v>0</v>
      </c>
      <c r="V2107" s="1" t="str">
        <f t="shared" si="391"/>
        <v/>
      </c>
      <c r="W2107" s="4" t="str">
        <f t="shared" si="392"/>
        <v/>
      </c>
      <c r="AC2107">
        <f t="shared" si="393"/>
        <v>0</v>
      </c>
      <c r="AE2107" s="1" t="str">
        <f t="shared" si="394"/>
        <v/>
      </c>
      <c r="AF2107" s="1" t="str">
        <f t="shared" si="395"/>
        <v/>
      </c>
      <c r="AG2107" s="1"/>
    </row>
    <row r="2108" spans="4:33" x14ac:dyDescent="0.35">
      <c r="D2108" t="str">
        <f t="shared" si="385"/>
        <v xml:space="preserve"> </v>
      </c>
      <c r="E2108">
        <f t="shared" si="384"/>
        <v>0</v>
      </c>
      <c r="I2108" s="4" t="str">
        <f t="shared" si="386"/>
        <v/>
      </c>
      <c r="L2108" s="1" t="str">
        <f t="shared" si="387"/>
        <v/>
      </c>
      <c r="O2108" s="1" t="str">
        <f t="shared" si="388"/>
        <v/>
      </c>
      <c r="P2108" s="4" t="str">
        <f t="shared" si="389"/>
        <v/>
      </c>
      <c r="T2108" s="5">
        <f t="shared" si="390"/>
        <v>0</v>
      </c>
      <c r="V2108" s="1" t="str">
        <f t="shared" si="391"/>
        <v/>
      </c>
      <c r="W2108" s="4" t="str">
        <f t="shared" si="392"/>
        <v/>
      </c>
      <c r="AC2108">
        <f t="shared" si="393"/>
        <v>0</v>
      </c>
      <c r="AE2108" s="1" t="str">
        <f t="shared" si="394"/>
        <v/>
      </c>
      <c r="AF2108" s="1" t="str">
        <f t="shared" si="395"/>
        <v/>
      </c>
      <c r="AG2108" s="1"/>
    </row>
    <row r="2109" spans="4:33" x14ac:dyDescent="0.35">
      <c r="D2109" t="str">
        <f t="shared" si="385"/>
        <v xml:space="preserve"> </v>
      </c>
      <c r="E2109">
        <f t="shared" si="384"/>
        <v>0</v>
      </c>
      <c r="I2109" s="4" t="str">
        <f t="shared" si="386"/>
        <v/>
      </c>
      <c r="L2109" s="1" t="str">
        <f t="shared" si="387"/>
        <v/>
      </c>
      <c r="O2109" s="1" t="str">
        <f t="shared" si="388"/>
        <v/>
      </c>
      <c r="P2109" s="4" t="str">
        <f t="shared" si="389"/>
        <v/>
      </c>
      <c r="T2109" s="5">
        <f t="shared" si="390"/>
        <v>0</v>
      </c>
      <c r="V2109" s="1" t="str">
        <f t="shared" si="391"/>
        <v/>
      </c>
      <c r="W2109" s="4" t="str">
        <f t="shared" si="392"/>
        <v/>
      </c>
      <c r="AC2109">
        <f t="shared" si="393"/>
        <v>0</v>
      </c>
      <c r="AE2109" s="1" t="str">
        <f t="shared" si="394"/>
        <v/>
      </c>
      <c r="AF2109" s="1" t="str">
        <f t="shared" si="395"/>
        <v/>
      </c>
      <c r="AG2109" s="1"/>
    </row>
    <row r="2110" spans="4:33" x14ac:dyDescent="0.35">
      <c r="D2110" t="str">
        <f t="shared" si="385"/>
        <v xml:space="preserve"> </v>
      </c>
      <c r="E2110">
        <f t="shared" si="384"/>
        <v>0</v>
      </c>
      <c r="I2110" s="4" t="str">
        <f t="shared" si="386"/>
        <v/>
      </c>
      <c r="L2110" s="1" t="str">
        <f t="shared" si="387"/>
        <v/>
      </c>
      <c r="O2110" s="1" t="str">
        <f t="shared" si="388"/>
        <v/>
      </c>
      <c r="P2110" s="4" t="str">
        <f t="shared" si="389"/>
        <v/>
      </c>
      <c r="T2110" s="5">
        <f t="shared" si="390"/>
        <v>0</v>
      </c>
      <c r="V2110" s="1" t="str">
        <f t="shared" si="391"/>
        <v/>
      </c>
      <c r="W2110" s="4" t="str">
        <f t="shared" si="392"/>
        <v/>
      </c>
      <c r="AC2110">
        <f t="shared" si="393"/>
        <v>0</v>
      </c>
      <c r="AE2110" s="1" t="str">
        <f t="shared" si="394"/>
        <v/>
      </c>
      <c r="AF2110" s="1" t="str">
        <f t="shared" si="395"/>
        <v/>
      </c>
      <c r="AG2110" s="1"/>
    </row>
    <row r="2111" spans="4:33" x14ac:dyDescent="0.35">
      <c r="D2111" t="str">
        <f t="shared" si="385"/>
        <v xml:space="preserve"> </v>
      </c>
      <c r="E2111">
        <f t="shared" si="384"/>
        <v>0</v>
      </c>
      <c r="I2111" s="4" t="str">
        <f t="shared" si="386"/>
        <v/>
      </c>
      <c r="L2111" s="1" t="str">
        <f t="shared" si="387"/>
        <v/>
      </c>
      <c r="O2111" s="1" t="str">
        <f t="shared" si="388"/>
        <v/>
      </c>
      <c r="P2111" s="4" t="str">
        <f t="shared" si="389"/>
        <v/>
      </c>
      <c r="T2111" s="5">
        <f t="shared" si="390"/>
        <v>0</v>
      </c>
      <c r="V2111" s="1" t="str">
        <f t="shared" si="391"/>
        <v/>
      </c>
      <c r="W2111" s="4" t="str">
        <f t="shared" si="392"/>
        <v/>
      </c>
      <c r="AC2111">
        <f t="shared" si="393"/>
        <v>0</v>
      </c>
      <c r="AE2111" s="1" t="str">
        <f t="shared" si="394"/>
        <v/>
      </c>
      <c r="AF2111" s="1" t="str">
        <f t="shared" si="395"/>
        <v/>
      </c>
      <c r="AG2111" s="1"/>
    </row>
    <row r="2112" spans="4:33" x14ac:dyDescent="0.35">
      <c r="D2112" t="str">
        <f t="shared" si="385"/>
        <v xml:space="preserve"> </v>
      </c>
      <c r="E2112">
        <f t="shared" si="384"/>
        <v>0</v>
      </c>
      <c r="I2112" s="4" t="str">
        <f t="shared" si="386"/>
        <v/>
      </c>
      <c r="L2112" s="1" t="str">
        <f t="shared" si="387"/>
        <v/>
      </c>
      <c r="O2112" s="1" t="str">
        <f t="shared" si="388"/>
        <v/>
      </c>
      <c r="P2112" s="4" t="str">
        <f t="shared" si="389"/>
        <v/>
      </c>
      <c r="T2112" s="5">
        <f t="shared" si="390"/>
        <v>0</v>
      </c>
      <c r="V2112" s="1" t="str">
        <f t="shared" si="391"/>
        <v/>
      </c>
      <c r="W2112" s="4" t="str">
        <f t="shared" si="392"/>
        <v/>
      </c>
      <c r="AC2112">
        <f t="shared" si="393"/>
        <v>0</v>
      </c>
      <c r="AE2112" s="1" t="str">
        <f t="shared" si="394"/>
        <v/>
      </c>
      <c r="AF2112" s="1" t="str">
        <f t="shared" si="395"/>
        <v/>
      </c>
      <c r="AG2112" s="1"/>
    </row>
    <row r="2113" spans="4:33" x14ac:dyDescent="0.35">
      <c r="D2113" t="str">
        <f t="shared" si="385"/>
        <v xml:space="preserve"> </v>
      </c>
      <c r="E2113">
        <f t="shared" si="384"/>
        <v>0</v>
      </c>
      <c r="I2113" s="4" t="str">
        <f t="shared" si="386"/>
        <v/>
      </c>
      <c r="L2113" s="1" t="str">
        <f t="shared" si="387"/>
        <v/>
      </c>
      <c r="O2113" s="1" t="str">
        <f t="shared" si="388"/>
        <v/>
      </c>
      <c r="P2113" s="4" t="str">
        <f t="shared" si="389"/>
        <v/>
      </c>
      <c r="T2113" s="5">
        <f t="shared" si="390"/>
        <v>0</v>
      </c>
      <c r="V2113" s="1" t="str">
        <f t="shared" si="391"/>
        <v/>
      </c>
      <c r="W2113" s="4" t="str">
        <f t="shared" si="392"/>
        <v/>
      </c>
      <c r="AC2113">
        <f t="shared" si="393"/>
        <v>0</v>
      </c>
      <c r="AE2113" s="1" t="str">
        <f t="shared" si="394"/>
        <v/>
      </c>
      <c r="AF2113" s="1" t="str">
        <f t="shared" si="395"/>
        <v/>
      </c>
      <c r="AG2113" s="1"/>
    </row>
    <row r="2114" spans="4:33" x14ac:dyDescent="0.35">
      <c r="D2114" t="str">
        <f t="shared" si="385"/>
        <v xml:space="preserve"> </v>
      </c>
      <c r="E2114">
        <f t="shared" ref="E2114:E2177" si="396">A2114</f>
        <v>0</v>
      </c>
      <c r="I2114" s="4" t="str">
        <f t="shared" si="386"/>
        <v/>
      </c>
      <c r="L2114" s="1" t="str">
        <f t="shared" si="387"/>
        <v/>
      </c>
      <c r="O2114" s="1" t="str">
        <f t="shared" si="388"/>
        <v/>
      </c>
      <c r="P2114" s="4" t="str">
        <f t="shared" si="389"/>
        <v/>
      </c>
      <c r="T2114" s="5">
        <f t="shared" si="390"/>
        <v>0</v>
      </c>
      <c r="V2114" s="1" t="str">
        <f t="shared" si="391"/>
        <v/>
      </c>
      <c r="W2114" s="4" t="str">
        <f t="shared" si="392"/>
        <v/>
      </c>
      <c r="AC2114">
        <f t="shared" si="393"/>
        <v>0</v>
      </c>
      <c r="AE2114" s="1" t="str">
        <f t="shared" si="394"/>
        <v/>
      </c>
      <c r="AF2114" s="1" t="str">
        <f t="shared" si="395"/>
        <v/>
      </c>
      <c r="AG2114" s="1"/>
    </row>
    <row r="2115" spans="4:33" x14ac:dyDescent="0.35">
      <c r="D2115" t="str">
        <f t="shared" ref="D2115:D2178" si="397">CONCATENATE(B2115," ",C2115)</f>
        <v xml:space="preserve"> </v>
      </c>
      <c r="E2115">
        <f t="shared" si="396"/>
        <v>0</v>
      </c>
      <c r="I2115" s="4" t="str">
        <f t="shared" ref="I2115:I2178" si="398">IF((2/3)*G2115+(1/3)*H2115=0,"",(2/3)*G2115+(1/3)*H2115)</f>
        <v/>
      </c>
      <c r="L2115" s="1" t="str">
        <f t="shared" ref="L2115:L2178" si="399">IFERROR(J2115/K2115,"")</f>
        <v/>
      </c>
      <c r="O2115" s="1" t="str">
        <f t="shared" ref="O2115:O2178" si="400">IFERROR(IF(M2115/N2115=0,"",M2115/N2115),"")</f>
        <v/>
      </c>
      <c r="P2115" s="4" t="str">
        <f t="shared" ref="P2115:P2178" si="401">IFERROR(IF(OR(I2115=0),0,I2115/(1+((1-O2115)*(L2115)))),"")</f>
        <v/>
      </c>
      <c r="T2115" s="5">
        <f t="shared" ref="T2115:T2178" si="402">IF(R2115&lt;&gt;"",Q2115+R2115,Q2115+S2115)</f>
        <v>0</v>
      </c>
      <c r="V2115" s="1" t="str">
        <f t="shared" ref="V2115:V2178" si="403">IF(IF(OR(I2115=0,T2115=0,U2115=0),0,T2115/U2115)=0,"",IF(OR(I2115=0,T2115=0,U2115=0),0,T2115/U2115))</f>
        <v/>
      </c>
      <c r="W2115" s="4" t="str">
        <f t="shared" ref="W2115:W2178" si="404">IFERROR(IF(IF(OR(I2115=0),0,P2115/(1-V2115))=0,"",IF(OR(I2115=0),0,P2115/(1-V2115))),"")</f>
        <v/>
      </c>
      <c r="AC2115">
        <f t="shared" ref="AC2115:AC2178" si="405">IF(Z2115&lt;&gt;"",Z2115,IF(Y2115="",SUM(AA2115:AB2115),Y2115))</f>
        <v>0</v>
      </c>
      <c r="AE2115" s="1" t="str">
        <f t="shared" ref="AE2115:AE2178" si="406">IFERROR(IF(AC2115/AD2115=0,"",AC2115/AD2115),"")</f>
        <v/>
      </c>
      <c r="AF2115" s="1" t="str">
        <f t="shared" ref="AF2115:AF2178" si="407">IFERROR(J2115/(J2115+K2115),"")</f>
        <v/>
      </c>
      <c r="AG2115" s="1"/>
    </row>
    <row r="2116" spans="4:33" x14ac:dyDescent="0.35">
      <c r="D2116" t="str">
        <f t="shared" si="397"/>
        <v xml:space="preserve"> </v>
      </c>
      <c r="E2116">
        <f t="shared" si="396"/>
        <v>0</v>
      </c>
      <c r="I2116" s="4" t="str">
        <f t="shared" si="398"/>
        <v/>
      </c>
      <c r="L2116" s="1" t="str">
        <f t="shared" si="399"/>
        <v/>
      </c>
      <c r="O2116" s="1" t="str">
        <f t="shared" si="400"/>
        <v/>
      </c>
      <c r="P2116" s="4" t="str">
        <f t="shared" si="401"/>
        <v/>
      </c>
      <c r="T2116" s="5">
        <f t="shared" si="402"/>
        <v>0</v>
      </c>
      <c r="V2116" s="1" t="str">
        <f t="shared" si="403"/>
        <v/>
      </c>
      <c r="W2116" s="4" t="str">
        <f t="shared" si="404"/>
        <v/>
      </c>
      <c r="AC2116">
        <f t="shared" si="405"/>
        <v>0</v>
      </c>
      <c r="AE2116" s="1" t="str">
        <f t="shared" si="406"/>
        <v/>
      </c>
      <c r="AF2116" s="1" t="str">
        <f t="shared" si="407"/>
        <v/>
      </c>
      <c r="AG2116" s="1"/>
    </row>
    <row r="2117" spans="4:33" x14ac:dyDescent="0.35">
      <c r="D2117" t="str">
        <f t="shared" si="397"/>
        <v xml:space="preserve"> </v>
      </c>
      <c r="E2117">
        <f t="shared" si="396"/>
        <v>0</v>
      </c>
      <c r="I2117" s="4" t="str">
        <f t="shared" si="398"/>
        <v/>
      </c>
      <c r="L2117" s="1" t="str">
        <f t="shared" si="399"/>
        <v/>
      </c>
      <c r="O2117" s="1" t="str">
        <f t="shared" si="400"/>
        <v/>
      </c>
      <c r="P2117" s="4" t="str">
        <f t="shared" si="401"/>
        <v/>
      </c>
      <c r="T2117" s="5">
        <f t="shared" si="402"/>
        <v>0</v>
      </c>
      <c r="V2117" s="1" t="str">
        <f t="shared" si="403"/>
        <v/>
      </c>
      <c r="W2117" s="4" t="str">
        <f t="shared" si="404"/>
        <v/>
      </c>
      <c r="AC2117">
        <f t="shared" si="405"/>
        <v>0</v>
      </c>
      <c r="AE2117" s="1" t="str">
        <f t="shared" si="406"/>
        <v/>
      </c>
      <c r="AF2117" s="1" t="str">
        <f t="shared" si="407"/>
        <v/>
      </c>
      <c r="AG2117" s="1"/>
    </row>
    <row r="2118" spans="4:33" x14ac:dyDescent="0.35">
      <c r="D2118" t="str">
        <f t="shared" si="397"/>
        <v xml:space="preserve"> </v>
      </c>
      <c r="E2118">
        <f t="shared" si="396"/>
        <v>0</v>
      </c>
      <c r="I2118" s="4" t="str">
        <f t="shared" si="398"/>
        <v/>
      </c>
      <c r="L2118" s="1" t="str">
        <f t="shared" si="399"/>
        <v/>
      </c>
      <c r="O2118" s="1" t="str">
        <f t="shared" si="400"/>
        <v/>
      </c>
      <c r="P2118" s="4" t="str">
        <f t="shared" si="401"/>
        <v/>
      </c>
      <c r="T2118" s="5">
        <f t="shared" si="402"/>
        <v>0</v>
      </c>
      <c r="V2118" s="1" t="str">
        <f t="shared" si="403"/>
        <v/>
      </c>
      <c r="W2118" s="4" t="str">
        <f t="shared" si="404"/>
        <v/>
      </c>
      <c r="AC2118">
        <f t="shared" si="405"/>
        <v>0</v>
      </c>
      <c r="AE2118" s="1" t="str">
        <f t="shared" si="406"/>
        <v/>
      </c>
      <c r="AF2118" s="1" t="str">
        <f t="shared" si="407"/>
        <v/>
      </c>
      <c r="AG2118" s="1"/>
    </row>
    <row r="2119" spans="4:33" x14ac:dyDescent="0.35">
      <c r="D2119" t="str">
        <f t="shared" si="397"/>
        <v xml:space="preserve"> </v>
      </c>
      <c r="E2119">
        <f t="shared" si="396"/>
        <v>0</v>
      </c>
      <c r="I2119" s="4" t="str">
        <f t="shared" si="398"/>
        <v/>
      </c>
      <c r="L2119" s="1" t="str">
        <f t="shared" si="399"/>
        <v/>
      </c>
      <c r="O2119" s="1" t="str">
        <f t="shared" si="400"/>
        <v/>
      </c>
      <c r="P2119" s="4" t="str">
        <f t="shared" si="401"/>
        <v/>
      </c>
      <c r="T2119" s="5">
        <f t="shared" si="402"/>
        <v>0</v>
      </c>
      <c r="V2119" s="1" t="str">
        <f t="shared" si="403"/>
        <v/>
      </c>
      <c r="W2119" s="4" t="str">
        <f t="shared" si="404"/>
        <v/>
      </c>
      <c r="AC2119">
        <f t="shared" si="405"/>
        <v>0</v>
      </c>
      <c r="AE2119" s="1" t="str">
        <f t="shared" si="406"/>
        <v/>
      </c>
      <c r="AF2119" s="1" t="str">
        <f t="shared" si="407"/>
        <v/>
      </c>
      <c r="AG2119" s="1"/>
    </row>
    <row r="2120" spans="4:33" x14ac:dyDescent="0.35">
      <c r="D2120" t="str">
        <f t="shared" si="397"/>
        <v xml:space="preserve"> </v>
      </c>
      <c r="E2120">
        <f t="shared" si="396"/>
        <v>0</v>
      </c>
      <c r="I2120" s="4" t="str">
        <f t="shared" si="398"/>
        <v/>
      </c>
      <c r="L2120" s="1" t="str">
        <f t="shared" si="399"/>
        <v/>
      </c>
      <c r="O2120" s="1" t="str">
        <f t="shared" si="400"/>
        <v/>
      </c>
      <c r="P2120" s="4" t="str">
        <f t="shared" si="401"/>
        <v/>
      </c>
      <c r="T2120" s="5">
        <f t="shared" si="402"/>
        <v>0</v>
      </c>
      <c r="V2120" s="1" t="str">
        <f t="shared" si="403"/>
        <v/>
      </c>
      <c r="W2120" s="4" t="str">
        <f t="shared" si="404"/>
        <v/>
      </c>
      <c r="AC2120">
        <f t="shared" si="405"/>
        <v>0</v>
      </c>
      <c r="AE2120" s="1" t="str">
        <f t="shared" si="406"/>
        <v/>
      </c>
      <c r="AF2120" s="1" t="str">
        <f t="shared" si="407"/>
        <v/>
      </c>
      <c r="AG2120" s="1"/>
    </row>
    <row r="2121" spans="4:33" x14ac:dyDescent="0.35">
      <c r="D2121" t="str">
        <f t="shared" si="397"/>
        <v xml:space="preserve"> </v>
      </c>
      <c r="E2121">
        <f t="shared" si="396"/>
        <v>0</v>
      </c>
      <c r="I2121" s="4" t="str">
        <f t="shared" si="398"/>
        <v/>
      </c>
      <c r="L2121" s="1" t="str">
        <f t="shared" si="399"/>
        <v/>
      </c>
      <c r="O2121" s="1" t="str">
        <f t="shared" si="400"/>
        <v/>
      </c>
      <c r="P2121" s="4" t="str">
        <f t="shared" si="401"/>
        <v/>
      </c>
      <c r="T2121" s="5">
        <f t="shared" si="402"/>
        <v>0</v>
      </c>
      <c r="V2121" s="1" t="str">
        <f t="shared" si="403"/>
        <v/>
      </c>
      <c r="W2121" s="4" t="str">
        <f t="shared" si="404"/>
        <v/>
      </c>
      <c r="AC2121">
        <f t="shared" si="405"/>
        <v>0</v>
      </c>
      <c r="AE2121" s="1" t="str">
        <f t="shared" si="406"/>
        <v/>
      </c>
      <c r="AF2121" s="1" t="str">
        <f t="shared" si="407"/>
        <v/>
      </c>
      <c r="AG2121" s="1"/>
    </row>
    <row r="2122" spans="4:33" x14ac:dyDescent="0.35">
      <c r="D2122" t="str">
        <f t="shared" si="397"/>
        <v xml:space="preserve"> </v>
      </c>
      <c r="E2122">
        <f t="shared" si="396"/>
        <v>0</v>
      </c>
      <c r="I2122" s="4" t="str">
        <f t="shared" si="398"/>
        <v/>
      </c>
      <c r="L2122" s="1" t="str">
        <f t="shared" si="399"/>
        <v/>
      </c>
      <c r="O2122" s="1" t="str">
        <f t="shared" si="400"/>
        <v/>
      </c>
      <c r="P2122" s="4" t="str">
        <f t="shared" si="401"/>
        <v/>
      </c>
      <c r="T2122" s="5">
        <f t="shared" si="402"/>
        <v>0</v>
      </c>
      <c r="V2122" s="1" t="str">
        <f t="shared" si="403"/>
        <v/>
      </c>
      <c r="W2122" s="4" t="str">
        <f t="shared" si="404"/>
        <v/>
      </c>
      <c r="AC2122">
        <f t="shared" si="405"/>
        <v>0</v>
      </c>
      <c r="AE2122" s="1" t="str">
        <f t="shared" si="406"/>
        <v/>
      </c>
      <c r="AF2122" s="1" t="str">
        <f t="shared" si="407"/>
        <v/>
      </c>
      <c r="AG2122" s="1"/>
    </row>
    <row r="2123" spans="4:33" x14ac:dyDescent="0.35">
      <c r="D2123" t="str">
        <f t="shared" si="397"/>
        <v xml:space="preserve"> </v>
      </c>
      <c r="E2123">
        <f t="shared" si="396"/>
        <v>0</v>
      </c>
      <c r="I2123" s="4" t="str">
        <f t="shared" si="398"/>
        <v/>
      </c>
      <c r="L2123" s="1" t="str">
        <f t="shared" si="399"/>
        <v/>
      </c>
      <c r="O2123" s="1" t="str">
        <f t="shared" si="400"/>
        <v/>
      </c>
      <c r="P2123" s="4" t="str">
        <f t="shared" si="401"/>
        <v/>
      </c>
      <c r="T2123" s="5">
        <f t="shared" si="402"/>
        <v>0</v>
      </c>
      <c r="V2123" s="1" t="str">
        <f t="shared" si="403"/>
        <v/>
      </c>
      <c r="W2123" s="4" t="str">
        <f t="shared" si="404"/>
        <v/>
      </c>
      <c r="AC2123">
        <f t="shared" si="405"/>
        <v>0</v>
      </c>
      <c r="AE2123" s="1" t="str">
        <f t="shared" si="406"/>
        <v/>
      </c>
      <c r="AF2123" s="1" t="str">
        <f t="shared" si="407"/>
        <v/>
      </c>
      <c r="AG2123" s="1"/>
    </row>
    <row r="2124" spans="4:33" x14ac:dyDescent="0.35">
      <c r="D2124" t="str">
        <f t="shared" si="397"/>
        <v xml:space="preserve"> </v>
      </c>
      <c r="E2124">
        <f t="shared" si="396"/>
        <v>0</v>
      </c>
      <c r="I2124" s="4" t="str">
        <f t="shared" si="398"/>
        <v/>
      </c>
      <c r="L2124" s="1" t="str">
        <f t="shared" si="399"/>
        <v/>
      </c>
      <c r="O2124" s="1" t="str">
        <f t="shared" si="400"/>
        <v/>
      </c>
      <c r="P2124" s="4" t="str">
        <f t="shared" si="401"/>
        <v/>
      </c>
      <c r="T2124" s="5">
        <f t="shared" si="402"/>
        <v>0</v>
      </c>
      <c r="V2124" s="1" t="str">
        <f t="shared" si="403"/>
        <v/>
      </c>
      <c r="W2124" s="4" t="str">
        <f t="shared" si="404"/>
        <v/>
      </c>
      <c r="AC2124">
        <f t="shared" si="405"/>
        <v>0</v>
      </c>
      <c r="AE2124" s="1" t="str">
        <f t="shared" si="406"/>
        <v/>
      </c>
      <c r="AF2124" s="1" t="str">
        <f t="shared" si="407"/>
        <v/>
      </c>
      <c r="AG2124" s="1"/>
    </row>
    <row r="2125" spans="4:33" x14ac:dyDescent="0.35">
      <c r="D2125" t="str">
        <f t="shared" si="397"/>
        <v xml:space="preserve"> </v>
      </c>
      <c r="E2125">
        <f t="shared" si="396"/>
        <v>0</v>
      </c>
      <c r="I2125" s="4" t="str">
        <f t="shared" si="398"/>
        <v/>
      </c>
      <c r="L2125" s="1" t="str">
        <f t="shared" si="399"/>
        <v/>
      </c>
      <c r="O2125" s="1" t="str">
        <f t="shared" si="400"/>
        <v/>
      </c>
      <c r="P2125" s="4" t="str">
        <f t="shared" si="401"/>
        <v/>
      </c>
      <c r="T2125" s="5">
        <f t="shared" si="402"/>
        <v>0</v>
      </c>
      <c r="V2125" s="1" t="str">
        <f t="shared" si="403"/>
        <v/>
      </c>
      <c r="W2125" s="4" t="str">
        <f t="shared" si="404"/>
        <v/>
      </c>
      <c r="AC2125">
        <f t="shared" si="405"/>
        <v>0</v>
      </c>
      <c r="AE2125" s="1" t="str">
        <f t="shared" si="406"/>
        <v/>
      </c>
      <c r="AF2125" s="1" t="str">
        <f t="shared" si="407"/>
        <v/>
      </c>
      <c r="AG2125" s="1"/>
    </row>
    <row r="2126" spans="4:33" x14ac:dyDescent="0.35">
      <c r="D2126" t="str">
        <f t="shared" si="397"/>
        <v xml:space="preserve"> </v>
      </c>
      <c r="E2126">
        <f t="shared" si="396"/>
        <v>0</v>
      </c>
      <c r="I2126" s="4" t="str">
        <f t="shared" si="398"/>
        <v/>
      </c>
      <c r="L2126" s="1" t="str">
        <f t="shared" si="399"/>
        <v/>
      </c>
      <c r="O2126" s="1" t="str">
        <f t="shared" si="400"/>
        <v/>
      </c>
      <c r="P2126" s="4" t="str">
        <f t="shared" si="401"/>
        <v/>
      </c>
      <c r="T2126" s="5">
        <f t="shared" si="402"/>
        <v>0</v>
      </c>
      <c r="V2126" s="1" t="str">
        <f t="shared" si="403"/>
        <v/>
      </c>
      <c r="W2126" s="4" t="str">
        <f t="shared" si="404"/>
        <v/>
      </c>
      <c r="AC2126">
        <f t="shared" si="405"/>
        <v>0</v>
      </c>
      <c r="AE2126" s="1" t="str">
        <f t="shared" si="406"/>
        <v/>
      </c>
      <c r="AF2126" s="1" t="str">
        <f t="shared" si="407"/>
        <v/>
      </c>
      <c r="AG2126" s="1"/>
    </row>
    <row r="2127" spans="4:33" x14ac:dyDescent="0.35">
      <c r="D2127" t="str">
        <f t="shared" si="397"/>
        <v xml:space="preserve"> </v>
      </c>
      <c r="E2127">
        <f t="shared" si="396"/>
        <v>0</v>
      </c>
      <c r="I2127" s="4" t="str">
        <f t="shared" si="398"/>
        <v/>
      </c>
      <c r="L2127" s="1" t="str">
        <f t="shared" si="399"/>
        <v/>
      </c>
      <c r="O2127" s="1" t="str">
        <f t="shared" si="400"/>
        <v/>
      </c>
      <c r="P2127" s="4" t="str">
        <f t="shared" si="401"/>
        <v/>
      </c>
      <c r="T2127" s="5">
        <f t="shared" si="402"/>
        <v>0</v>
      </c>
      <c r="V2127" s="1" t="str">
        <f t="shared" si="403"/>
        <v/>
      </c>
      <c r="W2127" s="4" t="str">
        <f t="shared" si="404"/>
        <v/>
      </c>
      <c r="AC2127">
        <f t="shared" si="405"/>
        <v>0</v>
      </c>
      <c r="AE2127" s="1" t="str">
        <f t="shared" si="406"/>
        <v/>
      </c>
      <c r="AF2127" s="1" t="str">
        <f t="shared" si="407"/>
        <v/>
      </c>
      <c r="AG2127" s="1"/>
    </row>
    <row r="2128" spans="4:33" x14ac:dyDescent="0.35">
      <c r="D2128" t="str">
        <f t="shared" si="397"/>
        <v xml:space="preserve"> </v>
      </c>
      <c r="E2128">
        <f t="shared" si="396"/>
        <v>0</v>
      </c>
      <c r="I2128" s="4" t="str">
        <f t="shared" si="398"/>
        <v/>
      </c>
      <c r="L2128" s="1" t="str">
        <f t="shared" si="399"/>
        <v/>
      </c>
      <c r="O2128" s="1" t="str">
        <f t="shared" si="400"/>
        <v/>
      </c>
      <c r="P2128" s="4" t="str">
        <f t="shared" si="401"/>
        <v/>
      </c>
      <c r="T2128" s="5">
        <f t="shared" si="402"/>
        <v>0</v>
      </c>
      <c r="V2128" s="1" t="str">
        <f t="shared" si="403"/>
        <v/>
      </c>
      <c r="W2128" s="4" t="str">
        <f t="shared" si="404"/>
        <v/>
      </c>
      <c r="AC2128">
        <f t="shared" si="405"/>
        <v>0</v>
      </c>
      <c r="AE2128" s="1" t="str">
        <f t="shared" si="406"/>
        <v/>
      </c>
      <c r="AF2128" s="1" t="str">
        <f t="shared" si="407"/>
        <v/>
      </c>
      <c r="AG2128" s="1"/>
    </row>
    <row r="2129" spans="4:33" x14ac:dyDescent="0.35">
      <c r="D2129" t="str">
        <f t="shared" si="397"/>
        <v xml:space="preserve"> </v>
      </c>
      <c r="E2129">
        <f t="shared" si="396"/>
        <v>0</v>
      </c>
      <c r="I2129" s="4" t="str">
        <f t="shared" si="398"/>
        <v/>
      </c>
      <c r="L2129" s="1" t="str">
        <f t="shared" si="399"/>
        <v/>
      </c>
      <c r="O2129" s="1" t="str">
        <f t="shared" si="400"/>
        <v/>
      </c>
      <c r="P2129" s="4" t="str">
        <f t="shared" si="401"/>
        <v/>
      </c>
      <c r="T2129" s="5">
        <f t="shared" si="402"/>
        <v>0</v>
      </c>
      <c r="V2129" s="1" t="str">
        <f t="shared" si="403"/>
        <v/>
      </c>
      <c r="W2129" s="4" t="str">
        <f t="shared" si="404"/>
        <v/>
      </c>
      <c r="AC2129">
        <f t="shared" si="405"/>
        <v>0</v>
      </c>
      <c r="AE2129" s="1" t="str">
        <f t="shared" si="406"/>
        <v/>
      </c>
      <c r="AF2129" s="1" t="str">
        <f t="shared" si="407"/>
        <v/>
      </c>
      <c r="AG2129" s="1"/>
    </row>
    <row r="2130" spans="4:33" x14ac:dyDescent="0.35">
      <c r="D2130" t="str">
        <f t="shared" si="397"/>
        <v xml:space="preserve"> </v>
      </c>
      <c r="E2130">
        <f t="shared" si="396"/>
        <v>0</v>
      </c>
      <c r="I2130" s="4" t="str">
        <f t="shared" si="398"/>
        <v/>
      </c>
      <c r="L2130" s="1" t="str">
        <f t="shared" si="399"/>
        <v/>
      </c>
      <c r="O2130" s="1" t="str">
        <f t="shared" si="400"/>
        <v/>
      </c>
      <c r="P2130" s="4" t="str">
        <f t="shared" si="401"/>
        <v/>
      </c>
      <c r="T2130" s="5">
        <f t="shared" si="402"/>
        <v>0</v>
      </c>
      <c r="V2130" s="1" t="str">
        <f t="shared" si="403"/>
        <v/>
      </c>
      <c r="W2130" s="4" t="str">
        <f t="shared" si="404"/>
        <v/>
      </c>
      <c r="AC2130">
        <f t="shared" si="405"/>
        <v>0</v>
      </c>
      <c r="AE2130" s="1" t="str">
        <f t="shared" si="406"/>
        <v/>
      </c>
      <c r="AF2130" s="1" t="str">
        <f t="shared" si="407"/>
        <v/>
      </c>
      <c r="AG2130" s="1"/>
    </row>
    <row r="2131" spans="4:33" x14ac:dyDescent="0.35">
      <c r="D2131" t="str">
        <f t="shared" si="397"/>
        <v xml:space="preserve"> </v>
      </c>
      <c r="E2131">
        <f t="shared" si="396"/>
        <v>0</v>
      </c>
      <c r="I2131" s="4" t="str">
        <f t="shared" si="398"/>
        <v/>
      </c>
      <c r="L2131" s="1" t="str">
        <f t="shared" si="399"/>
        <v/>
      </c>
      <c r="O2131" s="1" t="str">
        <f t="shared" si="400"/>
        <v/>
      </c>
      <c r="P2131" s="4" t="str">
        <f t="shared" si="401"/>
        <v/>
      </c>
      <c r="T2131" s="5">
        <f t="shared" si="402"/>
        <v>0</v>
      </c>
      <c r="V2131" s="1" t="str">
        <f t="shared" si="403"/>
        <v/>
      </c>
      <c r="W2131" s="4" t="str">
        <f t="shared" si="404"/>
        <v/>
      </c>
      <c r="AC2131">
        <f t="shared" si="405"/>
        <v>0</v>
      </c>
      <c r="AE2131" s="1" t="str">
        <f t="shared" si="406"/>
        <v/>
      </c>
      <c r="AF2131" s="1" t="str">
        <f t="shared" si="407"/>
        <v/>
      </c>
      <c r="AG2131" s="1"/>
    </row>
    <row r="2132" spans="4:33" x14ac:dyDescent="0.35">
      <c r="D2132" t="str">
        <f t="shared" si="397"/>
        <v xml:space="preserve"> </v>
      </c>
      <c r="E2132">
        <f t="shared" si="396"/>
        <v>0</v>
      </c>
      <c r="I2132" s="4" t="str">
        <f t="shared" si="398"/>
        <v/>
      </c>
      <c r="L2132" s="1" t="str">
        <f t="shared" si="399"/>
        <v/>
      </c>
      <c r="O2132" s="1" t="str">
        <f t="shared" si="400"/>
        <v/>
      </c>
      <c r="P2132" s="4" t="str">
        <f t="shared" si="401"/>
        <v/>
      </c>
      <c r="T2132" s="5">
        <f t="shared" si="402"/>
        <v>0</v>
      </c>
      <c r="V2132" s="1" t="str">
        <f t="shared" si="403"/>
        <v/>
      </c>
      <c r="W2132" s="4" t="str">
        <f t="shared" si="404"/>
        <v/>
      </c>
      <c r="AC2132">
        <f t="shared" si="405"/>
        <v>0</v>
      </c>
      <c r="AE2132" s="1" t="str">
        <f t="shared" si="406"/>
        <v/>
      </c>
      <c r="AF2132" s="1" t="str">
        <f t="shared" si="407"/>
        <v/>
      </c>
      <c r="AG2132" s="1"/>
    </row>
    <row r="2133" spans="4:33" x14ac:dyDescent="0.35">
      <c r="D2133" t="str">
        <f t="shared" si="397"/>
        <v xml:space="preserve"> </v>
      </c>
      <c r="E2133">
        <f t="shared" si="396"/>
        <v>0</v>
      </c>
      <c r="I2133" s="4" t="str">
        <f t="shared" si="398"/>
        <v/>
      </c>
      <c r="L2133" s="1" t="str">
        <f t="shared" si="399"/>
        <v/>
      </c>
      <c r="O2133" s="1" t="str">
        <f t="shared" si="400"/>
        <v/>
      </c>
      <c r="P2133" s="4" t="str">
        <f t="shared" si="401"/>
        <v/>
      </c>
      <c r="T2133" s="5">
        <f t="shared" si="402"/>
        <v>0</v>
      </c>
      <c r="V2133" s="1" t="str">
        <f t="shared" si="403"/>
        <v/>
      </c>
      <c r="W2133" s="4" t="str">
        <f t="shared" si="404"/>
        <v/>
      </c>
      <c r="AC2133">
        <f t="shared" si="405"/>
        <v>0</v>
      </c>
      <c r="AE2133" s="1" t="str">
        <f t="shared" si="406"/>
        <v/>
      </c>
      <c r="AF2133" s="1" t="str">
        <f t="shared" si="407"/>
        <v/>
      </c>
      <c r="AG2133" s="1"/>
    </row>
    <row r="2134" spans="4:33" x14ac:dyDescent="0.35">
      <c r="D2134" t="str">
        <f t="shared" si="397"/>
        <v xml:space="preserve"> </v>
      </c>
      <c r="E2134">
        <f t="shared" si="396"/>
        <v>0</v>
      </c>
      <c r="I2134" s="4" t="str">
        <f t="shared" si="398"/>
        <v/>
      </c>
      <c r="L2134" s="1" t="str">
        <f t="shared" si="399"/>
        <v/>
      </c>
      <c r="O2134" s="1" t="str">
        <f t="shared" si="400"/>
        <v/>
      </c>
      <c r="P2134" s="4" t="str">
        <f t="shared" si="401"/>
        <v/>
      </c>
      <c r="T2134" s="5">
        <f t="shared" si="402"/>
        <v>0</v>
      </c>
      <c r="V2134" s="1" t="str">
        <f t="shared" si="403"/>
        <v/>
      </c>
      <c r="W2134" s="4" t="str">
        <f t="shared" si="404"/>
        <v/>
      </c>
      <c r="AC2134">
        <f t="shared" si="405"/>
        <v>0</v>
      </c>
      <c r="AE2134" s="1" t="str">
        <f t="shared" si="406"/>
        <v/>
      </c>
      <c r="AF2134" s="1" t="str">
        <f t="shared" si="407"/>
        <v/>
      </c>
      <c r="AG2134" s="1"/>
    </row>
    <row r="2135" spans="4:33" x14ac:dyDescent="0.35">
      <c r="D2135" t="str">
        <f t="shared" si="397"/>
        <v xml:space="preserve"> </v>
      </c>
      <c r="E2135">
        <f t="shared" si="396"/>
        <v>0</v>
      </c>
      <c r="I2135" s="4" t="str">
        <f t="shared" si="398"/>
        <v/>
      </c>
      <c r="L2135" s="1" t="str">
        <f t="shared" si="399"/>
        <v/>
      </c>
      <c r="O2135" s="1" t="str">
        <f t="shared" si="400"/>
        <v/>
      </c>
      <c r="P2135" s="4" t="str">
        <f t="shared" si="401"/>
        <v/>
      </c>
      <c r="T2135" s="5">
        <f t="shared" si="402"/>
        <v>0</v>
      </c>
      <c r="V2135" s="1" t="str">
        <f t="shared" si="403"/>
        <v/>
      </c>
      <c r="W2135" s="4" t="str">
        <f t="shared" si="404"/>
        <v/>
      </c>
      <c r="AC2135">
        <f t="shared" si="405"/>
        <v>0</v>
      </c>
      <c r="AE2135" s="1" t="str">
        <f t="shared" si="406"/>
        <v/>
      </c>
      <c r="AF2135" s="1" t="str">
        <f t="shared" si="407"/>
        <v/>
      </c>
      <c r="AG2135" s="1"/>
    </row>
    <row r="2136" spans="4:33" x14ac:dyDescent="0.35">
      <c r="D2136" t="str">
        <f t="shared" si="397"/>
        <v xml:space="preserve"> </v>
      </c>
      <c r="E2136">
        <f t="shared" si="396"/>
        <v>0</v>
      </c>
      <c r="I2136" s="4" t="str">
        <f t="shared" si="398"/>
        <v/>
      </c>
      <c r="L2136" s="1" t="str">
        <f t="shared" si="399"/>
        <v/>
      </c>
      <c r="O2136" s="1" t="str">
        <f t="shared" si="400"/>
        <v/>
      </c>
      <c r="P2136" s="4" t="str">
        <f t="shared" si="401"/>
        <v/>
      </c>
      <c r="T2136" s="5">
        <f t="shared" si="402"/>
        <v>0</v>
      </c>
      <c r="V2136" s="1" t="str">
        <f t="shared" si="403"/>
        <v/>
      </c>
      <c r="W2136" s="4" t="str">
        <f t="shared" si="404"/>
        <v/>
      </c>
      <c r="AC2136">
        <f t="shared" si="405"/>
        <v>0</v>
      </c>
      <c r="AE2136" s="1" t="str">
        <f t="shared" si="406"/>
        <v/>
      </c>
      <c r="AF2136" s="1" t="str">
        <f t="shared" si="407"/>
        <v/>
      </c>
      <c r="AG2136" s="1"/>
    </row>
    <row r="2137" spans="4:33" x14ac:dyDescent="0.35">
      <c r="D2137" t="str">
        <f t="shared" si="397"/>
        <v xml:space="preserve"> </v>
      </c>
      <c r="E2137">
        <f t="shared" si="396"/>
        <v>0</v>
      </c>
      <c r="I2137" s="4" t="str">
        <f t="shared" si="398"/>
        <v/>
      </c>
      <c r="L2137" s="1" t="str">
        <f t="shared" si="399"/>
        <v/>
      </c>
      <c r="O2137" s="1" t="str">
        <f t="shared" si="400"/>
        <v/>
      </c>
      <c r="P2137" s="4" t="str">
        <f t="shared" si="401"/>
        <v/>
      </c>
      <c r="T2137" s="5">
        <f t="shared" si="402"/>
        <v>0</v>
      </c>
      <c r="V2137" s="1" t="str">
        <f t="shared" si="403"/>
        <v/>
      </c>
      <c r="W2137" s="4" t="str">
        <f t="shared" si="404"/>
        <v/>
      </c>
      <c r="AC2137">
        <f t="shared" si="405"/>
        <v>0</v>
      </c>
      <c r="AE2137" s="1" t="str">
        <f t="shared" si="406"/>
        <v/>
      </c>
      <c r="AF2137" s="1" t="str">
        <f t="shared" si="407"/>
        <v/>
      </c>
      <c r="AG2137" s="1"/>
    </row>
    <row r="2138" spans="4:33" x14ac:dyDescent="0.35">
      <c r="D2138" t="str">
        <f t="shared" si="397"/>
        <v xml:space="preserve"> </v>
      </c>
      <c r="E2138">
        <f t="shared" si="396"/>
        <v>0</v>
      </c>
      <c r="I2138" s="4" t="str">
        <f t="shared" si="398"/>
        <v/>
      </c>
      <c r="L2138" s="1" t="str">
        <f t="shared" si="399"/>
        <v/>
      </c>
      <c r="O2138" s="1" t="str">
        <f t="shared" si="400"/>
        <v/>
      </c>
      <c r="P2138" s="4" t="str">
        <f t="shared" si="401"/>
        <v/>
      </c>
      <c r="T2138" s="5">
        <f t="shared" si="402"/>
        <v>0</v>
      </c>
      <c r="V2138" s="1" t="str">
        <f t="shared" si="403"/>
        <v/>
      </c>
      <c r="W2138" s="4" t="str">
        <f t="shared" si="404"/>
        <v/>
      </c>
      <c r="AC2138">
        <f t="shared" si="405"/>
        <v>0</v>
      </c>
      <c r="AE2138" s="1" t="str">
        <f t="shared" si="406"/>
        <v/>
      </c>
      <c r="AF2138" s="1" t="str">
        <f t="shared" si="407"/>
        <v/>
      </c>
      <c r="AG2138" s="1"/>
    </row>
    <row r="2139" spans="4:33" x14ac:dyDescent="0.35">
      <c r="D2139" t="str">
        <f t="shared" si="397"/>
        <v xml:space="preserve"> </v>
      </c>
      <c r="E2139">
        <f t="shared" si="396"/>
        <v>0</v>
      </c>
      <c r="I2139" s="4" t="str">
        <f t="shared" si="398"/>
        <v/>
      </c>
      <c r="L2139" s="1" t="str">
        <f t="shared" si="399"/>
        <v/>
      </c>
      <c r="O2139" s="1" t="str">
        <f t="shared" si="400"/>
        <v/>
      </c>
      <c r="P2139" s="4" t="str">
        <f t="shared" si="401"/>
        <v/>
      </c>
      <c r="T2139" s="5">
        <f t="shared" si="402"/>
        <v>0</v>
      </c>
      <c r="V2139" s="1" t="str">
        <f t="shared" si="403"/>
        <v/>
      </c>
      <c r="W2139" s="4" t="str">
        <f t="shared" si="404"/>
        <v/>
      </c>
      <c r="AC2139">
        <f t="shared" si="405"/>
        <v>0</v>
      </c>
      <c r="AE2139" s="1" t="str">
        <f t="shared" si="406"/>
        <v/>
      </c>
      <c r="AF2139" s="1" t="str">
        <f t="shared" si="407"/>
        <v/>
      </c>
      <c r="AG2139" s="1"/>
    </row>
    <row r="2140" spans="4:33" x14ac:dyDescent="0.35">
      <c r="D2140" t="str">
        <f t="shared" si="397"/>
        <v xml:space="preserve"> </v>
      </c>
      <c r="E2140">
        <f t="shared" si="396"/>
        <v>0</v>
      </c>
      <c r="I2140" s="4" t="str">
        <f t="shared" si="398"/>
        <v/>
      </c>
      <c r="L2140" s="1" t="str">
        <f t="shared" si="399"/>
        <v/>
      </c>
      <c r="O2140" s="1" t="str">
        <f t="shared" si="400"/>
        <v/>
      </c>
      <c r="P2140" s="4" t="str">
        <f t="shared" si="401"/>
        <v/>
      </c>
      <c r="T2140" s="5">
        <f t="shared" si="402"/>
        <v>0</v>
      </c>
      <c r="V2140" s="1" t="str">
        <f t="shared" si="403"/>
        <v/>
      </c>
      <c r="W2140" s="4" t="str">
        <f t="shared" si="404"/>
        <v/>
      </c>
      <c r="AC2140">
        <f t="shared" si="405"/>
        <v>0</v>
      </c>
      <c r="AE2140" s="1" t="str">
        <f t="shared" si="406"/>
        <v/>
      </c>
      <c r="AF2140" s="1" t="str">
        <f t="shared" si="407"/>
        <v/>
      </c>
      <c r="AG2140" s="1"/>
    </row>
    <row r="2141" spans="4:33" x14ac:dyDescent="0.35">
      <c r="D2141" t="str">
        <f t="shared" si="397"/>
        <v xml:space="preserve"> </v>
      </c>
      <c r="E2141">
        <f t="shared" si="396"/>
        <v>0</v>
      </c>
      <c r="I2141" s="4" t="str">
        <f t="shared" si="398"/>
        <v/>
      </c>
      <c r="L2141" s="1" t="str">
        <f t="shared" si="399"/>
        <v/>
      </c>
      <c r="O2141" s="1" t="str">
        <f t="shared" si="400"/>
        <v/>
      </c>
      <c r="P2141" s="4" t="str">
        <f t="shared" si="401"/>
        <v/>
      </c>
      <c r="T2141" s="5">
        <f t="shared" si="402"/>
        <v>0</v>
      </c>
      <c r="V2141" s="1" t="str">
        <f t="shared" si="403"/>
        <v/>
      </c>
      <c r="W2141" s="4" t="str">
        <f t="shared" si="404"/>
        <v/>
      </c>
      <c r="AC2141">
        <f t="shared" si="405"/>
        <v>0</v>
      </c>
      <c r="AE2141" s="1" t="str">
        <f t="shared" si="406"/>
        <v/>
      </c>
      <c r="AF2141" s="1" t="str">
        <f t="shared" si="407"/>
        <v/>
      </c>
      <c r="AG2141" s="1"/>
    </row>
    <row r="2142" spans="4:33" x14ac:dyDescent="0.35">
      <c r="D2142" t="str">
        <f t="shared" si="397"/>
        <v xml:space="preserve"> </v>
      </c>
      <c r="E2142">
        <f t="shared" si="396"/>
        <v>0</v>
      </c>
      <c r="I2142" s="4" t="str">
        <f t="shared" si="398"/>
        <v/>
      </c>
      <c r="L2142" s="1" t="str">
        <f t="shared" si="399"/>
        <v/>
      </c>
      <c r="O2142" s="1" t="str">
        <f t="shared" si="400"/>
        <v/>
      </c>
      <c r="P2142" s="4" t="str">
        <f t="shared" si="401"/>
        <v/>
      </c>
      <c r="T2142" s="5">
        <f t="shared" si="402"/>
        <v>0</v>
      </c>
      <c r="V2142" s="1" t="str">
        <f t="shared" si="403"/>
        <v/>
      </c>
      <c r="W2142" s="4" t="str">
        <f t="shared" si="404"/>
        <v/>
      </c>
      <c r="AC2142">
        <f t="shared" si="405"/>
        <v>0</v>
      </c>
      <c r="AE2142" s="1" t="str">
        <f t="shared" si="406"/>
        <v/>
      </c>
      <c r="AF2142" s="1" t="str">
        <f t="shared" si="407"/>
        <v/>
      </c>
      <c r="AG2142" s="1"/>
    </row>
    <row r="2143" spans="4:33" x14ac:dyDescent="0.35">
      <c r="D2143" t="str">
        <f t="shared" si="397"/>
        <v xml:space="preserve"> </v>
      </c>
      <c r="E2143">
        <f t="shared" si="396"/>
        <v>0</v>
      </c>
      <c r="I2143" s="4" t="str">
        <f t="shared" si="398"/>
        <v/>
      </c>
      <c r="L2143" s="1" t="str">
        <f t="shared" si="399"/>
        <v/>
      </c>
      <c r="O2143" s="1" t="str">
        <f t="shared" si="400"/>
        <v/>
      </c>
      <c r="P2143" s="4" t="str">
        <f t="shared" si="401"/>
        <v/>
      </c>
      <c r="T2143" s="5">
        <f t="shared" si="402"/>
        <v>0</v>
      </c>
      <c r="V2143" s="1" t="str">
        <f t="shared" si="403"/>
        <v/>
      </c>
      <c r="W2143" s="4" t="str">
        <f t="shared" si="404"/>
        <v/>
      </c>
      <c r="AC2143">
        <f t="shared" si="405"/>
        <v>0</v>
      </c>
      <c r="AE2143" s="1" t="str">
        <f t="shared" si="406"/>
        <v/>
      </c>
      <c r="AF2143" s="1" t="str">
        <f t="shared" si="407"/>
        <v/>
      </c>
      <c r="AG2143" s="1"/>
    </row>
    <row r="2144" spans="4:33" x14ac:dyDescent="0.35">
      <c r="D2144" t="str">
        <f t="shared" si="397"/>
        <v xml:space="preserve"> </v>
      </c>
      <c r="E2144">
        <f t="shared" si="396"/>
        <v>0</v>
      </c>
      <c r="I2144" s="4" t="str">
        <f t="shared" si="398"/>
        <v/>
      </c>
      <c r="L2144" s="1" t="str">
        <f t="shared" si="399"/>
        <v/>
      </c>
      <c r="O2144" s="1" t="str">
        <f t="shared" si="400"/>
        <v/>
      </c>
      <c r="P2144" s="4" t="str">
        <f t="shared" si="401"/>
        <v/>
      </c>
      <c r="T2144" s="5">
        <f t="shared" si="402"/>
        <v>0</v>
      </c>
      <c r="V2144" s="1" t="str">
        <f t="shared" si="403"/>
        <v/>
      </c>
      <c r="W2144" s="4" t="str">
        <f t="shared" si="404"/>
        <v/>
      </c>
      <c r="AC2144">
        <f t="shared" si="405"/>
        <v>0</v>
      </c>
      <c r="AE2144" s="1" t="str">
        <f t="shared" si="406"/>
        <v/>
      </c>
      <c r="AF2144" s="1" t="str">
        <f t="shared" si="407"/>
        <v/>
      </c>
      <c r="AG2144" s="1"/>
    </row>
    <row r="2145" spans="4:33" x14ac:dyDescent="0.35">
      <c r="D2145" t="str">
        <f t="shared" si="397"/>
        <v xml:space="preserve"> </v>
      </c>
      <c r="E2145">
        <f t="shared" si="396"/>
        <v>0</v>
      </c>
      <c r="I2145" s="4" t="str">
        <f t="shared" si="398"/>
        <v/>
      </c>
      <c r="L2145" s="1" t="str">
        <f t="shared" si="399"/>
        <v/>
      </c>
      <c r="O2145" s="1" t="str">
        <f t="shared" si="400"/>
        <v/>
      </c>
      <c r="P2145" s="4" t="str">
        <f t="shared" si="401"/>
        <v/>
      </c>
      <c r="T2145" s="5">
        <f t="shared" si="402"/>
        <v>0</v>
      </c>
      <c r="V2145" s="1" t="str">
        <f t="shared" si="403"/>
        <v/>
      </c>
      <c r="W2145" s="4" t="str">
        <f t="shared" si="404"/>
        <v/>
      </c>
      <c r="AC2145">
        <f t="shared" si="405"/>
        <v>0</v>
      </c>
      <c r="AE2145" s="1" t="str">
        <f t="shared" si="406"/>
        <v/>
      </c>
      <c r="AF2145" s="1" t="str">
        <f t="shared" si="407"/>
        <v/>
      </c>
      <c r="AG2145" s="1"/>
    </row>
    <row r="2146" spans="4:33" x14ac:dyDescent="0.35">
      <c r="D2146" t="str">
        <f t="shared" si="397"/>
        <v xml:space="preserve"> </v>
      </c>
      <c r="E2146">
        <f t="shared" si="396"/>
        <v>0</v>
      </c>
      <c r="I2146" s="4" t="str">
        <f t="shared" si="398"/>
        <v/>
      </c>
      <c r="L2146" s="1" t="str">
        <f t="shared" si="399"/>
        <v/>
      </c>
      <c r="O2146" s="1" t="str">
        <f t="shared" si="400"/>
        <v/>
      </c>
      <c r="P2146" s="4" t="str">
        <f t="shared" si="401"/>
        <v/>
      </c>
      <c r="T2146" s="5">
        <f t="shared" si="402"/>
        <v>0</v>
      </c>
      <c r="V2146" s="1" t="str">
        <f t="shared" si="403"/>
        <v/>
      </c>
      <c r="W2146" s="4" t="str">
        <f t="shared" si="404"/>
        <v/>
      </c>
      <c r="AC2146">
        <f t="shared" si="405"/>
        <v>0</v>
      </c>
      <c r="AE2146" s="1" t="str">
        <f t="shared" si="406"/>
        <v/>
      </c>
      <c r="AF2146" s="1" t="str">
        <f t="shared" si="407"/>
        <v/>
      </c>
      <c r="AG2146" s="1"/>
    </row>
    <row r="2147" spans="4:33" x14ac:dyDescent="0.35">
      <c r="D2147" t="str">
        <f t="shared" si="397"/>
        <v xml:space="preserve"> </v>
      </c>
      <c r="E2147">
        <f t="shared" si="396"/>
        <v>0</v>
      </c>
      <c r="I2147" s="4" t="str">
        <f t="shared" si="398"/>
        <v/>
      </c>
      <c r="L2147" s="1" t="str">
        <f t="shared" si="399"/>
        <v/>
      </c>
      <c r="O2147" s="1" t="str">
        <f t="shared" si="400"/>
        <v/>
      </c>
      <c r="P2147" s="4" t="str">
        <f t="shared" si="401"/>
        <v/>
      </c>
      <c r="T2147" s="5">
        <f t="shared" si="402"/>
        <v>0</v>
      </c>
      <c r="V2147" s="1" t="str">
        <f t="shared" si="403"/>
        <v/>
      </c>
      <c r="W2147" s="4" t="str">
        <f t="shared" si="404"/>
        <v/>
      </c>
      <c r="AC2147">
        <f t="shared" si="405"/>
        <v>0</v>
      </c>
      <c r="AE2147" s="1" t="str">
        <f t="shared" si="406"/>
        <v/>
      </c>
      <c r="AF2147" s="1" t="str">
        <f t="shared" si="407"/>
        <v/>
      </c>
      <c r="AG2147" s="1"/>
    </row>
    <row r="2148" spans="4:33" x14ac:dyDescent="0.35">
      <c r="D2148" t="str">
        <f t="shared" si="397"/>
        <v xml:space="preserve"> </v>
      </c>
      <c r="E2148">
        <f t="shared" si="396"/>
        <v>0</v>
      </c>
      <c r="I2148" s="4" t="str">
        <f t="shared" si="398"/>
        <v/>
      </c>
      <c r="L2148" s="1" t="str">
        <f t="shared" si="399"/>
        <v/>
      </c>
      <c r="O2148" s="1" t="str">
        <f t="shared" si="400"/>
        <v/>
      </c>
      <c r="P2148" s="4" t="str">
        <f t="shared" si="401"/>
        <v/>
      </c>
      <c r="T2148" s="5">
        <f t="shared" si="402"/>
        <v>0</v>
      </c>
      <c r="V2148" s="1" t="str">
        <f t="shared" si="403"/>
        <v/>
      </c>
      <c r="W2148" s="4" t="str">
        <f t="shared" si="404"/>
        <v/>
      </c>
      <c r="AC2148">
        <f t="shared" si="405"/>
        <v>0</v>
      </c>
      <c r="AE2148" s="1" t="str">
        <f t="shared" si="406"/>
        <v/>
      </c>
      <c r="AF2148" s="1" t="str">
        <f t="shared" si="407"/>
        <v/>
      </c>
      <c r="AG2148" s="1"/>
    </row>
    <row r="2149" spans="4:33" x14ac:dyDescent="0.35">
      <c r="D2149" t="str">
        <f t="shared" si="397"/>
        <v xml:space="preserve"> </v>
      </c>
      <c r="E2149">
        <f t="shared" si="396"/>
        <v>0</v>
      </c>
      <c r="I2149" s="4" t="str">
        <f t="shared" si="398"/>
        <v/>
      </c>
      <c r="L2149" s="1" t="str">
        <f t="shared" si="399"/>
        <v/>
      </c>
      <c r="O2149" s="1" t="str">
        <f t="shared" si="400"/>
        <v/>
      </c>
      <c r="P2149" s="4" t="str">
        <f t="shared" si="401"/>
        <v/>
      </c>
      <c r="T2149" s="5">
        <f t="shared" si="402"/>
        <v>0</v>
      </c>
      <c r="V2149" s="1" t="str">
        <f t="shared" si="403"/>
        <v/>
      </c>
      <c r="W2149" s="4" t="str">
        <f t="shared" si="404"/>
        <v/>
      </c>
      <c r="AC2149">
        <f t="shared" si="405"/>
        <v>0</v>
      </c>
      <c r="AE2149" s="1" t="str">
        <f t="shared" si="406"/>
        <v/>
      </c>
      <c r="AF2149" s="1" t="str">
        <f t="shared" si="407"/>
        <v/>
      </c>
      <c r="AG2149" s="1"/>
    </row>
    <row r="2150" spans="4:33" x14ac:dyDescent="0.35">
      <c r="D2150" t="str">
        <f t="shared" si="397"/>
        <v xml:space="preserve"> </v>
      </c>
      <c r="E2150">
        <f t="shared" si="396"/>
        <v>0</v>
      </c>
      <c r="I2150" s="4" t="str">
        <f t="shared" si="398"/>
        <v/>
      </c>
      <c r="L2150" s="1" t="str">
        <f t="shared" si="399"/>
        <v/>
      </c>
      <c r="O2150" s="1" t="str">
        <f t="shared" si="400"/>
        <v/>
      </c>
      <c r="P2150" s="4" t="str">
        <f t="shared" si="401"/>
        <v/>
      </c>
      <c r="T2150" s="5">
        <f t="shared" si="402"/>
        <v>0</v>
      </c>
      <c r="V2150" s="1" t="str">
        <f t="shared" si="403"/>
        <v/>
      </c>
      <c r="W2150" s="4" t="str">
        <f t="shared" si="404"/>
        <v/>
      </c>
      <c r="AC2150">
        <f t="shared" si="405"/>
        <v>0</v>
      </c>
      <c r="AE2150" s="1" t="str">
        <f t="shared" si="406"/>
        <v/>
      </c>
      <c r="AF2150" s="1" t="str">
        <f t="shared" si="407"/>
        <v/>
      </c>
      <c r="AG2150" s="1"/>
    </row>
    <row r="2151" spans="4:33" x14ac:dyDescent="0.35">
      <c r="D2151" t="str">
        <f t="shared" si="397"/>
        <v xml:space="preserve"> </v>
      </c>
      <c r="E2151">
        <f t="shared" si="396"/>
        <v>0</v>
      </c>
      <c r="I2151" s="4" t="str">
        <f t="shared" si="398"/>
        <v/>
      </c>
      <c r="L2151" s="1" t="str">
        <f t="shared" si="399"/>
        <v/>
      </c>
      <c r="O2151" s="1" t="str">
        <f t="shared" si="400"/>
        <v/>
      </c>
      <c r="P2151" s="4" t="str">
        <f t="shared" si="401"/>
        <v/>
      </c>
      <c r="T2151" s="5">
        <f t="shared" si="402"/>
        <v>0</v>
      </c>
      <c r="V2151" s="1" t="str">
        <f t="shared" si="403"/>
        <v/>
      </c>
      <c r="W2151" s="4" t="str">
        <f t="shared" si="404"/>
        <v/>
      </c>
      <c r="AC2151">
        <f t="shared" si="405"/>
        <v>0</v>
      </c>
      <c r="AE2151" s="1" t="str">
        <f t="shared" si="406"/>
        <v/>
      </c>
      <c r="AF2151" s="1" t="str">
        <f t="shared" si="407"/>
        <v/>
      </c>
      <c r="AG2151" s="1"/>
    </row>
    <row r="2152" spans="4:33" x14ac:dyDescent="0.35">
      <c r="D2152" t="str">
        <f t="shared" si="397"/>
        <v xml:space="preserve"> </v>
      </c>
      <c r="E2152">
        <f t="shared" si="396"/>
        <v>0</v>
      </c>
      <c r="I2152" s="4" t="str">
        <f t="shared" si="398"/>
        <v/>
      </c>
      <c r="L2152" s="1" t="str">
        <f t="shared" si="399"/>
        <v/>
      </c>
      <c r="O2152" s="1" t="str">
        <f t="shared" si="400"/>
        <v/>
      </c>
      <c r="P2152" s="4" t="str">
        <f t="shared" si="401"/>
        <v/>
      </c>
      <c r="T2152" s="5">
        <f t="shared" si="402"/>
        <v>0</v>
      </c>
      <c r="V2152" s="1" t="str">
        <f t="shared" si="403"/>
        <v/>
      </c>
      <c r="W2152" s="4" t="str">
        <f t="shared" si="404"/>
        <v/>
      </c>
      <c r="AC2152">
        <f t="shared" si="405"/>
        <v>0</v>
      </c>
      <c r="AE2152" s="1" t="str">
        <f t="shared" si="406"/>
        <v/>
      </c>
      <c r="AF2152" s="1" t="str">
        <f t="shared" si="407"/>
        <v/>
      </c>
      <c r="AG2152" s="1"/>
    </row>
    <row r="2153" spans="4:33" x14ac:dyDescent="0.35">
      <c r="D2153" t="str">
        <f t="shared" si="397"/>
        <v xml:space="preserve"> </v>
      </c>
      <c r="E2153">
        <f t="shared" si="396"/>
        <v>0</v>
      </c>
      <c r="I2153" s="4" t="str">
        <f t="shared" si="398"/>
        <v/>
      </c>
      <c r="L2153" s="1" t="str">
        <f t="shared" si="399"/>
        <v/>
      </c>
      <c r="O2153" s="1" t="str">
        <f t="shared" si="400"/>
        <v/>
      </c>
      <c r="P2153" s="4" t="str">
        <f t="shared" si="401"/>
        <v/>
      </c>
      <c r="T2153" s="5">
        <f t="shared" si="402"/>
        <v>0</v>
      </c>
      <c r="V2153" s="1" t="str">
        <f t="shared" si="403"/>
        <v/>
      </c>
      <c r="W2153" s="4" t="str">
        <f t="shared" si="404"/>
        <v/>
      </c>
      <c r="AC2153">
        <f t="shared" si="405"/>
        <v>0</v>
      </c>
      <c r="AE2153" s="1" t="str">
        <f t="shared" si="406"/>
        <v/>
      </c>
      <c r="AF2153" s="1" t="str">
        <f t="shared" si="407"/>
        <v/>
      </c>
      <c r="AG2153" s="1"/>
    </row>
    <row r="2154" spans="4:33" x14ac:dyDescent="0.35">
      <c r="D2154" t="str">
        <f t="shared" si="397"/>
        <v xml:space="preserve"> </v>
      </c>
      <c r="E2154">
        <f t="shared" si="396"/>
        <v>0</v>
      </c>
      <c r="I2154" s="4" t="str">
        <f t="shared" si="398"/>
        <v/>
      </c>
      <c r="L2154" s="1" t="str">
        <f t="shared" si="399"/>
        <v/>
      </c>
      <c r="O2154" s="1" t="str">
        <f t="shared" si="400"/>
        <v/>
      </c>
      <c r="P2154" s="4" t="str">
        <f t="shared" si="401"/>
        <v/>
      </c>
      <c r="T2154" s="5">
        <f t="shared" si="402"/>
        <v>0</v>
      </c>
      <c r="V2154" s="1" t="str">
        <f t="shared" si="403"/>
        <v/>
      </c>
      <c r="W2154" s="4" t="str">
        <f t="shared" si="404"/>
        <v/>
      </c>
      <c r="AC2154">
        <f t="shared" si="405"/>
        <v>0</v>
      </c>
      <c r="AE2154" s="1" t="str">
        <f t="shared" si="406"/>
        <v/>
      </c>
      <c r="AF2154" s="1" t="str">
        <f t="shared" si="407"/>
        <v/>
      </c>
      <c r="AG2154" s="1"/>
    </row>
    <row r="2155" spans="4:33" x14ac:dyDescent="0.35">
      <c r="D2155" t="str">
        <f t="shared" si="397"/>
        <v xml:space="preserve"> </v>
      </c>
      <c r="E2155">
        <f t="shared" si="396"/>
        <v>0</v>
      </c>
      <c r="I2155" s="4" t="str">
        <f t="shared" si="398"/>
        <v/>
      </c>
      <c r="L2155" s="1" t="str">
        <f t="shared" si="399"/>
        <v/>
      </c>
      <c r="O2155" s="1" t="str">
        <f t="shared" si="400"/>
        <v/>
      </c>
      <c r="P2155" s="4" t="str">
        <f t="shared" si="401"/>
        <v/>
      </c>
      <c r="T2155" s="5">
        <f t="shared" si="402"/>
        <v>0</v>
      </c>
      <c r="V2155" s="1" t="str">
        <f t="shared" si="403"/>
        <v/>
      </c>
      <c r="W2155" s="4" t="str">
        <f t="shared" si="404"/>
        <v/>
      </c>
      <c r="AC2155">
        <f t="shared" si="405"/>
        <v>0</v>
      </c>
      <c r="AE2155" s="1" t="str">
        <f t="shared" si="406"/>
        <v/>
      </c>
      <c r="AF2155" s="1" t="str">
        <f t="shared" si="407"/>
        <v/>
      </c>
      <c r="AG2155" s="1"/>
    </row>
    <row r="2156" spans="4:33" x14ac:dyDescent="0.35">
      <c r="D2156" t="str">
        <f t="shared" si="397"/>
        <v xml:space="preserve"> </v>
      </c>
      <c r="E2156">
        <f t="shared" si="396"/>
        <v>0</v>
      </c>
      <c r="I2156" s="4" t="str">
        <f t="shared" si="398"/>
        <v/>
      </c>
      <c r="L2156" s="1" t="str">
        <f t="shared" si="399"/>
        <v/>
      </c>
      <c r="O2156" s="1" t="str">
        <f t="shared" si="400"/>
        <v/>
      </c>
      <c r="P2156" s="4" t="str">
        <f t="shared" si="401"/>
        <v/>
      </c>
      <c r="T2156" s="5">
        <f t="shared" si="402"/>
        <v>0</v>
      </c>
      <c r="V2156" s="1" t="str">
        <f t="shared" si="403"/>
        <v/>
      </c>
      <c r="W2156" s="4" t="str">
        <f t="shared" si="404"/>
        <v/>
      </c>
      <c r="AC2156">
        <f t="shared" si="405"/>
        <v>0</v>
      </c>
      <c r="AE2156" s="1" t="str">
        <f t="shared" si="406"/>
        <v/>
      </c>
      <c r="AF2156" s="1" t="str">
        <f t="shared" si="407"/>
        <v/>
      </c>
      <c r="AG2156" s="1"/>
    </row>
    <row r="2157" spans="4:33" x14ac:dyDescent="0.35">
      <c r="D2157" t="str">
        <f t="shared" si="397"/>
        <v xml:space="preserve"> </v>
      </c>
      <c r="E2157">
        <f t="shared" si="396"/>
        <v>0</v>
      </c>
      <c r="I2157" s="4" t="str">
        <f t="shared" si="398"/>
        <v/>
      </c>
      <c r="L2157" s="1" t="str">
        <f t="shared" si="399"/>
        <v/>
      </c>
      <c r="O2157" s="1" t="str">
        <f t="shared" si="400"/>
        <v/>
      </c>
      <c r="P2157" s="4" t="str">
        <f t="shared" si="401"/>
        <v/>
      </c>
      <c r="T2157" s="5">
        <f t="shared" si="402"/>
        <v>0</v>
      </c>
      <c r="V2157" s="1" t="str">
        <f t="shared" si="403"/>
        <v/>
      </c>
      <c r="W2157" s="4" t="str">
        <f t="shared" si="404"/>
        <v/>
      </c>
      <c r="AC2157">
        <f t="shared" si="405"/>
        <v>0</v>
      </c>
      <c r="AE2157" s="1" t="str">
        <f t="shared" si="406"/>
        <v/>
      </c>
      <c r="AF2157" s="1" t="str">
        <f t="shared" si="407"/>
        <v/>
      </c>
      <c r="AG2157" s="1"/>
    </row>
    <row r="2158" spans="4:33" x14ac:dyDescent="0.35">
      <c r="D2158" t="str">
        <f t="shared" si="397"/>
        <v xml:space="preserve"> </v>
      </c>
      <c r="E2158">
        <f t="shared" si="396"/>
        <v>0</v>
      </c>
      <c r="I2158" s="4" t="str">
        <f t="shared" si="398"/>
        <v/>
      </c>
      <c r="L2158" s="1" t="str">
        <f t="shared" si="399"/>
        <v/>
      </c>
      <c r="O2158" s="1" t="str">
        <f t="shared" si="400"/>
        <v/>
      </c>
      <c r="P2158" s="4" t="str">
        <f t="shared" si="401"/>
        <v/>
      </c>
      <c r="T2158" s="5">
        <f t="shared" si="402"/>
        <v>0</v>
      </c>
      <c r="V2158" s="1" t="str">
        <f t="shared" si="403"/>
        <v/>
      </c>
      <c r="W2158" s="4" t="str">
        <f t="shared" si="404"/>
        <v/>
      </c>
      <c r="AC2158">
        <f t="shared" si="405"/>
        <v>0</v>
      </c>
      <c r="AE2158" s="1" t="str">
        <f t="shared" si="406"/>
        <v/>
      </c>
      <c r="AF2158" s="1" t="str">
        <f t="shared" si="407"/>
        <v/>
      </c>
      <c r="AG2158" s="1"/>
    </row>
    <row r="2159" spans="4:33" x14ac:dyDescent="0.35">
      <c r="D2159" t="str">
        <f t="shared" si="397"/>
        <v xml:space="preserve"> </v>
      </c>
      <c r="E2159">
        <f t="shared" si="396"/>
        <v>0</v>
      </c>
      <c r="I2159" s="4" t="str">
        <f t="shared" si="398"/>
        <v/>
      </c>
      <c r="L2159" s="1" t="str">
        <f t="shared" si="399"/>
        <v/>
      </c>
      <c r="O2159" s="1" t="str">
        <f t="shared" si="400"/>
        <v/>
      </c>
      <c r="P2159" s="4" t="str">
        <f t="shared" si="401"/>
        <v/>
      </c>
      <c r="T2159" s="5">
        <f t="shared" si="402"/>
        <v>0</v>
      </c>
      <c r="V2159" s="1" t="str">
        <f t="shared" si="403"/>
        <v/>
      </c>
      <c r="W2159" s="4" t="str">
        <f t="shared" si="404"/>
        <v/>
      </c>
      <c r="AC2159">
        <f t="shared" si="405"/>
        <v>0</v>
      </c>
      <c r="AE2159" s="1" t="str">
        <f t="shared" si="406"/>
        <v/>
      </c>
      <c r="AF2159" s="1" t="str">
        <f t="shared" si="407"/>
        <v/>
      </c>
      <c r="AG2159" s="1"/>
    </row>
    <row r="2160" spans="4:33" x14ac:dyDescent="0.35">
      <c r="D2160" t="str">
        <f t="shared" si="397"/>
        <v xml:space="preserve"> </v>
      </c>
      <c r="E2160">
        <f t="shared" si="396"/>
        <v>0</v>
      </c>
      <c r="I2160" s="4" t="str">
        <f t="shared" si="398"/>
        <v/>
      </c>
      <c r="L2160" s="1" t="str">
        <f t="shared" si="399"/>
        <v/>
      </c>
      <c r="O2160" s="1" t="str">
        <f t="shared" si="400"/>
        <v/>
      </c>
      <c r="P2160" s="4" t="str">
        <f t="shared" si="401"/>
        <v/>
      </c>
      <c r="T2160" s="5">
        <f t="shared" si="402"/>
        <v>0</v>
      </c>
      <c r="V2160" s="1" t="str">
        <f t="shared" si="403"/>
        <v/>
      </c>
      <c r="W2160" s="4" t="str">
        <f t="shared" si="404"/>
        <v/>
      </c>
      <c r="AC2160">
        <f t="shared" si="405"/>
        <v>0</v>
      </c>
      <c r="AE2160" s="1" t="str">
        <f t="shared" si="406"/>
        <v/>
      </c>
      <c r="AF2160" s="1" t="str">
        <f t="shared" si="407"/>
        <v/>
      </c>
      <c r="AG2160" s="1"/>
    </row>
    <row r="2161" spans="4:33" x14ac:dyDescent="0.35">
      <c r="D2161" t="str">
        <f t="shared" si="397"/>
        <v xml:space="preserve"> </v>
      </c>
      <c r="E2161">
        <f t="shared" si="396"/>
        <v>0</v>
      </c>
      <c r="I2161" s="4" t="str">
        <f t="shared" si="398"/>
        <v/>
      </c>
      <c r="L2161" s="1" t="str">
        <f t="shared" si="399"/>
        <v/>
      </c>
      <c r="O2161" s="1" t="str">
        <f t="shared" si="400"/>
        <v/>
      </c>
      <c r="P2161" s="4" t="str">
        <f t="shared" si="401"/>
        <v/>
      </c>
      <c r="T2161" s="5">
        <f t="shared" si="402"/>
        <v>0</v>
      </c>
      <c r="V2161" s="1" t="str">
        <f t="shared" si="403"/>
        <v/>
      </c>
      <c r="W2161" s="4" t="str">
        <f t="shared" si="404"/>
        <v/>
      </c>
      <c r="AC2161">
        <f t="shared" si="405"/>
        <v>0</v>
      </c>
      <c r="AE2161" s="1" t="str">
        <f t="shared" si="406"/>
        <v/>
      </c>
      <c r="AF2161" s="1" t="str">
        <f t="shared" si="407"/>
        <v/>
      </c>
      <c r="AG2161" s="1"/>
    </row>
    <row r="2162" spans="4:33" x14ac:dyDescent="0.35">
      <c r="D2162" t="str">
        <f t="shared" si="397"/>
        <v xml:space="preserve"> </v>
      </c>
      <c r="E2162">
        <f t="shared" si="396"/>
        <v>0</v>
      </c>
      <c r="I2162" s="4" t="str">
        <f t="shared" si="398"/>
        <v/>
      </c>
      <c r="L2162" s="1" t="str">
        <f t="shared" si="399"/>
        <v/>
      </c>
      <c r="O2162" s="1" t="str">
        <f t="shared" si="400"/>
        <v/>
      </c>
      <c r="P2162" s="4" t="str">
        <f t="shared" si="401"/>
        <v/>
      </c>
      <c r="T2162" s="5">
        <f t="shared" si="402"/>
        <v>0</v>
      </c>
      <c r="V2162" s="1" t="str">
        <f t="shared" si="403"/>
        <v/>
      </c>
      <c r="W2162" s="4" t="str">
        <f t="shared" si="404"/>
        <v/>
      </c>
      <c r="AC2162">
        <f t="shared" si="405"/>
        <v>0</v>
      </c>
      <c r="AE2162" s="1" t="str">
        <f t="shared" si="406"/>
        <v/>
      </c>
      <c r="AF2162" s="1" t="str">
        <f t="shared" si="407"/>
        <v/>
      </c>
      <c r="AG2162" s="1"/>
    </row>
    <row r="2163" spans="4:33" x14ac:dyDescent="0.35">
      <c r="D2163" t="str">
        <f t="shared" si="397"/>
        <v xml:space="preserve"> </v>
      </c>
      <c r="E2163">
        <f t="shared" si="396"/>
        <v>0</v>
      </c>
      <c r="I2163" s="4" t="str">
        <f t="shared" si="398"/>
        <v/>
      </c>
      <c r="L2163" s="1" t="str">
        <f t="shared" si="399"/>
        <v/>
      </c>
      <c r="O2163" s="1" t="str">
        <f t="shared" si="400"/>
        <v/>
      </c>
      <c r="P2163" s="4" t="str">
        <f t="shared" si="401"/>
        <v/>
      </c>
      <c r="T2163" s="5">
        <f t="shared" si="402"/>
        <v>0</v>
      </c>
      <c r="V2163" s="1" t="str">
        <f t="shared" si="403"/>
        <v/>
      </c>
      <c r="W2163" s="4" t="str">
        <f t="shared" si="404"/>
        <v/>
      </c>
      <c r="AC2163">
        <f t="shared" si="405"/>
        <v>0</v>
      </c>
      <c r="AE2163" s="1" t="str">
        <f t="shared" si="406"/>
        <v/>
      </c>
      <c r="AF2163" s="1" t="str">
        <f t="shared" si="407"/>
        <v/>
      </c>
      <c r="AG2163" s="1"/>
    </row>
    <row r="2164" spans="4:33" x14ac:dyDescent="0.35">
      <c r="D2164" t="str">
        <f t="shared" si="397"/>
        <v xml:space="preserve"> </v>
      </c>
      <c r="E2164">
        <f t="shared" si="396"/>
        <v>0</v>
      </c>
      <c r="I2164" s="4" t="str">
        <f t="shared" si="398"/>
        <v/>
      </c>
      <c r="L2164" s="1" t="str">
        <f t="shared" si="399"/>
        <v/>
      </c>
      <c r="O2164" s="1" t="str">
        <f t="shared" si="400"/>
        <v/>
      </c>
      <c r="P2164" s="4" t="str">
        <f t="shared" si="401"/>
        <v/>
      </c>
      <c r="T2164" s="5">
        <f t="shared" si="402"/>
        <v>0</v>
      </c>
      <c r="V2164" s="1" t="str">
        <f t="shared" si="403"/>
        <v/>
      </c>
      <c r="W2164" s="4" t="str">
        <f t="shared" si="404"/>
        <v/>
      </c>
      <c r="AC2164">
        <f t="shared" si="405"/>
        <v>0</v>
      </c>
      <c r="AE2164" s="1" t="str">
        <f t="shared" si="406"/>
        <v/>
      </c>
      <c r="AF2164" s="1" t="str">
        <f t="shared" si="407"/>
        <v/>
      </c>
      <c r="AG2164" s="1"/>
    </row>
    <row r="2165" spans="4:33" x14ac:dyDescent="0.35">
      <c r="D2165" t="str">
        <f t="shared" si="397"/>
        <v xml:space="preserve"> </v>
      </c>
      <c r="E2165">
        <f t="shared" si="396"/>
        <v>0</v>
      </c>
      <c r="I2165" s="4" t="str">
        <f t="shared" si="398"/>
        <v/>
      </c>
      <c r="L2165" s="1" t="str">
        <f t="shared" si="399"/>
        <v/>
      </c>
      <c r="O2165" s="1" t="str">
        <f t="shared" si="400"/>
        <v/>
      </c>
      <c r="P2165" s="4" t="str">
        <f t="shared" si="401"/>
        <v/>
      </c>
      <c r="T2165" s="5">
        <f t="shared" si="402"/>
        <v>0</v>
      </c>
      <c r="V2165" s="1" t="str">
        <f t="shared" si="403"/>
        <v/>
      </c>
      <c r="W2165" s="4" t="str">
        <f t="shared" si="404"/>
        <v/>
      </c>
      <c r="AC2165">
        <f t="shared" si="405"/>
        <v>0</v>
      </c>
      <c r="AE2165" s="1" t="str">
        <f t="shared" si="406"/>
        <v/>
      </c>
      <c r="AF2165" s="1" t="str">
        <f t="shared" si="407"/>
        <v/>
      </c>
      <c r="AG2165" s="1"/>
    </row>
    <row r="2166" spans="4:33" x14ac:dyDescent="0.35">
      <c r="D2166" t="str">
        <f t="shared" si="397"/>
        <v xml:space="preserve"> </v>
      </c>
      <c r="E2166">
        <f t="shared" si="396"/>
        <v>0</v>
      </c>
      <c r="I2166" s="4" t="str">
        <f t="shared" si="398"/>
        <v/>
      </c>
      <c r="L2166" s="1" t="str">
        <f t="shared" si="399"/>
        <v/>
      </c>
      <c r="O2166" s="1" t="str">
        <f t="shared" si="400"/>
        <v/>
      </c>
      <c r="P2166" s="4" t="str">
        <f t="shared" si="401"/>
        <v/>
      </c>
      <c r="T2166" s="5">
        <f t="shared" si="402"/>
        <v>0</v>
      </c>
      <c r="V2166" s="1" t="str">
        <f t="shared" si="403"/>
        <v/>
      </c>
      <c r="W2166" s="4" t="str">
        <f t="shared" si="404"/>
        <v/>
      </c>
      <c r="AC2166">
        <f t="shared" si="405"/>
        <v>0</v>
      </c>
      <c r="AE2166" s="1" t="str">
        <f t="shared" si="406"/>
        <v/>
      </c>
      <c r="AF2166" s="1" t="str">
        <f t="shared" si="407"/>
        <v/>
      </c>
      <c r="AG2166" s="1"/>
    </row>
    <row r="2167" spans="4:33" x14ac:dyDescent="0.35">
      <c r="D2167" t="str">
        <f t="shared" si="397"/>
        <v xml:space="preserve"> </v>
      </c>
      <c r="E2167">
        <f t="shared" si="396"/>
        <v>0</v>
      </c>
      <c r="I2167" s="4" t="str">
        <f t="shared" si="398"/>
        <v/>
      </c>
      <c r="L2167" s="1" t="str">
        <f t="shared" si="399"/>
        <v/>
      </c>
      <c r="O2167" s="1" t="str">
        <f t="shared" si="400"/>
        <v/>
      </c>
      <c r="P2167" s="4" t="str">
        <f t="shared" si="401"/>
        <v/>
      </c>
      <c r="T2167" s="5">
        <f t="shared" si="402"/>
        <v>0</v>
      </c>
      <c r="V2167" s="1" t="str">
        <f t="shared" si="403"/>
        <v/>
      </c>
      <c r="W2167" s="4" t="str">
        <f t="shared" si="404"/>
        <v/>
      </c>
      <c r="AC2167">
        <f t="shared" si="405"/>
        <v>0</v>
      </c>
      <c r="AE2167" s="1" t="str">
        <f t="shared" si="406"/>
        <v/>
      </c>
      <c r="AF2167" s="1" t="str">
        <f t="shared" si="407"/>
        <v/>
      </c>
      <c r="AG2167" s="1"/>
    </row>
    <row r="2168" spans="4:33" x14ac:dyDescent="0.35">
      <c r="D2168" t="str">
        <f t="shared" si="397"/>
        <v xml:space="preserve"> </v>
      </c>
      <c r="E2168">
        <f t="shared" si="396"/>
        <v>0</v>
      </c>
      <c r="I2168" s="4" t="str">
        <f t="shared" si="398"/>
        <v/>
      </c>
      <c r="L2168" s="1" t="str">
        <f t="shared" si="399"/>
        <v/>
      </c>
      <c r="O2168" s="1" t="str">
        <f t="shared" si="400"/>
        <v/>
      </c>
      <c r="P2168" s="4" t="str">
        <f t="shared" si="401"/>
        <v/>
      </c>
      <c r="T2168" s="5">
        <f t="shared" si="402"/>
        <v>0</v>
      </c>
      <c r="V2168" s="1" t="str">
        <f t="shared" si="403"/>
        <v/>
      </c>
      <c r="W2168" s="4" t="str">
        <f t="shared" si="404"/>
        <v/>
      </c>
      <c r="AC2168">
        <f t="shared" si="405"/>
        <v>0</v>
      </c>
      <c r="AE2168" s="1" t="str">
        <f t="shared" si="406"/>
        <v/>
      </c>
      <c r="AF2168" s="1" t="str">
        <f t="shared" si="407"/>
        <v/>
      </c>
      <c r="AG2168" s="1"/>
    </row>
    <row r="2169" spans="4:33" x14ac:dyDescent="0.35">
      <c r="D2169" t="str">
        <f t="shared" si="397"/>
        <v xml:space="preserve"> </v>
      </c>
      <c r="E2169">
        <f t="shared" si="396"/>
        <v>0</v>
      </c>
      <c r="I2169" s="4" t="str">
        <f t="shared" si="398"/>
        <v/>
      </c>
      <c r="L2169" s="1" t="str">
        <f t="shared" si="399"/>
        <v/>
      </c>
      <c r="O2169" s="1" t="str">
        <f t="shared" si="400"/>
        <v/>
      </c>
      <c r="P2169" s="4" t="str">
        <f t="shared" si="401"/>
        <v/>
      </c>
      <c r="T2169" s="5">
        <f t="shared" si="402"/>
        <v>0</v>
      </c>
      <c r="V2169" s="1" t="str">
        <f t="shared" si="403"/>
        <v/>
      </c>
      <c r="W2169" s="4" t="str">
        <f t="shared" si="404"/>
        <v/>
      </c>
      <c r="AC2169">
        <f t="shared" si="405"/>
        <v>0</v>
      </c>
      <c r="AE2169" s="1" t="str">
        <f t="shared" si="406"/>
        <v/>
      </c>
      <c r="AF2169" s="1" t="str">
        <f t="shared" si="407"/>
        <v/>
      </c>
      <c r="AG2169" s="1"/>
    </row>
    <row r="2170" spans="4:33" x14ac:dyDescent="0.35">
      <c r="D2170" t="str">
        <f t="shared" si="397"/>
        <v xml:space="preserve"> </v>
      </c>
      <c r="E2170">
        <f t="shared" si="396"/>
        <v>0</v>
      </c>
      <c r="I2170" s="4" t="str">
        <f t="shared" si="398"/>
        <v/>
      </c>
      <c r="L2170" s="1" t="str">
        <f t="shared" si="399"/>
        <v/>
      </c>
      <c r="O2170" s="1" t="str">
        <f t="shared" si="400"/>
        <v/>
      </c>
      <c r="P2170" s="4" t="str">
        <f t="shared" si="401"/>
        <v/>
      </c>
      <c r="T2170" s="5">
        <f t="shared" si="402"/>
        <v>0</v>
      </c>
      <c r="V2170" s="1" t="str">
        <f t="shared" si="403"/>
        <v/>
      </c>
      <c r="W2170" s="4" t="str">
        <f t="shared" si="404"/>
        <v/>
      </c>
      <c r="AC2170">
        <f t="shared" si="405"/>
        <v>0</v>
      </c>
      <c r="AE2170" s="1" t="str">
        <f t="shared" si="406"/>
        <v/>
      </c>
      <c r="AF2170" s="1" t="str">
        <f t="shared" si="407"/>
        <v/>
      </c>
      <c r="AG2170" s="1"/>
    </row>
    <row r="2171" spans="4:33" x14ac:dyDescent="0.35">
      <c r="D2171" t="str">
        <f t="shared" si="397"/>
        <v xml:space="preserve"> </v>
      </c>
      <c r="E2171">
        <f t="shared" si="396"/>
        <v>0</v>
      </c>
      <c r="I2171" s="4" t="str">
        <f t="shared" si="398"/>
        <v/>
      </c>
      <c r="L2171" s="1" t="str">
        <f t="shared" si="399"/>
        <v/>
      </c>
      <c r="O2171" s="1" t="str">
        <f t="shared" si="400"/>
        <v/>
      </c>
      <c r="P2171" s="4" t="str">
        <f t="shared" si="401"/>
        <v/>
      </c>
      <c r="T2171" s="5">
        <f t="shared" si="402"/>
        <v>0</v>
      </c>
      <c r="V2171" s="1" t="str">
        <f t="shared" si="403"/>
        <v/>
      </c>
      <c r="W2171" s="4" t="str">
        <f t="shared" si="404"/>
        <v/>
      </c>
      <c r="AC2171">
        <f t="shared" si="405"/>
        <v>0</v>
      </c>
      <c r="AE2171" s="1" t="str">
        <f t="shared" si="406"/>
        <v/>
      </c>
      <c r="AF2171" s="1" t="str">
        <f t="shared" si="407"/>
        <v/>
      </c>
      <c r="AG2171" s="1"/>
    </row>
    <row r="2172" spans="4:33" x14ac:dyDescent="0.35">
      <c r="D2172" t="str">
        <f t="shared" si="397"/>
        <v xml:space="preserve"> </v>
      </c>
      <c r="E2172">
        <f t="shared" si="396"/>
        <v>0</v>
      </c>
      <c r="I2172" s="4" t="str">
        <f t="shared" si="398"/>
        <v/>
      </c>
      <c r="L2172" s="1" t="str">
        <f t="shared" si="399"/>
        <v/>
      </c>
      <c r="O2172" s="1" t="str">
        <f t="shared" si="400"/>
        <v/>
      </c>
      <c r="P2172" s="4" t="str">
        <f t="shared" si="401"/>
        <v/>
      </c>
      <c r="T2172" s="5">
        <f t="shared" si="402"/>
        <v>0</v>
      </c>
      <c r="V2172" s="1" t="str">
        <f t="shared" si="403"/>
        <v/>
      </c>
      <c r="W2172" s="4" t="str">
        <f t="shared" si="404"/>
        <v/>
      </c>
      <c r="AC2172">
        <f t="shared" si="405"/>
        <v>0</v>
      </c>
      <c r="AE2172" s="1" t="str">
        <f t="shared" si="406"/>
        <v/>
      </c>
      <c r="AF2172" s="1" t="str">
        <f t="shared" si="407"/>
        <v/>
      </c>
      <c r="AG2172" s="1"/>
    </row>
    <row r="2173" spans="4:33" x14ac:dyDescent="0.35">
      <c r="D2173" t="str">
        <f t="shared" si="397"/>
        <v xml:space="preserve"> </v>
      </c>
      <c r="E2173">
        <f t="shared" si="396"/>
        <v>0</v>
      </c>
      <c r="I2173" s="4" t="str">
        <f t="shared" si="398"/>
        <v/>
      </c>
      <c r="L2173" s="1" t="str">
        <f t="shared" si="399"/>
        <v/>
      </c>
      <c r="O2173" s="1" t="str">
        <f t="shared" si="400"/>
        <v/>
      </c>
      <c r="P2173" s="4" t="str">
        <f t="shared" si="401"/>
        <v/>
      </c>
      <c r="T2173" s="5">
        <f t="shared" si="402"/>
        <v>0</v>
      </c>
      <c r="V2173" s="1" t="str">
        <f t="shared" si="403"/>
        <v/>
      </c>
      <c r="W2173" s="4" t="str">
        <f t="shared" si="404"/>
        <v/>
      </c>
      <c r="AC2173">
        <f t="shared" si="405"/>
        <v>0</v>
      </c>
      <c r="AE2173" s="1" t="str">
        <f t="shared" si="406"/>
        <v/>
      </c>
      <c r="AF2173" s="1" t="str">
        <f t="shared" si="407"/>
        <v/>
      </c>
      <c r="AG2173" s="1"/>
    </row>
    <row r="2174" spans="4:33" x14ac:dyDescent="0.35">
      <c r="D2174" t="str">
        <f t="shared" si="397"/>
        <v xml:space="preserve"> </v>
      </c>
      <c r="E2174">
        <f t="shared" si="396"/>
        <v>0</v>
      </c>
      <c r="I2174" s="4" t="str">
        <f t="shared" si="398"/>
        <v/>
      </c>
      <c r="L2174" s="1" t="str">
        <f t="shared" si="399"/>
        <v/>
      </c>
      <c r="O2174" s="1" t="str">
        <f t="shared" si="400"/>
        <v/>
      </c>
      <c r="P2174" s="4" t="str">
        <f t="shared" si="401"/>
        <v/>
      </c>
      <c r="T2174" s="5">
        <f t="shared" si="402"/>
        <v>0</v>
      </c>
      <c r="V2174" s="1" t="str">
        <f t="shared" si="403"/>
        <v/>
      </c>
      <c r="W2174" s="4" t="str">
        <f t="shared" si="404"/>
        <v/>
      </c>
      <c r="AC2174">
        <f t="shared" si="405"/>
        <v>0</v>
      </c>
      <c r="AE2174" s="1" t="str">
        <f t="shared" si="406"/>
        <v/>
      </c>
      <c r="AF2174" s="1" t="str">
        <f t="shared" si="407"/>
        <v/>
      </c>
      <c r="AG2174" s="1"/>
    </row>
    <row r="2175" spans="4:33" x14ac:dyDescent="0.35">
      <c r="D2175" t="str">
        <f t="shared" si="397"/>
        <v xml:space="preserve"> </v>
      </c>
      <c r="E2175">
        <f t="shared" si="396"/>
        <v>0</v>
      </c>
      <c r="I2175" s="4" t="str">
        <f t="shared" si="398"/>
        <v/>
      </c>
      <c r="L2175" s="1" t="str">
        <f t="shared" si="399"/>
        <v/>
      </c>
      <c r="O2175" s="1" t="str">
        <f t="shared" si="400"/>
        <v/>
      </c>
      <c r="P2175" s="4" t="str">
        <f t="shared" si="401"/>
        <v/>
      </c>
      <c r="T2175" s="5">
        <f t="shared" si="402"/>
        <v>0</v>
      </c>
      <c r="V2175" s="1" t="str">
        <f t="shared" si="403"/>
        <v/>
      </c>
      <c r="W2175" s="4" t="str">
        <f t="shared" si="404"/>
        <v/>
      </c>
      <c r="AC2175">
        <f t="shared" si="405"/>
        <v>0</v>
      </c>
      <c r="AE2175" s="1" t="str">
        <f t="shared" si="406"/>
        <v/>
      </c>
      <c r="AF2175" s="1" t="str">
        <f t="shared" si="407"/>
        <v/>
      </c>
      <c r="AG2175" s="1"/>
    </row>
    <row r="2176" spans="4:33" x14ac:dyDescent="0.35">
      <c r="D2176" t="str">
        <f t="shared" si="397"/>
        <v xml:space="preserve"> </v>
      </c>
      <c r="E2176">
        <f t="shared" si="396"/>
        <v>0</v>
      </c>
      <c r="I2176" s="4" t="str">
        <f t="shared" si="398"/>
        <v/>
      </c>
      <c r="L2176" s="1" t="str">
        <f t="shared" si="399"/>
        <v/>
      </c>
      <c r="O2176" s="1" t="str">
        <f t="shared" si="400"/>
        <v/>
      </c>
      <c r="P2176" s="4" t="str">
        <f t="shared" si="401"/>
        <v/>
      </c>
      <c r="T2176" s="5">
        <f t="shared" si="402"/>
        <v>0</v>
      </c>
      <c r="V2176" s="1" t="str">
        <f t="shared" si="403"/>
        <v/>
      </c>
      <c r="W2176" s="4" t="str">
        <f t="shared" si="404"/>
        <v/>
      </c>
      <c r="AC2176">
        <f t="shared" si="405"/>
        <v>0</v>
      </c>
      <c r="AE2176" s="1" t="str">
        <f t="shared" si="406"/>
        <v/>
      </c>
      <c r="AF2176" s="1" t="str">
        <f t="shared" si="407"/>
        <v/>
      </c>
      <c r="AG2176" s="1"/>
    </row>
    <row r="2177" spans="4:33" x14ac:dyDescent="0.35">
      <c r="D2177" t="str">
        <f t="shared" si="397"/>
        <v xml:space="preserve"> </v>
      </c>
      <c r="E2177">
        <f t="shared" si="396"/>
        <v>0</v>
      </c>
      <c r="I2177" s="4" t="str">
        <f t="shared" si="398"/>
        <v/>
      </c>
      <c r="L2177" s="1" t="str">
        <f t="shared" si="399"/>
        <v/>
      </c>
      <c r="O2177" s="1" t="str">
        <f t="shared" si="400"/>
        <v/>
      </c>
      <c r="P2177" s="4" t="str">
        <f t="shared" si="401"/>
        <v/>
      </c>
      <c r="T2177" s="5">
        <f t="shared" si="402"/>
        <v>0</v>
      </c>
      <c r="V2177" s="1" t="str">
        <f t="shared" si="403"/>
        <v/>
      </c>
      <c r="W2177" s="4" t="str">
        <f t="shared" si="404"/>
        <v/>
      </c>
      <c r="AC2177">
        <f t="shared" si="405"/>
        <v>0</v>
      </c>
      <c r="AE2177" s="1" t="str">
        <f t="shared" si="406"/>
        <v/>
      </c>
      <c r="AF2177" s="1" t="str">
        <f t="shared" si="407"/>
        <v/>
      </c>
      <c r="AG2177" s="1"/>
    </row>
    <row r="2178" spans="4:33" x14ac:dyDescent="0.35">
      <c r="D2178" t="str">
        <f t="shared" si="397"/>
        <v xml:space="preserve"> </v>
      </c>
      <c r="E2178">
        <f t="shared" ref="E2178:E2241" si="408">A2178</f>
        <v>0</v>
      </c>
      <c r="I2178" s="4" t="str">
        <f t="shared" si="398"/>
        <v/>
      </c>
      <c r="L2178" s="1" t="str">
        <f t="shared" si="399"/>
        <v/>
      </c>
      <c r="O2178" s="1" t="str">
        <f t="shared" si="400"/>
        <v/>
      </c>
      <c r="P2178" s="4" t="str">
        <f t="shared" si="401"/>
        <v/>
      </c>
      <c r="T2178" s="5">
        <f t="shared" si="402"/>
        <v>0</v>
      </c>
      <c r="V2178" s="1" t="str">
        <f t="shared" si="403"/>
        <v/>
      </c>
      <c r="W2178" s="4" t="str">
        <f t="shared" si="404"/>
        <v/>
      </c>
      <c r="AC2178">
        <f t="shared" si="405"/>
        <v>0</v>
      </c>
      <c r="AE2178" s="1" t="str">
        <f t="shared" si="406"/>
        <v/>
      </c>
      <c r="AF2178" s="1" t="str">
        <f t="shared" si="407"/>
        <v/>
      </c>
      <c r="AG2178" s="1"/>
    </row>
    <row r="2179" spans="4:33" x14ac:dyDescent="0.35">
      <c r="D2179" t="str">
        <f t="shared" ref="D2179:D2242" si="409">CONCATENATE(B2179," ",C2179)</f>
        <v xml:space="preserve"> </v>
      </c>
      <c r="E2179">
        <f t="shared" si="408"/>
        <v>0</v>
      </c>
      <c r="I2179" s="4" t="str">
        <f t="shared" ref="I2179:I2242" si="410">IF((2/3)*G2179+(1/3)*H2179=0,"",(2/3)*G2179+(1/3)*H2179)</f>
        <v/>
      </c>
      <c r="L2179" s="1" t="str">
        <f t="shared" ref="L2179:L2242" si="411">IFERROR(J2179/K2179,"")</f>
        <v/>
      </c>
      <c r="O2179" s="1" t="str">
        <f t="shared" ref="O2179:O2242" si="412">IFERROR(IF(M2179/N2179=0,"",M2179/N2179),"")</f>
        <v/>
      </c>
      <c r="P2179" s="4" t="str">
        <f t="shared" ref="P2179:P2242" si="413">IFERROR(IF(OR(I2179=0),0,I2179/(1+((1-O2179)*(L2179)))),"")</f>
        <v/>
      </c>
      <c r="T2179" s="5">
        <f t="shared" ref="T2179:T2242" si="414">IF(R2179&lt;&gt;"",Q2179+R2179,Q2179+S2179)</f>
        <v>0</v>
      </c>
      <c r="V2179" s="1" t="str">
        <f t="shared" ref="V2179:V2242" si="415">IF(IF(OR(I2179=0,T2179=0,U2179=0),0,T2179/U2179)=0,"",IF(OR(I2179=0,T2179=0,U2179=0),0,T2179/U2179))</f>
        <v/>
      </c>
      <c r="W2179" s="4" t="str">
        <f t="shared" ref="W2179:W2242" si="416">IFERROR(IF(IF(OR(I2179=0),0,P2179/(1-V2179))=0,"",IF(OR(I2179=0),0,P2179/(1-V2179))),"")</f>
        <v/>
      </c>
      <c r="AC2179">
        <f t="shared" ref="AC2179:AC2242" si="417">IF(Z2179&lt;&gt;"",Z2179,IF(Y2179="",SUM(AA2179:AB2179),Y2179))</f>
        <v>0</v>
      </c>
      <c r="AE2179" s="1" t="str">
        <f t="shared" ref="AE2179:AE2242" si="418">IFERROR(IF(AC2179/AD2179=0,"",AC2179/AD2179),"")</f>
        <v/>
      </c>
      <c r="AF2179" s="1" t="str">
        <f t="shared" ref="AF2179:AF2242" si="419">IFERROR(J2179/(J2179+K2179),"")</f>
        <v/>
      </c>
      <c r="AG2179" s="1"/>
    </row>
    <row r="2180" spans="4:33" x14ac:dyDescent="0.35">
      <c r="D2180" t="str">
        <f t="shared" si="409"/>
        <v xml:space="preserve"> </v>
      </c>
      <c r="E2180">
        <f t="shared" si="408"/>
        <v>0</v>
      </c>
      <c r="I2180" s="4" t="str">
        <f t="shared" si="410"/>
        <v/>
      </c>
      <c r="L2180" s="1" t="str">
        <f t="shared" si="411"/>
        <v/>
      </c>
      <c r="O2180" s="1" t="str">
        <f t="shared" si="412"/>
        <v/>
      </c>
      <c r="P2180" s="4" t="str">
        <f t="shared" si="413"/>
        <v/>
      </c>
      <c r="T2180" s="5">
        <f t="shared" si="414"/>
        <v>0</v>
      </c>
      <c r="V2180" s="1" t="str">
        <f t="shared" si="415"/>
        <v/>
      </c>
      <c r="W2180" s="4" t="str">
        <f t="shared" si="416"/>
        <v/>
      </c>
      <c r="AC2180">
        <f t="shared" si="417"/>
        <v>0</v>
      </c>
      <c r="AE2180" s="1" t="str">
        <f t="shared" si="418"/>
        <v/>
      </c>
      <c r="AF2180" s="1" t="str">
        <f t="shared" si="419"/>
        <v/>
      </c>
      <c r="AG2180" s="1"/>
    </row>
    <row r="2181" spans="4:33" x14ac:dyDescent="0.35">
      <c r="D2181" t="str">
        <f t="shared" si="409"/>
        <v xml:space="preserve"> </v>
      </c>
      <c r="E2181">
        <f t="shared" si="408"/>
        <v>0</v>
      </c>
      <c r="I2181" s="4" t="str">
        <f t="shared" si="410"/>
        <v/>
      </c>
      <c r="L2181" s="1" t="str">
        <f t="shared" si="411"/>
        <v/>
      </c>
      <c r="O2181" s="1" t="str">
        <f t="shared" si="412"/>
        <v/>
      </c>
      <c r="P2181" s="4" t="str">
        <f t="shared" si="413"/>
        <v/>
      </c>
      <c r="T2181" s="5">
        <f t="shared" si="414"/>
        <v>0</v>
      </c>
      <c r="V2181" s="1" t="str">
        <f t="shared" si="415"/>
        <v/>
      </c>
      <c r="W2181" s="4" t="str">
        <f t="shared" si="416"/>
        <v/>
      </c>
      <c r="AC2181">
        <f t="shared" si="417"/>
        <v>0</v>
      </c>
      <c r="AE2181" s="1" t="str">
        <f t="shared" si="418"/>
        <v/>
      </c>
      <c r="AF2181" s="1" t="str">
        <f t="shared" si="419"/>
        <v/>
      </c>
      <c r="AG2181" s="1"/>
    </row>
    <row r="2182" spans="4:33" x14ac:dyDescent="0.35">
      <c r="D2182" t="str">
        <f t="shared" si="409"/>
        <v xml:space="preserve"> </v>
      </c>
      <c r="E2182">
        <f t="shared" si="408"/>
        <v>0</v>
      </c>
      <c r="I2182" s="4" t="str">
        <f t="shared" si="410"/>
        <v/>
      </c>
      <c r="L2182" s="1" t="str">
        <f t="shared" si="411"/>
        <v/>
      </c>
      <c r="O2182" s="1" t="str">
        <f t="shared" si="412"/>
        <v/>
      </c>
      <c r="P2182" s="4" t="str">
        <f t="shared" si="413"/>
        <v/>
      </c>
      <c r="T2182" s="5">
        <f t="shared" si="414"/>
        <v>0</v>
      </c>
      <c r="V2182" s="1" t="str">
        <f t="shared" si="415"/>
        <v/>
      </c>
      <c r="W2182" s="4" t="str">
        <f t="shared" si="416"/>
        <v/>
      </c>
      <c r="AC2182">
        <f t="shared" si="417"/>
        <v>0</v>
      </c>
      <c r="AE2182" s="1" t="str">
        <f t="shared" si="418"/>
        <v/>
      </c>
      <c r="AF2182" s="1" t="str">
        <f t="shared" si="419"/>
        <v/>
      </c>
      <c r="AG2182" s="1"/>
    </row>
    <row r="2183" spans="4:33" x14ac:dyDescent="0.35">
      <c r="D2183" t="str">
        <f t="shared" si="409"/>
        <v xml:space="preserve"> </v>
      </c>
      <c r="E2183">
        <f t="shared" si="408"/>
        <v>0</v>
      </c>
      <c r="I2183" s="4" t="str">
        <f t="shared" si="410"/>
        <v/>
      </c>
      <c r="L2183" s="1" t="str">
        <f t="shared" si="411"/>
        <v/>
      </c>
      <c r="O2183" s="1" t="str">
        <f t="shared" si="412"/>
        <v/>
      </c>
      <c r="P2183" s="4" t="str">
        <f t="shared" si="413"/>
        <v/>
      </c>
      <c r="T2183" s="5">
        <f t="shared" si="414"/>
        <v>0</v>
      </c>
      <c r="V2183" s="1" t="str">
        <f t="shared" si="415"/>
        <v/>
      </c>
      <c r="W2183" s="4" t="str">
        <f t="shared" si="416"/>
        <v/>
      </c>
      <c r="AC2183">
        <f t="shared" si="417"/>
        <v>0</v>
      </c>
      <c r="AE2183" s="1" t="str">
        <f t="shared" si="418"/>
        <v/>
      </c>
      <c r="AF2183" s="1" t="str">
        <f t="shared" si="419"/>
        <v/>
      </c>
      <c r="AG2183" s="1"/>
    </row>
    <row r="2184" spans="4:33" x14ac:dyDescent="0.35">
      <c r="D2184" t="str">
        <f t="shared" si="409"/>
        <v xml:space="preserve"> </v>
      </c>
      <c r="E2184">
        <f t="shared" si="408"/>
        <v>0</v>
      </c>
      <c r="I2184" s="4" t="str">
        <f t="shared" si="410"/>
        <v/>
      </c>
      <c r="L2184" s="1" t="str">
        <f t="shared" si="411"/>
        <v/>
      </c>
      <c r="O2184" s="1" t="str">
        <f t="shared" si="412"/>
        <v/>
      </c>
      <c r="P2184" s="4" t="str">
        <f t="shared" si="413"/>
        <v/>
      </c>
      <c r="T2184" s="5">
        <f t="shared" si="414"/>
        <v>0</v>
      </c>
      <c r="V2184" s="1" t="str">
        <f t="shared" si="415"/>
        <v/>
      </c>
      <c r="W2184" s="4" t="str">
        <f t="shared" si="416"/>
        <v/>
      </c>
      <c r="AC2184">
        <f t="shared" si="417"/>
        <v>0</v>
      </c>
      <c r="AE2184" s="1" t="str">
        <f t="shared" si="418"/>
        <v/>
      </c>
      <c r="AF2184" s="1" t="str">
        <f t="shared" si="419"/>
        <v/>
      </c>
      <c r="AG2184" s="1"/>
    </row>
    <row r="2185" spans="4:33" x14ac:dyDescent="0.35">
      <c r="D2185" t="str">
        <f t="shared" si="409"/>
        <v xml:space="preserve"> </v>
      </c>
      <c r="E2185">
        <f t="shared" si="408"/>
        <v>0</v>
      </c>
      <c r="I2185" s="4" t="str">
        <f t="shared" si="410"/>
        <v/>
      </c>
      <c r="L2185" s="1" t="str">
        <f t="shared" si="411"/>
        <v/>
      </c>
      <c r="O2185" s="1" t="str">
        <f t="shared" si="412"/>
        <v/>
      </c>
      <c r="P2185" s="4" t="str">
        <f t="shared" si="413"/>
        <v/>
      </c>
      <c r="T2185" s="5">
        <f t="shared" si="414"/>
        <v>0</v>
      </c>
      <c r="V2185" s="1" t="str">
        <f t="shared" si="415"/>
        <v/>
      </c>
      <c r="W2185" s="4" t="str">
        <f t="shared" si="416"/>
        <v/>
      </c>
      <c r="AC2185">
        <f t="shared" si="417"/>
        <v>0</v>
      </c>
      <c r="AE2185" s="1" t="str">
        <f t="shared" si="418"/>
        <v/>
      </c>
      <c r="AF2185" s="1" t="str">
        <f t="shared" si="419"/>
        <v/>
      </c>
      <c r="AG2185" s="1"/>
    </row>
    <row r="2186" spans="4:33" x14ac:dyDescent="0.35">
      <c r="D2186" t="str">
        <f t="shared" si="409"/>
        <v xml:space="preserve"> </v>
      </c>
      <c r="E2186">
        <f t="shared" si="408"/>
        <v>0</v>
      </c>
      <c r="I2186" s="4" t="str">
        <f t="shared" si="410"/>
        <v/>
      </c>
      <c r="L2186" s="1" t="str">
        <f t="shared" si="411"/>
        <v/>
      </c>
      <c r="O2186" s="1" t="str">
        <f t="shared" si="412"/>
        <v/>
      </c>
      <c r="P2186" s="4" t="str">
        <f t="shared" si="413"/>
        <v/>
      </c>
      <c r="T2186" s="5">
        <f t="shared" si="414"/>
        <v>0</v>
      </c>
      <c r="V2186" s="1" t="str">
        <f t="shared" si="415"/>
        <v/>
      </c>
      <c r="W2186" s="4" t="str">
        <f t="shared" si="416"/>
        <v/>
      </c>
      <c r="AC2186">
        <f t="shared" si="417"/>
        <v>0</v>
      </c>
      <c r="AE2186" s="1" t="str">
        <f t="shared" si="418"/>
        <v/>
      </c>
      <c r="AF2186" s="1" t="str">
        <f t="shared" si="419"/>
        <v/>
      </c>
      <c r="AG2186" s="1"/>
    </row>
    <row r="2187" spans="4:33" x14ac:dyDescent="0.35">
      <c r="D2187" t="str">
        <f t="shared" si="409"/>
        <v xml:space="preserve"> </v>
      </c>
      <c r="E2187">
        <f t="shared" si="408"/>
        <v>0</v>
      </c>
      <c r="I2187" s="4" t="str">
        <f t="shared" si="410"/>
        <v/>
      </c>
      <c r="L2187" s="1" t="str">
        <f t="shared" si="411"/>
        <v/>
      </c>
      <c r="O2187" s="1" t="str">
        <f t="shared" si="412"/>
        <v/>
      </c>
      <c r="P2187" s="4" t="str">
        <f t="shared" si="413"/>
        <v/>
      </c>
      <c r="T2187" s="5">
        <f t="shared" si="414"/>
        <v>0</v>
      </c>
      <c r="V2187" s="1" t="str">
        <f t="shared" si="415"/>
        <v/>
      </c>
      <c r="W2187" s="4" t="str">
        <f t="shared" si="416"/>
        <v/>
      </c>
      <c r="AC2187">
        <f t="shared" si="417"/>
        <v>0</v>
      </c>
      <c r="AE2187" s="1" t="str">
        <f t="shared" si="418"/>
        <v/>
      </c>
      <c r="AF2187" s="1" t="str">
        <f t="shared" si="419"/>
        <v/>
      </c>
      <c r="AG2187" s="1"/>
    </row>
    <row r="2188" spans="4:33" x14ac:dyDescent="0.35">
      <c r="D2188" t="str">
        <f t="shared" si="409"/>
        <v xml:space="preserve"> </v>
      </c>
      <c r="E2188">
        <f t="shared" si="408"/>
        <v>0</v>
      </c>
      <c r="I2188" s="4" t="str">
        <f t="shared" si="410"/>
        <v/>
      </c>
      <c r="L2188" s="1" t="str">
        <f t="shared" si="411"/>
        <v/>
      </c>
      <c r="O2188" s="1" t="str">
        <f t="shared" si="412"/>
        <v/>
      </c>
      <c r="P2188" s="4" t="str">
        <f t="shared" si="413"/>
        <v/>
      </c>
      <c r="T2188" s="5">
        <f t="shared" si="414"/>
        <v>0</v>
      </c>
      <c r="V2188" s="1" t="str">
        <f t="shared" si="415"/>
        <v/>
      </c>
      <c r="W2188" s="4" t="str">
        <f t="shared" si="416"/>
        <v/>
      </c>
      <c r="AC2188">
        <f t="shared" si="417"/>
        <v>0</v>
      </c>
      <c r="AE2188" s="1" t="str">
        <f t="shared" si="418"/>
        <v/>
      </c>
      <c r="AF2188" s="1" t="str">
        <f t="shared" si="419"/>
        <v/>
      </c>
      <c r="AG2188" s="1"/>
    </row>
    <row r="2189" spans="4:33" x14ac:dyDescent="0.35">
      <c r="D2189" t="str">
        <f t="shared" si="409"/>
        <v xml:space="preserve"> </v>
      </c>
      <c r="E2189">
        <f t="shared" si="408"/>
        <v>0</v>
      </c>
      <c r="I2189" s="4" t="str">
        <f t="shared" si="410"/>
        <v/>
      </c>
      <c r="L2189" s="1" t="str">
        <f t="shared" si="411"/>
        <v/>
      </c>
      <c r="O2189" s="1" t="str">
        <f t="shared" si="412"/>
        <v/>
      </c>
      <c r="P2189" s="4" t="str">
        <f t="shared" si="413"/>
        <v/>
      </c>
      <c r="T2189" s="5">
        <f t="shared" si="414"/>
        <v>0</v>
      </c>
      <c r="V2189" s="1" t="str">
        <f t="shared" si="415"/>
        <v/>
      </c>
      <c r="W2189" s="4" t="str">
        <f t="shared" si="416"/>
        <v/>
      </c>
      <c r="AC2189">
        <f t="shared" si="417"/>
        <v>0</v>
      </c>
      <c r="AE2189" s="1" t="str">
        <f t="shared" si="418"/>
        <v/>
      </c>
      <c r="AF2189" s="1" t="str">
        <f t="shared" si="419"/>
        <v/>
      </c>
      <c r="AG2189" s="1"/>
    </row>
    <row r="2190" spans="4:33" x14ac:dyDescent="0.35">
      <c r="D2190" t="str">
        <f t="shared" si="409"/>
        <v xml:space="preserve"> </v>
      </c>
      <c r="E2190">
        <f t="shared" si="408"/>
        <v>0</v>
      </c>
      <c r="I2190" s="4" t="str">
        <f t="shared" si="410"/>
        <v/>
      </c>
      <c r="L2190" s="1" t="str">
        <f t="shared" si="411"/>
        <v/>
      </c>
      <c r="O2190" s="1" t="str">
        <f t="shared" si="412"/>
        <v/>
      </c>
      <c r="P2190" s="4" t="str">
        <f t="shared" si="413"/>
        <v/>
      </c>
      <c r="T2190" s="5">
        <f t="shared" si="414"/>
        <v>0</v>
      </c>
      <c r="V2190" s="1" t="str">
        <f t="shared" si="415"/>
        <v/>
      </c>
      <c r="W2190" s="4" t="str">
        <f t="shared" si="416"/>
        <v/>
      </c>
      <c r="AC2190">
        <f t="shared" si="417"/>
        <v>0</v>
      </c>
      <c r="AE2190" s="1" t="str">
        <f t="shared" si="418"/>
        <v/>
      </c>
      <c r="AF2190" s="1" t="str">
        <f t="shared" si="419"/>
        <v/>
      </c>
      <c r="AG2190" s="1"/>
    </row>
    <row r="2191" spans="4:33" x14ac:dyDescent="0.35">
      <c r="D2191" t="str">
        <f t="shared" si="409"/>
        <v xml:space="preserve"> </v>
      </c>
      <c r="E2191">
        <f t="shared" si="408"/>
        <v>0</v>
      </c>
      <c r="I2191" s="4" t="str">
        <f t="shared" si="410"/>
        <v/>
      </c>
      <c r="L2191" s="1" t="str">
        <f t="shared" si="411"/>
        <v/>
      </c>
      <c r="O2191" s="1" t="str">
        <f t="shared" si="412"/>
        <v/>
      </c>
      <c r="P2191" s="4" t="str">
        <f t="shared" si="413"/>
        <v/>
      </c>
      <c r="T2191" s="5">
        <f t="shared" si="414"/>
        <v>0</v>
      </c>
      <c r="V2191" s="1" t="str">
        <f t="shared" si="415"/>
        <v/>
      </c>
      <c r="W2191" s="4" t="str">
        <f t="shared" si="416"/>
        <v/>
      </c>
      <c r="AC2191">
        <f t="shared" si="417"/>
        <v>0</v>
      </c>
      <c r="AE2191" s="1" t="str">
        <f t="shared" si="418"/>
        <v/>
      </c>
      <c r="AF2191" s="1" t="str">
        <f t="shared" si="419"/>
        <v/>
      </c>
      <c r="AG2191" s="1"/>
    </row>
    <row r="2192" spans="4:33" x14ac:dyDescent="0.35">
      <c r="D2192" t="str">
        <f t="shared" si="409"/>
        <v xml:space="preserve"> </v>
      </c>
      <c r="E2192">
        <f t="shared" si="408"/>
        <v>0</v>
      </c>
      <c r="I2192" s="4" t="str">
        <f t="shared" si="410"/>
        <v/>
      </c>
      <c r="L2192" s="1" t="str">
        <f t="shared" si="411"/>
        <v/>
      </c>
      <c r="O2192" s="1" t="str">
        <f t="shared" si="412"/>
        <v/>
      </c>
      <c r="P2192" s="4" t="str">
        <f t="shared" si="413"/>
        <v/>
      </c>
      <c r="T2192" s="5">
        <f t="shared" si="414"/>
        <v>0</v>
      </c>
      <c r="V2192" s="1" t="str">
        <f t="shared" si="415"/>
        <v/>
      </c>
      <c r="W2192" s="4" t="str">
        <f t="shared" si="416"/>
        <v/>
      </c>
      <c r="AC2192">
        <f t="shared" si="417"/>
        <v>0</v>
      </c>
      <c r="AE2192" s="1" t="str">
        <f t="shared" si="418"/>
        <v/>
      </c>
      <c r="AF2192" s="1" t="str">
        <f t="shared" si="419"/>
        <v/>
      </c>
      <c r="AG2192" s="1"/>
    </row>
    <row r="2193" spans="4:33" x14ac:dyDescent="0.35">
      <c r="D2193" t="str">
        <f t="shared" si="409"/>
        <v xml:space="preserve"> </v>
      </c>
      <c r="E2193">
        <f t="shared" si="408"/>
        <v>0</v>
      </c>
      <c r="I2193" s="4" t="str">
        <f t="shared" si="410"/>
        <v/>
      </c>
      <c r="L2193" s="1" t="str">
        <f t="shared" si="411"/>
        <v/>
      </c>
      <c r="O2193" s="1" t="str">
        <f t="shared" si="412"/>
        <v/>
      </c>
      <c r="P2193" s="4" t="str">
        <f t="shared" si="413"/>
        <v/>
      </c>
      <c r="T2193" s="5">
        <f t="shared" si="414"/>
        <v>0</v>
      </c>
      <c r="V2193" s="1" t="str">
        <f t="shared" si="415"/>
        <v/>
      </c>
      <c r="W2193" s="4" t="str">
        <f t="shared" si="416"/>
        <v/>
      </c>
      <c r="AC2193">
        <f t="shared" si="417"/>
        <v>0</v>
      </c>
      <c r="AE2193" s="1" t="str">
        <f t="shared" si="418"/>
        <v/>
      </c>
      <c r="AF2193" s="1" t="str">
        <f t="shared" si="419"/>
        <v/>
      </c>
      <c r="AG2193" s="1"/>
    </row>
    <row r="2194" spans="4:33" x14ac:dyDescent="0.35">
      <c r="D2194" t="str">
        <f t="shared" si="409"/>
        <v xml:space="preserve"> </v>
      </c>
      <c r="E2194">
        <f t="shared" si="408"/>
        <v>0</v>
      </c>
      <c r="I2194" s="4" t="str">
        <f t="shared" si="410"/>
        <v/>
      </c>
      <c r="L2194" s="1" t="str">
        <f t="shared" si="411"/>
        <v/>
      </c>
      <c r="O2194" s="1" t="str">
        <f t="shared" si="412"/>
        <v/>
      </c>
      <c r="P2194" s="4" t="str">
        <f t="shared" si="413"/>
        <v/>
      </c>
      <c r="T2194" s="5">
        <f t="shared" si="414"/>
        <v>0</v>
      </c>
      <c r="V2194" s="1" t="str">
        <f t="shared" si="415"/>
        <v/>
      </c>
      <c r="W2194" s="4" t="str">
        <f t="shared" si="416"/>
        <v/>
      </c>
      <c r="AC2194">
        <f t="shared" si="417"/>
        <v>0</v>
      </c>
      <c r="AE2194" s="1" t="str">
        <f t="shared" si="418"/>
        <v/>
      </c>
      <c r="AF2194" s="1" t="str">
        <f t="shared" si="419"/>
        <v/>
      </c>
      <c r="AG2194" s="1"/>
    </row>
    <row r="2195" spans="4:33" x14ac:dyDescent="0.35">
      <c r="D2195" t="str">
        <f t="shared" si="409"/>
        <v xml:space="preserve"> </v>
      </c>
      <c r="E2195">
        <f t="shared" si="408"/>
        <v>0</v>
      </c>
      <c r="I2195" s="4" t="str">
        <f t="shared" si="410"/>
        <v/>
      </c>
      <c r="L2195" s="1" t="str">
        <f t="shared" si="411"/>
        <v/>
      </c>
      <c r="O2195" s="1" t="str">
        <f t="shared" si="412"/>
        <v/>
      </c>
      <c r="P2195" s="4" t="str">
        <f t="shared" si="413"/>
        <v/>
      </c>
      <c r="T2195" s="5">
        <f t="shared" si="414"/>
        <v>0</v>
      </c>
      <c r="V2195" s="1" t="str">
        <f t="shared" si="415"/>
        <v/>
      </c>
      <c r="W2195" s="4" t="str">
        <f t="shared" si="416"/>
        <v/>
      </c>
      <c r="AC2195">
        <f t="shared" si="417"/>
        <v>0</v>
      </c>
      <c r="AE2195" s="1" t="str">
        <f t="shared" si="418"/>
        <v/>
      </c>
      <c r="AF2195" s="1" t="str">
        <f t="shared" si="419"/>
        <v/>
      </c>
      <c r="AG2195" s="1"/>
    </row>
    <row r="2196" spans="4:33" x14ac:dyDescent="0.35">
      <c r="D2196" t="str">
        <f t="shared" si="409"/>
        <v xml:space="preserve"> </v>
      </c>
      <c r="E2196">
        <f t="shared" si="408"/>
        <v>0</v>
      </c>
      <c r="I2196" s="4" t="str">
        <f t="shared" si="410"/>
        <v/>
      </c>
      <c r="L2196" s="1" t="str">
        <f t="shared" si="411"/>
        <v/>
      </c>
      <c r="O2196" s="1" t="str">
        <f t="shared" si="412"/>
        <v/>
      </c>
      <c r="P2196" s="4" t="str">
        <f t="shared" si="413"/>
        <v/>
      </c>
      <c r="T2196" s="5">
        <f t="shared" si="414"/>
        <v>0</v>
      </c>
      <c r="V2196" s="1" t="str">
        <f t="shared" si="415"/>
        <v/>
      </c>
      <c r="W2196" s="4" t="str">
        <f t="shared" si="416"/>
        <v/>
      </c>
      <c r="AC2196">
        <f t="shared" si="417"/>
        <v>0</v>
      </c>
      <c r="AE2196" s="1" t="str">
        <f t="shared" si="418"/>
        <v/>
      </c>
      <c r="AF2196" s="1" t="str">
        <f t="shared" si="419"/>
        <v/>
      </c>
      <c r="AG2196" s="1"/>
    </row>
    <row r="2197" spans="4:33" x14ac:dyDescent="0.35">
      <c r="D2197" t="str">
        <f t="shared" si="409"/>
        <v xml:space="preserve"> </v>
      </c>
      <c r="E2197">
        <f t="shared" si="408"/>
        <v>0</v>
      </c>
      <c r="I2197" s="4" t="str">
        <f t="shared" si="410"/>
        <v/>
      </c>
      <c r="L2197" s="1" t="str">
        <f t="shared" si="411"/>
        <v/>
      </c>
      <c r="O2197" s="1" t="str">
        <f t="shared" si="412"/>
        <v/>
      </c>
      <c r="P2197" s="4" t="str">
        <f t="shared" si="413"/>
        <v/>
      </c>
      <c r="T2197" s="5">
        <f t="shared" si="414"/>
        <v>0</v>
      </c>
      <c r="V2197" s="1" t="str">
        <f t="shared" si="415"/>
        <v/>
      </c>
      <c r="W2197" s="4" t="str">
        <f t="shared" si="416"/>
        <v/>
      </c>
      <c r="AC2197">
        <f t="shared" si="417"/>
        <v>0</v>
      </c>
      <c r="AE2197" s="1" t="str">
        <f t="shared" si="418"/>
        <v/>
      </c>
      <c r="AF2197" s="1" t="str">
        <f t="shared" si="419"/>
        <v/>
      </c>
      <c r="AG2197" s="1"/>
    </row>
    <row r="2198" spans="4:33" x14ac:dyDescent="0.35">
      <c r="D2198" t="str">
        <f t="shared" si="409"/>
        <v xml:space="preserve"> </v>
      </c>
      <c r="E2198">
        <f t="shared" si="408"/>
        <v>0</v>
      </c>
      <c r="I2198" s="4" t="str">
        <f t="shared" si="410"/>
        <v/>
      </c>
      <c r="L2198" s="1" t="str">
        <f t="shared" si="411"/>
        <v/>
      </c>
      <c r="O2198" s="1" t="str">
        <f t="shared" si="412"/>
        <v/>
      </c>
      <c r="P2198" s="4" t="str">
        <f t="shared" si="413"/>
        <v/>
      </c>
      <c r="T2198" s="5">
        <f t="shared" si="414"/>
        <v>0</v>
      </c>
      <c r="V2198" s="1" t="str">
        <f t="shared" si="415"/>
        <v/>
      </c>
      <c r="W2198" s="4" t="str">
        <f t="shared" si="416"/>
        <v/>
      </c>
      <c r="AC2198">
        <f t="shared" si="417"/>
        <v>0</v>
      </c>
      <c r="AE2198" s="1" t="str">
        <f t="shared" si="418"/>
        <v/>
      </c>
      <c r="AF2198" s="1" t="str">
        <f t="shared" si="419"/>
        <v/>
      </c>
      <c r="AG2198" s="1"/>
    </row>
    <row r="2199" spans="4:33" x14ac:dyDescent="0.35">
      <c r="D2199" t="str">
        <f t="shared" si="409"/>
        <v xml:space="preserve"> </v>
      </c>
      <c r="E2199">
        <f t="shared" si="408"/>
        <v>0</v>
      </c>
      <c r="I2199" s="4" t="str">
        <f t="shared" si="410"/>
        <v/>
      </c>
      <c r="L2199" s="1" t="str">
        <f t="shared" si="411"/>
        <v/>
      </c>
      <c r="O2199" s="1" t="str">
        <f t="shared" si="412"/>
        <v/>
      </c>
      <c r="P2199" s="4" t="str">
        <f t="shared" si="413"/>
        <v/>
      </c>
      <c r="T2199" s="5">
        <f t="shared" si="414"/>
        <v>0</v>
      </c>
      <c r="V2199" s="1" t="str">
        <f t="shared" si="415"/>
        <v/>
      </c>
      <c r="W2199" s="4" t="str">
        <f t="shared" si="416"/>
        <v/>
      </c>
      <c r="AC2199">
        <f t="shared" si="417"/>
        <v>0</v>
      </c>
      <c r="AE2199" s="1" t="str">
        <f t="shared" si="418"/>
        <v/>
      </c>
      <c r="AF2199" s="1" t="str">
        <f t="shared" si="419"/>
        <v/>
      </c>
      <c r="AG2199" s="1"/>
    </row>
    <row r="2200" spans="4:33" x14ac:dyDescent="0.35">
      <c r="D2200" t="str">
        <f t="shared" si="409"/>
        <v xml:space="preserve"> </v>
      </c>
      <c r="E2200">
        <f t="shared" si="408"/>
        <v>0</v>
      </c>
      <c r="I2200" s="4" t="str">
        <f t="shared" si="410"/>
        <v/>
      </c>
      <c r="L2200" s="1" t="str">
        <f t="shared" si="411"/>
        <v/>
      </c>
      <c r="O2200" s="1" t="str">
        <f t="shared" si="412"/>
        <v/>
      </c>
      <c r="P2200" s="4" t="str">
        <f t="shared" si="413"/>
        <v/>
      </c>
      <c r="T2200" s="5">
        <f t="shared" si="414"/>
        <v>0</v>
      </c>
      <c r="V2200" s="1" t="str">
        <f t="shared" si="415"/>
        <v/>
      </c>
      <c r="W2200" s="4" t="str">
        <f t="shared" si="416"/>
        <v/>
      </c>
      <c r="AC2200">
        <f t="shared" si="417"/>
        <v>0</v>
      </c>
      <c r="AE2200" s="1" t="str">
        <f t="shared" si="418"/>
        <v/>
      </c>
      <c r="AF2200" s="1" t="str">
        <f t="shared" si="419"/>
        <v/>
      </c>
      <c r="AG2200" s="1"/>
    </row>
    <row r="2201" spans="4:33" x14ac:dyDescent="0.35">
      <c r="D2201" t="str">
        <f t="shared" si="409"/>
        <v xml:space="preserve"> </v>
      </c>
      <c r="E2201">
        <f t="shared" si="408"/>
        <v>0</v>
      </c>
      <c r="I2201" s="4" t="str">
        <f t="shared" si="410"/>
        <v/>
      </c>
      <c r="L2201" s="1" t="str">
        <f t="shared" si="411"/>
        <v/>
      </c>
      <c r="O2201" s="1" t="str">
        <f t="shared" si="412"/>
        <v/>
      </c>
      <c r="P2201" s="4" t="str">
        <f t="shared" si="413"/>
        <v/>
      </c>
      <c r="T2201" s="5">
        <f t="shared" si="414"/>
        <v>0</v>
      </c>
      <c r="V2201" s="1" t="str">
        <f t="shared" si="415"/>
        <v/>
      </c>
      <c r="W2201" s="4" t="str">
        <f t="shared" si="416"/>
        <v/>
      </c>
      <c r="AC2201">
        <f t="shared" si="417"/>
        <v>0</v>
      </c>
      <c r="AE2201" s="1" t="str">
        <f t="shared" si="418"/>
        <v/>
      </c>
      <c r="AF2201" s="1" t="str">
        <f t="shared" si="419"/>
        <v/>
      </c>
      <c r="AG2201" s="1"/>
    </row>
    <row r="2202" spans="4:33" x14ac:dyDescent="0.35">
      <c r="D2202" t="str">
        <f t="shared" si="409"/>
        <v xml:space="preserve"> </v>
      </c>
      <c r="E2202">
        <f t="shared" si="408"/>
        <v>0</v>
      </c>
      <c r="I2202" s="4" t="str">
        <f t="shared" si="410"/>
        <v/>
      </c>
      <c r="L2202" s="1" t="str">
        <f t="shared" si="411"/>
        <v/>
      </c>
      <c r="O2202" s="1" t="str">
        <f t="shared" si="412"/>
        <v/>
      </c>
      <c r="P2202" s="4" t="str">
        <f t="shared" si="413"/>
        <v/>
      </c>
      <c r="T2202" s="5">
        <f t="shared" si="414"/>
        <v>0</v>
      </c>
      <c r="V2202" s="1" t="str">
        <f t="shared" si="415"/>
        <v/>
      </c>
      <c r="W2202" s="4" t="str">
        <f t="shared" si="416"/>
        <v/>
      </c>
      <c r="AC2202">
        <f t="shared" si="417"/>
        <v>0</v>
      </c>
      <c r="AE2202" s="1" t="str">
        <f t="shared" si="418"/>
        <v/>
      </c>
      <c r="AF2202" s="1" t="str">
        <f t="shared" si="419"/>
        <v/>
      </c>
      <c r="AG2202" s="1"/>
    </row>
    <row r="2203" spans="4:33" x14ac:dyDescent="0.35">
      <c r="D2203" t="str">
        <f t="shared" si="409"/>
        <v xml:space="preserve"> </v>
      </c>
      <c r="E2203">
        <f t="shared" si="408"/>
        <v>0</v>
      </c>
      <c r="I2203" s="4" t="str">
        <f t="shared" si="410"/>
        <v/>
      </c>
      <c r="L2203" s="1" t="str">
        <f t="shared" si="411"/>
        <v/>
      </c>
      <c r="O2203" s="1" t="str">
        <f t="shared" si="412"/>
        <v/>
      </c>
      <c r="P2203" s="4" t="str">
        <f t="shared" si="413"/>
        <v/>
      </c>
      <c r="T2203" s="5">
        <f t="shared" si="414"/>
        <v>0</v>
      </c>
      <c r="V2203" s="1" t="str">
        <f t="shared" si="415"/>
        <v/>
      </c>
      <c r="W2203" s="4" t="str">
        <f t="shared" si="416"/>
        <v/>
      </c>
      <c r="AC2203">
        <f t="shared" si="417"/>
        <v>0</v>
      </c>
      <c r="AE2203" s="1" t="str">
        <f t="shared" si="418"/>
        <v/>
      </c>
      <c r="AF2203" s="1" t="str">
        <f t="shared" si="419"/>
        <v/>
      </c>
      <c r="AG2203" s="1"/>
    </row>
    <row r="2204" spans="4:33" x14ac:dyDescent="0.35">
      <c r="D2204" t="str">
        <f t="shared" si="409"/>
        <v xml:space="preserve"> </v>
      </c>
      <c r="E2204">
        <f t="shared" si="408"/>
        <v>0</v>
      </c>
      <c r="I2204" s="4" t="str">
        <f t="shared" si="410"/>
        <v/>
      </c>
      <c r="L2204" s="1" t="str">
        <f t="shared" si="411"/>
        <v/>
      </c>
      <c r="O2204" s="1" t="str">
        <f t="shared" si="412"/>
        <v/>
      </c>
      <c r="P2204" s="4" t="str">
        <f t="shared" si="413"/>
        <v/>
      </c>
      <c r="T2204" s="5">
        <f t="shared" si="414"/>
        <v>0</v>
      </c>
      <c r="V2204" s="1" t="str">
        <f t="shared" si="415"/>
        <v/>
      </c>
      <c r="W2204" s="4" t="str">
        <f t="shared" si="416"/>
        <v/>
      </c>
      <c r="AC2204">
        <f t="shared" si="417"/>
        <v>0</v>
      </c>
      <c r="AE2204" s="1" t="str">
        <f t="shared" si="418"/>
        <v/>
      </c>
      <c r="AF2204" s="1" t="str">
        <f t="shared" si="419"/>
        <v/>
      </c>
      <c r="AG2204" s="1"/>
    </row>
    <row r="2205" spans="4:33" x14ac:dyDescent="0.35">
      <c r="D2205" t="str">
        <f t="shared" si="409"/>
        <v xml:space="preserve"> </v>
      </c>
      <c r="E2205">
        <f t="shared" si="408"/>
        <v>0</v>
      </c>
      <c r="I2205" s="4" t="str">
        <f t="shared" si="410"/>
        <v/>
      </c>
      <c r="L2205" s="1" t="str">
        <f t="shared" si="411"/>
        <v/>
      </c>
      <c r="O2205" s="1" t="str">
        <f t="shared" si="412"/>
        <v/>
      </c>
      <c r="P2205" s="4" t="str">
        <f t="shared" si="413"/>
        <v/>
      </c>
      <c r="T2205" s="5">
        <f t="shared" si="414"/>
        <v>0</v>
      </c>
      <c r="V2205" s="1" t="str">
        <f t="shared" si="415"/>
        <v/>
      </c>
      <c r="W2205" s="4" t="str">
        <f t="shared" si="416"/>
        <v/>
      </c>
      <c r="AC2205">
        <f t="shared" si="417"/>
        <v>0</v>
      </c>
      <c r="AE2205" s="1" t="str">
        <f t="shared" si="418"/>
        <v/>
      </c>
      <c r="AF2205" s="1" t="str">
        <f t="shared" si="419"/>
        <v/>
      </c>
      <c r="AG2205" s="1"/>
    </row>
    <row r="2206" spans="4:33" x14ac:dyDescent="0.35">
      <c r="D2206" t="str">
        <f t="shared" si="409"/>
        <v xml:space="preserve"> </v>
      </c>
      <c r="E2206">
        <f t="shared" si="408"/>
        <v>0</v>
      </c>
      <c r="I2206" s="4" t="str">
        <f t="shared" si="410"/>
        <v/>
      </c>
      <c r="L2206" s="1" t="str">
        <f t="shared" si="411"/>
        <v/>
      </c>
      <c r="O2206" s="1" t="str">
        <f t="shared" si="412"/>
        <v/>
      </c>
      <c r="P2206" s="4" t="str">
        <f t="shared" si="413"/>
        <v/>
      </c>
      <c r="T2206" s="5">
        <f t="shared" si="414"/>
        <v>0</v>
      </c>
      <c r="V2206" s="1" t="str">
        <f t="shared" si="415"/>
        <v/>
      </c>
      <c r="W2206" s="4" t="str">
        <f t="shared" si="416"/>
        <v/>
      </c>
      <c r="AC2206">
        <f t="shared" si="417"/>
        <v>0</v>
      </c>
      <c r="AE2206" s="1" t="str">
        <f t="shared" si="418"/>
        <v/>
      </c>
      <c r="AF2206" s="1" t="str">
        <f t="shared" si="419"/>
        <v/>
      </c>
      <c r="AG2206" s="1"/>
    </row>
    <row r="2207" spans="4:33" x14ac:dyDescent="0.35">
      <c r="D2207" t="str">
        <f t="shared" si="409"/>
        <v xml:space="preserve"> </v>
      </c>
      <c r="E2207">
        <f t="shared" si="408"/>
        <v>0</v>
      </c>
      <c r="I2207" s="4" t="str">
        <f t="shared" si="410"/>
        <v/>
      </c>
      <c r="L2207" s="1" t="str">
        <f t="shared" si="411"/>
        <v/>
      </c>
      <c r="O2207" s="1" t="str">
        <f t="shared" si="412"/>
        <v/>
      </c>
      <c r="P2207" s="4" t="str">
        <f t="shared" si="413"/>
        <v/>
      </c>
      <c r="T2207" s="5">
        <f t="shared" si="414"/>
        <v>0</v>
      </c>
      <c r="V2207" s="1" t="str">
        <f t="shared" si="415"/>
        <v/>
      </c>
      <c r="W2207" s="4" t="str">
        <f t="shared" si="416"/>
        <v/>
      </c>
      <c r="AC2207">
        <f t="shared" si="417"/>
        <v>0</v>
      </c>
      <c r="AE2207" s="1" t="str">
        <f t="shared" si="418"/>
        <v/>
      </c>
      <c r="AF2207" s="1" t="str">
        <f t="shared" si="419"/>
        <v/>
      </c>
      <c r="AG2207" s="1"/>
    </row>
    <row r="2208" spans="4:33" x14ac:dyDescent="0.35">
      <c r="D2208" t="str">
        <f t="shared" si="409"/>
        <v xml:space="preserve"> </v>
      </c>
      <c r="E2208">
        <f t="shared" si="408"/>
        <v>0</v>
      </c>
      <c r="I2208" s="4" t="str">
        <f t="shared" si="410"/>
        <v/>
      </c>
      <c r="L2208" s="1" t="str">
        <f t="shared" si="411"/>
        <v/>
      </c>
      <c r="O2208" s="1" t="str">
        <f t="shared" si="412"/>
        <v/>
      </c>
      <c r="P2208" s="4" t="str">
        <f t="shared" si="413"/>
        <v/>
      </c>
      <c r="T2208" s="5">
        <f t="shared" si="414"/>
        <v>0</v>
      </c>
      <c r="V2208" s="1" t="str">
        <f t="shared" si="415"/>
        <v/>
      </c>
      <c r="W2208" s="4" t="str">
        <f t="shared" si="416"/>
        <v/>
      </c>
      <c r="AC2208">
        <f t="shared" si="417"/>
        <v>0</v>
      </c>
      <c r="AE2208" s="1" t="str">
        <f t="shared" si="418"/>
        <v/>
      </c>
      <c r="AF2208" s="1" t="str">
        <f t="shared" si="419"/>
        <v/>
      </c>
      <c r="AG2208" s="1"/>
    </row>
    <row r="2209" spans="4:33" x14ac:dyDescent="0.35">
      <c r="D2209" t="str">
        <f t="shared" si="409"/>
        <v xml:space="preserve"> </v>
      </c>
      <c r="E2209">
        <f t="shared" si="408"/>
        <v>0</v>
      </c>
      <c r="I2209" s="4" t="str">
        <f t="shared" si="410"/>
        <v/>
      </c>
      <c r="L2209" s="1" t="str">
        <f t="shared" si="411"/>
        <v/>
      </c>
      <c r="O2209" s="1" t="str">
        <f t="shared" si="412"/>
        <v/>
      </c>
      <c r="P2209" s="4" t="str">
        <f t="shared" si="413"/>
        <v/>
      </c>
      <c r="T2209" s="5">
        <f t="shared" si="414"/>
        <v>0</v>
      </c>
      <c r="V2209" s="1" t="str">
        <f t="shared" si="415"/>
        <v/>
      </c>
      <c r="W2209" s="4" t="str">
        <f t="shared" si="416"/>
        <v/>
      </c>
      <c r="AC2209">
        <f t="shared" si="417"/>
        <v>0</v>
      </c>
      <c r="AE2209" s="1" t="str">
        <f t="shared" si="418"/>
        <v/>
      </c>
      <c r="AF2209" s="1" t="str">
        <f t="shared" si="419"/>
        <v/>
      </c>
      <c r="AG2209" s="1"/>
    </row>
    <row r="2210" spans="4:33" x14ac:dyDescent="0.35">
      <c r="D2210" t="str">
        <f t="shared" si="409"/>
        <v xml:space="preserve"> </v>
      </c>
      <c r="E2210">
        <f t="shared" si="408"/>
        <v>0</v>
      </c>
      <c r="I2210" s="4" t="str">
        <f t="shared" si="410"/>
        <v/>
      </c>
      <c r="L2210" s="1" t="str">
        <f t="shared" si="411"/>
        <v/>
      </c>
      <c r="O2210" s="1" t="str">
        <f t="shared" si="412"/>
        <v/>
      </c>
      <c r="P2210" s="4" t="str">
        <f t="shared" si="413"/>
        <v/>
      </c>
      <c r="T2210" s="5">
        <f t="shared" si="414"/>
        <v>0</v>
      </c>
      <c r="V2210" s="1" t="str">
        <f t="shared" si="415"/>
        <v/>
      </c>
      <c r="W2210" s="4" t="str">
        <f t="shared" si="416"/>
        <v/>
      </c>
      <c r="AC2210">
        <f t="shared" si="417"/>
        <v>0</v>
      </c>
      <c r="AE2210" s="1" t="str">
        <f t="shared" si="418"/>
        <v/>
      </c>
      <c r="AF2210" s="1" t="str">
        <f t="shared" si="419"/>
        <v/>
      </c>
      <c r="AG2210" s="1"/>
    </row>
    <row r="2211" spans="4:33" x14ac:dyDescent="0.35">
      <c r="D2211" t="str">
        <f t="shared" si="409"/>
        <v xml:space="preserve"> </v>
      </c>
      <c r="E2211">
        <f t="shared" si="408"/>
        <v>0</v>
      </c>
      <c r="I2211" s="4" t="str">
        <f t="shared" si="410"/>
        <v/>
      </c>
      <c r="L2211" s="1" t="str">
        <f t="shared" si="411"/>
        <v/>
      </c>
      <c r="O2211" s="1" t="str">
        <f t="shared" si="412"/>
        <v/>
      </c>
      <c r="P2211" s="4" t="str">
        <f t="shared" si="413"/>
        <v/>
      </c>
      <c r="T2211" s="5">
        <f t="shared" si="414"/>
        <v>0</v>
      </c>
      <c r="V2211" s="1" t="str">
        <f t="shared" si="415"/>
        <v/>
      </c>
      <c r="W2211" s="4" t="str">
        <f t="shared" si="416"/>
        <v/>
      </c>
      <c r="AC2211">
        <f t="shared" si="417"/>
        <v>0</v>
      </c>
      <c r="AE2211" s="1" t="str">
        <f t="shared" si="418"/>
        <v/>
      </c>
      <c r="AF2211" s="1" t="str">
        <f t="shared" si="419"/>
        <v/>
      </c>
      <c r="AG2211" s="1"/>
    </row>
    <row r="2212" spans="4:33" x14ac:dyDescent="0.35">
      <c r="D2212" t="str">
        <f t="shared" si="409"/>
        <v xml:space="preserve"> </v>
      </c>
      <c r="E2212">
        <f t="shared" si="408"/>
        <v>0</v>
      </c>
      <c r="I2212" s="4" t="str">
        <f t="shared" si="410"/>
        <v/>
      </c>
      <c r="L2212" s="1" t="str">
        <f t="shared" si="411"/>
        <v/>
      </c>
      <c r="O2212" s="1" t="str">
        <f t="shared" si="412"/>
        <v/>
      </c>
      <c r="P2212" s="4" t="str">
        <f t="shared" si="413"/>
        <v/>
      </c>
      <c r="T2212" s="5">
        <f t="shared" si="414"/>
        <v>0</v>
      </c>
      <c r="V2212" s="1" t="str">
        <f t="shared" si="415"/>
        <v/>
      </c>
      <c r="W2212" s="4" t="str">
        <f t="shared" si="416"/>
        <v/>
      </c>
      <c r="AC2212">
        <f t="shared" si="417"/>
        <v>0</v>
      </c>
      <c r="AE2212" s="1" t="str">
        <f t="shared" si="418"/>
        <v/>
      </c>
      <c r="AF2212" s="1" t="str">
        <f t="shared" si="419"/>
        <v/>
      </c>
      <c r="AG2212" s="1"/>
    </row>
    <row r="2213" spans="4:33" x14ac:dyDescent="0.35">
      <c r="D2213" t="str">
        <f t="shared" si="409"/>
        <v xml:space="preserve"> </v>
      </c>
      <c r="E2213">
        <f t="shared" si="408"/>
        <v>0</v>
      </c>
      <c r="I2213" s="4" t="str">
        <f t="shared" si="410"/>
        <v/>
      </c>
      <c r="L2213" s="1" t="str">
        <f t="shared" si="411"/>
        <v/>
      </c>
      <c r="O2213" s="1" t="str">
        <f t="shared" si="412"/>
        <v/>
      </c>
      <c r="P2213" s="4" t="str">
        <f t="shared" si="413"/>
        <v/>
      </c>
      <c r="T2213" s="5">
        <f t="shared" si="414"/>
        <v>0</v>
      </c>
      <c r="V2213" s="1" t="str">
        <f t="shared" si="415"/>
        <v/>
      </c>
      <c r="W2213" s="4" t="str">
        <f t="shared" si="416"/>
        <v/>
      </c>
      <c r="AC2213">
        <f t="shared" si="417"/>
        <v>0</v>
      </c>
      <c r="AE2213" s="1" t="str">
        <f t="shared" si="418"/>
        <v/>
      </c>
      <c r="AF2213" s="1" t="str">
        <f t="shared" si="419"/>
        <v/>
      </c>
      <c r="AG2213" s="1"/>
    </row>
    <row r="2214" spans="4:33" x14ac:dyDescent="0.35">
      <c r="D2214" t="str">
        <f t="shared" si="409"/>
        <v xml:space="preserve"> </v>
      </c>
      <c r="E2214">
        <f t="shared" si="408"/>
        <v>0</v>
      </c>
      <c r="I2214" s="4" t="str">
        <f t="shared" si="410"/>
        <v/>
      </c>
      <c r="L2214" s="1" t="str">
        <f t="shared" si="411"/>
        <v/>
      </c>
      <c r="O2214" s="1" t="str">
        <f t="shared" si="412"/>
        <v/>
      </c>
      <c r="P2214" s="4" t="str">
        <f t="shared" si="413"/>
        <v/>
      </c>
      <c r="T2214" s="5">
        <f t="shared" si="414"/>
        <v>0</v>
      </c>
      <c r="V2214" s="1" t="str">
        <f t="shared" si="415"/>
        <v/>
      </c>
      <c r="W2214" s="4" t="str">
        <f t="shared" si="416"/>
        <v/>
      </c>
      <c r="AC2214">
        <f t="shared" si="417"/>
        <v>0</v>
      </c>
      <c r="AE2214" s="1" t="str">
        <f t="shared" si="418"/>
        <v/>
      </c>
      <c r="AF2214" s="1" t="str">
        <f t="shared" si="419"/>
        <v/>
      </c>
      <c r="AG2214" s="1"/>
    </row>
    <row r="2215" spans="4:33" x14ac:dyDescent="0.35">
      <c r="D2215" t="str">
        <f t="shared" si="409"/>
        <v xml:space="preserve"> </v>
      </c>
      <c r="E2215">
        <f t="shared" si="408"/>
        <v>0</v>
      </c>
      <c r="I2215" s="4" t="str">
        <f t="shared" si="410"/>
        <v/>
      </c>
      <c r="L2215" s="1" t="str">
        <f t="shared" si="411"/>
        <v/>
      </c>
      <c r="O2215" s="1" t="str">
        <f t="shared" si="412"/>
        <v/>
      </c>
      <c r="P2215" s="4" t="str">
        <f t="shared" si="413"/>
        <v/>
      </c>
      <c r="T2215" s="5">
        <f t="shared" si="414"/>
        <v>0</v>
      </c>
      <c r="V2215" s="1" t="str">
        <f t="shared" si="415"/>
        <v/>
      </c>
      <c r="W2215" s="4" t="str">
        <f t="shared" si="416"/>
        <v/>
      </c>
      <c r="AC2215">
        <f t="shared" si="417"/>
        <v>0</v>
      </c>
      <c r="AE2215" s="1" t="str">
        <f t="shared" si="418"/>
        <v/>
      </c>
      <c r="AF2215" s="1" t="str">
        <f t="shared" si="419"/>
        <v/>
      </c>
      <c r="AG2215" s="1"/>
    </row>
    <row r="2216" spans="4:33" x14ac:dyDescent="0.35">
      <c r="D2216" t="str">
        <f t="shared" si="409"/>
        <v xml:space="preserve"> </v>
      </c>
      <c r="E2216">
        <f t="shared" si="408"/>
        <v>0</v>
      </c>
      <c r="I2216" s="4" t="str">
        <f t="shared" si="410"/>
        <v/>
      </c>
      <c r="L2216" s="1" t="str">
        <f t="shared" si="411"/>
        <v/>
      </c>
      <c r="O2216" s="1" t="str">
        <f t="shared" si="412"/>
        <v/>
      </c>
      <c r="P2216" s="4" t="str">
        <f t="shared" si="413"/>
        <v/>
      </c>
      <c r="T2216" s="5">
        <f t="shared" si="414"/>
        <v>0</v>
      </c>
      <c r="V2216" s="1" t="str">
        <f t="shared" si="415"/>
        <v/>
      </c>
      <c r="W2216" s="4" t="str">
        <f t="shared" si="416"/>
        <v/>
      </c>
      <c r="AC2216">
        <f t="shared" si="417"/>
        <v>0</v>
      </c>
      <c r="AE2216" s="1" t="str">
        <f t="shared" si="418"/>
        <v/>
      </c>
      <c r="AF2216" s="1" t="str">
        <f t="shared" si="419"/>
        <v/>
      </c>
      <c r="AG2216" s="1"/>
    </row>
    <row r="2217" spans="4:33" x14ac:dyDescent="0.35">
      <c r="D2217" t="str">
        <f t="shared" si="409"/>
        <v xml:space="preserve"> </v>
      </c>
      <c r="E2217">
        <f t="shared" si="408"/>
        <v>0</v>
      </c>
      <c r="I2217" s="4" t="str">
        <f t="shared" si="410"/>
        <v/>
      </c>
      <c r="L2217" s="1" t="str">
        <f t="shared" si="411"/>
        <v/>
      </c>
      <c r="O2217" s="1" t="str">
        <f t="shared" si="412"/>
        <v/>
      </c>
      <c r="P2217" s="4" t="str">
        <f t="shared" si="413"/>
        <v/>
      </c>
      <c r="T2217" s="5">
        <f t="shared" si="414"/>
        <v>0</v>
      </c>
      <c r="V2217" s="1" t="str">
        <f t="shared" si="415"/>
        <v/>
      </c>
      <c r="W2217" s="4" t="str">
        <f t="shared" si="416"/>
        <v/>
      </c>
      <c r="AC2217">
        <f t="shared" si="417"/>
        <v>0</v>
      </c>
      <c r="AE2217" s="1" t="str">
        <f t="shared" si="418"/>
        <v/>
      </c>
      <c r="AF2217" s="1" t="str">
        <f t="shared" si="419"/>
        <v/>
      </c>
      <c r="AG2217" s="1"/>
    </row>
    <row r="2218" spans="4:33" x14ac:dyDescent="0.35">
      <c r="D2218" t="str">
        <f t="shared" si="409"/>
        <v xml:space="preserve"> </v>
      </c>
      <c r="E2218">
        <f t="shared" si="408"/>
        <v>0</v>
      </c>
      <c r="I2218" s="4" t="str">
        <f t="shared" si="410"/>
        <v/>
      </c>
      <c r="L2218" s="1" t="str">
        <f t="shared" si="411"/>
        <v/>
      </c>
      <c r="O2218" s="1" t="str">
        <f t="shared" si="412"/>
        <v/>
      </c>
      <c r="P2218" s="4" t="str">
        <f t="shared" si="413"/>
        <v/>
      </c>
      <c r="T2218" s="5">
        <f t="shared" si="414"/>
        <v>0</v>
      </c>
      <c r="V2218" s="1" t="str">
        <f t="shared" si="415"/>
        <v/>
      </c>
      <c r="W2218" s="4" t="str">
        <f t="shared" si="416"/>
        <v/>
      </c>
      <c r="AC2218">
        <f t="shared" si="417"/>
        <v>0</v>
      </c>
      <c r="AE2218" s="1" t="str">
        <f t="shared" si="418"/>
        <v/>
      </c>
      <c r="AF2218" s="1" t="str">
        <f t="shared" si="419"/>
        <v/>
      </c>
      <c r="AG2218" s="1"/>
    </row>
    <row r="2219" spans="4:33" x14ac:dyDescent="0.35">
      <c r="D2219" t="str">
        <f t="shared" si="409"/>
        <v xml:space="preserve"> </v>
      </c>
      <c r="E2219">
        <f t="shared" si="408"/>
        <v>0</v>
      </c>
      <c r="I2219" s="4" t="str">
        <f t="shared" si="410"/>
        <v/>
      </c>
      <c r="L2219" s="1" t="str">
        <f t="shared" si="411"/>
        <v/>
      </c>
      <c r="O2219" s="1" t="str">
        <f t="shared" si="412"/>
        <v/>
      </c>
      <c r="P2219" s="4" t="str">
        <f t="shared" si="413"/>
        <v/>
      </c>
      <c r="T2219" s="5">
        <f t="shared" si="414"/>
        <v>0</v>
      </c>
      <c r="V2219" s="1" t="str">
        <f t="shared" si="415"/>
        <v/>
      </c>
      <c r="W2219" s="4" t="str">
        <f t="shared" si="416"/>
        <v/>
      </c>
      <c r="AC2219">
        <f t="shared" si="417"/>
        <v>0</v>
      </c>
      <c r="AE2219" s="1" t="str">
        <f t="shared" si="418"/>
        <v/>
      </c>
      <c r="AF2219" s="1" t="str">
        <f t="shared" si="419"/>
        <v/>
      </c>
      <c r="AG2219" s="1"/>
    </row>
    <row r="2220" spans="4:33" x14ac:dyDescent="0.35">
      <c r="D2220" t="str">
        <f t="shared" si="409"/>
        <v xml:space="preserve"> </v>
      </c>
      <c r="E2220">
        <f t="shared" si="408"/>
        <v>0</v>
      </c>
      <c r="I2220" s="4" t="str">
        <f t="shared" si="410"/>
        <v/>
      </c>
      <c r="L2220" s="1" t="str">
        <f t="shared" si="411"/>
        <v/>
      </c>
      <c r="O2220" s="1" t="str">
        <f t="shared" si="412"/>
        <v/>
      </c>
      <c r="P2220" s="4" t="str">
        <f t="shared" si="413"/>
        <v/>
      </c>
      <c r="T2220" s="5">
        <f t="shared" si="414"/>
        <v>0</v>
      </c>
      <c r="V2220" s="1" t="str">
        <f t="shared" si="415"/>
        <v/>
      </c>
      <c r="W2220" s="4" t="str">
        <f t="shared" si="416"/>
        <v/>
      </c>
      <c r="AC2220">
        <f t="shared" si="417"/>
        <v>0</v>
      </c>
      <c r="AE2220" s="1" t="str">
        <f t="shared" si="418"/>
        <v/>
      </c>
      <c r="AF2220" s="1" t="str">
        <f t="shared" si="419"/>
        <v/>
      </c>
      <c r="AG2220" s="1"/>
    </row>
    <row r="2221" spans="4:33" x14ac:dyDescent="0.35">
      <c r="D2221" t="str">
        <f t="shared" si="409"/>
        <v xml:space="preserve"> </v>
      </c>
      <c r="E2221">
        <f t="shared" si="408"/>
        <v>0</v>
      </c>
      <c r="I2221" s="4" t="str">
        <f t="shared" si="410"/>
        <v/>
      </c>
      <c r="L2221" s="1" t="str">
        <f t="shared" si="411"/>
        <v/>
      </c>
      <c r="O2221" s="1" t="str">
        <f t="shared" si="412"/>
        <v/>
      </c>
      <c r="P2221" s="4" t="str">
        <f t="shared" si="413"/>
        <v/>
      </c>
      <c r="T2221" s="5">
        <f t="shared" si="414"/>
        <v>0</v>
      </c>
      <c r="V2221" s="1" t="str">
        <f t="shared" si="415"/>
        <v/>
      </c>
      <c r="W2221" s="4" t="str">
        <f t="shared" si="416"/>
        <v/>
      </c>
      <c r="AC2221">
        <f t="shared" si="417"/>
        <v>0</v>
      </c>
      <c r="AE2221" s="1" t="str">
        <f t="shared" si="418"/>
        <v/>
      </c>
      <c r="AF2221" s="1" t="str">
        <f t="shared" si="419"/>
        <v/>
      </c>
      <c r="AG2221" s="1"/>
    </row>
    <row r="2222" spans="4:33" x14ac:dyDescent="0.35">
      <c r="D2222" t="str">
        <f t="shared" si="409"/>
        <v xml:space="preserve"> </v>
      </c>
      <c r="E2222">
        <f t="shared" si="408"/>
        <v>0</v>
      </c>
      <c r="I2222" s="4" t="str">
        <f t="shared" si="410"/>
        <v/>
      </c>
      <c r="L2222" s="1" t="str">
        <f t="shared" si="411"/>
        <v/>
      </c>
      <c r="O2222" s="1" t="str">
        <f t="shared" si="412"/>
        <v/>
      </c>
      <c r="P2222" s="4" t="str">
        <f t="shared" si="413"/>
        <v/>
      </c>
      <c r="T2222" s="5">
        <f t="shared" si="414"/>
        <v>0</v>
      </c>
      <c r="V2222" s="1" t="str">
        <f t="shared" si="415"/>
        <v/>
      </c>
      <c r="W2222" s="4" t="str">
        <f t="shared" si="416"/>
        <v/>
      </c>
      <c r="AC2222">
        <f t="shared" si="417"/>
        <v>0</v>
      </c>
      <c r="AE2222" s="1" t="str">
        <f t="shared" si="418"/>
        <v/>
      </c>
      <c r="AF2222" s="1" t="str">
        <f t="shared" si="419"/>
        <v/>
      </c>
      <c r="AG2222" s="1"/>
    </row>
    <row r="2223" spans="4:33" x14ac:dyDescent="0.35">
      <c r="D2223" t="str">
        <f t="shared" si="409"/>
        <v xml:space="preserve"> </v>
      </c>
      <c r="E2223">
        <f t="shared" si="408"/>
        <v>0</v>
      </c>
      <c r="I2223" s="4" t="str">
        <f t="shared" si="410"/>
        <v/>
      </c>
      <c r="L2223" s="1" t="str">
        <f t="shared" si="411"/>
        <v/>
      </c>
      <c r="O2223" s="1" t="str">
        <f t="shared" si="412"/>
        <v/>
      </c>
      <c r="P2223" s="4" t="str">
        <f t="shared" si="413"/>
        <v/>
      </c>
      <c r="T2223" s="5">
        <f t="shared" si="414"/>
        <v>0</v>
      </c>
      <c r="V2223" s="1" t="str">
        <f t="shared" si="415"/>
        <v/>
      </c>
      <c r="W2223" s="4" t="str">
        <f t="shared" si="416"/>
        <v/>
      </c>
      <c r="AC2223">
        <f t="shared" si="417"/>
        <v>0</v>
      </c>
      <c r="AE2223" s="1" t="str">
        <f t="shared" si="418"/>
        <v/>
      </c>
      <c r="AF2223" s="1" t="str">
        <f t="shared" si="419"/>
        <v/>
      </c>
      <c r="AG2223" s="1"/>
    </row>
    <row r="2224" spans="4:33" x14ac:dyDescent="0.35">
      <c r="D2224" t="str">
        <f t="shared" si="409"/>
        <v xml:space="preserve"> </v>
      </c>
      <c r="E2224">
        <f t="shared" si="408"/>
        <v>0</v>
      </c>
      <c r="I2224" s="4" t="str">
        <f t="shared" si="410"/>
        <v/>
      </c>
      <c r="L2224" s="1" t="str">
        <f t="shared" si="411"/>
        <v/>
      </c>
      <c r="O2224" s="1" t="str">
        <f t="shared" si="412"/>
        <v/>
      </c>
      <c r="P2224" s="4" t="str">
        <f t="shared" si="413"/>
        <v/>
      </c>
      <c r="T2224" s="5">
        <f t="shared" si="414"/>
        <v>0</v>
      </c>
      <c r="V2224" s="1" t="str">
        <f t="shared" si="415"/>
        <v/>
      </c>
      <c r="W2224" s="4" t="str">
        <f t="shared" si="416"/>
        <v/>
      </c>
      <c r="AC2224">
        <f t="shared" si="417"/>
        <v>0</v>
      </c>
      <c r="AE2224" s="1" t="str">
        <f t="shared" si="418"/>
        <v/>
      </c>
      <c r="AF2224" s="1" t="str">
        <f t="shared" si="419"/>
        <v/>
      </c>
      <c r="AG2224" s="1"/>
    </row>
    <row r="2225" spans="4:33" x14ac:dyDescent="0.35">
      <c r="D2225" t="str">
        <f t="shared" si="409"/>
        <v xml:space="preserve"> </v>
      </c>
      <c r="E2225">
        <f t="shared" si="408"/>
        <v>0</v>
      </c>
      <c r="I2225" s="4" t="str">
        <f t="shared" si="410"/>
        <v/>
      </c>
      <c r="L2225" s="1" t="str">
        <f t="shared" si="411"/>
        <v/>
      </c>
      <c r="O2225" s="1" t="str">
        <f t="shared" si="412"/>
        <v/>
      </c>
      <c r="P2225" s="4" t="str">
        <f t="shared" si="413"/>
        <v/>
      </c>
      <c r="T2225" s="5">
        <f t="shared" si="414"/>
        <v>0</v>
      </c>
      <c r="V2225" s="1" t="str">
        <f t="shared" si="415"/>
        <v/>
      </c>
      <c r="W2225" s="4" t="str">
        <f t="shared" si="416"/>
        <v/>
      </c>
      <c r="AC2225">
        <f t="shared" si="417"/>
        <v>0</v>
      </c>
      <c r="AE2225" s="1" t="str">
        <f t="shared" si="418"/>
        <v/>
      </c>
      <c r="AF2225" s="1" t="str">
        <f t="shared" si="419"/>
        <v/>
      </c>
      <c r="AG2225" s="1"/>
    </row>
    <row r="2226" spans="4:33" x14ac:dyDescent="0.35">
      <c r="D2226" t="str">
        <f t="shared" si="409"/>
        <v xml:space="preserve"> </v>
      </c>
      <c r="E2226">
        <f t="shared" si="408"/>
        <v>0</v>
      </c>
      <c r="I2226" s="4" t="str">
        <f t="shared" si="410"/>
        <v/>
      </c>
      <c r="L2226" s="1" t="str">
        <f t="shared" si="411"/>
        <v/>
      </c>
      <c r="O2226" s="1" t="str">
        <f t="shared" si="412"/>
        <v/>
      </c>
      <c r="P2226" s="4" t="str">
        <f t="shared" si="413"/>
        <v/>
      </c>
      <c r="T2226" s="5">
        <f t="shared" si="414"/>
        <v>0</v>
      </c>
      <c r="V2226" s="1" t="str">
        <f t="shared" si="415"/>
        <v/>
      </c>
      <c r="W2226" s="4" t="str">
        <f t="shared" si="416"/>
        <v/>
      </c>
      <c r="AC2226">
        <f t="shared" si="417"/>
        <v>0</v>
      </c>
      <c r="AE2226" s="1" t="str">
        <f t="shared" si="418"/>
        <v/>
      </c>
      <c r="AF2226" s="1" t="str">
        <f t="shared" si="419"/>
        <v/>
      </c>
      <c r="AG2226" s="1"/>
    </row>
    <row r="2227" spans="4:33" x14ac:dyDescent="0.35">
      <c r="D2227" t="str">
        <f t="shared" si="409"/>
        <v xml:space="preserve"> </v>
      </c>
      <c r="E2227">
        <f t="shared" si="408"/>
        <v>0</v>
      </c>
      <c r="I2227" s="4" t="str">
        <f t="shared" si="410"/>
        <v/>
      </c>
      <c r="L2227" s="1" t="str">
        <f t="shared" si="411"/>
        <v/>
      </c>
      <c r="O2227" s="1" t="str">
        <f t="shared" si="412"/>
        <v/>
      </c>
      <c r="P2227" s="4" t="str">
        <f t="shared" si="413"/>
        <v/>
      </c>
      <c r="T2227" s="5">
        <f t="shared" si="414"/>
        <v>0</v>
      </c>
      <c r="V2227" s="1" t="str">
        <f t="shared" si="415"/>
        <v/>
      </c>
      <c r="W2227" s="4" t="str">
        <f t="shared" si="416"/>
        <v/>
      </c>
      <c r="AC2227">
        <f t="shared" si="417"/>
        <v>0</v>
      </c>
      <c r="AE2227" s="1" t="str">
        <f t="shared" si="418"/>
        <v/>
      </c>
      <c r="AF2227" s="1" t="str">
        <f t="shared" si="419"/>
        <v/>
      </c>
      <c r="AG2227" s="1"/>
    </row>
    <row r="2228" spans="4:33" x14ac:dyDescent="0.35">
      <c r="D2228" t="str">
        <f t="shared" si="409"/>
        <v xml:space="preserve"> </v>
      </c>
      <c r="E2228">
        <f t="shared" si="408"/>
        <v>0</v>
      </c>
      <c r="I2228" s="4" t="str">
        <f t="shared" si="410"/>
        <v/>
      </c>
      <c r="L2228" s="1" t="str">
        <f t="shared" si="411"/>
        <v/>
      </c>
      <c r="O2228" s="1" t="str">
        <f t="shared" si="412"/>
        <v/>
      </c>
      <c r="P2228" s="4" t="str">
        <f t="shared" si="413"/>
        <v/>
      </c>
      <c r="T2228" s="5">
        <f t="shared" si="414"/>
        <v>0</v>
      </c>
      <c r="V2228" s="1" t="str">
        <f t="shared" si="415"/>
        <v/>
      </c>
      <c r="W2228" s="4" t="str">
        <f t="shared" si="416"/>
        <v/>
      </c>
      <c r="AC2228">
        <f t="shared" si="417"/>
        <v>0</v>
      </c>
      <c r="AE2228" s="1" t="str">
        <f t="shared" si="418"/>
        <v/>
      </c>
      <c r="AF2228" s="1" t="str">
        <f t="shared" si="419"/>
        <v/>
      </c>
      <c r="AG2228" s="1"/>
    </row>
    <row r="2229" spans="4:33" x14ac:dyDescent="0.35">
      <c r="D2229" t="str">
        <f t="shared" si="409"/>
        <v xml:space="preserve"> </v>
      </c>
      <c r="E2229">
        <f t="shared" si="408"/>
        <v>0</v>
      </c>
      <c r="I2229" s="4" t="str">
        <f t="shared" si="410"/>
        <v/>
      </c>
      <c r="L2229" s="1" t="str">
        <f t="shared" si="411"/>
        <v/>
      </c>
      <c r="O2229" s="1" t="str">
        <f t="shared" si="412"/>
        <v/>
      </c>
      <c r="P2229" s="4" t="str">
        <f t="shared" si="413"/>
        <v/>
      </c>
      <c r="T2229" s="5">
        <f t="shared" si="414"/>
        <v>0</v>
      </c>
      <c r="V2229" s="1" t="str">
        <f t="shared" si="415"/>
        <v/>
      </c>
      <c r="W2229" s="4" t="str">
        <f t="shared" si="416"/>
        <v/>
      </c>
      <c r="AC2229">
        <f t="shared" si="417"/>
        <v>0</v>
      </c>
      <c r="AE2229" s="1" t="str">
        <f t="shared" si="418"/>
        <v/>
      </c>
      <c r="AF2229" s="1" t="str">
        <f t="shared" si="419"/>
        <v/>
      </c>
      <c r="AG2229" s="1"/>
    </row>
    <row r="2230" spans="4:33" x14ac:dyDescent="0.35">
      <c r="D2230" t="str">
        <f t="shared" si="409"/>
        <v xml:space="preserve"> </v>
      </c>
      <c r="E2230">
        <f t="shared" si="408"/>
        <v>0</v>
      </c>
      <c r="I2230" s="4" t="str">
        <f t="shared" si="410"/>
        <v/>
      </c>
      <c r="L2230" s="1" t="str">
        <f t="shared" si="411"/>
        <v/>
      </c>
      <c r="O2230" s="1" t="str">
        <f t="shared" si="412"/>
        <v/>
      </c>
      <c r="P2230" s="4" t="str">
        <f t="shared" si="413"/>
        <v/>
      </c>
      <c r="T2230" s="5">
        <f t="shared" si="414"/>
        <v>0</v>
      </c>
      <c r="V2230" s="1" t="str">
        <f t="shared" si="415"/>
        <v/>
      </c>
      <c r="W2230" s="4" t="str">
        <f t="shared" si="416"/>
        <v/>
      </c>
      <c r="AC2230">
        <f t="shared" si="417"/>
        <v>0</v>
      </c>
      <c r="AE2230" s="1" t="str">
        <f t="shared" si="418"/>
        <v/>
      </c>
      <c r="AF2230" s="1" t="str">
        <f t="shared" si="419"/>
        <v/>
      </c>
      <c r="AG2230" s="1"/>
    </row>
    <row r="2231" spans="4:33" x14ac:dyDescent="0.35">
      <c r="D2231" t="str">
        <f t="shared" si="409"/>
        <v xml:space="preserve"> </v>
      </c>
      <c r="E2231">
        <f t="shared" si="408"/>
        <v>0</v>
      </c>
      <c r="I2231" s="4" t="str">
        <f t="shared" si="410"/>
        <v/>
      </c>
      <c r="L2231" s="1" t="str">
        <f t="shared" si="411"/>
        <v/>
      </c>
      <c r="O2231" s="1" t="str">
        <f t="shared" si="412"/>
        <v/>
      </c>
      <c r="P2231" s="4" t="str">
        <f t="shared" si="413"/>
        <v/>
      </c>
      <c r="T2231" s="5">
        <f t="shared" si="414"/>
        <v>0</v>
      </c>
      <c r="V2231" s="1" t="str">
        <f t="shared" si="415"/>
        <v/>
      </c>
      <c r="W2231" s="4" t="str">
        <f t="shared" si="416"/>
        <v/>
      </c>
      <c r="AC2231">
        <f t="shared" si="417"/>
        <v>0</v>
      </c>
      <c r="AE2231" s="1" t="str">
        <f t="shared" si="418"/>
        <v/>
      </c>
      <c r="AF2231" s="1" t="str">
        <f t="shared" si="419"/>
        <v/>
      </c>
      <c r="AG2231" s="1"/>
    </row>
    <row r="2232" spans="4:33" x14ac:dyDescent="0.35">
      <c r="D2232" t="str">
        <f t="shared" si="409"/>
        <v xml:space="preserve"> </v>
      </c>
      <c r="E2232">
        <f t="shared" si="408"/>
        <v>0</v>
      </c>
      <c r="I2232" s="4" t="str">
        <f t="shared" si="410"/>
        <v/>
      </c>
      <c r="L2232" s="1" t="str">
        <f t="shared" si="411"/>
        <v/>
      </c>
      <c r="O2232" s="1" t="str">
        <f t="shared" si="412"/>
        <v/>
      </c>
      <c r="P2232" s="4" t="str">
        <f t="shared" si="413"/>
        <v/>
      </c>
      <c r="T2232" s="5">
        <f t="shared" si="414"/>
        <v>0</v>
      </c>
      <c r="V2232" s="1" t="str">
        <f t="shared" si="415"/>
        <v/>
      </c>
      <c r="W2232" s="4" t="str">
        <f t="shared" si="416"/>
        <v/>
      </c>
      <c r="AC2232">
        <f t="shared" si="417"/>
        <v>0</v>
      </c>
      <c r="AE2232" s="1" t="str">
        <f t="shared" si="418"/>
        <v/>
      </c>
      <c r="AF2232" s="1" t="str">
        <f t="shared" si="419"/>
        <v/>
      </c>
      <c r="AG2232" s="1"/>
    </row>
    <row r="2233" spans="4:33" x14ac:dyDescent="0.35">
      <c r="D2233" t="str">
        <f t="shared" si="409"/>
        <v xml:space="preserve"> </v>
      </c>
      <c r="E2233">
        <f t="shared" si="408"/>
        <v>0</v>
      </c>
      <c r="I2233" s="4" t="str">
        <f t="shared" si="410"/>
        <v/>
      </c>
      <c r="L2233" s="1" t="str">
        <f t="shared" si="411"/>
        <v/>
      </c>
      <c r="O2233" s="1" t="str">
        <f t="shared" si="412"/>
        <v/>
      </c>
      <c r="P2233" s="4" t="str">
        <f t="shared" si="413"/>
        <v/>
      </c>
      <c r="T2233" s="5">
        <f t="shared" si="414"/>
        <v>0</v>
      </c>
      <c r="V2233" s="1" t="str">
        <f t="shared" si="415"/>
        <v/>
      </c>
      <c r="W2233" s="4" t="str">
        <f t="shared" si="416"/>
        <v/>
      </c>
      <c r="AC2233">
        <f t="shared" si="417"/>
        <v>0</v>
      </c>
      <c r="AE2233" s="1" t="str">
        <f t="shared" si="418"/>
        <v/>
      </c>
      <c r="AF2233" s="1" t="str">
        <f t="shared" si="419"/>
        <v/>
      </c>
      <c r="AG2233" s="1"/>
    </row>
    <row r="2234" spans="4:33" x14ac:dyDescent="0.35">
      <c r="D2234" t="str">
        <f t="shared" si="409"/>
        <v xml:space="preserve"> </v>
      </c>
      <c r="E2234">
        <f t="shared" si="408"/>
        <v>0</v>
      </c>
      <c r="I2234" s="4" t="str">
        <f t="shared" si="410"/>
        <v/>
      </c>
      <c r="L2234" s="1" t="str">
        <f t="shared" si="411"/>
        <v/>
      </c>
      <c r="O2234" s="1" t="str">
        <f t="shared" si="412"/>
        <v/>
      </c>
      <c r="P2234" s="4" t="str">
        <f t="shared" si="413"/>
        <v/>
      </c>
      <c r="T2234" s="5">
        <f t="shared" si="414"/>
        <v>0</v>
      </c>
      <c r="V2234" s="1" t="str">
        <f t="shared" si="415"/>
        <v/>
      </c>
      <c r="W2234" s="4" t="str">
        <f t="shared" si="416"/>
        <v/>
      </c>
      <c r="AC2234">
        <f t="shared" si="417"/>
        <v>0</v>
      </c>
      <c r="AE2234" s="1" t="str">
        <f t="shared" si="418"/>
        <v/>
      </c>
      <c r="AF2234" s="1" t="str">
        <f t="shared" si="419"/>
        <v/>
      </c>
      <c r="AG2234" s="1"/>
    </row>
    <row r="2235" spans="4:33" x14ac:dyDescent="0.35">
      <c r="D2235" t="str">
        <f t="shared" si="409"/>
        <v xml:space="preserve"> </v>
      </c>
      <c r="E2235">
        <f t="shared" si="408"/>
        <v>0</v>
      </c>
      <c r="I2235" s="4" t="str">
        <f t="shared" si="410"/>
        <v/>
      </c>
      <c r="L2235" s="1" t="str">
        <f t="shared" si="411"/>
        <v/>
      </c>
      <c r="O2235" s="1" t="str">
        <f t="shared" si="412"/>
        <v/>
      </c>
      <c r="P2235" s="4" t="str">
        <f t="shared" si="413"/>
        <v/>
      </c>
      <c r="T2235" s="5">
        <f t="shared" si="414"/>
        <v>0</v>
      </c>
      <c r="V2235" s="1" t="str">
        <f t="shared" si="415"/>
        <v/>
      </c>
      <c r="W2235" s="4" t="str">
        <f t="shared" si="416"/>
        <v/>
      </c>
      <c r="AC2235">
        <f t="shared" si="417"/>
        <v>0</v>
      </c>
      <c r="AE2235" s="1" t="str">
        <f t="shared" si="418"/>
        <v/>
      </c>
      <c r="AF2235" s="1" t="str">
        <f t="shared" si="419"/>
        <v/>
      </c>
      <c r="AG2235" s="1"/>
    </row>
    <row r="2236" spans="4:33" x14ac:dyDescent="0.35">
      <c r="D2236" t="str">
        <f t="shared" si="409"/>
        <v xml:space="preserve"> </v>
      </c>
      <c r="E2236">
        <f t="shared" si="408"/>
        <v>0</v>
      </c>
      <c r="I2236" s="4" t="str">
        <f t="shared" si="410"/>
        <v/>
      </c>
      <c r="L2236" s="1" t="str">
        <f t="shared" si="411"/>
        <v/>
      </c>
      <c r="O2236" s="1" t="str">
        <f t="shared" si="412"/>
        <v/>
      </c>
      <c r="P2236" s="4" t="str">
        <f t="shared" si="413"/>
        <v/>
      </c>
      <c r="T2236" s="5">
        <f t="shared" si="414"/>
        <v>0</v>
      </c>
      <c r="V2236" s="1" t="str">
        <f t="shared" si="415"/>
        <v/>
      </c>
      <c r="W2236" s="4" t="str">
        <f t="shared" si="416"/>
        <v/>
      </c>
      <c r="AC2236">
        <f t="shared" si="417"/>
        <v>0</v>
      </c>
      <c r="AE2236" s="1" t="str">
        <f t="shared" si="418"/>
        <v/>
      </c>
      <c r="AF2236" s="1" t="str">
        <f t="shared" si="419"/>
        <v/>
      </c>
      <c r="AG2236" s="1"/>
    </row>
    <row r="2237" spans="4:33" x14ac:dyDescent="0.35">
      <c r="D2237" t="str">
        <f t="shared" si="409"/>
        <v xml:space="preserve"> </v>
      </c>
      <c r="E2237">
        <f t="shared" si="408"/>
        <v>0</v>
      </c>
      <c r="I2237" s="4" t="str">
        <f t="shared" si="410"/>
        <v/>
      </c>
      <c r="L2237" s="1" t="str">
        <f t="shared" si="411"/>
        <v/>
      </c>
      <c r="O2237" s="1" t="str">
        <f t="shared" si="412"/>
        <v/>
      </c>
      <c r="P2237" s="4" t="str">
        <f t="shared" si="413"/>
        <v/>
      </c>
      <c r="T2237" s="5">
        <f t="shared" si="414"/>
        <v>0</v>
      </c>
      <c r="V2237" s="1" t="str">
        <f t="shared" si="415"/>
        <v/>
      </c>
      <c r="W2237" s="4" t="str">
        <f t="shared" si="416"/>
        <v/>
      </c>
      <c r="AC2237">
        <f t="shared" si="417"/>
        <v>0</v>
      </c>
      <c r="AE2237" s="1" t="str">
        <f t="shared" si="418"/>
        <v/>
      </c>
      <c r="AF2237" s="1" t="str">
        <f t="shared" si="419"/>
        <v/>
      </c>
      <c r="AG2237" s="1"/>
    </row>
    <row r="2238" spans="4:33" x14ac:dyDescent="0.35">
      <c r="D2238" t="str">
        <f t="shared" si="409"/>
        <v xml:space="preserve"> </v>
      </c>
      <c r="E2238">
        <f t="shared" si="408"/>
        <v>0</v>
      </c>
      <c r="I2238" s="4" t="str">
        <f t="shared" si="410"/>
        <v/>
      </c>
      <c r="L2238" s="1" t="str">
        <f t="shared" si="411"/>
        <v/>
      </c>
      <c r="O2238" s="1" t="str">
        <f t="shared" si="412"/>
        <v/>
      </c>
      <c r="P2238" s="4" t="str">
        <f t="shared" si="413"/>
        <v/>
      </c>
      <c r="T2238" s="5">
        <f t="shared" si="414"/>
        <v>0</v>
      </c>
      <c r="V2238" s="1" t="str">
        <f t="shared" si="415"/>
        <v/>
      </c>
      <c r="W2238" s="4" t="str">
        <f t="shared" si="416"/>
        <v/>
      </c>
      <c r="AC2238">
        <f t="shared" si="417"/>
        <v>0</v>
      </c>
      <c r="AE2238" s="1" t="str">
        <f t="shared" si="418"/>
        <v/>
      </c>
      <c r="AF2238" s="1" t="str">
        <f t="shared" si="419"/>
        <v/>
      </c>
      <c r="AG2238" s="1"/>
    </row>
    <row r="2239" spans="4:33" x14ac:dyDescent="0.35">
      <c r="D2239" t="str">
        <f t="shared" si="409"/>
        <v xml:space="preserve"> </v>
      </c>
      <c r="E2239">
        <f t="shared" si="408"/>
        <v>0</v>
      </c>
      <c r="I2239" s="4" t="str">
        <f t="shared" si="410"/>
        <v/>
      </c>
      <c r="L2239" s="1" t="str">
        <f t="shared" si="411"/>
        <v/>
      </c>
      <c r="O2239" s="1" t="str">
        <f t="shared" si="412"/>
        <v/>
      </c>
      <c r="P2239" s="4" t="str">
        <f t="shared" si="413"/>
        <v/>
      </c>
      <c r="T2239" s="5">
        <f t="shared" si="414"/>
        <v>0</v>
      </c>
      <c r="V2239" s="1" t="str">
        <f t="shared" si="415"/>
        <v/>
      </c>
      <c r="W2239" s="4" t="str">
        <f t="shared" si="416"/>
        <v/>
      </c>
      <c r="AC2239">
        <f t="shared" si="417"/>
        <v>0</v>
      </c>
      <c r="AE2239" s="1" t="str">
        <f t="shared" si="418"/>
        <v/>
      </c>
      <c r="AF2239" s="1" t="str">
        <f t="shared" si="419"/>
        <v/>
      </c>
      <c r="AG2239" s="1"/>
    </row>
    <row r="2240" spans="4:33" x14ac:dyDescent="0.35">
      <c r="D2240" t="str">
        <f t="shared" si="409"/>
        <v xml:space="preserve"> </v>
      </c>
      <c r="E2240">
        <f t="shared" si="408"/>
        <v>0</v>
      </c>
      <c r="I2240" s="4" t="str">
        <f t="shared" si="410"/>
        <v/>
      </c>
      <c r="L2240" s="1" t="str">
        <f t="shared" si="411"/>
        <v/>
      </c>
      <c r="O2240" s="1" t="str">
        <f t="shared" si="412"/>
        <v/>
      </c>
      <c r="P2240" s="4" t="str">
        <f t="shared" si="413"/>
        <v/>
      </c>
      <c r="T2240" s="5">
        <f t="shared" si="414"/>
        <v>0</v>
      </c>
      <c r="V2240" s="1" t="str">
        <f t="shared" si="415"/>
        <v/>
      </c>
      <c r="W2240" s="4" t="str">
        <f t="shared" si="416"/>
        <v/>
      </c>
      <c r="AC2240">
        <f t="shared" si="417"/>
        <v>0</v>
      </c>
      <c r="AE2240" s="1" t="str">
        <f t="shared" si="418"/>
        <v/>
      </c>
      <c r="AF2240" s="1" t="str">
        <f t="shared" si="419"/>
        <v/>
      </c>
      <c r="AG2240" s="1"/>
    </row>
    <row r="2241" spans="4:33" x14ac:dyDescent="0.35">
      <c r="D2241" t="str">
        <f t="shared" si="409"/>
        <v xml:space="preserve"> </v>
      </c>
      <c r="E2241">
        <f t="shared" si="408"/>
        <v>0</v>
      </c>
      <c r="I2241" s="4" t="str">
        <f t="shared" si="410"/>
        <v/>
      </c>
      <c r="L2241" s="1" t="str">
        <f t="shared" si="411"/>
        <v/>
      </c>
      <c r="O2241" s="1" t="str">
        <f t="shared" si="412"/>
        <v/>
      </c>
      <c r="P2241" s="4" t="str">
        <f t="shared" si="413"/>
        <v/>
      </c>
      <c r="T2241" s="5">
        <f t="shared" si="414"/>
        <v>0</v>
      </c>
      <c r="V2241" s="1" t="str">
        <f t="shared" si="415"/>
        <v/>
      </c>
      <c r="W2241" s="4" t="str">
        <f t="shared" si="416"/>
        <v/>
      </c>
      <c r="AC2241">
        <f t="shared" si="417"/>
        <v>0</v>
      </c>
      <c r="AE2241" s="1" t="str">
        <f t="shared" si="418"/>
        <v/>
      </c>
      <c r="AF2241" s="1" t="str">
        <f t="shared" si="419"/>
        <v/>
      </c>
      <c r="AG2241" s="1"/>
    </row>
    <row r="2242" spans="4:33" x14ac:dyDescent="0.35">
      <c r="D2242" t="str">
        <f t="shared" si="409"/>
        <v xml:space="preserve"> </v>
      </c>
      <c r="E2242">
        <f t="shared" ref="E2242:E2305" si="420">A2242</f>
        <v>0</v>
      </c>
      <c r="I2242" s="4" t="str">
        <f t="shared" si="410"/>
        <v/>
      </c>
      <c r="L2242" s="1" t="str">
        <f t="shared" si="411"/>
        <v/>
      </c>
      <c r="O2242" s="1" t="str">
        <f t="shared" si="412"/>
        <v/>
      </c>
      <c r="P2242" s="4" t="str">
        <f t="shared" si="413"/>
        <v/>
      </c>
      <c r="T2242" s="5">
        <f t="shared" si="414"/>
        <v>0</v>
      </c>
      <c r="V2242" s="1" t="str">
        <f t="shared" si="415"/>
        <v/>
      </c>
      <c r="W2242" s="4" t="str">
        <f t="shared" si="416"/>
        <v/>
      </c>
      <c r="AC2242">
        <f t="shared" si="417"/>
        <v>0</v>
      </c>
      <c r="AE2242" s="1" t="str">
        <f t="shared" si="418"/>
        <v/>
      </c>
      <c r="AF2242" s="1" t="str">
        <f t="shared" si="419"/>
        <v/>
      </c>
      <c r="AG2242" s="1"/>
    </row>
    <row r="2243" spans="4:33" x14ac:dyDescent="0.35">
      <c r="D2243" t="str">
        <f t="shared" ref="D2243:D2306" si="421">CONCATENATE(B2243," ",C2243)</f>
        <v xml:space="preserve"> </v>
      </c>
      <c r="E2243">
        <f t="shared" si="420"/>
        <v>0</v>
      </c>
      <c r="I2243" s="4" t="str">
        <f t="shared" ref="I2243:I2306" si="422">IF((2/3)*G2243+(1/3)*H2243=0,"",(2/3)*G2243+(1/3)*H2243)</f>
        <v/>
      </c>
      <c r="L2243" s="1" t="str">
        <f t="shared" ref="L2243:L2306" si="423">IFERROR(J2243/K2243,"")</f>
        <v/>
      </c>
      <c r="O2243" s="1" t="str">
        <f t="shared" ref="O2243:O2306" si="424">IFERROR(IF(M2243/N2243=0,"",M2243/N2243),"")</f>
        <v/>
      </c>
      <c r="P2243" s="4" t="str">
        <f t="shared" ref="P2243:P2306" si="425">IFERROR(IF(OR(I2243=0),0,I2243/(1+((1-O2243)*(L2243)))),"")</f>
        <v/>
      </c>
      <c r="T2243" s="5">
        <f t="shared" ref="T2243:T2306" si="426">IF(R2243&lt;&gt;"",Q2243+R2243,Q2243+S2243)</f>
        <v>0</v>
      </c>
      <c r="V2243" s="1" t="str">
        <f t="shared" ref="V2243:V2306" si="427">IF(IF(OR(I2243=0,T2243=0,U2243=0),0,T2243/U2243)=0,"",IF(OR(I2243=0,T2243=0,U2243=0),0,T2243/U2243))</f>
        <v/>
      </c>
      <c r="W2243" s="4" t="str">
        <f t="shared" ref="W2243:W2306" si="428">IFERROR(IF(IF(OR(I2243=0),0,P2243/(1-V2243))=0,"",IF(OR(I2243=0),0,P2243/(1-V2243))),"")</f>
        <v/>
      </c>
      <c r="AC2243">
        <f t="shared" ref="AC2243:AC2306" si="429">IF(Z2243&lt;&gt;"",Z2243,IF(Y2243="",SUM(AA2243:AB2243),Y2243))</f>
        <v>0</v>
      </c>
      <c r="AE2243" s="1" t="str">
        <f t="shared" ref="AE2243:AE2306" si="430">IFERROR(IF(AC2243/AD2243=0,"",AC2243/AD2243),"")</f>
        <v/>
      </c>
      <c r="AF2243" s="1" t="str">
        <f t="shared" ref="AF2243:AF2306" si="431">IFERROR(J2243/(J2243+K2243),"")</f>
        <v/>
      </c>
      <c r="AG2243" s="1"/>
    </row>
    <row r="2244" spans="4:33" x14ac:dyDescent="0.35">
      <c r="D2244" t="str">
        <f t="shared" si="421"/>
        <v xml:space="preserve"> </v>
      </c>
      <c r="E2244">
        <f t="shared" si="420"/>
        <v>0</v>
      </c>
      <c r="I2244" s="4" t="str">
        <f t="shared" si="422"/>
        <v/>
      </c>
      <c r="L2244" s="1" t="str">
        <f t="shared" si="423"/>
        <v/>
      </c>
      <c r="O2244" s="1" t="str">
        <f t="shared" si="424"/>
        <v/>
      </c>
      <c r="P2244" s="4" t="str">
        <f t="shared" si="425"/>
        <v/>
      </c>
      <c r="T2244" s="5">
        <f t="shared" si="426"/>
        <v>0</v>
      </c>
      <c r="V2244" s="1" t="str">
        <f t="shared" si="427"/>
        <v/>
      </c>
      <c r="W2244" s="4" t="str">
        <f t="shared" si="428"/>
        <v/>
      </c>
      <c r="AC2244">
        <f t="shared" si="429"/>
        <v>0</v>
      </c>
      <c r="AE2244" s="1" t="str">
        <f t="shared" si="430"/>
        <v/>
      </c>
      <c r="AF2244" s="1" t="str">
        <f t="shared" si="431"/>
        <v/>
      </c>
      <c r="AG2244" s="1"/>
    </row>
    <row r="2245" spans="4:33" x14ac:dyDescent="0.35">
      <c r="D2245" t="str">
        <f t="shared" si="421"/>
        <v xml:space="preserve"> </v>
      </c>
      <c r="E2245">
        <f t="shared" si="420"/>
        <v>0</v>
      </c>
      <c r="I2245" s="4" t="str">
        <f t="shared" si="422"/>
        <v/>
      </c>
      <c r="L2245" s="1" t="str">
        <f t="shared" si="423"/>
        <v/>
      </c>
      <c r="O2245" s="1" t="str">
        <f t="shared" si="424"/>
        <v/>
      </c>
      <c r="P2245" s="4" t="str">
        <f t="shared" si="425"/>
        <v/>
      </c>
      <c r="T2245" s="5">
        <f t="shared" si="426"/>
        <v>0</v>
      </c>
      <c r="V2245" s="1" t="str">
        <f t="shared" si="427"/>
        <v/>
      </c>
      <c r="W2245" s="4" t="str">
        <f t="shared" si="428"/>
        <v/>
      </c>
      <c r="AC2245">
        <f t="shared" si="429"/>
        <v>0</v>
      </c>
      <c r="AE2245" s="1" t="str">
        <f t="shared" si="430"/>
        <v/>
      </c>
      <c r="AF2245" s="1" t="str">
        <f t="shared" si="431"/>
        <v/>
      </c>
      <c r="AG2245" s="1"/>
    </row>
    <row r="2246" spans="4:33" x14ac:dyDescent="0.35">
      <c r="D2246" t="str">
        <f t="shared" si="421"/>
        <v xml:space="preserve"> </v>
      </c>
      <c r="E2246">
        <f t="shared" si="420"/>
        <v>0</v>
      </c>
      <c r="I2246" s="4" t="str">
        <f t="shared" si="422"/>
        <v/>
      </c>
      <c r="L2246" s="1" t="str">
        <f t="shared" si="423"/>
        <v/>
      </c>
      <c r="O2246" s="1" t="str">
        <f t="shared" si="424"/>
        <v/>
      </c>
      <c r="P2246" s="4" t="str">
        <f t="shared" si="425"/>
        <v/>
      </c>
      <c r="T2246" s="5">
        <f t="shared" si="426"/>
        <v>0</v>
      </c>
      <c r="V2246" s="1" t="str">
        <f t="shared" si="427"/>
        <v/>
      </c>
      <c r="W2246" s="4" t="str">
        <f t="shared" si="428"/>
        <v/>
      </c>
      <c r="AC2246">
        <f t="shared" si="429"/>
        <v>0</v>
      </c>
      <c r="AE2246" s="1" t="str">
        <f t="shared" si="430"/>
        <v/>
      </c>
      <c r="AF2246" s="1" t="str">
        <f t="shared" si="431"/>
        <v/>
      </c>
      <c r="AG2246" s="1"/>
    </row>
    <row r="2247" spans="4:33" x14ac:dyDescent="0.35">
      <c r="D2247" t="str">
        <f t="shared" si="421"/>
        <v xml:space="preserve"> </v>
      </c>
      <c r="E2247">
        <f t="shared" si="420"/>
        <v>0</v>
      </c>
      <c r="I2247" s="4" t="str">
        <f t="shared" si="422"/>
        <v/>
      </c>
      <c r="L2247" s="1" t="str">
        <f t="shared" si="423"/>
        <v/>
      </c>
      <c r="O2247" s="1" t="str">
        <f t="shared" si="424"/>
        <v/>
      </c>
      <c r="P2247" s="4" t="str">
        <f t="shared" si="425"/>
        <v/>
      </c>
      <c r="T2247" s="5">
        <f t="shared" si="426"/>
        <v>0</v>
      </c>
      <c r="V2247" s="1" t="str">
        <f t="shared" si="427"/>
        <v/>
      </c>
      <c r="W2247" s="4" t="str">
        <f t="shared" si="428"/>
        <v/>
      </c>
      <c r="AC2247">
        <f t="shared" si="429"/>
        <v>0</v>
      </c>
      <c r="AE2247" s="1" t="str">
        <f t="shared" si="430"/>
        <v/>
      </c>
      <c r="AF2247" s="1" t="str">
        <f t="shared" si="431"/>
        <v/>
      </c>
      <c r="AG2247" s="1"/>
    </row>
    <row r="2248" spans="4:33" x14ac:dyDescent="0.35">
      <c r="D2248" t="str">
        <f t="shared" si="421"/>
        <v xml:space="preserve"> </v>
      </c>
      <c r="E2248">
        <f t="shared" si="420"/>
        <v>0</v>
      </c>
      <c r="I2248" s="4" t="str">
        <f t="shared" si="422"/>
        <v/>
      </c>
      <c r="L2248" s="1" t="str">
        <f t="shared" si="423"/>
        <v/>
      </c>
      <c r="O2248" s="1" t="str">
        <f t="shared" si="424"/>
        <v/>
      </c>
      <c r="P2248" s="4" t="str">
        <f t="shared" si="425"/>
        <v/>
      </c>
      <c r="T2248" s="5">
        <f t="shared" si="426"/>
        <v>0</v>
      </c>
      <c r="V2248" s="1" t="str">
        <f t="shared" si="427"/>
        <v/>
      </c>
      <c r="W2248" s="4" t="str">
        <f t="shared" si="428"/>
        <v/>
      </c>
      <c r="AC2248">
        <f t="shared" si="429"/>
        <v>0</v>
      </c>
      <c r="AE2248" s="1" t="str">
        <f t="shared" si="430"/>
        <v/>
      </c>
      <c r="AF2248" s="1" t="str">
        <f t="shared" si="431"/>
        <v/>
      </c>
      <c r="AG2248" s="1"/>
    </row>
    <row r="2249" spans="4:33" x14ac:dyDescent="0.35">
      <c r="D2249" t="str">
        <f t="shared" si="421"/>
        <v xml:space="preserve"> </v>
      </c>
      <c r="E2249">
        <f t="shared" si="420"/>
        <v>0</v>
      </c>
      <c r="I2249" s="4" t="str">
        <f t="shared" si="422"/>
        <v/>
      </c>
      <c r="L2249" s="1" t="str">
        <f t="shared" si="423"/>
        <v/>
      </c>
      <c r="O2249" s="1" t="str">
        <f t="shared" si="424"/>
        <v/>
      </c>
      <c r="P2249" s="4" t="str">
        <f t="shared" si="425"/>
        <v/>
      </c>
      <c r="T2249" s="5">
        <f t="shared" si="426"/>
        <v>0</v>
      </c>
      <c r="V2249" s="1" t="str">
        <f t="shared" si="427"/>
        <v/>
      </c>
      <c r="W2249" s="4" t="str">
        <f t="shared" si="428"/>
        <v/>
      </c>
      <c r="AC2249">
        <f t="shared" si="429"/>
        <v>0</v>
      </c>
      <c r="AE2249" s="1" t="str">
        <f t="shared" si="430"/>
        <v/>
      </c>
      <c r="AF2249" s="1" t="str">
        <f t="shared" si="431"/>
        <v/>
      </c>
      <c r="AG2249" s="1"/>
    </row>
    <row r="2250" spans="4:33" x14ac:dyDescent="0.35">
      <c r="D2250" t="str">
        <f t="shared" si="421"/>
        <v xml:space="preserve"> </v>
      </c>
      <c r="E2250">
        <f t="shared" si="420"/>
        <v>0</v>
      </c>
      <c r="I2250" s="4" t="str">
        <f t="shared" si="422"/>
        <v/>
      </c>
      <c r="L2250" s="1" t="str">
        <f t="shared" si="423"/>
        <v/>
      </c>
      <c r="O2250" s="1" t="str">
        <f t="shared" si="424"/>
        <v/>
      </c>
      <c r="P2250" s="4" t="str">
        <f t="shared" si="425"/>
        <v/>
      </c>
      <c r="T2250" s="5">
        <f t="shared" si="426"/>
        <v>0</v>
      </c>
      <c r="V2250" s="1" t="str">
        <f t="shared" si="427"/>
        <v/>
      </c>
      <c r="W2250" s="4" t="str">
        <f t="shared" si="428"/>
        <v/>
      </c>
      <c r="AC2250">
        <f t="shared" si="429"/>
        <v>0</v>
      </c>
      <c r="AE2250" s="1" t="str">
        <f t="shared" si="430"/>
        <v/>
      </c>
      <c r="AF2250" s="1" t="str">
        <f t="shared" si="431"/>
        <v/>
      </c>
      <c r="AG2250" s="1"/>
    </row>
    <row r="2251" spans="4:33" x14ac:dyDescent="0.35">
      <c r="D2251" t="str">
        <f t="shared" si="421"/>
        <v xml:space="preserve"> </v>
      </c>
      <c r="E2251">
        <f t="shared" si="420"/>
        <v>0</v>
      </c>
      <c r="I2251" s="4" t="str">
        <f t="shared" si="422"/>
        <v/>
      </c>
      <c r="L2251" s="1" t="str">
        <f t="shared" si="423"/>
        <v/>
      </c>
      <c r="O2251" s="1" t="str">
        <f t="shared" si="424"/>
        <v/>
      </c>
      <c r="P2251" s="4" t="str">
        <f t="shared" si="425"/>
        <v/>
      </c>
      <c r="T2251" s="5">
        <f t="shared" si="426"/>
        <v>0</v>
      </c>
      <c r="V2251" s="1" t="str">
        <f t="shared" si="427"/>
        <v/>
      </c>
      <c r="W2251" s="4" t="str">
        <f t="shared" si="428"/>
        <v/>
      </c>
      <c r="AC2251">
        <f t="shared" si="429"/>
        <v>0</v>
      </c>
      <c r="AE2251" s="1" t="str">
        <f t="shared" si="430"/>
        <v/>
      </c>
      <c r="AF2251" s="1" t="str">
        <f t="shared" si="431"/>
        <v/>
      </c>
      <c r="AG2251" s="1"/>
    </row>
    <row r="2252" spans="4:33" x14ac:dyDescent="0.35">
      <c r="D2252" t="str">
        <f t="shared" si="421"/>
        <v xml:space="preserve"> </v>
      </c>
      <c r="E2252">
        <f t="shared" si="420"/>
        <v>0</v>
      </c>
      <c r="I2252" s="4" t="str">
        <f t="shared" si="422"/>
        <v/>
      </c>
      <c r="L2252" s="1" t="str">
        <f t="shared" si="423"/>
        <v/>
      </c>
      <c r="O2252" s="1" t="str">
        <f t="shared" si="424"/>
        <v/>
      </c>
      <c r="P2252" s="4" t="str">
        <f t="shared" si="425"/>
        <v/>
      </c>
      <c r="T2252" s="5">
        <f t="shared" si="426"/>
        <v>0</v>
      </c>
      <c r="V2252" s="1" t="str">
        <f t="shared" si="427"/>
        <v/>
      </c>
      <c r="W2252" s="4" t="str">
        <f t="shared" si="428"/>
        <v/>
      </c>
      <c r="AC2252">
        <f t="shared" si="429"/>
        <v>0</v>
      </c>
      <c r="AE2252" s="1" t="str">
        <f t="shared" si="430"/>
        <v/>
      </c>
      <c r="AF2252" s="1" t="str">
        <f t="shared" si="431"/>
        <v/>
      </c>
      <c r="AG2252" s="1"/>
    </row>
    <row r="2253" spans="4:33" x14ac:dyDescent="0.35">
      <c r="D2253" t="str">
        <f t="shared" si="421"/>
        <v xml:space="preserve"> </v>
      </c>
      <c r="E2253">
        <f t="shared" si="420"/>
        <v>0</v>
      </c>
      <c r="I2253" s="4" t="str">
        <f t="shared" si="422"/>
        <v/>
      </c>
      <c r="L2253" s="1" t="str">
        <f t="shared" si="423"/>
        <v/>
      </c>
      <c r="O2253" s="1" t="str">
        <f t="shared" si="424"/>
        <v/>
      </c>
      <c r="P2253" s="4" t="str">
        <f t="shared" si="425"/>
        <v/>
      </c>
      <c r="T2253" s="5">
        <f t="shared" si="426"/>
        <v>0</v>
      </c>
      <c r="V2253" s="1" t="str">
        <f t="shared" si="427"/>
        <v/>
      </c>
      <c r="W2253" s="4" t="str">
        <f t="shared" si="428"/>
        <v/>
      </c>
      <c r="AC2253">
        <f t="shared" si="429"/>
        <v>0</v>
      </c>
      <c r="AE2253" s="1" t="str">
        <f t="shared" si="430"/>
        <v/>
      </c>
      <c r="AF2253" s="1" t="str">
        <f t="shared" si="431"/>
        <v/>
      </c>
      <c r="AG2253" s="1"/>
    </row>
    <row r="2254" spans="4:33" x14ac:dyDescent="0.35">
      <c r="D2254" t="str">
        <f t="shared" si="421"/>
        <v xml:space="preserve"> </v>
      </c>
      <c r="E2254">
        <f t="shared" si="420"/>
        <v>0</v>
      </c>
      <c r="I2254" s="4" t="str">
        <f t="shared" si="422"/>
        <v/>
      </c>
      <c r="L2254" s="1" t="str">
        <f t="shared" si="423"/>
        <v/>
      </c>
      <c r="O2254" s="1" t="str">
        <f t="shared" si="424"/>
        <v/>
      </c>
      <c r="P2254" s="4" t="str">
        <f t="shared" si="425"/>
        <v/>
      </c>
      <c r="T2254" s="5">
        <f t="shared" si="426"/>
        <v>0</v>
      </c>
      <c r="V2254" s="1" t="str">
        <f t="shared" si="427"/>
        <v/>
      </c>
      <c r="W2254" s="4" t="str">
        <f t="shared" si="428"/>
        <v/>
      </c>
      <c r="AC2254">
        <f t="shared" si="429"/>
        <v>0</v>
      </c>
      <c r="AE2254" s="1" t="str">
        <f t="shared" si="430"/>
        <v/>
      </c>
      <c r="AF2254" s="1" t="str">
        <f t="shared" si="431"/>
        <v/>
      </c>
      <c r="AG2254" s="1"/>
    </row>
    <row r="2255" spans="4:33" x14ac:dyDescent="0.35">
      <c r="D2255" t="str">
        <f t="shared" si="421"/>
        <v xml:space="preserve"> </v>
      </c>
      <c r="E2255">
        <f t="shared" si="420"/>
        <v>0</v>
      </c>
      <c r="I2255" s="4" t="str">
        <f t="shared" si="422"/>
        <v/>
      </c>
      <c r="L2255" s="1" t="str">
        <f t="shared" si="423"/>
        <v/>
      </c>
      <c r="O2255" s="1" t="str">
        <f t="shared" si="424"/>
        <v/>
      </c>
      <c r="P2255" s="4" t="str">
        <f t="shared" si="425"/>
        <v/>
      </c>
      <c r="T2255" s="5">
        <f t="shared" si="426"/>
        <v>0</v>
      </c>
      <c r="V2255" s="1" t="str">
        <f t="shared" si="427"/>
        <v/>
      </c>
      <c r="W2255" s="4" t="str">
        <f t="shared" si="428"/>
        <v/>
      </c>
      <c r="AC2255">
        <f t="shared" si="429"/>
        <v>0</v>
      </c>
      <c r="AE2255" s="1" t="str">
        <f t="shared" si="430"/>
        <v/>
      </c>
      <c r="AF2255" s="1" t="str">
        <f t="shared" si="431"/>
        <v/>
      </c>
      <c r="AG2255" s="1"/>
    </row>
    <row r="2256" spans="4:33" x14ac:dyDescent="0.35">
      <c r="D2256" t="str">
        <f t="shared" si="421"/>
        <v xml:space="preserve"> </v>
      </c>
      <c r="E2256">
        <f t="shared" si="420"/>
        <v>0</v>
      </c>
      <c r="I2256" s="4" t="str">
        <f t="shared" si="422"/>
        <v/>
      </c>
      <c r="L2256" s="1" t="str">
        <f t="shared" si="423"/>
        <v/>
      </c>
      <c r="O2256" s="1" t="str">
        <f t="shared" si="424"/>
        <v/>
      </c>
      <c r="P2256" s="4" t="str">
        <f t="shared" si="425"/>
        <v/>
      </c>
      <c r="T2256" s="5">
        <f t="shared" si="426"/>
        <v>0</v>
      </c>
      <c r="V2256" s="1" t="str">
        <f t="shared" si="427"/>
        <v/>
      </c>
      <c r="W2256" s="4" t="str">
        <f t="shared" si="428"/>
        <v/>
      </c>
      <c r="AC2256">
        <f t="shared" si="429"/>
        <v>0</v>
      </c>
      <c r="AE2256" s="1" t="str">
        <f t="shared" si="430"/>
        <v/>
      </c>
      <c r="AF2256" s="1" t="str">
        <f t="shared" si="431"/>
        <v/>
      </c>
      <c r="AG2256" s="1"/>
    </row>
    <row r="2257" spans="4:33" x14ac:dyDescent="0.35">
      <c r="D2257" t="str">
        <f t="shared" si="421"/>
        <v xml:space="preserve"> </v>
      </c>
      <c r="E2257">
        <f t="shared" si="420"/>
        <v>0</v>
      </c>
      <c r="I2257" s="4" t="str">
        <f t="shared" si="422"/>
        <v/>
      </c>
      <c r="L2257" s="1" t="str">
        <f t="shared" si="423"/>
        <v/>
      </c>
      <c r="O2257" s="1" t="str">
        <f t="shared" si="424"/>
        <v/>
      </c>
      <c r="P2257" s="4" t="str">
        <f t="shared" si="425"/>
        <v/>
      </c>
      <c r="T2257" s="5">
        <f t="shared" si="426"/>
        <v>0</v>
      </c>
      <c r="V2257" s="1" t="str">
        <f t="shared" si="427"/>
        <v/>
      </c>
      <c r="W2257" s="4" t="str">
        <f t="shared" si="428"/>
        <v/>
      </c>
      <c r="AC2257">
        <f t="shared" si="429"/>
        <v>0</v>
      </c>
      <c r="AE2257" s="1" t="str">
        <f t="shared" si="430"/>
        <v/>
      </c>
      <c r="AF2257" s="1" t="str">
        <f t="shared" si="431"/>
        <v/>
      </c>
      <c r="AG2257" s="1"/>
    </row>
    <row r="2258" spans="4:33" x14ac:dyDescent="0.35">
      <c r="D2258" t="str">
        <f t="shared" si="421"/>
        <v xml:space="preserve"> </v>
      </c>
      <c r="E2258">
        <f t="shared" si="420"/>
        <v>0</v>
      </c>
      <c r="I2258" s="4" t="str">
        <f t="shared" si="422"/>
        <v/>
      </c>
      <c r="L2258" s="1" t="str">
        <f t="shared" si="423"/>
        <v/>
      </c>
      <c r="O2258" s="1" t="str">
        <f t="shared" si="424"/>
        <v/>
      </c>
      <c r="P2258" s="4" t="str">
        <f t="shared" si="425"/>
        <v/>
      </c>
      <c r="T2258" s="5">
        <f t="shared" si="426"/>
        <v>0</v>
      </c>
      <c r="V2258" s="1" t="str">
        <f t="shared" si="427"/>
        <v/>
      </c>
      <c r="W2258" s="4" t="str">
        <f t="shared" si="428"/>
        <v/>
      </c>
      <c r="AC2258">
        <f t="shared" si="429"/>
        <v>0</v>
      </c>
      <c r="AE2258" s="1" t="str">
        <f t="shared" si="430"/>
        <v/>
      </c>
      <c r="AF2258" s="1" t="str">
        <f t="shared" si="431"/>
        <v/>
      </c>
      <c r="AG2258" s="1"/>
    </row>
    <row r="2259" spans="4:33" x14ac:dyDescent="0.35">
      <c r="D2259" t="str">
        <f t="shared" si="421"/>
        <v xml:space="preserve"> </v>
      </c>
      <c r="E2259">
        <f t="shared" si="420"/>
        <v>0</v>
      </c>
      <c r="I2259" s="4" t="str">
        <f t="shared" si="422"/>
        <v/>
      </c>
      <c r="L2259" s="1" t="str">
        <f t="shared" si="423"/>
        <v/>
      </c>
      <c r="O2259" s="1" t="str">
        <f t="shared" si="424"/>
        <v/>
      </c>
      <c r="P2259" s="4" t="str">
        <f t="shared" si="425"/>
        <v/>
      </c>
      <c r="T2259" s="5">
        <f t="shared" si="426"/>
        <v>0</v>
      </c>
      <c r="V2259" s="1" t="str">
        <f t="shared" si="427"/>
        <v/>
      </c>
      <c r="W2259" s="4" t="str">
        <f t="shared" si="428"/>
        <v/>
      </c>
      <c r="AC2259">
        <f t="shared" si="429"/>
        <v>0</v>
      </c>
      <c r="AE2259" s="1" t="str">
        <f t="shared" si="430"/>
        <v/>
      </c>
      <c r="AF2259" s="1" t="str">
        <f t="shared" si="431"/>
        <v/>
      </c>
      <c r="AG2259" s="1"/>
    </row>
    <row r="2260" spans="4:33" x14ac:dyDescent="0.35">
      <c r="D2260" t="str">
        <f t="shared" si="421"/>
        <v xml:space="preserve"> </v>
      </c>
      <c r="E2260">
        <f t="shared" si="420"/>
        <v>0</v>
      </c>
      <c r="I2260" s="4" t="str">
        <f t="shared" si="422"/>
        <v/>
      </c>
      <c r="L2260" s="1" t="str">
        <f t="shared" si="423"/>
        <v/>
      </c>
      <c r="O2260" s="1" t="str">
        <f t="shared" si="424"/>
        <v/>
      </c>
      <c r="P2260" s="4" t="str">
        <f t="shared" si="425"/>
        <v/>
      </c>
      <c r="T2260" s="5">
        <f t="shared" si="426"/>
        <v>0</v>
      </c>
      <c r="V2260" s="1" t="str">
        <f t="shared" si="427"/>
        <v/>
      </c>
      <c r="W2260" s="4" t="str">
        <f t="shared" si="428"/>
        <v/>
      </c>
      <c r="AC2260">
        <f t="shared" si="429"/>
        <v>0</v>
      </c>
      <c r="AE2260" s="1" t="str">
        <f t="shared" si="430"/>
        <v/>
      </c>
      <c r="AF2260" s="1" t="str">
        <f t="shared" si="431"/>
        <v/>
      </c>
      <c r="AG2260" s="1"/>
    </row>
    <row r="2261" spans="4:33" x14ac:dyDescent="0.35">
      <c r="D2261" t="str">
        <f t="shared" si="421"/>
        <v xml:space="preserve"> </v>
      </c>
      <c r="E2261">
        <f t="shared" si="420"/>
        <v>0</v>
      </c>
      <c r="I2261" s="4" t="str">
        <f t="shared" si="422"/>
        <v/>
      </c>
      <c r="L2261" s="1" t="str">
        <f t="shared" si="423"/>
        <v/>
      </c>
      <c r="O2261" s="1" t="str">
        <f t="shared" si="424"/>
        <v/>
      </c>
      <c r="P2261" s="4" t="str">
        <f t="shared" si="425"/>
        <v/>
      </c>
      <c r="T2261" s="5">
        <f t="shared" si="426"/>
        <v>0</v>
      </c>
      <c r="V2261" s="1" t="str">
        <f t="shared" si="427"/>
        <v/>
      </c>
      <c r="W2261" s="4" t="str">
        <f t="shared" si="428"/>
        <v/>
      </c>
      <c r="AC2261">
        <f t="shared" si="429"/>
        <v>0</v>
      </c>
      <c r="AE2261" s="1" t="str">
        <f t="shared" si="430"/>
        <v/>
      </c>
      <c r="AF2261" s="1" t="str">
        <f t="shared" si="431"/>
        <v/>
      </c>
      <c r="AG2261" s="1"/>
    </row>
    <row r="2262" spans="4:33" x14ac:dyDescent="0.35">
      <c r="D2262" t="str">
        <f t="shared" si="421"/>
        <v xml:space="preserve"> </v>
      </c>
      <c r="E2262">
        <f t="shared" si="420"/>
        <v>0</v>
      </c>
      <c r="I2262" s="4" t="str">
        <f t="shared" si="422"/>
        <v/>
      </c>
      <c r="L2262" s="1" t="str">
        <f t="shared" si="423"/>
        <v/>
      </c>
      <c r="O2262" s="1" t="str">
        <f t="shared" si="424"/>
        <v/>
      </c>
      <c r="P2262" s="4" t="str">
        <f t="shared" si="425"/>
        <v/>
      </c>
      <c r="T2262" s="5">
        <f t="shared" si="426"/>
        <v>0</v>
      </c>
      <c r="V2262" s="1" t="str">
        <f t="shared" si="427"/>
        <v/>
      </c>
      <c r="W2262" s="4" t="str">
        <f t="shared" si="428"/>
        <v/>
      </c>
      <c r="AC2262">
        <f t="shared" si="429"/>
        <v>0</v>
      </c>
      <c r="AE2262" s="1" t="str">
        <f t="shared" si="430"/>
        <v/>
      </c>
      <c r="AF2262" s="1" t="str">
        <f t="shared" si="431"/>
        <v/>
      </c>
      <c r="AG2262" s="1"/>
    </row>
    <row r="2263" spans="4:33" x14ac:dyDescent="0.35">
      <c r="D2263" t="str">
        <f t="shared" si="421"/>
        <v xml:space="preserve"> </v>
      </c>
      <c r="E2263">
        <f t="shared" si="420"/>
        <v>0</v>
      </c>
      <c r="I2263" s="4" t="str">
        <f t="shared" si="422"/>
        <v/>
      </c>
      <c r="L2263" s="1" t="str">
        <f t="shared" si="423"/>
        <v/>
      </c>
      <c r="O2263" s="1" t="str">
        <f t="shared" si="424"/>
        <v/>
      </c>
      <c r="P2263" s="4" t="str">
        <f t="shared" si="425"/>
        <v/>
      </c>
      <c r="T2263" s="5">
        <f t="shared" si="426"/>
        <v>0</v>
      </c>
      <c r="V2263" s="1" t="str">
        <f t="shared" si="427"/>
        <v/>
      </c>
      <c r="W2263" s="4" t="str">
        <f t="shared" si="428"/>
        <v/>
      </c>
      <c r="AC2263">
        <f t="shared" si="429"/>
        <v>0</v>
      </c>
      <c r="AE2263" s="1" t="str">
        <f t="shared" si="430"/>
        <v/>
      </c>
      <c r="AF2263" s="1" t="str">
        <f t="shared" si="431"/>
        <v/>
      </c>
      <c r="AG2263" s="1"/>
    </row>
    <row r="2264" spans="4:33" x14ac:dyDescent="0.35">
      <c r="D2264" t="str">
        <f t="shared" si="421"/>
        <v xml:space="preserve"> </v>
      </c>
      <c r="E2264">
        <f t="shared" si="420"/>
        <v>0</v>
      </c>
      <c r="I2264" s="4" t="str">
        <f t="shared" si="422"/>
        <v/>
      </c>
      <c r="L2264" s="1" t="str">
        <f t="shared" si="423"/>
        <v/>
      </c>
      <c r="O2264" s="1" t="str">
        <f t="shared" si="424"/>
        <v/>
      </c>
      <c r="P2264" s="4" t="str">
        <f t="shared" si="425"/>
        <v/>
      </c>
      <c r="T2264" s="5">
        <f t="shared" si="426"/>
        <v>0</v>
      </c>
      <c r="V2264" s="1" t="str">
        <f t="shared" si="427"/>
        <v/>
      </c>
      <c r="W2264" s="4" t="str">
        <f t="shared" si="428"/>
        <v/>
      </c>
      <c r="AC2264">
        <f t="shared" si="429"/>
        <v>0</v>
      </c>
      <c r="AE2264" s="1" t="str">
        <f t="shared" si="430"/>
        <v/>
      </c>
      <c r="AF2264" s="1" t="str">
        <f t="shared" si="431"/>
        <v/>
      </c>
      <c r="AG2264" s="1"/>
    </row>
    <row r="2265" spans="4:33" x14ac:dyDescent="0.35">
      <c r="D2265" t="str">
        <f t="shared" si="421"/>
        <v xml:space="preserve"> </v>
      </c>
      <c r="E2265">
        <f t="shared" si="420"/>
        <v>0</v>
      </c>
      <c r="I2265" s="4" t="str">
        <f t="shared" si="422"/>
        <v/>
      </c>
      <c r="L2265" s="1" t="str">
        <f t="shared" si="423"/>
        <v/>
      </c>
      <c r="O2265" s="1" t="str">
        <f t="shared" si="424"/>
        <v/>
      </c>
      <c r="P2265" s="4" t="str">
        <f t="shared" si="425"/>
        <v/>
      </c>
      <c r="T2265" s="5">
        <f t="shared" si="426"/>
        <v>0</v>
      </c>
      <c r="V2265" s="1" t="str">
        <f t="shared" si="427"/>
        <v/>
      </c>
      <c r="W2265" s="4" t="str">
        <f t="shared" si="428"/>
        <v/>
      </c>
      <c r="AC2265">
        <f t="shared" si="429"/>
        <v>0</v>
      </c>
      <c r="AE2265" s="1" t="str">
        <f t="shared" si="430"/>
        <v/>
      </c>
      <c r="AF2265" s="1" t="str">
        <f t="shared" si="431"/>
        <v/>
      </c>
      <c r="AG2265" s="1"/>
    </row>
    <row r="2266" spans="4:33" x14ac:dyDescent="0.35">
      <c r="D2266" t="str">
        <f t="shared" si="421"/>
        <v xml:space="preserve"> </v>
      </c>
      <c r="E2266">
        <f t="shared" si="420"/>
        <v>0</v>
      </c>
      <c r="I2266" s="4" t="str">
        <f t="shared" si="422"/>
        <v/>
      </c>
      <c r="L2266" s="1" t="str">
        <f t="shared" si="423"/>
        <v/>
      </c>
      <c r="O2266" s="1" t="str">
        <f t="shared" si="424"/>
        <v/>
      </c>
      <c r="P2266" s="4" t="str">
        <f t="shared" si="425"/>
        <v/>
      </c>
      <c r="T2266" s="5">
        <f t="shared" si="426"/>
        <v>0</v>
      </c>
      <c r="V2266" s="1" t="str">
        <f t="shared" si="427"/>
        <v/>
      </c>
      <c r="W2266" s="4" t="str">
        <f t="shared" si="428"/>
        <v/>
      </c>
      <c r="AC2266">
        <f t="shared" si="429"/>
        <v>0</v>
      </c>
      <c r="AE2266" s="1" t="str">
        <f t="shared" si="430"/>
        <v/>
      </c>
      <c r="AF2266" s="1" t="str">
        <f t="shared" si="431"/>
        <v/>
      </c>
      <c r="AG2266" s="1"/>
    </row>
    <row r="2267" spans="4:33" x14ac:dyDescent="0.35">
      <c r="D2267" t="str">
        <f t="shared" si="421"/>
        <v xml:space="preserve"> </v>
      </c>
      <c r="E2267">
        <f t="shared" si="420"/>
        <v>0</v>
      </c>
      <c r="I2267" s="4" t="str">
        <f t="shared" si="422"/>
        <v/>
      </c>
      <c r="L2267" s="1" t="str">
        <f t="shared" si="423"/>
        <v/>
      </c>
      <c r="O2267" s="1" t="str">
        <f t="shared" si="424"/>
        <v/>
      </c>
      <c r="P2267" s="4" t="str">
        <f t="shared" si="425"/>
        <v/>
      </c>
      <c r="T2267" s="5">
        <f t="shared" si="426"/>
        <v>0</v>
      </c>
      <c r="V2267" s="1" t="str">
        <f t="shared" si="427"/>
        <v/>
      </c>
      <c r="W2267" s="4" t="str">
        <f t="shared" si="428"/>
        <v/>
      </c>
      <c r="AC2267">
        <f t="shared" si="429"/>
        <v>0</v>
      </c>
      <c r="AE2267" s="1" t="str">
        <f t="shared" si="430"/>
        <v/>
      </c>
      <c r="AF2267" s="1" t="str">
        <f t="shared" si="431"/>
        <v/>
      </c>
      <c r="AG2267" s="1"/>
    </row>
    <row r="2268" spans="4:33" x14ac:dyDescent="0.35">
      <c r="D2268" t="str">
        <f t="shared" si="421"/>
        <v xml:space="preserve"> </v>
      </c>
      <c r="E2268">
        <f t="shared" si="420"/>
        <v>0</v>
      </c>
      <c r="I2268" s="4" t="str">
        <f t="shared" si="422"/>
        <v/>
      </c>
      <c r="L2268" s="1" t="str">
        <f t="shared" si="423"/>
        <v/>
      </c>
      <c r="O2268" s="1" t="str">
        <f t="shared" si="424"/>
        <v/>
      </c>
      <c r="P2268" s="4" t="str">
        <f t="shared" si="425"/>
        <v/>
      </c>
      <c r="T2268" s="5">
        <f t="shared" si="426"/>
        <v>0</v>
      </c>
      <c r="V2268" s="1" t="str">
        <f t="shared" si="427"/>
        <v/>
      </c>
      <c r="W2268" s="4" t="str">
        <f t="shared" si="428"/>
        <v/>
      </c>
      <c r="AC2268">
        <f t="shared" si="429"/>
        <v>0</v>
      </c>
      <c r="AE2268" s="1" t="str">
        <f t="shared" si="430"/>
        <v/>
      </c>
      <c r="AF2268" s="1" t="str">
        <f t="shared" si="431"/>
        <v/>
      </c>
      <c r="AG2268" s="1"/>
    </row>
    <row r="2269" spans="4:33" x14ac:dyDescent="0.35">
      <c r="D2269" t="str">
        <f t="shared" si="421"/>
        <v xml:space="preserve"> </v>
      </c>
      <c r="E2269">
        <f t="shared" si="420"/>
        <v>0</v>
      </c>
      <c r="I2269" s="4" t="str">
        <f t="shared" si="422"/>
        <v/>
      </c>
      <c r="L2269" s="1" t="str">
        <f t="shared" si="423"/>
        <v/>
      </c>
      <c r="O2269" s="1" t="str">
        <f t="shared" si="424"/>
        <v/>
      </c>
      <c r="P2269" s="4" t="str">
        <f t="shared" si="425"/>
        <v/>
      </c>
      <c r="T2269" s="5">
        <f t="shared" si="426"/>
        <v>0</v>
      </c>
      <c r="V2269" s="1" t="str">
        <f t="shared" si="427"/>
        <v/>
      </c>
      <c r="W2269" s="4" t="str">
        <f t="shared" si="428"/>
        <v/>
      </c>
      <c r="AC2269">
        <f t="shared" si="429"/>
        <v>0</v>
      </c>
      <c r="AE2269" s="1" t="str">
        <f t="shared" si="430"/>
        <v/>
      </c>
      <c r="AF2269" s="1" t="str">
        <f t="shared" si="431"/>
        <v/>
      </c>
      <c r="AG2269" s="1"/>
    </row>
    <row r="2270" spans="4:33" x14ac:dyDescent="0.35">
      <c r="D2270" t="str">
        <f t="shared" si="421"/>
        <v xml:space="preserve"> </v>
      </c>
      <c r="E2270">
        <f t="shared" si="420"/>
        <v>0</v>
      </c>
      <c r="I2270" s="4" t="str">
        <f t="shared" si="422"/>
        <v/>
      </c>
      <c r="L2270" s="1" t="str">
        <f t="shared" si="423"/>
        <v/>
      </c>
      <c r="O2270" s="1" t="str">
        <f t="shared" si="424"/>
        <v/>
      </c>
      <c r="P2270" s="4" t="str">
        <f t="shared" si="425"/>
        <v/>
      </c>
      <c r="T2270" s="5">
        <f t="shared" si="426"/>
        <v>0</v>
      </c>
      <c r="V2270" s="1" t="str">
        <f t="shared" si="427"/>
        <v/>
      </c>
      <c r="W2270" s="4" t="str">
        <f t="shared" si="428"/>
        <v/>
      </c>
      <c r="AC2270">
        <f t="shared" si="429"/>
        <v>0</v>
      </c>
      <c r="AE2270" s="1" t="str">
        <f t="shared" si="430"/>
        <v/>
      </c>
      <c r="AF2270" s="1" t="str">
        <f t="shared" si="431"/>
        <v/>
      </c>
      <c r="AG2270" s="1"/>
    </row>
    <row r="2271" spans="4:33" x14ac:dyDescent="0.35">
      <c r="D2271" t="str">
        <f t="shared" si="421"/>
        <v xml:space="preserve"> </v>
      </c>
      <c r="E2271">
        <f t="shared" si="420"/>
        <v>0</v>
      </c>
      <c r="I2271" s="4" t="str">
        <f t="shared" si="422"/>
        <v/>
      </c>
      <c r="L2271" s="1" t="str">
        <f t="shared" si="423"/>
        <v/>
      </c>
      <c r="O2271" s="1" t="str">
        <f t="shared" si="424"/>
        <v/>
      </c>
      <c r="P2271" s="4" t="str">
        <f t="shared" si="425"/>
        <v/>
      </c>
      <c r="T2271" s="5">
        <f t="shared" si="426"/>
        <v>0</v>
      </c>
      <c r="V2271" s="1" t="str">
        <f t="shared" si="427"/>
        <v/>
      </c>
      <c r="W2271" s="4" t="str">
        <f t="shared" si="428"/>
        <v/>
      </c>
      <c r="AC2271">
        <f t="shared" si="429"/>
        <v>0</v>
      </c>
      <c r="AE2271" s="1" t="str">
        <f t="shared" si="430"/>
        <v/>
      </c>
      <c r="AF2271" s="1" t="str">
        <f t="shared" si="431"/>
        <v/>
      </c>
      <c r="AG2271" s="1"/>
    </row>
    <row r="2272" spans="4:33" x14ac:dyDescent="0.35">
      <c r="D2272" t="str">
        <f t="shared" si="421"/>
        <v xml:space="preserve"> </v>
      </c>
      <c r="E2272">
        <f t="shared" si="420"/>
        <v>0</v>
      </c>
      <c r="I2272" s="4" t="str">
        <f t="shared" si="422"/>
        <v/>
      </c>
      <c r="L2272" s="1" t="str">
        <f t="shared" si="423"/>
        <v/>
      </c>
      <c r="O2272" s="1" t="str">
        <f t="shared" si="424"/>
        <v/>
      </c>
      <c r="P2272" s="4" t="str">
        <f t="shared" si="425"/>
        <v/>
      </c>
      <c r="T2272" s="5">
        <f t="shared" si="426"/>
        <v>0</v>
      </c>
      <c r="V2272" s="1" t="str">
        <f t="shared" si="427"/>
        <v/>
      </c>
      <c r="W2272" s="4" t="str">
        <f t="shared" si="428"/>
        <v/>
      </c>
      <c r="AC2272">
        <f t="shared" si="429"/>
        <v>0</v>
      </c>
      <c r="AE2272" s="1" t="str">
        <f t="shared" si="430"/>
        <v/>
      </c>
      <c r="AF2272" s="1" t="str">
        <f t="shared" si="431"/>
        <v/>
      </c>
      <c r="AG2272" s="1"/>
    </row>
    <row r="2273" spans="4:33" x14ac:dyDescent="0.35">
      <c r="D2273" t="str">
        <f t="shared" si="421"/>
        <v xml:space="preserve"> </v>
      </c>
      <c r="E2273">
        <f t="shared" si="420"/>
        <v>0</v>
      </c>
      <c r="I2273" s="4" t="str">
        <f t="shared" si="422"/>
        <v/>
      </c>
      <c r="L2273" s="1" t="str">
        <f t="shared" si="423"/>
        <v/>
      </c>
      <c r="O2273" s="1" t="str">
        <f t="shared" si="424"/>
        <v/>
      </c>
      <c r="P2273" s="4" t="str">
        <f t="shared" si="425"/>
        <v/>
      </c>
      <c r="T2273" s="5">
        <f t="shared" si="426"/>
        <v>0</v>
      </c>
      <c r="V2273" s="1" t="str">
        <f t="shared" si="427"/>
        <v/>
      </c>
      <c r="W2273" s="4" t="str">
        <f t="shared" si="428"/>
        <v/>
      </c>
      <c r="AC2273">
        <f t="shared" si="429"/>
        <v>0</v>
      </c>
      <c r="AE2273" s="1" t="str">
        <f t="shared" si="430"/>
        <v/>
      </c>
      <c r="AF2273" s="1" t="str">
        <f t="shared" si="431"/>
        <v/>
      </c>
      <c r="AG2273" s="1"/>
    </row>
    <row r="2274" spans="4:33" x14ac:dyDescent="0.35">
      <c r="D2274" t="str">
        <f t="shared" si="421"/>
        <v xml:space="preserve"> </v>
      </c>
      <c r="E2274">
        <f t="shared" si="420"/>
        <v>0</v>
      </c>
      <c r="I2274" s="4" t="str">
        <f t="shared" si="422"/>
        <v/>
      </c>
      <c r="L2274" s="1" t="str">
        <f t="shared" si="423"/>
        <v/>
      </c>
      <c r="O2274" s="1" t="str">
        <f t="shared" si="424"/>
        <v/>
      </c>
      <c r="P2274" s="4" t="str">
        <f t="shared" si="425"/>
        <v/>
      </c>
      <c r="T2274" s="5">
        <f t="shared" si="426"/>
        <v>0</v>
      </c>
      <c r="V2274" s="1" t="str">
        <f t="shared" si="427"/>
        <v/>
      </c>
      <c r="W2274" s="4" t="str">
        <f t="shared" si="428"/>
        <v/>
      </c>
      <c r="AC2274">
        <f t="shared" si="429"/>
        <v>0</v>
      </c>
      <c r="AE2274" s="1" t="str">
        <f t="shared" si="430"/>
        <v/>
      </c>
      <c r="AF2274" s="1" t="str">
        <f t="shared" si="431"/>
        <v/>
      </c>
      <c r="AG2274" s="1"/>
    </row>
    <row r="2275" spans="4:33" x14ac:dyDescent="0.35">
      <c r="D2275" t="str">
        <f t="shared" si="421"/>
        <v xml:space="preserve"> </v>
      </c>
      <c r="E2275">
        <f t="shared" si="420"/>
        <v>0</v>
      </c>
      <c r="I2275" s="4" t="str">
        <f t="shared" si="422"/>
        <v/>
      </c>
      <c r="L2275" s="1" t="str">
        <f t="shared" si="423"/>
        <v/>
      </c>
      <c r="O2275" s="1" t="str">
        <f t="shared" si="424"/>
        <v/>
      </c>
      <c r="P2275" s="4" t="str">
        <f t="shared" si="425"/>
        <v/>
      </c>
      <c r="T2275" s="5">
        <f t="shared" si="426"/>
        <v>0</v>
      </c>
      <c r="V2275" s="1" t="str">
        <f t="shared" si="427"/>
        <v/>
      </c>
      <c r="W2275" s="4" t="str">
        <f t="shared" si="428"/>
        <v/>
      </c>
      <c r="AC2275">
        <f t="shared" si="429"/>
        <v>0</v>
      </c>
      <c r="AE2275" s="1" t="str">
        <f t="shared" si="430"/>
        <v/>
      </c>
      <c r="AF2275" s="1" t="str">
        <f t="shared" si="431"/>
        <v/>
      </c>
      <c r="AG2275" s="1"/>
    </row>
    <row r="2276" spans="4:33" x14ac:dyDescent="0.35">
      <c r="D2276" t="str">
        <f t="shared" si="421"/>
        <v xml:space="preserve"> </v>
      </c>
      <c r="E2276">
        <f t="shared" si="420"/>
        <v>0</v>
      </c>
      <c r="I2276" s="4" t="str">
        <f t="shared" si="422"/>
        <v/>
      </c>
      <c r="L2276" s="1" t="str">
        <f t="shared" si="423"/>
        <v/>
      </c>
      <c r="O2276" s="1" t="str">
        <f t="shared" si="424"/>
        <v/>
      </c>
      <c r="P2276" s="4" t="str">
        <f t="shared" si="425"/>
        <v/>
      </c>
      <c r="T2276" s="5">
        <f t="shared" si="426"/>
        <v>0</v>
      </c>
      <c r="V2276" s="1" t="str">
        <f t="shared" si="427"/>
        <v/>
      </c>
      <c r="W2276" s="4" t="str">
        <f t="shared" si="428"/>
        <v/>
      </c>
      <c r="AC2276">
        <f t="shared" si="429"/>
        <v>0</v>
      </c>
      <c r="AE2276" s="1" t="str">
        <f t="shared" si="430"/>
        <v/>
      </c>
      <c r="AF2276" s="1" t="str">
        <f t="shared" si="431"/>
        <v/>
      </c>
      <c r="AG2276" s="1"/>
    </row>
    <row r="2277" spans="4:33" x14ac:dyDescent="0.35">
      <c r="D2277" t="str">
        <f t="shared" si="421"/>
        <v xml:space="preserve"> </v>
      </c>
      <c r="E2277">
        <f t="shared" si="420"/>
        <v>0</v>
      </c>
      <c r="I2277" s="4" t="str">
        <f t="shared" si="422"/>
        <v/>
      </c>
      <c r="L2277" s="1" t="str">
        <f t="shared" si="423"/>
        <v/>
      </c>
      <c r="O2277" s="1" t="str">
        <f t="shared" si="424"/>
        <v/>
      </c>
      <c r="P2277" s="4" t="str">
        <f t="shared" si="425"/>
        <v/>
      </c>
      <c r="T2277" s="5">
        <f t="shared" si="426"/>
        <v>0</v>
      </c>
      <c r="V2277" s="1" t="str">
        <f t="shared" si="427"/>
        <v/>
      </c>
      <c r="W2277" s="4" t="str">
        <f t="shared" si="428"/>
        <v/>
      </c>
      <c r="AC2277">
        <f t="shared" si="429"/>
        <v>0</v>
      </c>
      <c r="AE2277" s="1" t="str">
        <f t="shared" si="430"/>
        <v/>
      </c>
      <c r="AF2277" s="1" t="str">
        <f t="shared" si="431"/>
        <v/>
      </c>
      <c r="AG2277" s="1"/>
    </row>
    <row r="2278" spans="4:33" x14ac:dyDescent="0.35">
      <c r="D2278" t="str">
        <f t="shared" si="421"/>
        <v xml:space="preserve"> </v>
      </c>
      <c r="E2278">
        <f t="shared" si="420"/>
        <v>0</v>
      </c>
      <c r="I2278" s="4" t="str">
        <f t="shared" si="422"/>
        <v/>
      </c>
      <c r="L2278" s="1" t="str">
        <f t="shared" si="423"/>
        <v/>
      </c>
      <c r="O2278" s="1" t="str">
        <f t="shared" si="424"/>
        <v/>
      </c>
      <c r="P2278" s="4" t="str">
        <f t="shared" si="425"/>
        <v/>
      </c>
      <c r="T2278" s="5">
        <f t="shared" si="426"/>
        <v>0</v>
      </c>
      <c r="V2278" s="1" t="str">
        <f t="shared" si="427"/>
        <v/>
      </c>
      <c r="W2278" s="4" t="str">
        <f t="shared" si="428"/>
        <v/>
      </c>
      <c r="AC2278">
        <f t="shared" si="429"/>
        <v>0</v>
      </c>
      <c r="AE2278" s="1" t="str">
        <f t="shared" si="430"/>
        <v/>
      </c>
      <c r="AF2278" s="1" t="str">
        <f t="shared" si="431"/>
        <v/>
      </c>
      <c r="AG2278" s="1"/>
    </row>
    <row r="2279" spans="4:33" x14ac:dyDescent="0.35">
      <c r="D2279" t="str">
        <f t="shared" si="421"/>
        <v xml:space="preserve"> </v>
      </c>
      <c r="E2279">
        <f t="shared" si="420"/>
        <v>0</v>
      </c>
      <c r="I2279" s="4" t="str">
        <f t="shared" si="422"/>
        <v/>
      </c>
      <c r="L2279" s="1" t="str">
        <f t="shared" si="423"/>
        <v/>
      </c>
      <c r="O2279" s="1" t="str">
        <f t="shared" si="424"/>
        <v/>
      </c>
      <c r="P2279" s="4" t="str">
        <f t="shared" si="425"/>
        <v/>
      </c>
      <c r="T2279" s="5">
        <f t="shared" si="426"/>
        <v>0</v>
      </c>
      <c r="V2279" s="1" t="str">
        <f t="shared" si="427"/>
        <v/>
      </c>
      <c r="W2279" s="4" t="str">
        <f t="shared" si="428"/>
        <v/>
      </c>
      <c r="AC2279">
        <f t="shared" si="429"/>
        <v>0</v>
      </c>
      <c r="AE2279" s="1" t="str">
        <f t="shared" si="430"/>
        <v/>
      </c>
      <c r="AF2279" s="1" t="str">
        <f t="shared" si="431"/>
        <v/>
      </c>
      <c r="AG2279" s="1"/>
    </row>
    <row r="2280" spans="4:33" x14ac:dyDescent="0.35">
      <c r="D2280" t="str">
        <f t="shared" si="421"/>
        <v xml:space="preserve"> </v>
      </c>
      <c r="E2280">
        <f t="shared" si="420"/>
        <v>0</v>
      </c>
      <c r="I2280" s="4" t="str">
        <f t="shared" si="422"/>
        <v/>
      </c>
      <c r="L2280" s="1" t="str">
        <f t="shared" si="423"/>
        <v/>
      </c>
      <c r="O2280" s="1" t="str">
        <f t="shared" si="424"/>
        <v/>
      </c>
      <c r="P2280" s="4" t="str">
        <f t="shared" si="425"/>
        <v/>
      </c>
      <c r="T2280" s="5">
        <f t="shared" si="426"/>
        <v>0</v>
      </c>
      <c r="V2280" s="1" t="str">
        <f t="shared" si="427"/>
        <v/>
      </c>
      <c r="W2280" s="4" t="str">
        <f t="shared" si="428"/>
        <v/>
      </c>
      <c r="AC2280">
        <f t="shared" si="429"/>
        <v>0</v>
      </c>
      <c r="AE2280" s="1" t="str">
        <f t="shared" si="430"/>
        <v/>
      </c>
      <c r="AF2280" s="1" t="str">
        <f t="shared" si="431"/>
        <v/>
      </c>
      <c r="AG2280" s="1"/>
    </row>
    <row r="2281" spans="4:33" x14ac:dyDescent="0.35">
      <c r="D2281" t="str">
        <f t="shared" si="421"/>
        <v xml:space="preserve"> </v>
      </c>
      <c r="E2281">
        <f t="shared" si="420"/>
        <v>0</v>
      </c>
      <c r="I2281" s="4" t="str">
        <f t="shared" si="422"/>
        <v/>
      </c>
      <c r="L2281" s="1" t="str">
        <f t="shared" si="423"/>
        <v/>
      </c>
      <c r="O2281" s="1" t="str">
        <f t="shared" si="424"/>
        <v/>
      </c>
      <c r="P2281" s="4" t="str">
        <f t="shared" si="425"/>
        <v/>
      </c>
      <c r="T2281" s="5">
        <f t="shared" si="426"/>
        <v>0</v>
      </c>
      <c r="V2281" s="1" t="str">
        <f t="shared" si="427"/>
        <v/>
      </c>
      <c r="W2281" s="4" t="str">
        <f t="shared" si="428"/>
        <v/>
      </c>
      <c r="AC2281">
        <f t="shared" si="429"/>
        <v>0</v>
      </c>
      <c r="AE2281" s="1" t="str">
        <f t="shared" si="430"/>
        <v/>
      </c>
      <c r="AF2281" s="1" t="str">
        <f t="shared" si="431"/>
        <v/>
      </c>
      <c r="AG2281" s="1"/>
    </row>
    <row r="2282" spans="4:33" x14ac:dyDescent="0.35">
      <c r="D2282" t="str">
        <f t="shared" si="421"/>
        <v xml:space="preserve"> </v>
      </c>
      <c r="E2282">
        <f t="shared" si="420"/>
        <v>0</v>
      </c>
      <c r="I2282" s="4" t="str">
        <f t="shared" si="422"/>
        <v/>
      </c>
      <c r="L2282" s="1" t="str">
        <f t="shared" si="423"/>
        <v/>
      </c>
      <c r="O2282" s="1" t="str">
        <f t="shared" si="424"/>
        <v/>
      </c>
      <c r="P2282" s="4" t="str">
        <f t="shared" si="425"/>
        <v/>
      </c>
      <c r="T2282" s="5">
        <f t="shared" si="426"/>
        <v>0</v>
      </c>
      <c r="V2282" s="1" t="str">
        <f t="shared" si="427"/>
        <v/>
      </c>
      <c r="W2282" s="4" t="str">
        <f t="shared" si="428"/>
        <v/>
      </c>
      <c r="AC2282">
        <f t="shared" si="429"/>
        <v>0</v>
      </c>
      <c r="AE2282" s="1" t="str">
        <f t="shared" si="430"/>
        <v/>
      </c>
      <c r="AF2282" s="1" t="str">
        <f t="shared" si="431"/>
        <v/>
      </c>
      <c r="AG2282" s="1"/>
    </row>
    <row r="2283" spans="4:33" x14ac:dyDescent="0.35">
      <c r="D2283" t="str">
        <f t="shared" si="421"/>
        <v xml:space="preserve"> </v>
      </c>
      <c r="E2283">
        <f t="shared" si="420"/>
        <v>0</v>
      </c>
      <c r="I2283" s="4" t="str">
        <f t="shared" si="422"/>
        <v/>
      </c>
      <c r="L2283" s="1" t="str">
        <f t="shared" si="423"/>
        <v/>
      </c>
      <c r="O2283" s="1" t="str">
        <f t="shared" si="424"/>
        <v/>
      </c>
      <c r="P2283" s="4" t="str">
        <f t="shared" si="425"/>
        <v/>
      </c>
      <c r="T2283" s="5">
        <f t="shared" si="426"/>
        <v>0</v>
      </c>
      <c r="V2283" s="1" t="str">
        <f t="shared" si="427"/>
        <v/>
      </c>
      <c r="W2283" s="4" t="str">
        <f t="shared" si="428"/>
        <v/>
      </c>
      <c r="AC2283">
        <f t="shared" si="429"/>
        <v>0</v>
      </c>
      <c r="AE2283" s="1" t="str">
        <f t="shared" si="430"/>
        <v/>
      </c>
      <c r="AF2283" s="1" t="str">
        <f t="shared" si="431"/>
        <v/>
      </c>
      <c r="AG2283" s="1"/>
    </row>
    <row r="2284" spans="4:33" x14ac:dyDescent="0.35">
      <c r="D2284" t="str">
        <f t="shared" si="421"/>
        <v xml:space="preserve"> </v>
      </c>
      <c r="E2284">
        <f t="shared" si="420"/>
        <v>0</v>
      </c>
      <c r="I2284" s="4" t="str">
        <f t="shared" si="422"/>
        <v/>
      </c>
      <c r="L2284" s="1" t="str">
        <f t="shared" si="423"/>
        <v/>
      </c>
      <c r="O2284" s="1" t="str">
        <f t="shared" si="424"/>
        <v/>
      </c>
      <c r="P2284" s="4" t="str">
        <f t="shared" si="425"/>
        <v/>
      </c>
      <c r="T2284" s="5">
        <f t="shared" si="426"/>
        <v>0</v>
      </c>
      <c r="V2284" s="1" t="str">
        <f t="shared" si="427"/>
        <v/>
      </c>
      <c r="W2284" s="4" t="str">
        <f t="shared" si="428"/>
        <v/>
      </c>
      <c r="AC2284">
        <f t="shared" si="429"/>
        <v>0</v>
      </c>
      <c r="AE2284" s="1" t="str">
        <f t="shared" si="430"/>
        <v/>
      </c>
      <c r="AF2284" s="1" t="str">
        <f t="shared" si="431"/>
        <v/>
      </c>
      <c r="AG2284" s="1"/>
    </row>
    <row r="2285" spans="4:33" x14ac:dyDescent="0.35">
      <c r="D2285" t="str">
        <f t="shared" si="421"/>
        <v xml:space="preserve"> </v>
      </c>
      <c r="E2285">
        <f t="shared" si="420"/>
        <v>0</v>
      </c>
      <c r="I2285" s="4" t="str">
        <f t="shared" si="422"/>
        <v/>
      </c>
      <c r="L2285" s="1" t="str">
        <f t="shared" si="423"/>
        <v/>
      </c>
      <c r="O2285" s="1" t="str">
        <f t="shared" si="424"/>
        <v/>
      </c>
      <c r="P2285" s="4" t="str">
        <f t="shared" si="425"/>
        <v/>
      </c>
      <c r="T2285" s="5">
        <f t="shared" si="426"/>
        <v>0</v>
      </c>
      <c r="V2285" s="1" t="str">
        <f t="shared" si="427"/>
        <v/>
      </c>
      <c r="W2285" s="4" t="str">
        <f t="shared" si="428"/>
        <v/>
      </c>
      <c r="AC2285">
        <f t="shared" si="429"/>
        <v>0</v>
      </c>
      <c r="AE2285" s="1" t="str">
        <f t="shared" si="430"/>
        <v/>
      </c>
      <c r="AF2285" s="1" t="str">
        <f t="shared" si="431"/>
        <v/>
      </c>
      <c r="AG2285" s="1"/>
    </row>
    <row r="2286" spans="4:33" x14ac:dyDescent="0.35">
      <c r="D2286" t="str">
        <f t="shared" si="421"/>
        <v xml:space="preserve"> </v>
      </c>
      <c r="E2286">
        <f t="shared" si="420"/>
        <v>0</v>
      </c>
      <c r="I2286" s="4" t="str">
        <f t="shared" si="422"/>
        <v/>
      </c>
      <c r="L2286" s="1" t="str">
        <f t="shared" si="423"/>
        <v/>
      </c>
      <c r="O2286" s="1" t="str">
        <f t="shared" si="424"/>
        <v/>
      </c>
      <c r="P2286" s="4" t="str">
        <f t="shared" si="425"/>
        <v/>
      </c>
      <c r="T2286" s="5">
        <f t="shared" si="426"/>
        <v>0</v>
      </c>
      <c r="V2286" s="1" t="str">
        <f t="shared" si="427"/>
        <v/>
      </c>
      <c r="W2286" s="4" t="str">
        <f t="shared" si="428"/>
        <v/>
      </c>
      <c r="AC2286">
        <f t="shared" si="429"/>
        <v>0</v>
      </c>
      <c r="AE2286" s="1" t="str">
        <f t="shared" si="430"/>
        <v/>
      </c>
      <c r="AF2286" s="1" t="str">
        <f t="shared" si="431"/>
        <v/>
      </c>
      <c r="AG2286" s="1"/>
    </row>
    <row r="2287" spans="4:33" x14ac:dyDescent="0.35">
      <c r="D2287" t="str">
        <f t="shared" si="421"/>
        <v xml:space="preserve"> </v>
      </c>
      <c r="E2287">
        <f t="shared" si="420"/>
        <v>0</v>
      </c>
      <c r="I2287" s="4" t="str">
        <f t="shared" si="422"/>
        <v/>
      </c>
      <c r="L2287" s="1" t="str">
        <f t="shared" si="423"/>
        <v/>
      </c>
      <c r="O2287" s="1" t="str">
        <f t="shared" si="424"/>
        <v/>
      </c>
      <c r="P2287" s="4" t="str">
        <f t="shared" si="425"/>
        <v/>
      </c>
      <c r="T2287" s="5">
        <f t="shared" si="426"/>
        <v>0</v>
      </c>
      <c r="V2287" s="1" t="str">
        <f t="shared" si="427"/>
        <v/>
      </c>
      <c r="W2287" s="4" t="str">
        <f t="shared" si="428"/>
        <v/>
      </c>
      <c r="AC2287">
        <f t="shared" si="429"/>
        <v>0</v>
      </c>
      <c r="AE2287" s="1" t="str">
        <f t="shared" si="430"/>
        <v/>
      </c>
      <c r="AF2287" s="1" t="str">
        <f t="shared" si="431"/>
        <v/>
      </c>
      <c r="AG2287" s="1"/>
    </row>
    <row r="2288" spans="4:33" x14ac:dyDescent="0.35">
      <c r="D2288" t="str">
        <f t="shared" si="421"/>
        <v xml:space="preserve"> </v>
      </c>
      <c r="E2288">
        <f t="shared" si="420"/>
        <v>0</v>
      </c>
      <c r="I2288" s="4" t="str">
        <f t="shared" si="422"/>
        <v/>
      </c>
      <c r="L2288" s="1" t="str">
        <f t="shared" si="423"/>
        <v/>
      </c>
      <c r="O2288" s="1" t="str">
        <f t="shared" si="424"/>
        <v/>
      </c>
      <c r="P2288" s="4" t="str">
        <f t="shared" si="425"/>
        <v/>
      </c>
      <c r="T2288" s="5">
        <f t="shared" si="426"/>
        <v>0</v>
      </c>
      <c r="V2288" s="1" t="str">
        <f t="shared" si="427"/>
        <v/>
      </c>
      <c r="W2288" s="4" t="str">
        <f t="shared" si="428"/>
        <v/>
      </c>
      <c r="AC2288">
        <f t="shared" si="429"/>
        <v>0</v>
      </c>
      <c r="AE2288" s="1" t="str">
        <f t="shared" si="430"/>
        <v/>
      </c>
      <c r="AF2288" s="1" t="str">
        <f t="shared" si="431"/>
        <v/>
      </c>
      <c r="AG2288" s="1"/>
    </row>
    <row r="2289" spans="4:33" x14ac:dyDescent="0.35">
      <c r="D2289" t="str">
        <f t="shared" si="421"/>
        <v xml:space="preserve"> </v>
      </c>
      <c r="E2289">
        <f t="shared" si="420"/>
        <v>0</v>
      </c>
      <c r="I2289" s="4" t="str">
        <f t="shared" si="422"/>
        <v/>
      </c>
      <c r="L2289" s="1" t="str">
        <f t="shared" si="423"/>
        <v/>
      </c>
      <c r="O2289" s="1" t="str">
        <f t="shared" si="424"/>
        <v/>
      </c>
      <c r="P2289" s="4" t="str">
        <f t="shared" si="425"/>
        <v/>
      </c>
      <c r="T2289" s="5">
        <f t="shared" si="426"/>
        <v>0</v>
      </c>
      <c r="V2289" s="1" t="str">
        <f t="shared" si="427"/>
        <v/>
      </c>
      <c r="W2289" s="4" t="str">
        <f t="shared" si="428"/>
        <v/>
      </c>
      <c r="AC2289">
        <f t="shared" si="429"/>
        <v>0</v>
      </c>
      <c r="AE2289" s="1" t="str">
        <f t="shared" si="430"/>
        <v/>
      </c>
      <c r="AF2289" s="1" t="str">
        <f t="shared" si="431"/>
        <v/>
      </c>
      <c r="AG2289" s="1"/>
    </row>
    <row r="2290" spans="4:33" x14ac:dyDescent="0.35">
      <c r="D2290" t="str">
        <f t="shared" si="421"/>
        <v xml:space="preserve"> </v>
      </c>
      <c r="E2290">
        <f t="shared" si="420"/>
        <v>0</v>
      </c>
      <c r="I2290" s="4" t="str">
        <f t="shared" si="422"/>
        <v/>
      </c>
      <c r="L2290" s="1" t="str">
        <f t="shared" si="423"/>
        <v/>
      </c>
      <c r="O2290" s="1" t="str">
        <f t="shared" si="424"/>
        <v/>
      </c>
      <c r="P2290" s="4" t="str">
        <f t="shared" si="425"/>
        <v/>
      </c>
      <c r="T2290" s="5">
        <f t="shared" si="426"/>
        <v>0</v>
      </c>
      <c r="V2290" s="1" t="str">
        <f t="shared" si="427"/>
        <v/>
      </c>
      <c r="W2290" s="4" t="str">
        <f t="shared" si="428"/>
        <v/>
      </c>
      <c r="AC2290">
        <f t="shared" si="429"/>
        <v>0</v>
      </c>
      <c r="AE2290" s="1" t="str">
        <f t="shared" si="430"/>
        <v/>
      </c>
      <c r="AF2290" s="1" t="str">
        <f t="shared" si="431"/>
        <v/>
      </c>
      <c r="AG2290" s="1"/>
    </row>
    <row r="2291" spans="4:33" x14ac:dyDescent="0.35">
      <c r="D2291" t="str">
        <f t="shared" si="421"/>
        <v xml:space="preserve"> </v>
      </c>
      <c r="E2291">
        <f t="shared" si="420"/>
        <v>0</v>
      </c>
      <c r="I2291" s="4" t="str">
        <f t="shared" si="422"/>
        <v/>
      </c>
      <c r="L2291" s="1" t="str">
        <f t="shared" si="423"/>
        <v/>
      </c>
      <c r="O2291" s="1" t="str">
        <f t="shared" si="424"/>
        <v/>
      </c>
      <c r="P2291" s="4" t="str">
        <f t="shared" si="425"/>
        <v/>
      </c>
      <c r="T2291" s="5">
        <f t="shared" si="426"/>
        <v>0</v>
      </c>
      <c r="V2291" s="1" t="str">
        <f t="shared" si="427"/>
        <v/>
      </c>
      <c r="W2291" s="4" t="str">
        <f t="shared" si="428"/>
        <v/>
      </c>
      <c r="AC2291">
        <f t="shared" si="429"/>
        <v>0</v>
      </c>
      <c r="AE2291" s="1" t="str">
        <f t="shared" si="430"/>
        <v/>
      </c>
      <c r="AF2291" s="1" t="str">
        <f t="shared" si="431"/>
        <v/>
      </c>
      <c r="AG2291" s="1"/>
    </row>
    <row r="2292" spans="4:33" x14ac:dyDescent="0.35">
      <c r="D2292" t="str">
        <f t="shared" si="421"/>
        <v xml:space="preserve"> </v>
      </c>
      <c r="E2292">
        <f t="shared" si="420"/>
        <v>0</v>
      </c>
      <c r="I2292" s="4" t="str">
        <f t="shared" si="422"/>
        <v/>
      </c>
      <c r="L2292" s="1" t="str">
        <f t="shared" si="423"/>
        <v/>
      </c>
      <c r="O2292" s="1" t="str">
        <f t="shared" si="424"/>
        <v/>
      </c>
      <c r="P2292" s="4" t="str">
        <f t="shared" si="425"/>
        <v/>
      </c>
      <c r="T2292" s="5">
        <f t="shared" si="426"/>
        <v>0</v>
      </c>
      <c r="V2292" s="1" t="str">
        <f t="shared" si="427"/>
        <v/>
      </c>
      <c r="W2292" s="4" t="str">
        <f t="shared" si="428"/>
        <v/>
      </c>
      <c r="AC2292">
        <f t="shared" si="429"/>
        <v>0</v>
      </c>
      <c r="AE2292" s="1" t="str">
        <f t="shared" si="430"/>
        <v/>
      </c>
      <c r="AF2292" s="1" t="str">
        <f t="shared" si="431"/>
        <v/>
      </c>
      <c r="AG2292" s="1"/>
    </row>
    <row r="2293" spans="4:33" x14ac:dyDescent="0.35">
      <c r="D2293" t="str">
        <f t="shared" si="421"/>
        <v xml:space="preserve"> </v>
      </c>
      <c r="E2293">
        <f t="shared" si="420"/>
        <v>0</v>
      </c>
      <c r="I2293" s="4" t="str">
        <f t="shared" si="422"/>
        <v/>
      </c>
      <c r="L2293" s="1" t="str">
        <f t="shared" si="423"/>
        <v/>
      </c>
      <c r="O2293" s="1" t="str">
        <f t="shared" si="424"/>
        <v/>
      </c>
      <c r="P2293" s="4" t="str">
        <f t="shared" si="425"/>
        <v/>
      </c>
      <c r="T2293" s="5">
        <f t="shared" si="426"/>
        <v>0</v>
      </c>
      <c r="V2293" s="1" t="str">
        <f t="shared" si="427"/>
        <v/>
      </c>
      <c r="W2293" s="4" t="str">
        <f t="shared" si="428"/>
        <v/>
      </c>
      <c r="AC2293">
        <f t="shared" si="429"/>
        <v>0</v>
      </c>
      <c r="AE2293" s="1" t="str">
        <f t="shared" si="430"/>
        <v/>
      </c>
      <c r="AF2293" s="1" t="str">
        <f t="shared" si="431"/>
        <v/>
      </c>
      <c r="AG2293" s="1"/>
    </row>
    <row r="2294" spans="4:33" x14ac:dyDescent="0.35">
      <c r="D2294" t="str">
        <f t="shared" si="421"/>
        <v xml:space="preserve"> </v>
      </c>
      <c r="E2294">
        <f t="shared" si="420"/>
        <v>0</v>
      </c>
      <c r="I2294" s="4" t="str">
        <f t="shared" si="422"/>
        <v/>
      </c>
      <c r="L2294" s="1" t="str">
        <f t="shared" si="423"/>
        <v/>
      </c>
      <c r="O2294" s="1" t="str">
        <f t="shared" si="424"/>
        <v/>
      </c>
      <c r="P2294" s="4" t="str">
        <f t="shared" si="425"/>
        <v/>
      </c>
      <c r="T2294" s="5">
        <f t="shared" si="426"/>
        <v>0</v>
      </c>
      <c r="V2294" s="1" t="str">
        <f t="shared" si="427"/>
        <v/>
      </c>
      <c r="W2294" s="4" t="str">
        <f t="shared" si="428"/>
        <v/>
      </c>
      <c r="AC2294">
        <f t="shared" si="429"/>
        <v>0</v>
      </c>
      <c r="AE2294" s="1" t="str">
        <f t="shared" si="430"/>
        <v/>
      </c>
      <c r="AF2294" s="1" t="str">
        <f t="shared" si="431"/>
        <v/>
      </c>
      <c r="AG2294" s="1"/>
    </row>
    <row r="2295" spans="4:33" x14ac:dyDescent="0.35">
      <c r="D2295" t="str">
        <f t="shared" si="421"/>
        <v xml:space="preserve"> </v>
      </c>
      <c r="E2295">
        <f t="shared" si="420"/>
        <v>0</v>
      </c>
      <c r="I2295" s="4" t="str">
        <f t="shared" si="422"/>
        <v/>
      </c>
      <c r="L2295" s="1" t="str">
        <f t="shared" si="423"/>
        <v/>
      </c>
      <c r="O2295" s="1" t="str">
        <f t="shared" si="424"/>
        <v/>
      </c>
      <c r="P2295" s="4" t="str">
        <f t="shared" si="425"/>
        <v/>
      </c>
      <c r="T2295" s="5">
        <f t="shared" si="426"/>
        <v>0</v>
      </c>
      <c r="V2295" s="1" t="str">
        <f t="shared" si="427"/>
        <v/>
      </c>
      <c r="W2295" s="4" t="str">
        <f t="shared" si="428"/>
        <v/>
      </c>
      <c r="AC2295">
        <f t="shared" si="429"/>
        <v>0</v>
      </c>
      <c r="AE2295" s="1" t="str">
        <f t="shared" si="430"/>
        <v/>
      </c>
      <c r="AF2295" s="1" t="str">
        <f t="shared" si="431"/>
        <v/>
      </c>
      <c r="AG2295" s="1"/>
    </row>
    <row r="2296" spans="4:33" x14ac:dyDescent="0.35">
      <c r="D2296" t="str">
        <f t="shared" si="421"/>
        <v xml:space="preserve"> </v>
      </c>
      <c r="E2296">
        <f t="shared" si="420"/>
        <v>0</v>
      </c>
      <c r="I2296" s="4" t="str">
        <f t="shared" si="422"/>
        <v/>
      </c>
      <c r="L2296" s="1" t="str">
        <f t="shared" si="423"/>
        <v/>
      </c>
      <c r="O2296" s="1" t="str">
        <f t="shared" si="424"/>
        <v/>
      </c>
      <c r="P2296" s="4" t="str">
        <f t="shared" si="425"/>
        <v/>
      </c>
      <c r="T2296" s="5">
        <f t="shared" si="426"/>
        <v>0</v>
      </c>
      <c r="V2296" s="1" t="str">
        <f t="shared" si="427"/>
        <v/>
      </c>
      <c r="W2296" s="4" t="str">
        <f t="shared" si="428"/>
        <v/>
      </c>
      <c r="AC2296">
        <f t="shared" si="429"/>
        <v>0</v>
      </c>
      <c r="AE2296" s="1" t="str">
        <f t="shared" si="430"/>
        <v/>
      </c>
      <c r="AF2296" s="1" t="str">
        <f t="shared" si="431"/>
        <v/>
      </c>
      <c r="AG2296" s="1"/>
    </row>
    <row r="2297" spans="4:33" x14ac:dyDescent="0.35">
      <c r="D2297" t="str">
        <f t="shared" si="421"/>
        <v xml:space="preserve"> </v>
      </c>
      <c r="E2297">
        <f t="shared" si="420"/>
        <v>0</v>
      </c>
      <c r="I2297" s="4" t="str">
        <f t="shared" si="422"/>
        <v/>
      </c>
      <c r="L2297" s="1" t="str">
        <f t="shared" si="423"/>
        <v/>
      </c>
      <c r="O2297" s="1" t="str">
        <f t="shared" si="424"/>
        <v/>
      </c>
      <c r="P2297" s="4" t="str">
        <f t="shared" si="425"/>
        <v/>
      </c>
      <c r="T2297" s="5">
        <f t="shared" si="426"/>
        <v>0</v>
      </c>
      <c r="V2297" s="1" t="str">
        <f t="shared" si="427"/>
        <v/>
      </c>
      <c r="W2297" s="4" t="str">
        <f t="shared" si="428"/>
        <v/>
      </c>
      <c r="AC2297">
        <f t="shared" si="429"/>
        <v>0</v>
      </c>
      <c r="AE2297" s="1" t="str">
        <f t="shared" si="430"/>
        <v/>
      </c>
      <c r="AF2297" s="1" t="str">
        <f t="shared" si="431"/>
        <v/>
      </c>
      <c r="AG2297" s="1"/>
    </row>
    <row r="2298" spans="4:33" x14ac:dyDescent="0.35">
      <c r="D2298" t="str">
        <f t="shared" si="421"/>
        <v xml:space="preserve"> </v>
      </c>
      <c r="E2298">
        <f t="shared" si="420"/>
        <v>0</v>
      </c>
      <c r="I2298" s="4" t="str">
        <f t="shared" si="422"/>
        <v/>
      </c>
      <c r="L2298" s="1" t="str">
        <f t="shared" si="423"/>
        <v/>
      </c>
      <c r="O2298" s="1" t="str">
        <f t="shared" si="424"/>
        <v/>
      </c>
      <c r="P2298" s="4" t="str">
        <f t="shared" si="425"/>
        <v/>
      </c>
      <c r="T2298" s="5">
        <f t="shared" si="426"/>
        <v>0</v>
      </c>
      <c r="V2298" s="1" t="str">
        <f t="shared" si="427"/>
        <v/>
      </c>
      <c r="W2298" s="4" t="str">
        <f t="shared" si="428"/>
        <v/>
      </c>
      <c r="AC2298">
        <f t="shared" si="429"/>
        <v>0</v>
      </c>
      <c r="AE2298" s="1" t="str">
        <f t="shared" si="430"/>
        <v/>
      </c>
      <c r="AF2298" s="1" t="str">
        <f t="shared" si="431"/>
        <v/>
      </c>
      <c r="AG2298" s="1"/>
    </row>
    <row r="2299" spans="4:33" x14ac:dyDescent="0.35">
      <c r="D2299" t="str">
        <f t="shared" si="421"/>
        <v xml:space="preserve"> </v>
      </c>
      <c r="E2299">
        <f t="shared" si="420"/>
        <v>0</v>
      </c>
      <c r="I2299" s="4" t="str">
        <f t="shared" si="422"/>
        <v/>
      </c>
      <c r="L2299" s="1" t="str">
        <f t="shared" si="423"/>
        <v/>
      </c>
      <c r="O2299" s="1" t="str">
        <f t="shared" si="424"/>
        <v/>
      </c>
      <c r="P2299" s="4" t="str">
        <f t="shared" si="425"/>
        <v/>
      </c>
      <c r="T2299" s="5">
        <f t="shared" si="426"/>
        <v>0</v>
      </c>
      <c r="V2299" s="1" t="str">
        <f t="shared" si="427"/>
        <v/>
      </c>
      <c r="W2299" s="4" t="str">
        <f t="shared" si="428"/>
        <v/>
      </c>
      <c r="AC2299">
        <f t="shared" si="429"/>
        <v>0</v>
      </c>
      <c r="AE2299" s="1" t="str">
        <f t="shared" si="430"/>
        <v/>
      </c>
      <c r="AF2299" s="1" t="str">
        <f t="shared" si="431"/>
        <v/>
      </c>
      <c r="AG2299" s="1"/>
    </row>
    <row r="2300" spans="4:33" x14ac:dyDescent="0.35">
      <c r="D2300" t="str">
        <f t="shared" si="421"/>
        <v xml:space="preserve"> </v>
      </c>
      <c r="E2300">
        <f t="shared" si="420"/>
        <v>0</v>
      </c>
      <c r="I2300" s="4" t="str">
        <f t="shared" si="422"/>
        <v/>
      </c>
      <c r="L2300" s="1" t="str">
        <f t="shared" si="423"/>
        <v/>
      </c>
      <c r="O2300" s="1" t="str">
        <f t="shared" si="424"/>
        <v/>
      </c>
      <c r="P2300" s="4" t="str">
        <f t="shared" si="425"/>
        <v/>
      </c>
      <c r="T2300" s="5">
        <f t="shared" si="426"/>
        <v>0</v>
      </c>
      <c r="V2300" s="1" t="str">
        <f t="shared" si="427"/>
        <v/>
      </c>
      <c r="W2300" s="4" t="str">
        <f t="shared" si="428"/>
        <v/>
      </c>
      <c r="AC2300">
        <f t="shared" si="429"/>
        <v>0</v>
      </c>
      <c r="AE2300" s="1" t="str">
        <f t="shared" si="430"/>
        <v/>
      </c>
      <c r="AF2300" s="1" t="str">
        <f t="shared" si="431"/>
        <v/>
      </c>
      <c r="AG2300" s="1"/>
    </row>
    <row r="2301" spans="4:33" x14ac:dyDescent="0.35">
      <c r="D2301" t="str">
        <f t="shared" si="421"/>
        <v xml:space="preserve"> </v>
      </c>
      <c r="E2301">
        <f t="shared" si="420"/>
        <v>0</v>
      </c>
      <c r="I2301" s="4" t="str">
        <f t="shared" si="422"/>
        <v/>
      </c>
      <c r="L2301" s="1" t="str">
        <f t="shared" si="423"/>
        <v/>
      </c>
      <c r="O2301" s="1" t="str">
        <f t="shared" si="424"/>
        <v/>
      </c>
      <c r="P2301" s="4" t="str">
        <f t="shared" si="425"/>
        <v/>
      </c>
      <c r="T2301" s="5">
        <f t="shared" si="426"/>
        <v>0</v>
      </c>
      <c r="V2301" s="1" t="str">
        <f t="shared" si="427"/>
        <v/>
      </c>
      <c r="W2301" s="4" t="str">
        <f t="shared" si="428"/>
        <v/>
      </c>
      <c r="AC2301">
        <f t="shared" si="429"/>
        <v>0</v>
      </c>
      <c r="AE2301" s="1" t="str">
        <f t="shared" si="430"/>
        <v/>
      </c>
      <c r="AF2301" s="1" t="str">
        <f t="shared" si="431"/>
        <v/>
      </c>
      <c r="AG2301" s="1"/>
    </row>
    <row r="2302" spans="4:33" x14ac:dyDescent="0.35">
      <c r="D2302" t="str">
        <f t="shared" si="421"/>
        <v xml:space="preserve"> </v>
      </c>
      <c r="E2302">
        <f t="shared" si="420"/>
        <v>0</v>
      </c>
      <c r="I2302" s="4" t="str">
        <f t="shared" si="422"/>
        <v/>
      </c>
      <c r="L2302" s="1" t="str">
        <f t="shared" si="423"/>
        <v/>
      </c>
      <c r="O2302" s="1" t="str">
        <f t="shared" si="424"/>
        <v/>
      </c>
      <c r="P2302" s="4" t="str">
        <f t="shared" si="425"/>
        <v/>
      </c>
      <c r="T2302" s="5">
        <f t="shared" si="426"/>
        <v>0</v>
      </c>
      <c r="V2302" s="1" t="str">
        <f t="shared" si="427"/>
        <v/>
      </c>
      <c r="W2302" s="4" t="str">
        <f t="shared" si="428"/>
        <v/>
      </c>
      <c r="AC2302">
        <f t="shared" si="429"/>
        <v>0</v>
      </c>
      <c r="AE2302" s="1" t="str">
        <f t="shared" si="430"/>
        <v/>
      </c>
      <c r="AF2302" s="1" t="str">
        <f t="shared" si="431"/>
        <v/>
      </c>
      <c r="AG2302" s="1"/>
    </row>
    <row r="2303" spans="4:33" x14ac:dyDescent="0.35">
      <c r="D2303" t="str">
        <f t="shared" si="421"/>
        <v xml:space="preserve"> </v>
      </c>
      <c r="E2303">
        <f t="shared" si="420"/>
        <v>0</v>
      </c>
      <c r="I2303" s="4" t="str">
        <f t="shared" si="422"/>
        <v/>
      </c>
      <c r="L2303" s="1" t="str">
        <f t="shared" si="423"/>
        <v/>
      </c>
      <c r="O2303" s="1" t="str">
        <f t="shared" si="424"/>
        <v/>
      </c>
      <c r="P2303" s="4" t="str">
        <f t="shared" si="425"/>
        <v/>
      </c>
      <c r="T2303" s="5">
        <f t="shared" si="426"/>
        <v>0</v>
      </c>
      <c r="V2303" s="1" t="str">
        <f t="shared" si="427"/>
        <v/>
      </c>
      <c r="W2303" s="4" t="str">
        <f t="shared" si="428"/>
        <v/>
      </c>
      <c r="AC2303">
        <f t="shared" si="429"/>
        <v>0</v>
      </c>
      <c r="AE2303" s="1" t="str">
        <f t="shared" si="430"/>
        <v/>
      </c>
      <c r="AF2303" s="1" t="str">
        <f t="shared" si="431"/>
        <v/>
      </c>
      <c r="AG2303" s="1"/>
    </row>
    <row r="2304" spans="4:33" x14ac:dyDescent="0.35">
      <c r="D2304" t="str">
        <f t="shared" si="421"/>
        <v xml:space="preserve"> </v>
      </c>
      <c r="E2304">
        <f t="shared" si="420"/>
        <v>0</v>
      </c>
      <c r="I2304" s="4" t="str">
        <f t="shared" si="422"/>
        <v/>
      </c>
      <c r="L2304" s="1" t="str">
        <f t="shared" si="423"/>
        <v/>
      </c>
      <c r="O2304" s="1" t="str">
        <f t="shared" si="424"/>
        <v/>
      </c>
      <c r="P2304" s="4" t="str">
        <f t="shared" si="425"/>
        <v/>
      </c>
      <c r="T2304" s="5">
        <f t="shared" si="426"/>
        <v>0</v>
      </c>
      <c r="V2304" s="1" t="str">
        <f t="shared" si="427"/>
        <v/>
      </c>
      <c r="W2304" s="4" t="str">
        <f t="shared" si="428"/>
        <v/>
      </c>
      <c r="AC2304">
        <f t="shared" si="429"/>
        <v>0</v>
      </c>
      <c r="AE2304" s="1" t="str">
        <f t="shared" si="430"/>
        <v/>
      </c>
      <c r="AF2304" s="1" t="str">
        <f t="shared" si="431"/>
        <v/>
      </c>
      <c r="AG2304" s="1"/>
    </row>
    <row r="2305" spans="4:33" x14ac:dyDescent="0.35">
      <c r="D2305" t="str">
        <f t="shared" si="421"/>
        <v xml:space="preserve"> </v>
      </c>
      <c r="E2305">
        <f t="shared" si="420"/>
        <v>0</v>
      </c>
      <c r="I2305" s="4" t="str">
        <f t="shared" si="422"/>
        <v/>
      </c>
      <c r="L2305" s="1" t="str">
        <f t="shared" si="423"/>
        <v/>
      </c>
      <c r="O2305" s="1" t="str">
        <f t="shared" si="424"/>
        <v/>
      </c>
      <c r="P2305" s="4" t="str">
        <f t="shared" si="425"/>
        <v/>
      </c>
      <c r="T2305" s="5">
        <f t="shared" si="426"/>
        <v>0</v>
      </c>
      <c r="V2305" s="1" t="str">
        <f t="shared" si="427"/>
        <v/>
      </c>
      <c r="W2305" s="4" t="str">
        <f t="shared" si="428"/>
        <v/>
      </c>
      <c r="AC2305">
        <f t="shared" si="429"/>
        <v>0</v>
      </c>
      <c r="AE2305" s="1" t="str">
        <f t="shared" si="430"/>
        <v/>
      </c>
      <c r="AF2305" s="1" t="str">
        <f t="shared" si="431"/>
        <v/>
      </c>
      <c r="AG2305" s="1"/>
    </row>
    <row r="2306" spans="4:33" x14ac:dyDescent="0.35">
      <c r="D2306" t="str">
        <f t="shared" si="421"/>
        <v xml:space="preserve"> </v>
      </c>
      <c r="E2306">
        <f t="shared" ref="E2306:E2369" si="432">A2306</f>
        <v>0</v>
      </c>
      <c r="I2306" s="4" t="str">
        <f t="shared" si="422"/>
        <v/>
      </c>
      <c r="L2306" s="1" t="str">
        <f t="shared" si="423"/>
        <v/>
      </c>
      <c r="O2306" s="1" t="str">
        <f t="shared" si="424"/>
        <v/>
      </c>
      <c r="P2306" s="4" t="str">
        <f t="shared" si="425"/>
        <v/>
      </c>
      <c r="T2306" s="5">
        <f t="shared" si="426"/>
        <v>0</v>
      </c>
      <c r="V2306" s="1" t="str">
        <f t="shared" si="427"/>
        <v/>
      </c>
      <c r="W2306" s="4" t="str">
        <f t="shared" si="428"/>
        <v/>
      </c>
      <c r="AC2306">
        <f t="shared" si="429"/>
        <v>0</v>
      </c>
      <c r="AE2306" s="1" t="str">
        <f t="shared" si="430"/>
        <v/>
      </c>
      <c r="AF2306" s="1" t="str">
        <f t="shared" si="431"/>
        <v/>
      </c>
      <c r="AG2306" s="1"/>
    </row>
    <row r="2307" spans="4:33" x14ac:dyDescent="0.35">
      <c r="D2307" t="str">
        <f t="shared" ref="D2307:D2370" si="433">CONCATENATE(B2307," ",C2307)</f>
        <v xml:space="preserve"> </v>
      </c>
      <c r="E2307">
        <f t="shared" si="432"/>
        <v>0</v>
      </c>
      <c r="I2307" s="4" t="str">
        <f t="shared" ref="I2307:I2370" si="434">IF((2/3)*G2307+(1/3)*H2307=0,"",(2/3)*G2307+(1/3)*H2307)</f>
        <v/>
      </c>
      <c r="L2307" s="1" t="str">
        <f t="shared" ref="L2307:L2370" si="435">IFERROR(J2307/K2307,"")</f>
        <v/>
      </c>
      <c r="O2307" s="1" t="str">
        <f t="shared" ref="O2307:O2370" si="436">IFERROR(IF(M2307/N2307=0,"",M2307/N2307),"")</f>
        <v/>
      </c>
      <c r="P2307" s="4" t="str">
        <f t="shared" ref="P2307:P2370" si="437">IFERROR(IF(OR(I2307=0),0,I2307/(1+((1-O2307)*(L2307)))),"")</f>
        <v/>
      </c>
      <c r="T2307" s="5">
        <f t="shared" ref="T2307:T2370" si="438">IF(R2307&lt;&gt;"",Q2307+R2307,Q2307+S2307)</f>
        <v>0</v>
      </c>
      <c r="V2307" s="1" t="str">
        <f t="shared" ref="V2307:V2370" si="439">IF(IF(OR(I2307=0,T2307=0,U2307=0),0,T2307/U2307)=0,"",IF(OR(I2307=0,T2307=0,U2307=0),0,T2307/U2307))</f>
        <v/>
      </c>
      <c r="W2307" s="4" t="str">
        <f t="shared" ref="W2307:W2370" si="440">IFERROR(IF(IF(OR(I2307=0),0,P2307/(1-V2307))=0,"",IF(OR(I2307=0),0,P2307/(1-V2307))),"")</f>
        <v/>
      </c>
      <c r="AC2307">
        <f t="shared" ref="AC2307:AC2370" si="441">IF(Z2307&lt;&gt;"",Z2307,IF(Y2307="",SUM(AA2307:AB2307),Y2307))</f>
        <v>0</v>
      </c>
      <c r="AE2307" s="1" t="str">
        <f t="shared" ref="AE2307:AE2370" si="442">IFERROR(IF(AC2307/AD2307=0,"",AC2307/AD2307),"")</f>
        <v/>
      </c>
      <c r="AF2307" s="1" t="str">
        <f t="shared" ref="AF2307:AF2370" si="443">IFERROR(J2307/(J2307+K2307),"")</f>
        <v/>
      </c>
      <c r="AG2307" s="1"/>
    </row>
    <row r="2308" spans="4:33" x14ac:dyDescent="0.35">
      <c r="D2308" t="str">
        <f t="shared" si="433"/>
        <v xml:space="preserve"> </v>
      </c>
      <c r="E2308">
        <f t="shared" si="432"/>
        <v>0</v>
      </c>
      <c r="I2308" s="4" t="str">
        <f t="shared" si="434"/>
        <v/>
      </c>
      <c r="L2308" s="1" t="str">
        <f t="shared" si="435"/>
        <v/>
      </c>
      <c r="O2308" s="1" t="str">
        <f t="shared" si="436"/>
        <v/>
      </c>
      <c r="P2308" s="4" t="str">
        <f t="shared" si="437"/>
        <v/>
      </c>
      <c r="T2308" s="5">
        <f t="shared" si="438"/>
        <v>0</v>
      </c>
      <c r="V2308" s="1" t="str">
        <f t="shared" si="439"/>
        <v/>
      </c>
      <c r="W2308" s="4" t="str">
        <f t="shared" si="440"/>
        <v/>
      </c>
      <c r="AC2308">
        <f t="shared" si="441"/>
        <v>0</v>
      </c>
      <c r="AE2308" s="1" t="str">
        <f t="shared" si="442"/>
        <v/>
      </c>
      <c r="AF2308" s="1" t="str">
        <f t="shared" si="443"/>
        <v/>
      </c>
      <c r="AG2308" s="1"/>
    </row>
    <row r="2309" spans="4:33" x14ac:dyDescent="0.35">
      <c r="D2309" t="str">
        <f t="shared" si="433"/>
        <v xml:space="preserve"> </v>
      </c>
      <c r="E2309">
        <f t="shared" si="432"/>
        <v>0</v>
      </c>
      <c r="I2309" s="4" t="str">
        <f t="shared" si="434"/>
        <v/>
      </c>
      <c r="L2309" s="1" t="str">
        <f t="shared" si="435"/>
        <v/>
      </c>
      <c r="O2309" s="1" t="str">
        <f t="shared" si="436"/>
        <v/>
      </c>
      <c r="P2309" s="4" t="str">
        <f t="shared" si="437"/>
        <v/>
      </c>
      <c r="T2309" s="5">
        <f t="shared" si="438"/>
        <v>0</v>
      </c>
      <c r="V2309" s="1" t="str">
        <f t="shared" si="439"/>
        <v/>
      </c>
      <c r="W2309" s="4" t="str">
        <f t="shared" si="440"/>
        <v/>
      </c>
      <c r="AC2309">
        <f t="shared" si="441"/>
        <v>0</v>
      </c>
      <c r="AE2309" s="1" t="str">
        <f t="shared" si="442"/>
        <v/>
      </c>
      <c r="AF2309" s="1" t="str">
        <f t="shared" si="443"/>
        <v/>
      </c>
      <c r="AG2309" s="1"/>
    </row>
    <row r="2310" spans="4:33" x14ac:dyDescent="0.35">
      <c r="D2310" t="str">
        <f t="shared" si="433"/>
        <v xml:space="preserve"> </v>
      </c>
      <c r="E2310">
        <f t="shared" si="432"/>
        <v>0</v>
      </c>
      <c r="I2310" s="4" t="str">
        <f t="shared" si="434"/>
        <v/>
      </c>
      <c r="L2310" s="1" t="str">
        <f t="shared" si="435"/>
        <v/>
      </c>
      <c r="O2310" s="1" t="str">
        <f t="shared" si="436"/>
        <v/>
      </c>
      <c r="P2310" s="4" t="str">
        <f t="shared" si="437"/>
        <v/>
      </c>
      <c r="T2310" s="5">
        <f t="shared" si="438"/>
        <v>0</v>
      </c>
      <c r="V2310" s="1" t="str">
        <f t="shared" si="439"/>
        <v/>
      </c>
      <c r="W2310" s="4" t="str">
        <f t="shared" si="440"/>
        <v/>
      </c>
      <c r="AC2310">
        <f t="shared" si="441"/>
        <v>0</v>
      </c>
      <c r="AE2310" s="1" t="str">
        <f t="shared" si="442"/>
        <v/>
      </c>
      <c r="AF2310" s="1" t="str">
        <f t="shared" si="443"/>
        <v/>
      </c>
      <c r="AG2310" s="1"/>
    </row>
    <row r="2311" spans="4:33" x14ac:dyDescent="0.35">
      <c r="D2311" t="str">
        <f t="shared" si="433"/>
        <v xml:space="preserve"> </v>
      </c>
      <c r="E2311">
        <f t="shared" si="432"/>
        <v>0</v>
      </c>
      <c r="I2311" s="4" t="str">
        <f t="shared" si="434"/>
        <v/>
      </c>
      <c r="L2311" s="1" t="str">
        <f t="shared" si="435"/>
        <v/>
      </c>
      <c r="O2311" s="1" t="str">
        <f t="shared" si="436"/>
        <v/>
      </c>
      <c r="P2311" s="4" t="str">
        <f t="shared" si="437"/>
        <v/>
      </c>
      <c r="T2311" s="5">
        <f t="shared" si="438"/>
        <v>0</v>
      </c>
      <c r="V2311" s="1" t="str">
        <f t="shared" si="439"/>
        <v/>
      </c>
      <c r="W2311" s="4" t="str">
        <f t="shared" si="440"/>
        <v/>
      </c>
      <c r="AC2311">
        <f t="shared" si="441"/>
        <v>0</v>
      </c>
      <c r="AE2311" s="1" t="str">
        <f t="shared" si="442"/>
        <v/>
      </c>
      <c r="AF2311" s="1" t="str">
        <f t="shared" si="443"/>
        <v/>
      </c>
      <c r="AG2311" s="1"/>
    </row>
    <row r="2312" spans="4:33" x14ac:dyDescent="0.35">
      <c r="D2312" t="str">
        <f t="shared" si="433"/>
        <v xml:space="preserve"> </v>
      </c>
      <c r="E2312">
        <f t="shared" si="432"/>
        <v>0</v>
      </c>
      <c r="I2312" s="4" t="str">
        <f t="shared" si="434"/>
        <v/>
      </c>
      <c r="L2312" s="1" t="str">
        <f t="shared" si="435"/>
        <v/>
      </c>
      <c r="O2312" s="1" t="str">
        <f t="shared" si="436"/>
        <v/>
      </c>
      <c r="P2312" s="4" t="str">
        <f t="shared" si="437"/>
        <v/>
      </c>
      <c r="T2312" s="5">
        <f t="shared" si="438"/>
        <v>0</v>
      </c>
      <c r="V2312" s="1" t="str">
        <f t="shared" si="439"/>
        <v/>
      </c>
      <c r="W2312" s="4" t="str">
        <f t="shared" si="440"/>
        <v/>
      </c>
      <c r="AC2312">
        <f t="shared" si="441"/>
        <v>0</v>
      </c>
      <c r="AE2312" s="1" t="str">
        <f t="shared" si="442"/>
        <v/>
      </c>
      <c r="AF2312" s="1" t="str">
        <f t="shared" si="443"/>
        <v/>
      </c>
      <c r="AG2312" s="1"/>
    </row>
    <row r="2313" spans="4:33" x14ac:dyDescent="0.35">
      <c r="D2313" t="str">
        <f t="shared" si="433"/>
        <v xml:space="preserve"> </v>
      </c>
      <c r="E2313">
        <f t="shared" si="432"/>
        <v>0</v>
      </c>
      <c r="I2313" s="4" t="str">
        <f t="shared" si="434"/>
        <v/>
      </c>
      <c r="L2313" s="1" t="str">
        <f t="shared" si="435"/>
        <v/>
      </c>
      <c r="O2313" s="1" t="str">
        <f t="shared" si="436"/>
        <v/>
      </c>
      <c r="P2313" s="4" t="str">
        <f t="shared" si="437"/>
        <v/>
      </c>
      <c r="T2313" s="5">
        <f t="shared" si="438"/>
        <v>0</v>
      </c>
      <c r="V2313" s="1" t="str">
        <f t="shared" si="439"/>
        <v/>
      </c>
      <c r="W2313" s="4" t="str">
        <f t="shared" si="440"/>
        <v/>
      </c>
      <c r="AC2313">
        <f t="shared" si="441"/>
        <v>0</v>
      </c>
      <c r="AE2313" s="1" t="str">
        <f t="shared" si="442"/>
        <v/>
      </c>
      <c r="AF2313" s="1" t="str">
        <f t="shared" si="443"/>
        <v/>
      </c>
      <c r="AG2313" s="1"/>
    </row>
    <row r="2314" spans="4:33" x14ac:dyDescent="0.35">
      <c r="D2314" t="str">
        <f t="shared" si="433"/>
        <v xml:space="preserve"> </v>
      </c>
      <c r="E2314">
        <f t="shared" si="432"/>
        <v>0</v>
      </c>
      <c r="I2314" s="4" t="str">
        <f t="shared" si="434"/>
        <v/>
      </c>
      <c r="L2314" s="1" t="str">
        <f t="shared" si="435"/>
        <v/>
      </c>
      <c r="O2314" s="1" t="str">
        <f t="shared" si="436"/>
        <v/>
      </c>
      <c r="P2314" s="4" t="str">
        <f t="shared" si="437"/>
        <v/>
      </c>
      <c r="T2314" s="5">
        <f t="shared" si="438"/>
        <v>0</v>
      </c>
      <c r="V2314" s="1" t="str">
        <f t="shared" si="439"/>
        <v/>
      </c>
      <c r="W2314" s="4" t="str">
        <f t="shared" si="440"/>
        <v/>
      </c>
      <c r="AC2314">
        <f t="shared" si="441"/>
        <v>0</v>
      </c>
      <c r="AE2314" s="1" t="str">
        <f t="shared" si="442"/>
        <v/>
      </c>
      <c r="AF2314" s="1" t="str">
        <f t="shared" si="443"/>
        <v/>
      </c>
      <c r="AG2314" s="1"/>
    </row>
    <row r="2315" spans="4:33" x14ac:dyDescent="0.35">
      <c r="D2315" t="str">
        <f t="shared" si="433"/>
        <v xml:space="preserve"> </v>
      </c>
      <c r="E2315">
        <f t="shared" si="432"/>
        <v>0</v>
      </c>
      <c r="I2315" s="4" t="str">
        <f t="shared" si="434"/>
        <v/>
      </c>
      <c r="L2315" s="1" t="str">
        <f t="shared" si="435"/>
        <v/>
      </c>
      <c r="O2315" s="1" t="str">
        <f t="shared" si="436"/>
        <v/>
      </c>
      <c r="P2315" s="4" t="str">
        <f t="shared" si="437"/>
        <v/>
      </c>
      <c r="T2315" s="5">
        <f t="shared" si="438"/>
        <v>0</v>
      </c>
      <c r="V2315" s="1" t="str">
        <f t="shared" si="439"/>
        <v/>
      </c>
      <c r="W2315" s="4" t="str">
        <f t="shared" si="440"/>
        <v/>
      </c>
      <c r="AC2315">
        <f t="shared" si="441"/>
        <v>0</v>
      </c>
      <c r="AE2315" s="1" t="str">
        <f t="shared" si="442"/>
        <v/>
      </c>
      <c r="AF2315" s="1" t="str">
        <f t="shared" si="443"/>
        <v/>
      </c>
      <c r="AG2315" s="1"/>
    </row>
    <row r="2316" spans="4:33" x14ac:dyDescent="0.35">
      <c r="D2316" t="str">
        <f t="shared" si="433"/>
        <v xml:space="preserve"> </v>
      </c>
      <c r="E2316">
        <f t="shared" si="432"/>
        <v>0</v>
      </c>
      <c r="I2316" s="4" t="str">
        <f t="shared" si="434"/>
        <v/>
      </c>
      <c r="L2316" s="1" t="str">
        <f t="shared" si="435"/>
        <v/>
      </c>
      <c r="O2316" s="1" t="str">
        <f t="shared" si="436"/>
        <v/>
      </c>
      <c r="P2316" s="4" t="str">
        <f t="shared" si="437"/>
        <v/>
      </c>
      <c r="T2316" s="5">
        <f t="shared" si="438"/>
        <v>0</v>
      </c>
      <c r="V2316" s="1" t="str">
        <f t="shared" si="439"/>
        <v/>
      </c>
      <c r="W2316" s="4" t="str">
        <f t="shared" si="440"/>
        <v/>
      </c>
      <c r="AC2316">
        <f t="shared" si="441"/>
        <v>0</v>
      </c>
      <c r="AE2316" s="1" t="str">
        <f t="shared" si="442"/>
        <v/>
      </c>
      <c r="AF2316" s="1" t="str">
        <f t="shared" si="443"/>
        <v/>
      </c>
      <c r="AG2316" s="1"/>
    </row>
    <row r="2317" spans="4:33" x14ac:dyDescent="0.35">
      <c r="D2317" t="str">
        <f t="shared" si="433"/>
        <v xml:space="preserve"> </v>
      </c>
      <c r="E2317">
        <f t="shared" si="432"/>
        <v>0</v>
      </c>
      <c r="I2317" s="4" t="str">
        <f t="shared" si="434"/>
        <v/>
      </c>
      <c r="L2317" s="1" t="str">
        <f t="shared" si="435"/>
        <v/>
      </c>
      <c r="O2317" s="1" t="str">
        <f t="shared" si="436"/>
        <v/>
      </c>
      <c r="P2317" s="4" t="str">
        <f t="shared" si="437"/>
        <v/>
      </c>
      <c r="T2317" s="5">
        <f t="shared" si="438"/>
        <v>0</v>
      </c>
      <c r="V2317" s="1" t="str">
        <f t="shared" si="439"/>
        <v/>
      </c>
      <c r="W2317" s="4" t="str">
        <f t="shared" si="440"/>
        <v/>
      </c>
      <c r="AC2317">
        <f t="shared" si="441"/>
        <v>0</v>
      </c>
      <c r="AE2317" s="1" t="str">
        <f t="shared" si="442"/>
        <v/>
      </c>
      <c r="AF2317" s="1" t="str">
        <f t="shared" si="443"/>
        <v/>
      </c>
      <c r="AG2317" s="1"/>
    </row>
    <row r="2318" spans="4:33" x14ac:dyDescent="0.35">
      <c r="D2318" t="str">
        <f t="shared" si="433"/>
        <v xml:space="preserve"> </v>
      </c>
      <c r="E2318">
        <f t="shared" si="432"/>
        <v>0</v>
      </c>
      <c r="I2318" s="4" t="str">
        <f t="shared" si="434"/>
        <v/>
      </c>
      <c r="L2318" s="1" t="str">
        <f t="shared" si="435"/>
        <v/>
      </c>
      <c r="O2318" s="1" t="str">
        <f t="shared" si="436"/>
        <v/>
      </c>
      <c r="P2318" s="4" t="str">
        <f t="shared" si="437"/>
        <v/>
      </c>
      <c r="T2318" s="5">
        <f t="shared" si="438"/>
        <v>0</v>
      </c>
      <c r="V2318" s="1" t="str">
        <f t="shared" si="439"/>
        <v/>
      </c>
      <c r="W2318" s="4" t="str">
        <f t="shared" si="440"/>
        <v/>
      </c>
      <c r="AC2318">
        <f t="shared" si="441"/>
        <v>0</v>
      </c>
      <c r="AE2318" s="1" t="str">
        <f t="shared" si="442"/>
        <v/>
      </c>
      <c r="AF2318" s="1" t="str">
        <f t="shared" si="443"/>
        <v/>
      </c>
      <c r="AG2318" s="1"/>
    </row>
    <row r="2319" spans="4:33" x14ac:dyDescent="0.35">
      <c r="D2319" t="str">
        <f t="shared" si="433"/>
        <v xml:space="preserve"> </v>
      </c>
      <c r="E2319">
        <f t="shared" si="432"/>
        <v>0</v>
      </c>
      <c r="I2319" s="4" t="str">
        <f t="shared" si="434"/>
        <v/>
      </c>
      <c r="L2319" s="1" t="str">
        <f t="shared" si="435"/>
        <v/>
      </c>
      <c r="O2319" s="1" t="str">
        <f t="shared" si="436"/>
        <v/>
      </c>
      <c r="P2319" s="4" t="str">
        <f t="shared" si="437"/>
        <v/>
      </c>
      <c r="T2319" s="5">
        <f t="shared" si="438"/>
        <v>0</v>
      </c>
      <c r="V2319" s="1" t="str">
        <f t="shared" si="439"/>
        <v/>
      </c>
      <c r="W2319" s="4" t="str">
        <f t="shared" si="440"/>
        <v/>
      </c>
      <c r="AC2319">
        <f t="shared" si="441"/>
        <v>0</v>
      </c>
      <c r="AE2319" s="1" t="str">
        <f t="shared" si="442"/>
        <v/>
      </c>
      <c r="AF2319" s="1" t="str">
        <f t="shared" si="443"/>
        <v/>
      </c>
      <c r="AG2319" s="1"/>
    </row>
    <row r="2320" spans="4:33" x14ac:dyDescent="0.35">
      <c r="D2320" t="str">
        <f t="shared" si="433"/>
        <v xml:space="preserve"> </v>
      </c>
      <c r="E2320">
        <f t="shared" si="432"/>
        <v>0</v>
      </c>
      <c r="I2320" s="4" t="str">
        <f t="shared" si="434"/>
        <v/>
      </c>
      <c r="L2320" s="1" t="str">
        <f t="shared" si="435"/>
        <v/>
      </c>
      <c r="O2320" s="1" t="str">
        <f t="shared" si="436"/>
        <v/>
      </c>
      <c r="P2320" s="4" t="str">
        <f t="shared" si="437"/>
        <v/>
      </c>
      <c r="T2320" s="5">
        <f t="shared" si="438"/>
        <v>0</v>
      </c>
      <c r="V2320" s="1" t="str">
        <f t="shared" si="439"/>
        <v/>
      </c>
      <c r="W2320" s="4" t="str">
        <f t="shared" si="440"/>
        <v/>
      </c>
      <c r="AC2320">
        <f t="shared" si="441"/>
        <v>0</v>
      </c>
      <c r="AE2320" s="1" t="str">
        <f t="shared" si="442"/>
        <v/>
      </c>
      <c r="AF2320" s="1" t="str">
        <f t="shared" si="443"/>
        <v/>
      </c>
      <c r="AG2320" s="1"/>
    </row>
    <row r="2321" spans="4:33" x14ac:dyDescent="0.35">
      <c r="D2321" t="str">
        <f t="shared" si="433"/>
        <v xml:space="preserve"> </v>
      </c>
      <c r="E2321">
        <f t="shared" si="432"/>
        <v>0</v>
      </c>
      <c r="I2321" s="4" t="str">
        <f t="shared" si="434"/>
        <v/>
      </c>
      <c r="L2321" s="1" t="str">
        <f t="shared" si="435"/>
        <v/>
      </c>
      <c r="O2321" s="1" t="str">
        <f t="shared" si="436"/>
        <v/>
      </c>
      <c r="P2321" s="4" t="str">
        <f t="shared" si="437"/>
        <v/>
      </c>
      <c r="T2321" s="5">
        <f t="shared" si="438"/>
        <v>0</v>
      </c>
      <c r="V2321" s="1" t="str">
        <f t="shared" si="439"/>
        <v/>
      </c>
      <c r="W2321" s="4" t="str">
        <f t="shared" si="440"/>
        <v/>
      </c>
      <c r="AC2321">
        <f t="shared" si="441"/>
        <v>0</v>
      </c>
      <c r="AE2321" s="1" t="str">
        <f t="shared" si="442"/>
        <v/>
      </c>
      <c r="AF2321" s="1" t="str">
        <f t="shared" si="443"/>
        <v/>
      </c>
      <c r="AG2321" s="1"/>
    </row>
    <row r="2322" spans="4:33" x14ac:dyDescent="0.35">
      <c r="D2322" t="str">
        <f t="shared" si="433"/>
        <v xml:space="preserve"> </v>
      </c>
      <c r="E2322">
        <f t="shared" si="432"/>
        <v>0</v>
      </c>
      <c r="I2322" s="4" t="str">
        <f t="shared" si="434"/>
        <v/>
      </c>
      <c r="L2322" s="1" t="str">
        <f t="shared" si="435"/>
        <v/>
      </c>
      <c r="O2322" s="1" t="str">
        <f t="shared" si="436"/>
        <v/>
      </c>
      <c r="P2322" s="4" t="str">
        <f t="shared" si="437"/>
        <v/>
      </c>
      <c r="T2322" s="5">
        <f t="shared" si="438"/>
        <v>0</v>
      </c>
      <c r="V2322" s="1" t="str">
        <f t="shared" si="439"/>
        <v/>
      </c>
      <c r="W2322" s="4" t="str">
        <f t="shared" si="440"/>
        <v/>
      </c>
      <c r="AC2322">
        <f t="shared" si="441"/>
        <v>0</v>
      </c>
      <c r="AE2322" s="1" t="str">
        <f t="shared" si="442"/>
        <v/>
      </c>
      <c r="AF2322" s="1" t="str">
        <f t="shared" si="443"/>
        <v/>
      </c>
      <c r="AG2322" s="1"/>
    </row>
    <row r="2323" spans="4:33" x14ac:dyDescent="0.35">
      <c r="D2323" t="str">
        <f t="shared" si="433"/>
        <v xml:space="preserve"> </v>
      </c>
      <c r="E2323">
        <f t="shared" si="432"/>
        <v>0</v>
      </c>
      <c r="I2323" s="4" t="str">
        <f t="shared" si="434"/>
        <v/>
      </c>
      <c r="L2323" s="1" t="str">
        <f t="shared" si="435"/>
        <v/>
      </c>
      <c r="O2323" s="1" t="str">
        <f t="shared" si="436"/>
        <v/>
      </c>
      <c r="P2323" s="4" t="str">
        <f t="shared" si="437"/>
        <v/>
      </c>
      <c r="T2323" s="5">
        <f t="shared" si="438"/>
        <v>0</v>
      </c>
      <c r="V2323" s="1" t="str">
        <f t="shared" si="439"/>
        <v/>
      </c>
      <c r="W2323" s="4" t="str">
        <f t="shared" si="440"/>
        <v/>
      </c>
      <c r="AC2323">
        <f t="shared" si="441"/>
        <v>0</v>
      </c>
      <c r="AE2323" s="1" t="str">
        <f t="shared" si="442"/>
        <v/>
      </c>
      <c r="AF2323" s="1" t="str">
        <f t="shared" si="443"/>
        <v/>
      </c>
      <c r="AG2323" s="1"/>
    </row>
    <row r="2324" spans="4:33" x14ac:dyDescent="0.35">
      <c r="D2324" t="str">
        <f t="shared" si="433"/>
        <v xml:space="preserve"> </v>
      </c>
      <c r="E2324">
        <f t="shared" si="432"/>
        <v>0</v>
      </c>
      <c r="I2324" s="4" t="str">
        <f t="shared" si="434"/>
        <v/>
      </c>
      <c r="L2324" s="1" t="str">
        <f t="shared" si="435"/>
        <v/>
      </c>
      <c r="O2324" s="1" t="str">
        <f t="shared" si="436"/>
        <v/>
      </c>
      <c r="P2324" s="4" t="str">
        <f t="shared" si="437"/>
        <v/>
      </c>
      <c r="T2324" s="5">
        <f t="shared" si="438"/>
        <v>0</v>
      </c>
      <c r="V2324" s="1" t="str">
        <f t="shared" si="439"/>
        <v/>
      </c>
      <c r="W2324" s="4" t="str">
        <f t="shared" si="440"/>
        <v/>
      </c>
      <c r="AC2324">
        <f t="shared" si="441"/>
        <v>0</v>
      </c>
      <c r="AE2324" s="1" t="str">
        <f t="shared" si="442"/>
        <v/>
      </c>
      <c r="AF2324" s="1" t="str">
        <f t="shared" si="443"/>
        <v/>
      </c>
      <c r="AG2324" s="1"/>
    </row>
    <row r="2325" spans="4:33" x14ac:dyDescent="0.35">
      <c r="D2325" t="str">
        <f t="shared" si="433"/>
        <v xml:space="preserve"> </v>
      </c>
      <c r="E2325">
        <f t="shared" si="432"/>
        <v>0</v>
      </c>
      <c r="I2325" s="4" t="str">
        <f t="shared" si="434"/>
        <v/>
      </c>
      <c r="L2325" s="1" t="str">
        <f t="shared" si="435"/>
        <v/>
      </c>
      <c r="O2325" s="1" t="str">
        <f t="shared" si="436"/>
        <v/>
      </c>
      <c r="P2325" s="4" t="str">
        <f t="shared" si="437"/>
        <v/>
      </c>
      <c r="T2325" s="5">
        <f t="shared" si="438"/>
        <v>0</v>
      </c>
      <c r="V2325" s="1" t="str">
        <f t="shared" si="439"/>
        <v/>
      </c>
      <c r="W2325" s="4" t="str">
        <f t="shared" si="440"/>
        <v/>
      </c>
      <c r="AC2325">
        <f t="shared" si="441"/>
        <v>0</v>
      </c>
      <c r="AE2325" s="1" t="str">
        <f t="shared" si="442"/>
        <v/>
      </c>
      <c r="AF2325" s="1" t="str">
        <f t="shared" si="443"/>
        <v/>
      </c>
      <c r="AG2325" s="1"/>
    </row>
    <row r="2326" spans="4:33" x14ac:dyDescent="0.35">
      <c r="D2326" t="str">
        <f t="shared" si="433"/>
        <v xml:space="preserve"> </v>
      </c>
      <c r="E2326">
        <f t="shared" si="432"/>
        <v>0</v>
      </c>
      <c r="I2326" s="4" t="str">
        <f t="shared" si="434"/>
        <v/>
      </c>
      <c r="L2326" s="1" t="str">
        <f t="shared" si="435"/>
        <v/>
      </c>
      <c r="O2326" s="1" t="str">
        <f t="shared" si="436"/>
        <v/>
      </c>
      <c r="P2326" s="4" t="str">
        <f t="shared" si="437"/>
        <v/>
      </c>
      <c r="T2326" s="5">
        <f t="shared" si="438"/>
        <v>0</v>
      </c>
      <c r="V2326" s="1" t="str">
        <f t="shared" si="439"/>
        <v/>
      </c>
      <c r="W2326" s="4" t="str">
        <f t="shared" si="440"/>
        <v/>
      </c>
      <c r="AC2326">
        <f t="shared" si="441"/>
        <v>0</v>
      </c>
      <c r="AE2326" s="1" t="str">
        <f t="shared" si="442"/>
        <v/>
      </c>
      <c r="AF2326" s="1" t="str">
        <f t="shared" si="443"/>
        <v/>
      </c>
      <c r="AG2326" s="1"/>
    </row>
    <row r="2327" spans="4:33" x14ac:dyDescent="0.35">
      <c r="D2327" t="str">
        <f t="shared" si="433"/>
        <v xml:space="preserve"> </v>
      </c>
      <c r="E2327">
        <f t="shared" si="432"/>
        <v>0</v>
      </c>
      <c r="I2327" s="4" t="str">
        <f t="shared" si="434"/>
        <v/>
      </c>
      <c r="L2327" s="1" t="str">
        <f t="shared" si="435"/>
        <v/>
      </c>
      <c r="O2327" s="1" t="str">
        <f t="shared" si="436"/>
        <v/>
      </c>
      <c r="P2327" s="4" t="str">
        <f t="shared" si="437"/>
        <v/>
      </c>
      <c r="T2327" s="5">
        <f t="shared" si="438"/>
        <v>0</v>
      </c>
      <c r="V2327" s="1" t="str">
        <f t="shared" si="439"/>
        <v/>
      </c>
      <c r="W2327" s="4" t="str">
        <f t="shared" si="440"/>
        <v/>
      </c>
      <c r="AC2327">
        <f t="shared" si="441"/>
        <v>0</v>
      </c>
      <c r="AE2327" s="1" t="str">
        <f t="shared" si="442"/>
        <v/>
      </c>
      <c r="AF2327" s="1" t="str">
        <f t="shared" si="443"/>
        <v/>
      </c>
      <c r="AG2327" s="1"/>
    </row>
    <row r="2328" spans="4:33" x14ac:dyDescent="0.35">
      <c r="D2328" t="str">
        <f t="shared" si="433"/>
        <v xml:space="preserve"> </v>
      </c>
      <c r="E2328">
        <f t="shared" si="432"/>
        <v>0</v>
      </c>
      <c r="I2328" s="4" t="str">
        <f t="shared" si="434"/>
        <v/>
      </c>
      <c r="L2328" s="1" t="str">
        <f t="shared" si="435"/>
        <v/>
      </c>
      <c r="O2328" s="1" t="str">
        <f t="shared" si="436"/>
        <v/>
      </c>
      <c r="P2328" s="4" t="str">
        <f t="shared" si="437"/>
        <v/>
      </c>
      <c r="T2328" s="5">
        <f t="shared" si="438"/>
        <v>0</v>
      </c>
      <c r="V2328" s="1" t="str">
        <f t="shared" si="439"/>
        <v/>
      </c>
      <c r="W2328" s="4" t="str">
        <f t="shared" si="440"/>
        <v/>
      </c>
      <c r="AC2328">
        <f t="shared" si="441"/>
        <v>0</v>
      </c>
      <c r="AE2328" s="1" t="str">
        <f t="shared" si="442"/>
        <v/>
      </c>
      <c r="AF2328" s="1" t="str">
        <f t="shared" si="443"/>
        <v/>
      </c>
      <c r="AG2328" s="1"/>
    </row>
    <row r="2329" spans="4:33" x14ac:dyDescent="0.35">
      <c r="D2329" t="str">
        <f t="shared" si="433"/>
        <v xml:space="preserve"> </v>
      </c>
      <c r="E2329">
        <f t="shared" si="432"/>
        <v>0</v>
      </c>
      <c r="I2329" s="4" t="str">
        <f t="shared" si="434"/>
        <v/>
      </c>
      <c r="L2329" s="1" t="str">
        <f t="shared" si="435"/>
        <v/>
      </c>
      <c r="O2329" s="1" t="str">
        <f t="shared" si="436"/>
        <v/>
      </c>
      <c r="P2329" s="4" t="str">
        <f t="shared" si="437"/>
        <v/>
      </c>
      <c r="T2329" s="5">
        <f t="shared" si="438"/>
        <v>0</v>
      </c>
      <c r="V2329" s="1" t="str">
        <f t="shared" si="439"/>
        <v/>
      </c>
      <c r="W2329" s="4" t="str">
        <f t="shared" si="440"/>
        <v/>
      </c>
      <c r="AC2329">
        <f t="shared" si="441"/>
        <v>0</v>
      </c>
      <c r="AE2329" s="1" t="str">
        <f t="shared" si="442"/>
        <v/>
      </c>
      <c r="AF2329" s="1" t="str">
        <f t="shared" si="443"/>
        <v/>
      </c>
      <c r="AG2329" s="1"/>
    </row>
    <row r="2330" spans="4:33" x14ac:dyDescent="0.35">
      <c r="D2330" t="str">
        <f t="shared" si="433"/>
        <v xml:space="preserve"> </v>
      </c>
      <c r="E2330">
        <f t="shared" si="432"/>
        <v>0</v>
      </c>
      <c r="I2330" s="4" t="str">
        <f t="shared" si="434"/>
        <v/>
      </c>
      <c r="L2330" s="1" t="str">
        <f t="shared" si="435"/>
        <v/>
      </c>
      <c r="O2330" s="1" t="str">
        <f t="shared" si="436"/>
        <v/>
      </c>
      <c r="P2330" s="4" t="str">
        <f t="shared" si="437"/>
        <v/>
      </c>
      <c r="T2330" s="5">
        <f t="shared" si="438"/>
        <v>0</v>
      </c>
      <c r="V2330" s="1" t="str">
        <f t="shared" si="439"/>
        <v/>
      </c>
      <c r="W2330" s="4" t="str">
        <f t="shared" si="440"/>
        <v/>
      </c>
      <c r="AC2330">
        <f t="shared" si="441"/>
        <v>0</v>
      </c>
      <c r="AE2330" s="1" t="str">
        <f t="shared" si="442"/>
        <v/>
      </c>
      <c r="AF2330" s="1" t="str">
        <f t="shared" si="443"/>
        <v/>
      </c>
      <c r="AG2330" s="1"/>
    </row>
    <row r="2331" spans="4:33" x14ac:dyDescent="0.35">
      <c r="D2331" t="str">
        <f t="shared" si="433"/>
        <v xml:space="preserve"> </v>
      </c>
      <c r="E2331">
        <f t="shared" si="432"/>
        <v>0</v>
      </c>
      <c r="I2331" s="4" t="str">
        <f t="shared" si="434"/>
        <v/>
      </c>
      <c r="L2331" s="1" t="str">
        <f t="shared" si="435"/>
        <v/>
      </c>
      <c r="O2331" s="1" t="str">
        <f t="shared" si="436"/>
        <v/>
      </c>
      <c r="P2331" s="4" t="str">
        <f t="shared" si="437"/>
        <v/>
      </c>
      <c r="T2331" s="5">
        <f t="shared" si="438"/>
        <v>0</v>
      </c>
      <c r="V2331" s="1" t="str">
        <f t="shared" si="439"/>
        <v/>
      </c>
      <c r="W2331" s="4" t="str">
        <f t="shared" si="440"/>
        <v/>
      </c>
      <c r="AC2331">
        <f t="shared" si="441"/>
        <v>0</v>
      </c>
      <c r="AE2331" s="1" t="str">
        <f t="shared" si="442"/>
        <v/>
      </c>
      <c r="AF2331" s="1" t="str">
        <f t="shared" si="443"/>
        <v/>
      </c>
      <c r="AG2331" s="1"/>
    </row>
    <row r="2332" spans="4:33" x14ac:dyDescent="0.35">
      <c r="D2332" t="str">
        <f t="shared" si="433"/>
        <v xml:space="preserve"> </v>
      </c>
      <c r="E2332">
        <f t="shared" si="432"/>
        <v>0</v>
      </c>
      <c r="I2332" s="4" t="str">
        <f t="shared" si="434"/>
        <v/>
      </c>
      <c r="L2332" s="1" t="str">
        <f t="shared" si="435"/>
        <v/>
      </c>
      <c r="O2332" s="1" t="str">
        <f t="shared" si="436"/>
        <v/>
      </c>
      <c r="P2332" s="4" t="str">
        <f t="shared" si="437"/>
        <v/>
      </c>
      <c r="T2332" s="5">
        <f t="shared" si="438"/>
        <v>0</v>
      </c>
      <c r="V2332" s="1" t="str">
        <f t="shared" si="439"/>
        <v/>
      </c>
      <c r="W2332" s="4" t="str">
        <f t="shared" si="440"/>
        <v/>
      </c>
      <c r="AC2332">
        <f t="shared" si="441"/>
        <v>0</v>
      </c>
      <c r="AE2332" s="1" t="str">
        <f t="shared" si="442"/>
        <v/>
      </c>
      <c r="AF2332" s="1" t="str">
        <f t="shared" si="443"/>
        <v/>
      </c>
      <c r="AG2332" s="1"/>
    </row>
    <row r="2333" spans="4:33" x14ac:dyDescent="0.35">
      <c r="D2333" t="str">
        <f t="shared" si="433"/>
        <v xml:space="preserve"> </v>
      </c>
      <c r="E2333">
        <f t="shared" si="432"/>
        <v>0</v>
      </c>
      <c r="I2333" s="4" t="str">
        <f t="shared" si="434"/>
        <v/>
      </c>
      <c r="L2333" s="1" t="str">
        <f t="shared" si="435"/>
        <v/>
      </c>
      <c r="O2333" s="1" t="str">
        <f t="shared" si="436"/>
        <v/>
      </c>
      <c r="P2333" s="4" t="str">
        <f t="shared" si="437"/>
        <v/>
      </c>
      <c r="T2333" s="5">
        <f t="shared" si="438"/>
        <v>0</v>
      </c>
      <c r="V2333" s="1" t="str">
        <f t="shared" si="439"/>
        <v/>
      </c>
      <c r="W2333" s="4" t="str">
        <f t="shared" si="440"/>
        <v/>
      </c>
      <c r="AC2333">
        <f t="shared" si="441"/>
        <v>0</v>
      </c>
      <c r="AE2333" s="1" t="str">
        <f t="shared" si="442"/>
        <v/>
      </c>
      <c r="AF2333" s="1" t="str">
        <f t="shared" si="443"/>
        <v/>
      </c>
      <c r="AG2333" s="1"/>
    </row>
    <row r="2334" spans="4:33" x14ac:dyDescent="0.35">
      <c r="D2334" t="str">
        <f t="shared" si="433"/>
        <v xml:space="preserve"> </v>
      </c>
      <c r="E2334">
        <f t="shared" si="432"/>
        <v>0</v>
      </c>
      <c r="I2334" s="4" t="str">
        <f t="shared" si="434"/>
        <v/>
      </c>
      <c r="L2334" s="1" t="str">
        <f t="shared" si="435"/>
        <v/>
      </c>
      <c r="O2334" s="1" t="str">
        <f t="shared" si="436"/>
        <v/>
      </c>
      <c r="P2334" s="4" t="str">
        <f t="shared" si="437"/>
        <v/>
      </c>
      <c r="T2334" s="5">
        <f t="shared" si="438"/>
        <v>0</v>
      </c>
      <c r="V2334" s="1" t="str">
        <f t="shared" si="439"/>
        <v/>
      </c>
      <c r="W2334" s="4" t="str">
        <f t="shared" si="440"/>
        <v/>
      </c>
      <c r="AC2334">
        <f t="shared" si="441"/>
        <v>0</v>
      </c>
      <c r="AE2334" s="1" t="str">
        <f t="shared" si="442"/>
        <v/>
      </c>
      <c r="AF2334" s="1" t="str">
        <f t="shared" si="443"/>
        <v/>
      </c>
      <c r="AG2334" s="1"/>
    </row>
    <row r="2335" spans="4:33" x14ac:dyDescent="0.35">
      <c r="D2335" t="str">
        <f t="shared" si="433"/>
        <v xml:space="preserve"> </v>
      </c>
      <c r="E2335">
        <f t="shared" si="432"/>
        <v>0</v>
      </c>
      <c r="I2335" s="4" t="str">
        <f t="shared" si="434"/>
        <v/>
      </c>
      <c r="L2335" s="1" t="str">
        <f t="shared" si="435"/>
        <v/>
      </c>
      <c r="O2335" s="1" t="str">
        <f t="shared" si="436"/>
        <v/>
      </c>
      <c r="P2335" s="4" t="str">
        <f t="shared" si="437"/>
        <v/>
      </c>
      <c r="T2335" s="5">
        <f t="shared" si="438"/>
        <v>0</v>
      </c>
      <c r="V2335" s="1" t="str">
        <f t="shared" si="439"/>
        <v/>
      </c>
      <c r="W2335" s="4" t="str">
        <f t="shared" si="440"/>
        <v/>
      </c>
      <c r="AC2335">
        <f t="shared" si="441"/>
        <v>0</v>
      </c>
      <c r="AE2335" s="1" t="str">
        <f t="shared" si="442"/>
        <v/>
      </c>
      <c r="AF2335" s="1" t="str">
        <f t="shared" si="443"/>
        <v/>
      </c>
      <c r="AG2335" s="1"/>
    </row>
    <row r="2336" spans="4:33" x14ac:dyDescent="0.35">
      <c r="D2336" t="str">
        <f t="shared" si="433"/>
        <v xml:space="preserve"> </v>
      </c>
      <c r="E2336">
        <f t="shared" si="432"/>
        <v>0</v>
      </c>
      <c r="I2336" s="4" t="str">
        <f t="shared" si="434"/>
        <v/>
      </c>
      <c r="L2336" s="1" t="str">
        <f t="shared" si="435"/>
        <v/>
      </c>
      <c r="O2336" s="1" t="str">
        <f t="shared" si="436"/>
        <v/>
      </c>
      <c r="P2336" s="4" t="str">
        <f t="shared" si="437"/>
        <v/>
      </c>
      <c r="T2336" s="5">
        <f t="shared" si="438"/>
        <v>0</v>
      </c>
      <c r="V2336" s="1" t="str">
        <f t="shared" si="439"/>
        <v/>
      </c>
      <c r="W2336" s="4" t="str">
        <f t="shared" si="440"/>
        <v/>
      </c>
      <c r="AC2336">
        <f t="shared" si="441"/>
        <v>0</v>
      </c>
      <c r="AE2336" s="1" t="str">
        <f t="shared" si="442"/>
        <v/>
      </c>
      <c r="AF2336" s="1" t="str">
        <f t="shared" si="443"/>
        <v/>
      </c>
      <c r="AG2336" s="1"/>
    </row>
    <row r="2337" spans="4:33" x14ac:dyDescent="0.35">
      <c r="D2337" t="str">
        <f t="shared" si="433"/>
        <v xml:space="preserve"> </v>
      </c>
      <c r="E2337">
        <f t="shared" si="432"/>
        <v>0</v>
      </c>
      <c r="I2337" s="4" t="str">
        <f t="shared" si="434"/>
        <v/>
      </c>
      <c r="L2337" s="1" t="str">
        <f t="shared" si="435"/>
        <v/>
      </c>
      <c r="O2337" s="1" t="str">
        <f t="shared" si="436"/>
        <v/>
      </c>
      <c r="P2337" s="4" t="str">
        <f t="shared" si="437"/>
        <v/>
      </c>
      <c r="T2337" s="5">
        <f t="shared" si="438"/>
        <v>0</v>
      </c>
      <c r="V2337" s="1" t="str">
        <f t="shared" si="439"/>
        <v/>
      </c>
      <c r="W2337" s="4" t="str">
        <f t="shared" si="440"/>
        <v/>
      </c>
      <c r="AC2337">
        <f t="shared" si="441"/>
        <v>0</v>
      </c>
      <c r="AE2337" s="1" t="str">
        <f t="shared" si="442"/>
        <v/>
      </c>
      <c r="AF2337" s="1" t="str">
        <f t="shared" si="443"/>
        <v/>
      </c>
      <c r="AG2337" s="1"/>
    </row>
    <row r="2338" spans="4:33" x14ac:dyDescent="0.35">
      <c r="D2338" t="str">
        <f t="shared" si="433"/>
        <v xml:space="preserve"> </v>
      </c>
      <c r="E2338">
        <f t="shared" si="432"/>
        <v>0</v>
      </c>
      <c r="I2338" s="4" t="str">
        <f t="shared" si="434"/>
        <v/>
      </c>
      <c r="L2338" s="1" t="str">
        <f t="shared" si="435"/>
        <v/>
      </c>
      <c r="O2338" s="1" t="str">
        <f t="shared" si="436"/>
        <v/>
      </c>
      <c r="P2338" s="4" t="str">
        <f t="shared" si="437"/>
        <v/>
      </c>
      <c r="T2338" s="5">
        <f t="shared" si="438"/>
        <v>0</v>
      </c>
      <c r="V2338" s="1" t="str">
        <f t="shared" si="439"/>
        <v/>
      </c>
      <c r="W2338" s="4" t="str">
        <f t="shared" si="440"/>
        <v/>
      </c>
      <c r="AC2338">
        <f t="shared" si="441"/>
        <v>0</v>
      </c>
      <c r="AE2338" s="1" t="str">
        <f t="shared" si="442"/>
        <v/>
      </c>
      <c r="AF2338" s="1" t="str">
        <f t="shared" si="443"/>
        <v/>
      </c>
      <c r="AG2338" s="1"/>
    </row>
    <row r="2339" spans="4:33" x14ac:dyDescent="0.35">
      <c r="D2339" t="str">
        <f t="shared" si="433"/>
        <v xml:space="preserve"> </v>
      </c>
      <c r="E2339">
        <f t="shared" si="432"/>
        <v>0</v>
      </c>
      <c r="I2339" s="4" t="str">
        <f t="shared" si="434"/>
        <v/>
      </c>
      <c r="L2339" s="1" t="str">
        <f t="shared" si="435"/>
        <v/>
      </c>
      <c r="O2339" s="1" t="str">
        <f t="shared" si="436"/>
        <v/>
      </c>
      <c r="P2339" s="4" t="str">
        <f t="shared" si="437"/>
        <v/>
      </c>
      <c r="T2339" s="5">
        <f t="shared" si="438"/>
        <v>0</v>
      </c>
      <c r="V2339" s="1" t="str">
        <f t="shared" si="439"/>
        <v/>
      </c>
      <c r="W2339" s="4" t="str">
        <f t="shared" si="440"/>
        <v/>
      </c>
      <c r="AC2339">
        <f t="shared" si="441"/>
        <v>0</v>
      </c>
      <c r="AE2339" s="1" t="str">
        <f t="shared" si="442"/>
        <v/>
      </c>
      <c r="AF2339" s="1" t="str">
        <f t="shared" si="443"/>
        <v/>
      </c>
      <c r="AG2339" s="1"/>
    </row>
    <row r="2340" spans="4:33" x14ac:dyDescent="0.35">
      <c r="D2340" t="str">
        <f t="shared" si="433"/>
        <v xml:space="preserve"> </v>
      </c>
      <c r="E2340">
        <f t="shared" si="432"/>
        <v>0</v>
      </c>
      <c r="I2340" s="4" t="str">
        <f t="shared" si="434"/>
        <v/>
      </c>
      <c r="L2340" s="1" t="str">
        <f t="shared" si="435"/>
        <v/>
      </c>
      <c r="O2340" s="1" t="str">
        <f t="shared" si="436"/>
        <v/>
      </c>
      <c r="P2340" s="4" t="str">
        <f t="shared" si="437"/>
        <v/>
      </c>
      <c r="T2340" s="5">
        <f t="shared" si="438"/>
        <v>0</v>
      </c>
      <c r="V2340" s="1" t="str">
        <f t="shared" si="439"/>
        <v/>
      </c>
      <c r="W2340" s="4" t="str">
        <f t="shared" si="440"/>
        <v/>
      </c>
      <c r="AC2340">
        <f t="shared" si="441"/>
        <v>0</v>
      </c>
      <c r="AE2340" s="1" t="str">
        <f t="shared" si="442"/>
        <v/>
      </c>
      <c r="AF2340" s="1" t="str">
        <f t="shared" si="443"/>
        <v/>
      </c>
      <c r="AG2340" s="1"/>
    </row>
    <row r="2341" spans="4:33" x14ac:dyDescent="0.35">
      <c r="D2341" t="str">
        <f t="shared" si="433"/>
        <v xml:space="preserve"> </v>
      </c>
      <c r="E2341">
        <f t="shared" si="432"/>
        <v>0</v>
      </c>
      <c r="I2341" s="4" t="str">
        <f t="shared" si="434"/>
        <v/>
      </c>
      <c r="L2341" s="1" t="str">
        <f t="shared" si="435"/>
        <v/>
      </c>
      <c r="O2341" s="1" t="str">
        <f t="shared" si="436"/>
        <v/>
      </c>
      <c r="P2341" s="4" t="str">
        <f t="shared" si="437"/>
        <v/>
      </c>
      <c r="T2341" s="5">
        <f t="shared" si="438"/>
        <v>0</v>
      </c>
      <c r="V2341" s="1" t="str">
        <f t="shared" si="439"/>
        <v/>
      </c>
      <c r="W2341" s="4" t="str">
        <f t="shared" si="440"/>
        <v/>
      </c>
      <c r="AC2341">
        <f t="shared" si="441"/>
        <v>0</v>
      </c>
      <c r="AE2341" s="1" t="str">
        <f t="shared" si="442"/>
        <v/>
      </c>
      <c r="AF2341" s="1" t="str">
        <f t="shared" si="443"/>
        <v/>
      </c>
      <c r="AG2341" s="1"/>
    </row>
    <row r="2342" spans="4:33" x14ac:dyDescent="0.35">
      <c r="D2342" t="str">
        <f t="shared" si="433"/>
        <v xml:space="preserve"> </v>
      </c>
      <c r="E2342">
        <f t="shared" si="432"/>
        <v>0</v>
      </c>
      <c r="I2342" s="4" t="str">
        <f t="shared" si="434"/>
        <v/>
      </c>
      <c r="L2342" s="1" t="str">
        <f t="shared" si="435"/>
        <v/>
      </c>
      <c r="O2342" s="1" t="str">
        <f t="shared" si="436"/>
        <v/>
      </c>
      <c r="P2342" s="4" t="str">
        <f t="shared" si="437"/>
        <v/>
      </c>
      <c r="T2342" s="5">
        <f t="shared" si="438"/>
        <v>0</v>
      </c>
      <c r="V2342" s="1" t="str">
        <f t="shared" si="439"/>
        <v/>
      </c>
      <c r="W2342" s="4" t="str">
        <f t="shared" si="440"/>
        <v/>
      </c>
      <c r="AC2342">
        <f t="shared" si="441"/>
        <v>0</v>
      </c>
      <c r="AE2342" s="1" t="str">
        <f t="shared" si="442"/>
        <v/>
      </c>
      <c r="AF2342" s="1" t="str">
        <f t="shared" si="443"/>
        <v/>
      </c>
      <c r="AG2342" s="1"/>
    </row>
    <row r="2343" spans="4:33" x14ac:dyDescent="0.35">
      <c r="D2343" t="str">
        <f t="shared" si="433"/>
        <v xml:space="preserve"> </v>
      </c>
      <c r="E2343">
        <f t="shared" si="432"/>
        <v>0</v>
      </c>
      <c r="I2343" s="4" t="str">
        <f t="shared" si="434"/>
        <v/>
      </c>
      <c r="L2343" s="1" t="str">
        <f t="shared" si="435"/>
        <v/>
      </c>
      <c r="O2343" s="1" t="str">
        <f t="shared" si="436"/>
        <v/>
      </c>
      <c r="P2343" s="4" t="str">
        <f t="shared" si="437"/>
        <v/>
      </c>
      <c r="T2343" s="5">
        <f t="shared" si="438"/>
        <v>0</v>
      </c>
      <c r="V2343" s="1" t="str">
        <f t="shared" si="439"/>
        <v/>
      </c>
      <c r="W2343" s="4" t="str">
        <f t="shared" si="440"/>
        <v/>
      </c>
      <c r="AC2343">
        <f t="shared" si="441"/>
        <v>0</v>
      </c>
      <c r="AE2343" s="1" t="str">
        <f t="shared" si="442"/>
        <v/>
      </c>
      <c r="AF2343" s="1" t="str">
        <f t="shared" si="443"/>
        <v/>
      </c>
      <c r="AG2343" s="1"/>
    </row>
    <row r="2344" spans="4:33" x14ac:dyDescent="0.35">
      <c r="D2344" t="str">
        <f t="shared" si="433"/>
        <v xml:space="preserve"> </v>
      </c>
      <c r="E2344">
        <f t="shared" si="432"/>
        <v>0</v>
      </c>
      <c r="I2344" s="4" t="str">
        <f t="shared" si="434"/>
        <v/>
      </c>
      <c r="L2344" s="1" t="str">
        <f t="shared" si="435"/>
        <v/>
      </c>
      <c r="O2344" s="1" t="str">
        <f t="shared" si="436"/>
        <v/>
      </c>
      <c r="P2344" s="4" t="str">
        <f t="shared" si="437"/>
        <v/>
      </c>
      <c r="T2344" s="5">
        <f t="shared" si="438"/>
        <v>0</v>
      </c>
      <c r="V2344" s="1" t="str">
        <f t="shared" si="439"/>
        <v/>
      </c>
      <c r="W2344" s="4" t="str">
        <f t="shared" si="440"/>
        <v/>
      </c>
      <c r="AC2344">
        <f t="shared" si="441"/>
        <v>0</v>
      </c>
      <c r="AE2344" s="1" t="str">
        <f t="shared" si="442"/>
        <v/>
      </c>
      <c r="AF2344" s="1" t="str">
        <f t="shared" si="443"/>
        <v/>
      </c>
      <c r="AG2344" s="1"/>
    </row>
    <row r="2345" spans="4:33" x14ac:dyDescent="0.35">
      <c r="D2345" t="str">
        <f t="shared" si="433"/>
        <v xml:space="preserve"> </v>
      </c>
      <c r="E2345">
        <f t="shared" si="432"/>
        <v>0</v>
      </c>
      <c r="I2345" s="4" t="str">
        <f t="shared" si="434"/>
        <v/>
      </c>
      <c r="L2345" s="1" t="str">
        <f t="shared" si="435"/>
        <v/>
      </c>
      <c r="O2345" s="1" t="str">
        <f t="shared" si="436"/>
        <v/>
      </c>
      <c r="P2345" s="4" t="str">
        <f t="shared" si="437"/>
        <v/>
      </c>
      <c r="T2345" s="5">
        <f t="shared" si="438"/>
        <v>0</v>
      </c>
      <c r="V2345" s="1" t="str">
        <f t="shared" si="439"/>
        <v/>
      </c>
      <c r="W2345" s="4" t="str">
        <f t="shared" si="440"/>
        <v/>
      </c>
      <c r="AC2345">
        <f t="shared" si="441"/>
        <v>0</v>
      </c>
      <c r="AE2345" s="1" t="str">
        <f t="shared" si="442"/>
        <v/>
      </c>
      <c r="AF2345" s="1" t="str">
        <f t="shared" si="443"/>
        <v/>
      </c>
      <c r="AG2345" s="1"/>
    </row>
    <row r="2346" spans="4:33" x14ac:dyDescent="0.35">
      <c r="D2346" t="str">
        <f t="shared" si="433"/>
        <v xml:space="preserve"> </v>
      </c>
      <c r="E2346">
        <f t="shared" si="432"/>
        <v>0</v>
      </c>
      <c r="I2346" s="4" t="str">
        <f t="shared" si="434"/>
        <v/>
      </c>
      <c r="L2346" s="1" t="str">
        <f t="shared" si="435"/>
        <v/>
      </c>
      <c r="O2346" s="1" t="str">
        <f t="shared" si="436"/>
        <v/>
      </c>
      <c r="P2346" s="4" t="str">
        <f t="shared" si="437"/>
        <v/>
      </c>
      <c r="T2346" s="5">
        <f t="shared" si="438"/>
        <v>0</v>
      </c>
      <c r="V2346" s="1" t="str">
        <f t="shared" si="439"/>
        <v/>
      </c>
      <c r="W2346" s="4" t="str">
        <f t="shared" si="440"/>
        <v/>
      </c>
      <c r="AC2346">
        <f t="shared" si="441"/>
        <v>0</v>
      </c>
      <c r="AE2346" s="1" t="str">
        <f t="shared" si="442"/>
        <v/>
      </c>
      <c r="AF2346" s="1" t="str">
        <f t="shared" si="443"/>
        <v/>
      </c>
      <c r="AG2346" s="1"/>
    </row>
    <row r="2347" spans="4:33" x14ac:dyDescent="0.35">
      <c r="D2347" t="str">
        <f t="shared" si="433"/>
        <v xml:space="preserve"> </v>
      </c>
      <c r="E2347">
        <f t="shared" si="432"/>
        <v>0</v>
      </c>
      <c r="I2347" s="4" t="str">
        <f t="shared" si="434"/>
        <v/>
      </c>
      <c r="L2347" s="1" t="str">
        <f t="shared" si="435"/>
        <v/>
      </c>
      <c r="O2347" s="1" t="str">
        <f t="shared" si="436"/>
        <v/>
      </c>
      <c r="P2347" s="4" t="str">
        <f t="shared" si="437"/>
        <v/>
      </c>
      <c r="T2347" s="5">
        <f t="shared" si="438"/>
        <v>0</v>
      </c>
      <c r="V2347" s="1" t="str">
        <f t="shared" si="439"/>
        <v/>
      </c>
      <c r="W2347" s="4" t="str">
        <f t="shared" si="440"/>
        <v/>
      </c>
      <c r="AC2347">
        <f t="shared" si="441"/>
        <v>0</v>
      </c>
      <c r="AE2347" s="1" t="str">
        <f t="shared" si="442"/>
        <v/>
      </c>
      <c r="AF2347" s="1" t="str">
        <f t="shared" si="443"/>
        <v/>
      </c>
      <c r="AG2347" s="1"/>
    </row>
    <row r="2348" spans="4:33" x14ac:dyDescent="0.35">
      <c r="D2348" t="str">
        <f t="shared" si="433"/>
        <v xml:space="preserve"> </v>
      </c>
      <c r="E2348">
        <f t="shared" si="432"/>
        <v>0</v>
      </c>
      <c r="I2348" s="4" t="str">
        <f t="shared" si="434"/>
        <v/>
      </c>
      <c r="L2348" s="1" t="str">
        <f t="shared" si="435"/>
        <v/>
      </c>
      <c r="O2348" s="1" t="str">
        <f t="shared" si="436"/>
        <v/>
      </c>
      <c r="P2348" s="4" t="str">
        <f t="shared" si="437"/>
        <v/>
      </c>
      <c r="T2348" s="5">
        <f t="shared" si="438"/>
        <v>0</v>
      </c>
      <c r="V2348" s="1" t="str">
        <f t="shared" si="439"/>
        <v/>
      </c>
      <c r="W2348" s="4" t="str">
        <f t="shared" si="440"/>
        <v/>
      </c>
      <c r="AC2348">
        <f t="shared" si="441"/>
        <v>0</v>
      </c>
      <c r="AE2348" s="1" t="str">
        <f t="shared" si="442"/>
        <v/>
      </c>
      <c r="AF2348" s="1" t="str">
        <f t="shared" si="443"/>
        <v/>
      </c>
      <c r="AG2348" s="1"/>
    </row>
    <row r="2349" spans="4:33" x14ac:dyDescent="0.35">
      <c r="D2349" t="str">
        <f t="shared" si="433"/>
        <v xml:space="preserve"> </v>
      </c>
      <c r="E2349">
        <f t="shared" si="432"/>
        <v>0</v>
      </c>
      <c r="I2349" s="4" t="str">
        <f t="shared" si="434"/>
        <v/>
      </c>
      <c r="L2349" s="1" t="str">
        <f t="shared" si="435"/>
        <v/>
      </c>
      <c r="O2349" s="1" t="str">
        <f t="shared" si="436"/>
        <v/>
      </c>
      <c r="P2349" s="4" t="str">
        <f t="shared" si="437"/>
        <v/>
      </c>
      <c r="T2349" s="5">
        <f t="shared" si="438"/>
        <v>0</v>
      </c>
      <c r="V2349" s="1" t="str">
        <f t="shared" si="439"/>
        <v/>
      </c>
      <c r="W2349" s="4" t="str">
        <f t="shared" si="440"/>
        <v/>
      </c>
      <c r="AC2349">
        <f t="shared" si="441"/>
        <v>0</v>
      </c>
      <c r="AE2349" s="1" t="str">
        <f t="shared" si="442"/>
        <v/>
      </c>
      <c r="AF2349" s="1" t="str">
        <f t="shared" si="443"/>
        <v/>
      </c>
      <c r="AG2349" s="1"/>
    </row>
    <row r="2350" spans="4:33" x14ac:dyDescent="0.35">
      <c r="D2350" t="str">
        <f t="shared" si="433"/>
        <v xml:space="preserve"> </v>
      </c>
      <c r="E2350">
        <f t="shared" si="432"/>
        <v>0</v>
      </c>
      <c r="I2350" s="4" t="str">
        <f t="shared" si="434"/>
        <v/>
      </c>
      <c r="L2350" s="1" t="str">
        <f t="shared" si="435"/>
        <v/>
      </c>
      <c r="O2350" s="1" t="str">
        <f t="shared" si="436"/>
        <v/>
      </c>
      <c r="P2350" s="4" t="str">
        <f t="shared" si="437"/>
        <v/>
      </c>
      <c r="T2350" s="5">
        <f t="shared" si="438"/>
        <v>0</v>
      </c>
      <c r="V2350" s="1" t="str">
        <f t="shared" si="439"/>
        <v/>
      </c>
      <c r="W2350" s="4" t="str">
        <f t="shared" si="440"/>
        <v/>
      </c>
      <c r="AC2350">
        <f t="shared" si="441"/>
        <v>0</v>
      </c>
      <c r="AE2350" s="1" t="str">
        <f t="shared" si="442"/>
        <v/>
      </c>
      <c r="AF2350" s="1" t="str">
        <f t="shared" si="443"/>
        <v/>
      </c>
      <c r="AG2350" s="1"/>
    </row>
    <row r="2351" spans="4:33" x14ac:dyDescent="0.35">
      <c r="D2351" t="str">
        <f t="shared" si="433"/>
        <v xml:space="preserve"> </v>
      </c>
      <c r="E2351">
        <f t="shared" si="432"/>
        <v>0</v>
      </c>
      <c r="I2351" s="4" t="str">
        <f t="shared" si="434"/>
        <v/>
      </c>
      <c r="L2351" s="1" t="str">
        <f t="shared" si="435"/>
        <v/>
      </c>
      <c r="O2351" s="1" t="str">
        <f t="shared" si="436"/>
        <v/>
      </c>
      <c r="P2351" s="4" t="str">
        <f t="shared" si="437"/>
        <v/>
      </c>
      <c r="T2351" s="5">
        <f t="shared" si="438"/>
        <v>0</v>
      </c>
      <c r="V2351" s="1" t="str">
        <f t="shared" si="439"/>
        <v/>
      </c>
      <c r="W2351" s="4" t="str">
        <f t="shared" si="440"/>
        <v/>
      </c>
      <c r="AC2351">
        <f t="shared" si="441"/>
        <v>0</v>
      </c>
      <c r="AE2351" s="1" t="str">
        <f t="shared" si="442"/>
        <v/>
      </c>
      <c r="AF2351" s="1" t="str">
        <f t="shared" si="443"/>
        <v/>
      </c>
      <c r="AG2351" s="1"/>
    </row>
    <row r="2352" spans="4:33" x14ac:dyDescent="0.35">
      <c r="D2352" t="str">
        <f t="shared" si="433"/>
        <v xml:space="preserve"> </v>
      </c>
      <c r="E2352">
        <f t="shared" si="432"/>
        <v>0</v>
      </c>
      <c r="I2352" s="4" t="str">
        <f t="shared" si="434"/>
        <v/>
      </c>
      <c r="L2352" s="1" t="str">
        <f t="shared" si="435"/>
        <v/>
      </c>
      <c r="O2352" s="1" t="str">
        <f t="shared" si="436"/>
        <v/>
      </c>
      <c r="P2352" s="4" t="str">
        <f t="shared" si="437"/>
        <v/>
      </c>
      <c r="T2352" s="5">
        <f t="shared" si="438"/>
        <v>0</v>
      </c>
      <c r="V2352" s="1" t="str">
        <f t="shared" si="439"/>
        <v/>
      </c>
      <c r="W2352" s="4" t="str">
        <f t="shared" si="440"/>
        <v/>
      </c>
      <c r="AC2352">
        <f t="shared" si="441"/>
        <v>0</v>
      </c>
      <c r="AE2352" s="1" t="str">
        <f t="shared" si="442"/>
        <v/>
      </c>
      <c r="AF2352" s="1" t="str">
        <f t="shared" si="443"/>
        <v/>
      </c>
      <c r="AG2352" s="1"/>
    </row>
    <row r="2353" spans="4:33" x14ac:dyDescent="0.35">
      <c r="D2353" t="str">
        <f t="shared" si="433"/>
        <v xml:space="preserve"> </v>
      </c>
      <c r="E2353">
        <f t="shared" si="432"/>
        <v>0</v>
      </c>
      <c r="I2353" s="4" t="str">
        <f t="shared" si="434"/>
        <v/>
      </c>
      <c r="L2353" s="1" t="str">
        <f t="shared" si="435"/>
        <v/>
      </c>
      <c r="O2353" s="1" t="str">
        <f t="shared" si="436"/>
        <v/>
      </c>
      <c r="P2353" s="4" t="str">
        <f t="shared" si="437"/>
        <v/>
      </c>
      <c r="T2353" s="5">
        <f t="shared" si="438"/>
        <v>0</v>
      </c>
      <c r="V2353" s="1" t="str">
        <f t="shared" si="439"/>
        <v/>
      </c>
      <c r="W2353" s="4" t="str">
        <f t="shared" si="440"/>
        <v/>
      </c>
      <c r="AC2353">
        <f t="shared" si="441"/>
        <v>0</v>
      </c>
      <c r="AE2353" s="1" t="str">
        <f t="shared" si="442"/>
        <v/>
      </c>
      <c r="AF2353" s="1" t="str">
        <f t="shared" si="443"/>
        <v/>
      </c>
      <c r="AG2353" s="1"/>
    </row>
    <row r="2354" spans="4:33" x14ac:dyDescent="0.35">
      <c r="D2354" t="str">
        <f t="shared" si="433"/>
        <v xml:space="preserve"> </v>
      </c>
      <c r="E2354">
        <f t="shared" si="432"/>
        <v>0</v>
      </c>
      <c r="I2354" s="4" t="str">
        <f t="shared" si="434"/>
        <v/>
      </c>
      <c r="L2354" s="1" t="str">
        <f t="shared" si="435"/>
        <v/>
      </c>
      <c r="O2354" s="1" t="str">
        <f t="shared" si="436"/>
        <v/>
      </c>
      <c r="P2354" s="4" t="str">
        <f t="shared" si="437"/>
        <v/>
      </c>
      <c r="T2354" s="5">
        <f t="shared" si="438"/>
        <v>0</v>
      </c>
      <c r="V2354" s="1" t="str">
        <f t="shared" si="439"/>
        <v/>
      </c>
      <c r="W2354" s="4" t="str">
        <f t="shared" si="440"/>
        <v/>
      </c>
      <c r="AC2354">
        <f t="shared" si="441"/>
        <v>0</v>
      </c>
      <c r="AE2354" s="1" t="str">
        <f t="shared" si="442"/>
        <v/>
      </c>
      <c r="AF2354" s="1" t="str">
        <f t="shared" si="443"/>
        <v/>
      </c>
      <c r="AG2354" s="1"/>
    </row>
    <row r="2355" spans="4:33" x14ac:dyDescent="0.35">
      <c r="D2355" t="str">
        <f t="shared" si="433"/>
        <v xml:space="preserve"> </v>
      </c>
      <c r="E2355">
        <f t="shared" si="432"/>
        <v>0</v>
      </c>
      <c r="I2355" s="4" t="str">
        <f t="shared" si="434"/>
        <v/>
      </c>
      <c r="L2355" s="1" t="str">
        <f t="shared" si="435"/>
        <v/>
      </c>
      <c r="O2355" s="1" t="str">
        <f t="shared" si="436"/>
        <v/>
      </c>
      <c r="P2355" s="4" t="str">
        <f t="shared" si="437"/>
        <v/>
      </c>
      <c r="T2355" s="5">
        <f t="shared" si="438"/>
        <v>0</v>
      </c>
      <c r="V2355" s="1" t="str">
        <f t="shared" si="439"/>
        <v/>
      </c>
      <c r="W2355" s="4" t="str">
        <f t="shared" si="440"/>
        <v/>
      </c>
      <c r="AC2355">
        <f t="shared" si="441"/>
        <v>0</v>
      </c>
      <c r="AE2355" s="1" t="str">
        <f t="shared" si="442"/>
        <v/>
      </c>
      <c r="AF2355" s="1" t="str">
        <f t="shared" si="443"/>
        <v/>
      </c>
      <c r="AG2355" s="1"/>
    </row>
    <row r="2356" spans="4:33" x14ac:dyDescent="0.35">
      <c r="D2356" t="str">
        <f t="shared" si="433"/>
        <v xml:space="preserve"> </v>
      </c>
      <c r="E2356">
        <f t="shared" si="432"/>
        <v>0</v>
      </c>
      <c r="I2356" s="4" t="str">
        <f t="shared" si="434"/>
        <v/>
      </c>
      <c r="L2356" s="1" t="str">
        <f t="shared" si="435"/>
        <v/>
      </c>
      <c r="O2356" s="1" t="str">
        <f t="shared" si="436"/>
        <v/>
      </c>
      <c r="P2356" s="4" t="str">
        <f t="shared" si="437"/>
        <v/>
      </c>
      <c r="T2356" s="5">
        <f t="shared" si="438"/>
        <v>0</v>
      </c>
      <c r="V2356" s="1" t="str">
        <f t="shared" si="439"/>
        <v/>
      </c>
      <c r="W2356" s="4" t="str">
        <f t="shared" si="440"/>
        <v/>
      </c>
      <c r="AC2356">
        <f t="shared" si="441"/>
        <v>0</v>
      </c>
      <c r="AE2356" s="1" t="str">
        <f t="shared" si="442"/>
        <v/>
      </c>
      <c r="AF2356" s="1" t="str">
        <f t="shared" si="443"/>
        <v/>
      </c>
      <c r="AG2356" s="1"/>
    </row>
    <row r="2357" spans="4:33" x14ac:dyDescent="0.35">
      <c r="D2357" t="str">
        <f t="shared" si="433"/>
        <v xml:space="preserve"> </v>
      </c>
      <c r="E2357">
        <f t="shared" si="432"/>
        <v>0</v>
      </c>
      <c r="I2357" s="4" t="str">
        <f t="shared" si="434"/>
        <v/>
      </c>
      <c r="L2357" s="1" t="str">
        <f t="shared" si="435"/>
        <v/>
      </c>
      <c r="O2357" s="1" t="str">
        <f t="shared" si="436"/>
        <v/>
      </c>
      <c r="P2357" s="4" t="str">
        <f t="shared" si="437"/>
        <v/>
      </c>
      <c r="T2357" s="5">
        <f t="shared" si="438"/>
        <v>0</v>
      </c>
      <c r="V2357" s="1" t="str">
        <f t="shared" si="439"/>
        <v/>
      </c>
      <c r="W2357" s="4" t="str">
        <f t="shared" si="440"/>
        <v/>
      </c>
      <c r="AC2357">
        <f t="shared" si="441"/>
        <v>0</v>
      </c>
      <c r="AE2357" s="1" t="str">
        <f t="shared" si="442"/>
        <v/>
      </c>
      <c r="AF2357" s="1" t="str">
        <f t="shared" si="443"/>
        <v/>
      </c>
      <c r="AG2357" s="1"/>
    </row>
    <row r="2358" spans="4:33" x14ac:dyDescent="0.35">
      <c r="D2358" t="str">
        <f t="shared" si="433"/>
        <v xml:space="preserve"> </v>
      </c>
      <c r="E2358">
        <f t="shared" si="432"/>
        <v>0</v>
      </c>
      <c r="I2358" s="4" t="str">
        <f t="shared" si="434"/>
        <v/>
      </c>
      <c r="L2358" s="1" t="str">
        <f t="shared" si="435"/>
        <v/>
      </c>
      <c r="O2358" s="1" t="str">
        <f t="shared" si="436"/>
        <v/>
      </c>
      <c r="P2358" s="4" t="str">
        <f t="shared" si="437"/>
        <v/>
      </c>
      <c r="T2358" s="5">
        <f t="shared" si="438"/>
        <v>0</v>
      </c>
      <c r="V2358" s="1" t="str">
        <f t="shared" si="439"/>
        <v/>
      </c>
      <c r="W2358" s="4" t="str">
        <f t="shared" si="440"/>
        <v/>
      </c>
      <c r="AC2358">
        <f t="shared" si="441"/>
        <v>0</v>
      </c>
      <c r="AE2358" s="1" t="str">
        <f t="shared" si="442"/>
        <v/>
      </c>
      <c r="AF2358" s="1" t="str">
        <f t="shared" si="443"/>
        <v/>
      </c>
      <c r="AG2358" s="1"/>
    </row>
    <row r="2359" spans="4:33" x14ac:dyDescent="0.35">
      <c r="D2359" t="str">
        <f t="shared" si="433"/>
        <v xml:space="preserve"> </v>
      </c>
      <c r="E2359">
        <f t="shared" si="432"/>
        <v>0</v>
      </c>
      <c r="I2359" s="4" t="str">
        <f t="shared" si="434"/>
        <v/>
      </c>
      <c r="L2359" s="1" t="str">
        <f t="shared" si="435"/>
        <v/>
      </c>
      <c r="O2359" s="1" t="str">
        <f t="shared" si="436"/>
        <v/>
      </c>
      <c r="P2359" s="4" t="str">
        <f t="shared" si="437"/>
        <v/>
      </c>
      <c r="T2359" s="5">
        <f t="shared" si="438"/>
        <v>0</v>
      </c>
      <c r="V2359" s="1" t="str">
        <f t="shared" si="439"/>
        <v/>
      </c>
      <c r="W2359" s="4" t="str">
        <f t="shared" si="440"/>
        <v/>
      </c>
      <c r="AC2359">
        <f t="shared" si="441"/>
        <v>0</v>
      </c>
      <c r="AE2359" s="1" t="str">
        <f t="shared" si="442"/>
        <v/>
      </c>
      <c r="AF2359" s="1" t="str">
        <f t="shared" si="443"/>
        <v/>
      </c>
      <c r="AG2359" s="1"/>
    </row>
    <row r="2360" spans="4:33" x14ac:dyDescent="0.35">
      <c r="D2360" t="str">
        <f t="shared" si="433"/>
        <v xml:space="preserve"> </v>
      </c>
      <c r="E2360">
        <f t="shared" si="432"/>
        <v>0</v>
      </c>
      <c r="I2360" s="4" t="str">
        <f t="shared" si="434"/>
        <v/>
      </c>
      <c r="L2360" s="1" t="str">
        <f t="shared" si="435"/>
        <v/>
      </c>
      <c r="O2360" s="1" t="str">
        <f t="shared" si="436"/>
        <v/>
      </c>
      <c r="P2360" s="4" t="str">
        <f t="shared" si="437"/>
        <v/>
      </c>
      <c r="T2360" s="5">
        <f t="shared" si="438"/>
        <v>0</v>
      </c>
      <c r="V2360" s="1" t="str">
        <f t="shared" si="439"/>
        <v/>
      </c>
      <c r="W2360" s="4" t="str">
        <f t="shared" si="440"/>
        <v/>
      </c>
      <c r="AC2360">
        <f t="shared" si="441"/>
        <v>0</v>
      </c>
      <c r="AE2360" s="1" t="str">
        <f t="shared" si="442"/>
        <v/>
      </c>
      <c r="AF2360" s="1" t="str">
        <f t="shared" si="443"/>
        <v/>
      </c>
      <c r="AG2360" s="1"/>
    </row>
    <row r="2361" spans="4:33" x14ac:dyDescent="0.35">
      <c r="D2361" t="str">
        <f t="shared" si="433"/>
        <v xml:space="preserve"> </v>
      </c>
      <c r="E2361">
        <f t="shared" si="432"/>
        <v>0</v>
      </c>
      <c r="I2361" s="4" t="str">
        <f t="shared" si="434"/>
        <v/>
      </c>
      <c r="L2361" s="1" t="str">
        <f t="shared" si="435"/>
        <v/>
      </c>
      <c r="O2361" s="1" t="str">
        <f t="shared" si="436"/>
        <v/>
      </c>
      <c r="P2361" s="4" t="str">
        <f t="shared" si="437"/>
        <v/>
      </c>
      <c r="T2361" s="5">
        <f t="shared" si="438"/>
        <v>0</v>
      </c>
      <c r="V2361" s="1" t="str">
        <f t="shared" si="439"/>
        <v/>
      </c>
      <c r="W2361" s="4" t="str">
        <f t="shared" si="440"/>
        <v/>
      </c>
      <c r="AC2361">
        <f t="shared" si="441"/>
        <v>0</v>
      </c>
      <c r="AE2361" s="1" t="str">
        <f t="shared" si="442"/>
        <v/>
      </c>
      <c r="AF2361" s="1" t="str">
        <f t="shared" si="443"/>
        <v/>
      </c>
      <c r="AG2361" s="1"/>
    </row>
    <row r="2362" spans="4:33" x14ac:dyDescent="0.35">
      <c r="D2362" t="str">
        <f t="shared" si="433"/>
        <v xml:space="preserve"> </v>
      </c>
      <c r="E2362">
        <f t="shared" si="432"/>
        <v>0</v>
      </c>
      <c r="I2362" s="4" t="str">
        <f t="shared" si="434"/>
        <v/>
      </c>
      <c r="L2362" s="1" t="str">
        <f t="shared" si="435"/>
        <v/>
      </c>
      <c r="O2362" s="1" t="str">
        <f t="shared" si="436"/>
        <v/>
      </c>
      <c r="P2362" s="4" t="str">
        <f t="shared" si="437"/>
        <v/>
      </c>
      <c r="T2362" s="5">
        <f t="shared" si="438"/>
        <v>0</v>
      </c>
      <c r="V2362" s="1" t="str">
        <f t="shared" si="439"/>
        <v/>
      </c>
      <c r="W2362" s="4" t="str">
        <f t="shared" si="440"/>
        <v/>
      </c>
      <c r="AC2362">
        <f t="shared" si="441"/>
        <v>0</v>
      </c>
      <c r="AE2362" s="1" t="str">
        <f t="shared" si="442"/>
        <v/>
      </c>
      <c r="AF2362" s="1" t="str">
        <f t="shared" si="443"/>
        <v/>
      </c>
      <c r="AG2362" s="1"/>
    </row>
    <row r="2363" spans="4:33" x14ac:dyDescent="0.35">
      <c r="D2363" t="str">
        <f t="shared" si="433"/>
        <v xml:space="preserve"> </v>
      </c>
      <c r="E2363">
        <f t="shared" si="432"/>
        <v>0</v>
      </c>
      <c r="I2363" s="4" t="str">
        <f t="shared" si="434"/>
        <v/>
      </c>
      <c r="L2363" s="1" t="str">
        <f t="shared" si="435"/>
        <v/>
      </c>
      <c r="O2363" s="1" t="str">
        <f t="shared" si="436"/>
        <v/>
      </c>
      <c r="P2363" s="4" t="str">
        <f t="shared" si="437"/>
        <v/>
      </c>
      <c r="T2363" s="5">
        <f t="shared" si="438"/>
        <v>0</v>
      </c>
      <c r="V2363" s="1" t="str">
        <f t="shared" si="439"/>
        <v/>
      </c>
      <c r="W2363" s="4" t="str">
        <f t="shared" si="440"/>
        <v/>
      </c>
      <c r="AC2363">
        <f t="shared" si="441"/>
        <v>0</v>
      </c>
      <c r="AE2363" s="1" t="str">
        <f t="shared" si="442"/>
        <v/>
      </c>
      <c r="AF2363" s="1" t="str">
        <f t="shared" si="443"/>
        <v/>
      </c>
      <c r="AG2363" s="1"/>
    </row>
    <row r="2364" spans="4:33" x14ac:dyDescent="0.35">
      <c r="D2364" t="str">
        <f t="shared" si="433"/>
        <v xml:space="preserve"> </v>
      </c>
      <c r="E2364">
        <f t="shared" si="432"/>
        <v>0</v>
      </c>
      <c r="I2364" s="4" t="str">
        <f t="shared" si="434"/>
        <v/>
      </c>
      <c r="L2364" s="1" t="str">
        <f t="shared" si="435"/>
        <v/>
      </c>
      <c r="O2364" s="1" t="str">
        <f t="shared" si="436"/>
        <v/>
      </c>
      <c r="P2364" s="4" t="str">
        <f t="shared" si="437"/>
        <v/>
      </c>
      <c r="T2364" s="5">
        <f t="shared" si="438"/>
        <v>0</v>
      </c>
      <c r="V2364" s="1" t="str">
        <f t="shared" si="439"/>
        <v/>
      </c>
      <c r="W2364" s="4" t="str">
        <f t="shared" si="440"/>
        <v/>
      </c>
      <c r="AC2364">
        <f t="shared" si="441"/>
        <v>0</v>
      </c>
      <c r="AE2364" s="1" t="str">
        <f t="shared" si="442"/>
        <v/>
      </c>
      <c r="AF2364" s="1" t="str">
        <f t="shared" si="443"/>
        <v/>
      </c>
      <c r="AG2364" s="1"/>
    </row>
    <row r="2365" spans="4:33" x14ac:dyDescent="0.35">
      <c r="D2365" t="str">
        <f t="shared" si="433"/>
        <v xml:space="preserve"> </v>
      </c>
      <c r="E2365">
        <f t="shared" si="432"/>
        <v>0</v>
      </c>
      <c r="I2365" s="4" t="str">
        <f t="shared" si="434"/>
        <v/>
      </c>
      <c r="L2365" s="1" t="str">
        <f t="shared" si="435"/>
        <v/>
      </c>
      <c r="O2365" s="1" t="str">
        <f t="shared" si="436"/>
        <v/>
      </c>
      <c r="P2365" s="4" t="str">
        <f t="shared" si="437"/>
        <v/>
      </c>
      <c r="T2365" s="5">
        <f t="shared" si="438"/>
        <v>0</v>
      </c>
      <c r="V2365" s="1" t="str">
        <f t="shared" si="439"/>
        <v/>
      </c>
      <c r="W2365" s="4" t="str">
        <f t="shared" si="440"/>
        <v/>
      </c>
      <c r="AC2365">
        <f t="shared" si="441"/>
        <v>0</v>
      </c>
      <c r="AE2365" s="1" t="str">
        <f t="shared" si="442"/>
        <v/>
      </c>
      <c r="AF2365" s="1" t="str">
        <f t="shared" si="443"/>
        <v/>
      </c>
      <c r="AG2365" s="1"/>
    </row>
    <row r="2366" spans="4:33" x14ac:dyDescent="0.35">
      <c r="D2366" t="str">
        <f t="shared" si="433"/>
        <v xml:space="preserve"> </v>
      </c>
      <c r="E2366">
        <f t="shared" si="432"/>
        <v>0</v>
      </c>
      <c r="I2366" s="4" t="str">
        <f t="shared" si="434"/>
        <v/>
      </c>
      <c r="L2366" s="1" t="str">
        <f t="shared" si="435"/>
        <v/>
      </c>
      <c r="O2366" s="1" t="str">
        <f t="shared" si="436"/>
        <v/>
      </c>
      <c r="P2366" s="4" t="str">
        <f t="shared" si="437"/>
        <v/>
      </c>
      <c r="T2366" s="5">
        <f t="shared" si="438"/>
        <v>0</v>
      </c>
      <c r="V2366" s="1" t="str">
        <f t="shared" si="439"/>
        <v/>
      </c>
      <c r="W2366" s="4" t="str">
        <f t="shared" si="440"/>
        <v/>
      </c>
      <c r="AC2366">
        <f t="shared" si="441"/>
        <v>0</v>
      </c>
      <c r="AE2366" s="1" t="str">
        <f t="shared" si="442"/>
        <v/>
      </c>
      <c r="AF2366" s="1" t="str">
        <f t="shared" si="443"/>
        <v/>
      </c>
      <c r="AG2366" s="1"/>
    </row>
    <row r="2367" spans="4:33" x14ac:dyDescent="0.35">
      <c r="D2367" t="str">
        <f t="shared" si="433"/>
        <v xml:space="preserve"> </v>
      </c>
      <c r="E2367">
        <f t="shared" si="432"/>
        <v>0</v>
      </c>
      <c r="I2367" s="4" t="str">
        <f t="shared" si="434"/>
        <v/>
      </c>
      <c r="L2367" s="1" t="str">
        <f t="shared" si="435"/>
        <v/>
      </c>
      <c r="O2367" s="1" t="str">
        <f t="shared" si="436"/>
        <v/>
      </c>
      <c r="P2367" s="4" t="str">
        <f t="shared" si="437"/>
        <v/>
      </c>
      <c r="T2367" s="5">
        <f t="shared" si="438"/>
        <v>0</v>
      </c>
      <c r="V2367" s="1" t="str">
        <f t="shared" si="439"/>
        <v/>
      </c>
      <c r="W2367" s="4" t="str">
        <f t="shared" si="440"/>
        <v/>
      </c>
      <c r="AC2367">
        <f t="shared" si="441"/>
        <v>0</v>
      </c>
      <c r="AE2367" s="1" t="str">
        <f t="shared" si="442"/>
        <v/>
      </c>
      <c r="AF2367" s="1" t="str">
        <f t="shared" si="443"/>
        <v/>
      </c>
      <c r="AG2367" s="1"/>
    </row>
    <row r="2368" spans="4:33" x14ac:dyDescent="0.35">
      <c r="D2368" t="str">
        <f t="shared" si="433"/>
        <v xml:space="preserve"> </v>
      </c>
      <c r="E2368">
        <f t="shared" si="432"/>
        <v>0</v>
      </c>
      <c r="I2368" s="4" t="str">
        <f t="shared" si="434"/>
        <v/>
      </c>
      <c r="L2368" s="1" t="str">
        <f t="shared" si="435"/>
        <v/>
      </c>
      <c r="O2368" s="1" t="str">
        <f t="shared" si="436"/>
        <v/>
      </c>
      <c r="P2368" s="4" t="str">
        <f t="shared" si="437"/>
        <v/>
      </c>
      <c r="T2368" s="5">
        <f t="shared" si="438"/>
        <v>0</v>
      </c>
      <c r="V2368" s="1" t="str">
        <f t="shared" si="439"/>
        <v/>
      </c>
      <c r="W2368" s="4" t="str">
        <f t="shared" si="440"/>
        <v/>
      </c>
      <c r="AC2368">
        <f t="shared" si="441"/>
        <v>0</v>
      </c>
      <c r="AE2368" s="1" t="str">
        <f t="shared" si="442"/>
        <v/>
      </c>
      <c r="AF2368" s="1" t="str">
        <f t="shared" si="443"/>
        <v/>
      </c>
      <c r="AG2368" s="1"/>
    </row>
    <row r="2369" spans="4:33" x14ac:dyDescent="0.35">
      <c r="D2369" t="str">
        <f t="shared" si="433"/>
        <v xml:space="preserve"> </v>
      </c>
      <c r="E2369">
        <f t="shared" si="432"/>
        <v>0</v>
      </c>
      <c r="I2369" s="4" t="str">
        <f t="shared" si="434"/>
        <v/>
      </c>
      <c r="L2369" s="1" t="str">
        <f t="shared" si="435"/>
        <v/>
      </c>
      <c r="O2369" s="1" t="str">
        <f t="shared" si="436"/>
        <v/>
      </c>
      <c r="P2369" s="4" t="str">
        <f t="shared" si="437"/>
        <v/>
      </c>
      <c r="T2369" s="5">
        <f t="shared" si="438"/>
        <v>0</v>
      </c>
      <c r="V2369" s="1" t="str">
        <f t="shared" si="439"/>
        <v/>
      </c>
      <c r="W2369" s="4" t="str">
        <f t="shared" si="440"/>
        <v/>
      </c>
      <c r="AC2369">
        <f t="shared" si="441"/>
        <v>0</v>
      </c>
      <c r="AE2369" s="1" t="str">
        <f t="shared" si="442"/>
        <v/>
      </c>
      <c r="AF2369" s="1" t="str">
        <f t="shared" si="443"/>
        <v/>
      </c>
      <c r="AG2369" s="1"/>
    </row>
    <row r="2370" spans="4:33" x14ac:dyDescent="0.35">
      <c r="D2370" t="str">
        <f t="shared" si="433"/>
        <v xml:space="preserve"> </v>
      </c>
      <c r="E2370">
        <f t="shared" ref="E2370:E2433" si="444">A2370</f>
        <v>0</v>
      </c>
      <c r="I2370" s="4" t="str">
        <f t="shared" si="434"/>
        <v/>
      </c>
      <c r="L2370" s="1" t="str">
        <f t="shared" si="435"/>
        <v/>
      </c>
      <c r="O2370" s="1" t="str">
        <f t="shared" si="436"/>
        <v/>
      </c>
      <c r="P2370" s="4" t="str">
        <f t="shared" si="437"/>
        <v/>
      </c>
      <c r="T2370" s="5">
        <f t="shared" si="438"/>
        <v>0</v>
      </c>
      <c r="V2370" s="1" t="str">
        <f t="shared" si="439"/>
        <v/>
      </c>
      <c r="W2370" s="4" t="str">
        <f t="shared" si="440"/>
        <v/>
      </c>
      <c r="AC2370">
        <f t="shared" si="441"/>
        <v>0</v>
      </c>
      <c r="AE2370" s="1" t="str">
        <f t="shared" si="442"/>
        <v/>
      </c>
      <c r="AF2370" s="1" t="str">
        <f t="shared" si="443"/>
        <v/>
      </c>
      <c r="AG2370" s="1"/>
    </row>
    <row r="2371" spans="4:33" x14ac:dyDescent="0.35">
      <c r="D2371" t="str">
        <f t="shared" ref="D2371:D2434" si="445">CONCATENATE(B2371," ",C2371)</f>
        <v xml:space="preserve"> </v>
      </c>
      <c r="E2371">
        <f t="shared" si="444"/>
        <v>0</v>
      </c>
      <c r="I2371" s="4" t="str">
        <f t="shared" ref="I2371:I2434" si="446">IF((2/3)*G2371+(1/3)*H2371=0,"",(2/3)*G2371+(1/3)*H2371)</f>
        <v/>
      </c>
      <c r="L2371" s="1" t="str">
        <f t="shared" ref="L2371:L2434" si="447">IFERROR(J2371/K2371,"")</f>
        <v/>
      </c>
      <c r="O2371" s="1" t="str">
        <f t="shared" ref="O2371:O2434" si="448">IFERROR(IF(M2371/N2371=0,"",M2371/N2371),"")</f>
        <v/>
      </c>
      <c r="P2371" s="4" t="str">
        <f t="shared" ref="P2371:P2434" si="449">IFERROR(IF(OR(I2371=0),0,I2371/(1+((1-O2371)*(L2371)))),"")</f>
        <v/>
      </c>
      <c r="T2371" s="5">
        <f t="shared" ref="T2371:T2434" si="450">IF(R2371&lt;&gt;"",Q2371+R2371,Q2371+S2371)</f>
        <v>0</v>
      </c>
      <c r="V2371" s="1" t="str">
        <f t="shared" ref="V2371:V2434" si="451">IF(IF(OR(I2371=0,T2371=0,U2371=0),0,T2371/U2371)=0,"",IF(OR(I2371=0,T2371=0,U2371=0),0,T2371/U2371))</f>
        <v/>
      </c>
      <c r="W2371" s="4" t="str">
        <f t="shared" ref="W2371:W2434" si="452">IFERROR(IF(IF(OR(I2371=0),0,P2371/(1-V2371))=0,"",IF(OR(I2371=0),0,P2371/(1-V2371))),"")</f>
        <v/>
      </c>
      <c r="AC2371">
        <f t="shared" ref="AC2371:AC2434" si="453">IF(Z2371&lt;&gt;"",Z2371,IF(Y2371="",SUM(AA2371:AB2371),Y2371))</f>
        <v>0</v>
      </c>
      <c r="AE2371" s="1" t="str">
        <f t="shared" ref="AE2371:AE2434" si="454">IFERROR(IF(AC2371/AD2371=0,"",AC2371/AD2371),"")</f>
        <v/>
      </c>
      <c r="AF2371" s="1" t="str">
        <f t="shared" ref="AF2371:AF2434" si="455">IFERROR(J2371/(J2371+K2371),"")</f>
        <v/>
      </c>
      <c r="AG2371" s="1"/>
    </row>
    <row r="2372" spans="4:33" x14ac:dyDescent="0.35">
      <c r="D2372" t="str">
        <f t="shared" si="445"/>
        <v xml:space="preserve"> </v>
      </c>
      <c r="E2372">
        <f t="shared" si="444"/>
        <v>0</v>
      </c>
      <c r="I2372" s="4" t="str">
        <f t="shared" si="446"/>
        <v/>
      </c>
      <c r="L2372" s="1" t="str">
        <f t="shared" si="447"/>
        <v/>
      </c>
      <c r="O2372" s="1" t="str">
        <f t="shared" si="448"/>
        <v/>
      </c>
      <c r="P2372" s="4" t="str">
        <f t="shared" si="449"/>
        <v/>
      </c>
      <c r="T2372" s="5">
        <f t="shared" si="450"/>
        <v>0</v>
      </c>
      <c r="V2372" s="1" t="str">
        <f t="shared" si="451"/>
        <v/>
      </c>
      <c r="W2372" s="4" t="str">
        <f t="shared" si="452"/>
        <v/>
      </c>
      <c r="AC2372">
        <f t="shared" si="453"/>
        <v>0</v>
      </c>
      <c r="AE2372" s="1" t="str">
        <f t="shared" si="454"/>
        <v/>
      </c>
      <c r="AF2372" s="1" t="str">
        <f t="shared" si="455"/>
        <v/>
      </c>
      <c r="AG2372" s="1"/>
    </row>
    <row r="2373" spans="4:33" x14ac:dyDescent="0.35">
      <c r="D2373" t="str">
        <f t="shared" si="445"/>
        <v xml:space="preserve"> </v>
      </c>
      <c r="E2373">
        <f t="shared" si="444"/>
        <v>0</v>
      </c>
      <c r="I2373" s="4" t="str">
        <f t="shared" si="446"/>
        <v/>
      </c>
      <c r="L2373" s="1" t="str">
        <f t="shared" si="447"/>
        <v/>
      </c>
      <c r="O2373" s="1" t="str">
        <f t="shared" si="448"/>
        <v/>
      </c>
      <c r="P2373" s="4" t="str">
        <f t="shared" si="449"/>
        <v/>
      </c>
      <c r="T2373" s="5">
        <f t="shared" si="450"/>
        <v>0</v>
      </c>
      <c r="V2373" s="1" t="str">
        <f t="shared" si="451"/>
        <v/>
      </c>
      <c r="W2373" s="4" t="str">
        <f t="shared" si="452"/>
        <v/>
      </c>
      <c r="AC2373">
        <f t="shared" si="453"/>
        <v>0</v>
      </c>
      <c r="AE2373" s="1" t="str">
        <f t="shared" si="454"/>
        <v/>
      </c>
      <c r="AF2373" s="1" t="str">
        <f t="shared" si="455"/>
        <v/>
      </c>
      <c r="AG2373" s="1"/>
    </row>
    <row r="2374" spans="4:33" x14ac:dyDescent="0.35">
      <c r="D2374" t="str">
        <f t="shared" si="445"/>
        <v xml:space="preserve"> </v>
      </c>
      <c r="E2374">
        <f t="shared" si="444"/>
        <v>0</v>
      </c>
      <c r="I2374" s="4" t="str">
        <f t="shared" si="446"/>
        <v/>
      </c>
      <c r="L2374" s="1" t="str">
        <f t="shared" si="447"/>
        <v/>
      </c>
      <c r="O2374" s="1" t="str">
        <f t="shared" si="448"/>
        <v/>
      </c>
      <c r="P2374" s="4" t="str">
        <f t="shared" si="449"/>
        <v/>
      </c>
      <c r="T2374" s="5">
        <f t="shared" si="450"/>
        <v>0</v>
      </c>
      <c r="V2374" s="1" t="str">
        <f t="shared" si="451"/>
        <v/>
      </c>
      <c r="W2374" s="4" t="str">
        <f t="shared" si="452"/>
        <v/>
      </c>
      <c r="AC2374">
        <f t="shared" si="453"/>
        <v>0</v>
      </c>
      <c r="AE2374" s="1" t="str">
        <f t="shared" si="454"/>
        <v/>
      </c>
      <c r="AF2374" s="1" t="str">
        <f t="shared" si="455"/>
        <v/>
      </c>
      <c r="AG2374" s="1"/>
    </row>
    <row r="2375" spans="4:33" x14ac:dyDescent="0.35">
      <c r="D2375" t="str">
        <f t="shared" si="445"/>
        <v xml:space="preserve"> </v>
      </c>
      <c r="E2375">
        <f t="shared" si="444"/>
        <v>0</v>
      </c>
      <c r="I2375" s="4" t="str">
        <f t="shared" si="446"/>
        <v/>
      </c>
      <c r="L2375" s="1" t="str">
        <f t="shared" si="447"/>
        <v/>
      </c>
      <c r="O2375" s="1" t="str">
        <f t="shared" si="448"/>
        <v/>
      </c>
      <c r="P2375" s="4" t="str">
        <f t="shared" si="449"/>
        <v/>
      </c>
      <c r="T2375" s="5">
        <f t="shared" si="450"/>
        <v>0</v>
      </c>
      <c r="V2375" s="1" t="str">
        <f t="shared" si="451"/>
        <v/>
      </c>
      <c r="W2375" s="4" t="str">
        <f t="shared" si="452"/>
        <v/>
      </c>
      <c r="AC2375">
        <f t="shared" si="453"/>
        <v>0</v>
      </c>
      <c r="AE2375" s="1" t="str">
        <f t="shared" si="454"/>
        <v/>
      </c>
      <c r="AF2375" s="1" t="str">
        <f t="shared" si="455"/>
        <v/>
      </c>
      <c r="AG2375" s="1"/>
    </row>
    <row r="2376" spans="4:33" x14ac:dyDescent="0.35">
      <c r="D2376" t="str">
        <f t="shared" si="445"/>
        <v xml:space="preserve"> </v>
      </c>
      <c r="E2376">
        <f t="shared" si="444"/>
        <v>0</v>
      </c>
      <c r="I2376" s="4" t="str">
        <f t="shared" si="446"/>
        <v/>
      </c>
      <c r="L2376" s="1" t="str">
        <f t="shared" si="447"/>
        <v/>
      </c>
      <c r="O2376" s="1" t="str">
        <f t="shared" si="448"/>
        <v/>
      </c>
      <c r="P2376" s="4" t="str">
        <f t="shared" si="449"/>
        <v/>
      </c>
      <c r="T2376" s="5">
        <f t="shared" si="450"/>
        <v>0</v>
      </c>
      <c r="V2376" s="1" t="str">
        <f t="shared" si="451"/>
        <v/>
      </c>
      <c r="W2376" s="4" t="str">
        <f t="shared" si="452"/>
        <v/>
      </c>
      <c r="AC2376">
        <f t="shared" si="453"/>
        <v>0</v>
      </c>
      <c r="AE2376" s="1" t="str">
        <f t="shared" si="454"/>
        <v/>
      </c>
      <c r="AF2376" s="1" t="str">
        <f t="shared" si="455"/>
        <v/>
      </c>
      <c r="AG2376" s="1"/>
    </row>
    <row r="2377" spans="4:33" x14ac:dyDescent="0.35">
      <c r="D2377" t="str">
        <f t="shared" si="445"/>
        <v xml:space="preserve"> </v>
      </c>
      <c r="E2377">
        <f t="shared" si="444"/>
        <v>0</v>
      </c>
      <c r="I2377" s="4" t="str">
        <f t="shared" si="446"/>
        <v/>
      </c>
      <c r="L2377" s="1" t="str">
        <f t="shared" si="447"/>
        <v/>
      </c>
      <c r="O2377" s="1" t="str">
        <f t="shared" si="448"/>
        <v/>
      </c>
      <c r="P2377" s="4" t="str">
        <f t="shared" si="449"/>
        <v/>
      </c>
      <c r="T2377" s="5">
        <f t="shared" si="450"/>
        <v>0</v>
      </c>
      <c r="V2377" s="1" t="str">
        <f t="shared" si="451"/>
        <v/>
      </c>
      <c r="W2377" s="4" t="str">
        <f t="shared" si="452"/>
        <v/>
      </c>
      <c r="AC2377">
        <f t="shared" si="453"/>
        <v>0</v>
      </c>
      <c r="AE2377" s="1" t="str">
        <f t="shared" si="454"/>
        <v/>
      </c>
      <c r="AF2377" s="1" t="str">
        <f t="shared" si="455"/>
        <v/>
      </c>
      <c r="AG2377" s="1"/>
    </row>
    <row r="2378" spans="4:33" x14ac:dyDescent="0.35">
      <c r="D2378" t="str">
        <f t="shared" si="445"/>
        <v xml:space="preserve"> </v>
      </c>
      <c r="E2378">
        <f t="shared" si="444"/>
        <v>0</v>
      </c>
      <c r="I2378" s="4" t="str">
        <f t="shared" si="446"/>
        <v/>
      </c>
      <c r="L2378" s="1" t="str">
        <f t="shared" si="447"/>
        <v/>
      </c>
      <c r="O2378" s="1" t="str">
        <f t="shared" si="448"/>
        <v/>
      </c>
      <c r="P2378" s="4" t="str">
        <f t="shared" si="449"/>
        <v/>
      </c>
      <c r="T2378" s="5">
        <f t="shared" si="450"/>
        <v>0</v>
      </c>
      <c r="V2378" s="1" t="str">
        <f t="shared" si="451"/>
        <v/>
      </c>
      <c r="W2378" s="4" t="str">
        <f t="shared" si="452"/>
        <v/>
      </c>
      <c r="AC2378">
        <f t="shared" si="453"/>
        <v>0</v>
      </c>
      <c r="AE2378" s="1" t="str">
        <f t="shared" si="454"/>
        <v/>
      </c>
      <c r="AF2378" s="1" t="str">
        <f t="shared" si="455"/>
        <v/>
      </c>
      <c r="AG2378" s="1"/>
    </row>
    <row r="2379" spans="4:33" x14ac:dyDescent="0.35">
      <c r="D2379" t="str">
        <f t="shared" si="445"/>
        <v xml:space="preserve"> </v>
      </c>
      <c r="E2379">
        <f t="shared" si="444"/>
        <v>0</v>
      </c>
      <c r="I2379" s="4" t="str">
        <f t="shared" si="446"/>
        <v/>
      </c>
      <c r="L2379" s="1" t="str">
        <f t="shared" si="447"/>
        <v/>
      </c>
      <c r="O2379" s="1" t="str">
        <f t="shared" si="448"/>
        <v/>
      </c>
      <c r="P2379" s="4" t="str">
        <f t="shared" si="449"/>
        <v/>
      </c>
      <c r="T2379" s="5">
        <f t="shared" si="450"/>
        <v>0</v>
      </c>
      <c r="V2379" s="1" t="str">
        <f t="shared" si="451"/>
        <v/>
      </c>
      <c r="W2379" s="4" t="str">
        <f t="shared" si="452"/>
        <v/>
      </c>
      <c r="AC2379">
        <f t="shared" si="453"/>
        <v>0</v>
      </c>
      <c r="AE2379" s="1" t="str">
        <f t="shared" si="454"/>
        <v/>
      </c>
      <c r="AF2379" s="1" t="str">
        <f t="shared" si="455"/>
        <v/>
      </c>
      <c r="AG2379" s="1"/>
    </row>
    <row r="2380" spans="4:33" x14ac:dyDescent="0.35">
      <c r="D2380" t="str">
        <f t="shared" si="445"/>
        <v xml:space="preserve"> </v>
      </c>
      <c r="E2380">
        <f t="shared" si="444"/>
        <v>0</v>
      </c>
      <c r="I2380" s="4" t="str">
        <f t="shared" si="446"/>
        <v/>
      </c>
      <c r="L2380" s="1" t="str">
        <f t="shared" si="447"/>
        <v/>
      </c>
      <c r="O2380" s="1" t="str">
        <f t="shared" si="448"/>
        <v/>
      </c>
      <c r="P2380" s="4" t="str">
        <f t="shared" si="449"/>
        <v/>
      </c>
      <c r="T2380" s="5">
        <f t="shared" si="450"/>
        <v>0</v>
      </c>
      <c r="V2380" s="1" t="str">
        <f t="shared" si="451"/>
        <v/>
      </c>
      <c r="W2380" s="4" t="str">
        <f t="shared" si="452"/>
        <v/>
      </c>
      <c r="AC2380">
        <f t="shared" si="453"/>
        <v>0</v>
      </c>
      <c r="AE2380" s="1" t="str">
        <f t="shared" si="454"/>
        <v/>
      </c>
      <c r="AF2380" s="1" t="str">
        <f t="shared" si="455"/>
        <v/>
      </c>
      <c r="AG2380" s="1"/>
    </row>
    <row r="2381" spans="4:33" x14ac:dyDescent="0.35">
      <c r="D2381" t="str">
        <f t="shared" si="445"/>
        <v xml:space="preserve"> </v>
      </c>
      <c r="E2381">
        <f t="shared" si="444"/>
        <v>0</v>
      </c>
      <c r="I2381" s="4" t="str">
        <f t="shared" si="446"/>
        <v/>
      </c>
      <c r="L2381" s="1" t="str">
        <f t="shared" si="447"/>
        <v/>
      </c>
      <c r="O2381" s="1" t="str">
        <f t="shared" si="448"/>
        <v/>
      </c>
      <c r="P2381" s="4" t="str">
        <f t="shared" si="449"/>
        <v/>
      </c>
      <c r="T2381" s="5">
        <f t="shared" si="450"/>
        <v>0</v>
      </c>
      <c r="V2381" s="1" t="str">
        <f t="shared" si="451"/>
        <v/>
      </c>
      <c r="W2381" s="4" t="str">
        <f t="shared" si="452"/>
        <v/>
      </c>
      <c r="AC2381">
        <f t="shared" si="453"/>
        <v>0</v>
      </c>
      <c r="AE2381" s="1" t="str">
        <f t="shared" si="454"/>
        <v/>
      </c>
      <c r="AF2381" s="1" t="str">
        <f t="shared" si="455"/>
        <v/>
      </c>
      <c r="AG2381" s="1"/>
    </row>
    <row r="2382" spans="4:33" x14ac:dyDescent="0.35">
      <c r="D2382" t="str">
        <f t="shared" si="445"/>
        <v xml:space="preserve"> </v>
      </c>
      <c r="E2382">
        <f t="shared" si="444"/>
        <v>0</v>
      </c>
      <c r="I2382" s="4" t="str">
        <f t="shared" si="446"/>
        <v/>
      </c>
      <c r="L2382" s="1" t="str">
        <f t="shared" si="447"/>
        <v/>
      </c>
      <c r="O2382" s="1" t="str">
        <f t="shared" si="448"/>
        <v/>
      </c>
      <c r="P2382" s="4" t="str">
        <f t="shared" si="449"/>
        <v/>
      </c>
      <c r="T2382" s="5">
        <f t="shared" si="450"/>
        <v>0</v>
      </c>
      <c r="V2382" s="1" t="str">
        <f t="shared" si="451"/>
        <v/>
      </c>
      <c r="W2382" s="4" t="str">
        <f t="shared" si="452"/>
        <v/>
      </c>
      <c r="AC2382">
        <f t="shared" si="453"/>
        <v>0</v>
      </c>
      <c r="AE2382" s="1" t="str">
        <f t="shared" si="454"/>
        <v/>
      </c>
      <c r="AF2382" s="1" t="str">
        <f t="shared" si="455"/>
        <v/>
      </c>
      <c r="AG2382" s="1"/>
    </row>
    <row r="2383" spans="4:33" x14ac:dyDescent="0.35">
      <c r="D2383" t="str">
        <f t="shared" si="445"/>
        <v xml:space="preserve"> </v>
      </c>
      <c r="E2383">
        <f t="shared" si="444"/>
        <v>0</v>
      </c>
      <c r="I2383" s="4" t="str">
        <f t="shared" si="446"/>
        <v/>
      </c>
      <c r="L2383" s="1" t="str">
        <f t="shared" si="447"/>
        <v/>
      </c>
      <c r="O2383" s="1" t="str">
        <f t="shared" si="448"/>
        <v/>
      </c>
      <c r="P2383" s="4" t="str">
        <f t="shared" si="449"/>
        <v/>
      </c>
      <c r="T2383" s="5">
        <f t="shared" si="450"/>
        <v>0</v>
      </c>
      <c r="V2383" s="1" t="str">
        <f t="shared" si="451"/>
        <v/>
      </c>
      <c r="W2383" s="4" t="str">
        <f t="shared" si="452"/>
        <v/>
      </c>
      <c r="AC2383">
        <f t="shared" si="453"/>
        <v>0</v>
      </c>
      <c r="AE2383" s="1" t="str">
        <f t="shared" si="454"/>
        <v/>
      </c>
      <c r="AF2383" s="1" t="str">
        <f t="shared" si="455"/>
        <v/>
      </c>
      <c r="AG2383" s="1"/>
    </row>
    <row r="2384" spans="4:33" x14ac:dyDescent="0.35">
      <c r="D2384" t="str">
        <f t="shared" si="445"/>
        <v xml:space="preserve"> </v>
      </c>
      <c r="E2384">
        <f t="shared" si="444"/>
        <v>0</v>
      </c>
      <c r="I2384" s="4" t="str">
        <f t="shared" si="446"/>
        <v/>
      </c>
      <c r="L2384" s="1" t="str">
        <f t="shared" si="447"/>
        <v/>
      </c>
      <c r="O2384" s="1" t="str">
        <f t="shared" si="448"/>
        <v/>
      </c>
      <c r="P2384" s="4" t="str">
        <f t="shared" si="449"/>
        <v/>
      </c>
      <c r="T2384" s="5">
        <f t="shared" si="450"/>
        <v>0</v>
      </c>
      <c r="V2384" s="1" t="str">
        <f t="shared" si="451"/>
        <v/>
      </c>
      <c r="W2384" s="4" t="str">
        <f t="shared" si="452"/>
        <v/>
      </c>
      <c r="AC2384">
        <f t="shared" si="453"/>
        <v>0</v>
      </c>
      <c r="AE2384" s="1" t="str">
        <f t="shared" si="454"/>
        <v/>
      </c>
      <c r="AF2384" s="1" t="str">
        <f t="shared" si="455"/>
        <v/>
      </c>
      <c r="AG2384" s="1"/>
    </row>
    <row r="2385" spans="4:33" x14ac:dyDescent="0.35">
      <c r="D2385" t="str">
        <f t="shared" si="445"/>
        <v xml:space="preserve"> </v>
      </c>
      <c r="E2385">
        <f t="shared" si="444"/>
        <v>0</v>
      </c>
      <c r="I2385" s="4" t="str">
        <f t="shared" si="446"/>
        <v/>
      </c>
      <c r="L2385" s="1" t="str">
        <f t="shared" si="447"/>
        <v/>
      </c>
      <c r="O2385" s="1" t="str">
        <f t="shared" si="448"/>
        <v/>
      </c>
      <c r="P2385" s="4" t="str">
        <f t="shared" si="449"/>
        <v/>
      </c>
      <c r="T2385" s="5">
        <f t="shared" si="450"/>
        <v>0</v>
      </c>
      <c r="V2385" s="1" t="str">
        <f t="shared" si="451"/>
        <v/>
      </c>
      <c r="W2385" s="4" t="str">
        <f t="shared" si="452"/>
        <v/>
      </c>
      <c r="AC2385">
        <f t="shared" si="453"/>
        <v>0</v>
      </c>
      <c r="AE2385" s="1" t="str">
        <f t="shared" si="454"/>
        <v/>
      </c>
      <c r="AF2385" s="1" t="str">
        <f t="shared" si="455"/>
        <v/>
      </c>
      <c r="AG2385" s="1"/>
    </row>
    <row r="2386" spans="4:33" x14ac:dyDescent="0.35">
      <c r="D2386" t="str">
        <f t="shared" si="445"/>
        <v xml:space="preserve"> </v>
      </c>
      <c r="E2386">
        <f t="shared" si="444"/>
        <v>0</v>
      </c>
      <c r="I2386" s="4" t="str">
        <f t="shared" si="446"/>
        <v/>
      </c>
      <c r="L2386" s="1" t="str">
        <f t="shared" si="447"/>
        <v/>
      </c>
      <c r="O2386" s="1" t="str">
        <f t="shared" si="448"/>
        <v/>
      </c>
      <c r="P2386" s="4" t="str">
        <f t="shared" si="449"/>
        <v/>
      </c>
      <c r="T2386" s="5">
        <f t="shared" si="450"/>
        <v>0</v>
      </c>
      <c r="V2386" s="1" t="str">
        <f t="shared" si="451"/>
        <v/>
      </c>
      <c r="W2386" s="4" t="str">
        <f t="shared" si="452"/>
        <v/>
      </c>
      <c r="AC2386">
        <f t="shared" si="453"/>
        <v>0</v>
      </c>
      <c r="AE2386" s="1" t="str">
        <f t="shared" si="454"/>
        <v/>
      </c>
      <c r="AF2386" s="1" t="str">
        <f t="shared" si="455"/>
        <v/>
      </c>
      <c r="AG2386" s="1"/>
    </row>
    <row r="2387" spans="4:33" x14ac:dyDescent="0.35">
      <c r="D2387" t="str">
        <f t="shared" si="445"/>
        <v xml:space="preserve"> </v>
      </c>
      <c r="E2387">
        <f t="shared" si="444"/>
        <v>0</v>
      </c>
      <c r="I2387" s="4" t="str">
        <f t="shared" si="446"/>
        <v/>
      </c>
      <c r="L2387" s="1" t="str">
        <f t="shared" si="447"/>
        <v/>
      </c>
      <c r="O2387" s="1" t="str">
        <f t="shared" si="448"/>
        <v/>
      </c>
      <c r="P2387" s="4" t="str">
        <f t="shared" si="449"/>
        <v/>
      </c>
      <c r="T2387" s="5">
        <f t="shared" si="450"/>
        <v>0</v>
      </c>
      <c r="V2387" s="1" t="str">
        <f t="shared" si="451"/>
        <v/>
      </c>
      <c r="W2387" s="4" t="str">
        <f t="shared" si="452"/>
        <v/>
      </c>
      <c r="AC2387">
        <f t="shared" si="453"/>
        <v>0</v>
      </c>
      <c r="AE2387" s="1" t="str">
        <f t="shared" si="454"/>
        <v/>
      </c>
      <c r="AF2387" s="1" t="str">
        <f t="shared" si="455"/>
        <v/>
      </c>
      <c r="AG2387" s="1"/>
    </row>
    <row r="2388" spans="4:33" x14ac:dyDescent="0.35">
      <c r="D2388" t="str">
        <f t="shared" si="445"/>
        <v xml:space="preserve"> </v>
      </c>
      <c r="E2388">
        <f t="shared" si="444"/>
        <v>0</v>
      </c>
      <c r="I2388" s="4" t="str">
        <f t="shared" si="446"/>
        <v/>
      </c>
      <c r="L2388" s="1" t="str">
        <f t="shared" si="447"/>
        <v/>
      </c>
      <c r="O2388" s="1" t="str">
        <f t="shared" si="448"/>
        <v/>
      </c>
      <c r="P2388" s="4" t="str">
        <f t="shared" si="449"/>
        <v/>
      </c>
      <c r="T2388" s="5">
        <f t="shared" si="450"/>
        <v>0</v>
      </c>
      <c r="V2388" s="1" t="str">
        <f t="shared" si="451"/>
        <v/>
      </c>
      <c r="W2388" s="4" t="str">
        <f t="shared" si="452"/>
        <v/>
      </c>
      <c r="AC2388">
        <f t="shared" si="453"/>
        <v>0</v>
      </c>
      <c r="AE2388" s="1" t="str">
        <f t="shared" si="454"/>
        <v/>
      </c>
      <c r="AF2388" s="1" t="str">
        <f t="shared" si="455"/>
        <v/>
      </c>
      <c r="AG2388" s="1"/>
    </row>
    <row r="2389" spans="4:33" x14ac:dyDescent="0.35">
      <c r="D2389" t="str">
        <f t="shared" si="445"/>
        <v xml:space="preserve"> </v>
      </c>
      <c r="E2389">
        <f t="shared" si="444"/>
        <v>0</v>
      </c>
      <c r="I2389" s="4" t="str">
        <f t="shared" si="446"/>
        <v/>
      </c>
      <c r="L2389" s="1" t="str">
        <f t="shared" si="447"/>
        <v/>
      </c>
      <c r="O2389" s="1" t="str">
        <f t="shared" si="448"/>
        <v/>
      </c>
      <c r="P2389" s="4" t="str">
        <f t="shared" si="449"/>
        <v/>
      </c>
      <c r="T2389" s="5">
        <f t="shared" si="450"/>
        <v>0</v>
      </c>
      <c r="V2389" s="1" t="str">
        <f t="shared" si="451"/>
        <v/>
      </c>
      <c r="W2389" s="4" t="str">
        <f t="shared" si="452"/>
        <v/>
      </c>
      <c r="AC2389">
        <f t="shared" si="453"/>
        <v>0</v>
      </c>
      <c r="AE2389" s="1" t="str">
        <f t="shared" si="454"/>
        <v/>
      </c>
      <c r="AF2389" s="1" t="str">
        <f t="shared" si="455"/>
        <v/>
      </c>
      <c r="AG2389" s="1"/>
    </row>
    <row r="2390" spans="4:33" x14ac:dyDescent="0.35">
      <c r="D2390" t="str">
        <f t="shared" si="445"/>
        <v xml:space="preserve"> </v>
      </c>
      <c r="E2390">
        <f t="shared" si="444"/>
        <v>0</v>
      </c>
      <c r="I2390" s="4" t="str">
        <f t="shared" si="446"/>
        <v/>
      </c>
      <c r="L2390" s="1" t="str">
        <f t="shared" si="447"/>
        <v/>
      </c>
      <c r="O2390" s="1" t="str">
        <f t="shared" si="448"/>
        <v/>
      </c>
      <c r="P2390" s="4" t="str">
        <f t="shared" si="449"/>
        <v/>
      </c>
      <c r="T2390" s="5">
        <f t="shared" si="450"/>
        <v>0</v>
      </c>
      <c r="V2390" s="1" t="str">
        <f t="shared" si="451"/>
        <v/>
      </c>
      <c r="W2390" s="4" t="str">
        <f t="shared" si="452"/>
        <v/>
      </c>
      <c r="AC2390">
        <f t="shared" si="453"/>
        <v>0</v>
      </c>
      <c r="AE2390" s="1" t="str">
        <f t="shared" si="454"/>
        <v/>
      </c>
      <c r="AF2390" s="1" t="str">
        <f t="shared" si="455"/>
        <v/>
      </c>
      <c r="AG2390" s="1"/>
    </row>
    <row r="2391" spans="4:33" x14ac:dyDescent="0.35">
      <c r="D2391" t="str">
        <f t="shared" si="445"/>
        <v xml:space="preserve"> </v>
      </c>
      <c r="E2391">
        <f t="shared" si="444"/>
        <v>0</v>
      </c>
      <c r="I2391" s="4" t="str">
        <f t="shared" si="446"/>
        <v/>
      </c>
      <c r="L2391" s="1" t="str">
        <f t="shared" si="447"/>
        <v/>
      </c>
      <c r="O2391" s="1" t="str">
        <f t="shared" si="448"/>
        <v/>
      </c>
      <c r="P2391" s="4" t="str">
        <f t="shared" si="449"/>
        <v/>
      </c>
      <c r="T2391" s="5">
        <f t="shared" si="450"/>
        <v>0</v>
      </c>
      <c r="V2391" s="1" t="str">
        <f t="shared" si="451"/>
        <v/>
      </c>
      <c r="W2391" s="4" t="str">
        <f t="shared" si="452"/>
        <v/>
      </c>
      <c r="AC2391">
        <f t="shared" si="453"/>
        <v>0</v>
      </c>
      <c r="AE2391" s="1" t="str">
        <f t="shared" si="454"/>
        <v/>
      </c>
      <c r="AF2391" s="1" t="str">
        <f t="shared" si="455"/>
        <v/>
      </c>
      <c r="AG2391" s="1"/>
    </row>
    <row r="2392" spans="4:33" x14ac:dyDescent="0.35">
      <c r="D2392" t="str">
        <f t="shared" si="445"/>
        <v xml:space="preserve"> </v>
      </c>
      <c r="E2392">
        <f t="shared" si="444"/>
        <v>0</v>
      </c>
      <c r="I2392" s="4" t="str">
        <f t="shared" si="446"/>
        <v/>
      </c>
      <c r="L2392" s="1" t="str">
        <f t="shared" si="447"/>
        <v/>
      </c>
      <c r="O2392" s="1" t="str">
        <f t="shared" si="448"/>
        <v/>
      </c>
      <c r="P2392" s="4" t="str">
        <f t="shared" si="449"/>
        <v/>
      </c>
      <c r="T2392" s="5">
        <f t="shared" si="450"/>
        <v>0</v>
      </c>
      <c r="V2392" s="1" t="str">
        <f t="shared" si="451"/>
        <v/>
      </c>
      <c r="W2392" s="4" t="str">
        <f t="shared" si="452"/>
        <v/>
      </c>
      <c r="AC2392">
        <f t="shared" si="453"/>
        <v>0</v>
      </c>
      <c r="AE2392" s="1" t="str">
        <f t="shared" si="454"/>
        <v/>
      </c>
      <c r="AF2392" s="1" t="str">
        <f t="shared" si="455"/>
        <v/>
      </c>
      <c r="AG2392" s="1"/>
    </row>
    <row r="2393" spans="4:33" x14ac:dyDescent="0.35">
      <c r="D2393" t="str">
        <f t="shared" si="445"/>
        <v xml:space="preserve"> </v>
      </c>
      <c r="E2393">
        <f t="shared" si="444"/>
        <v>0</v>
      </c>
      <c r="I2393" s="4" t="str">
        <f t="shared" si="446"/>
        <v/>
      </c>
      <c r="L2393" s="1" t="str">
        <f t="shared" si="447"/>
        <v/>
      </c>
      <c r="O2393" s="1" t="str">
        <f t="shared" si="448"/>
        <v/>
      </c>
      <c r="P2393" s="4" t="str">
        <f t="shared" si="449"/>
        <v/>
      </c>
      <c r="T2393" s="5">
        <f t="shared" si="450"/>
        <v>0</v>
      </c>
      <c r="V2393" s="1" t="str">
        <f t="shared" si="451"/>
        <v/>
      </c>
      <c r="W2393" s="4" t="str">
        <f t="shared" si="452"/>
        <v/>
      </c>
      <c r="AC2393">
        <f t="shared" si="453"/>
        <v>0</v>
      </c>
      <c r="AE2393" s="1" t="str">
        <f t="shared" si="454"/>
        <v/>
      </c>
      <c r="AF2393" s="1" t="str">
        <f t="shared" si="455"/>
        <v/>
      </c>
      <c r="AG2393" s="1"/>
    </row>
    <row r="2394" spans="4:33" x14ac:dyDescent="0.35">
      <c r="D2394" t="str">
        <f t="shared" si="445"/>
        <v xml:space="preserve"> </v>
      </c>
      <c r="E2394">
        <f t="shared" si="444"/>
        <v>0</v>
      </c>
      <c r="I2394" s="4" t="str">
        <f t="shared" si="446"/>
        <v/>
      </c>
      <c r="L2394" s="1" t="str">
        <f t="shared" si="447"/>
        <v/>
      </c>
      <c r="O2394" s="1" t="str">
        <f t="shared" si="448"/>
        <v/>
      </c>
      <c r="P2394" s="4" t="str">
        <f t="shared" si="449"/>
        <v/>
      </c>
      <c r="T2394" s="5">
        <f t="shared" si="450"/>
        <v>0</v>
      </c>
      <c r="V2394" s="1" t="str">
        <f t="shared" si="451"/>
        <v/>
      </c>
      <c r="W2394" s="4" t="str">
        <f t="shared" si="452"/>
        <v/>
      </c>
      <c r="AC2394">
        <f t="shared" si="453"/>
        <v>0</v>
      </c>
      <c r="AE2394" s="1" t="str">
        <f t="shared" si="454"/>
        <v/>
      </c>
      <c r="AF2394" s="1" t="str">
        <f t="shared" si="455"/>
        <v/>
      </c>
      <c r="AG2394" s="1"/>
    </row>
    <row r="2395" spans="4:33" x14ac:dyDescent="0.35">
      <c r="D2395" t="str">
        <f t="shared" si="445"/>
        <v xml:space="preserve"> </v>
      </c>
      <c r="E2395">
        <f t="shared" si="444"/>
        <v>0</v>
      </c>
      <c r="I2395" s="4" t="str">
        <f t="shared" si="446"/>
        <v/>
      </c>
      <c r="L2395" s="1" t="str">
        <f t="shared" si="447"/>
        <v/>
      </c>
      <c r="O2395" s="1" t="str">
        <f t="shared" si="448"/>
        <v/>
      </c>
      <c r="P2395" s="4" t="str">
        <f t="shared" si="449"/>
        <v/>
      </c>
      <c r="T2395" s="5">
        <f t="shared" si="450"/>
        <v>0</v>
      </c>
      <c r="V2395" s="1" t="str">
        <f t="shared" si="451"/>
        <v/>
      </c>
      <c r="W2395" s="4" t="str">
        <f t="shared" si="452"/>
        <v/>
      </c>
      <c r="AC2395">
        <f t="shared" si="453"/>
        <v>0</v>
      </c>
      <c r="AE2395" s="1" t="str">
        <f t="shared" si="454"/>
        <v/>
      </c>
      <c r="AF2395" s="1" t="str">
        <f t="shared" si="455"/>
        <v/>
      </c>
      <c r="AG2395" s="1"/>
    </row>
    <row r="2396" spans="4:33" x14ac:dyDescent="0.35">
      <c r="D2396" t="str">
        <f t="shared" si="445"/>
        <v xml:space="preserve"> </v>
      </c>
      <c r="E2396">
        <f t="shared" si="444"/>
        <v>0</v>
      </c>
      <c r="I2396" s="4" t="str">
        <f t="shared" si="446"/>
        <v/>
      </c>
      <c r="L2396" s="1" t="str">
        <f t="shared" si="447"/>
        <v/>
      </c>
      <c r="O2396" s="1" t="str">
        <f t="shared" si="448"/>
        <v/>
      </c>
      <c r="P2396" s="4" t="str">
        <f t="shared" si="449"/>
        <v/>
      </c>
      <c r="T2396" s="5">
        <f t="shared" si="450"/>
        <v>0</v>
      </c>
      <c r="V2396" s="1" t="str">
        <f t="shared" si="451"/>
        <v/>
      </c>
      <c r="W2396" s="4" t="str">
        <f t="shared" si="452"/>
        <v/>
      </c>
      <c r="AC2396">
        <f t="shared" si="453"/>
        <v>0</v>
      </c>
      <c r="AE2396" s="1" t="str">
        <f t="shared" si="454"/>
        <v/>
      </c>
      <c r="AF2396" s="1" t="str">
        <f t="shared" si="455"/>
        <v/>
      </c>
      <c r="AG2396" s="1"/>
    </row>
    <row r="2397" spans="4:33" x14ac:dyDescent="0.35">
      <c r="D2397" t="str">
        <f t="shared" si="445"/>
        <v xml:space="preserve"> </v>
      </c>
      <c r="E2397">
        <f t="shared" si="444"/>
        <v>0</v>
      </c>
      <c r="I2397" s="4" t="str">
        <f t="shared" si="446"/>
        <v/>
      </c>
      <c r="L2397" s="1" t="str">
        <f t="shared" si="447"/>
        <v/>
      </c>
      <c r="O2397" s="1" t="str">
        <f t="shared" si="448"/>
        <v/>
      </c>
      <c r="P2397" s="4" t="str">
        <f t="shared" si="449"/>
        <v/>
      </c>
      <c r="T2397" s="5">
        <f t="shared" si="450"/>
        <v>0</v>
      </c>
      <c r="V2397" s="1" t="str">
        <f t="shared" si="451"/>
        <v/>
      </c>
      <c r="W2397" s="4" t="str">
        <f t="shared" si="452"/>
        <v/>
      </c>
      <c r="AC2397">
        <f t="shared" si="453"/>
        <v>0</v>
      </c>
      <c r="AE2397" s="1" t="str">
        <f t="shared" si="454"/>
        <v/>
      </c>
      <c r="AF2397" s="1" t="str">
        <f t="shared" si="455"/>
        <v/>
      </c>
      <c r="AG2397" s="1"/>
    </row>
    <row r="2398" spans="4:33" x14ac:dyDescent="0.35">
      <c r="D2398" t="str">
        <f t="shared" si="445"/>
        <v xml:space="preserve"> </v>
      </c>
      <c r="E2398">
        <f t="shared" si="444"/>
        <v>0</v>
      </c>
      <c r="I2398" s="4" t="str">
        <f t="shared" si="446"/>
        <v/>
      </c>
      <c r="L2398" s="1" t="str">
        <f t="shared" si="447"/>
        <v/>
      </c>
      <c r="O2398" s="1" t="str">
        <f t="shared" si="448"/>
        <v/>
      </c>
      <c r="P2398" s="4" t="str">
        <f t="shared" si="449"/>
        <v/>
      </c>
      <c r="T2398" s="5">
        <f t="shared" si="450"/>
        <v>0</v>
      </c>
      <c r="V2398" s="1" t="str">
        <f t="shared" si="451"/>
        <v/>
      </c>
      <c r="W2398" s="4" t="str">
        <f t="shared" si="452"/>
        <v/>
      </c>
      <c r="AC2398">
        <f t="shared" si="453"/>
        <v>0</v>
      </c>
      <c r="AE2398" s="1" t="str">
        <f t="shared" si="454"/>
        <v/>
      </c>
      <c r="AF2398" s="1" t="str">
        <f t="shared" si="455"/>
        <v/>
      </c>
      <c r="AG2398" s="1"/>
    </row>
    <row r="2399" spans="4:33" x14ac:dyDescent="0.35">
      <c r="D2399" t="str">
        <f t="shared" si="445"/>
        <v xml:space="preserve"> </v>
      </c>
      <c r="E2399">
        <f t="shared" si="444"/>
        <v>0</v>
      </c>
      <c r="I2399" s="4" t="str">
        <f t="shared" si="446"/>
        <v/>
      </c>
      <c r="L2399" s="1" t="str">
        <f t="shared" si="447"/>
        <v/>
      </c>
      <c r="O2399" s="1" t="str">
        <f t="shared" si="448"/>
        <v/>
      </c>
      <c r="P2399" s="4" t="str">
        <f t="shared" si="449"/>
        <v/>
      </c>
      <c r="T2399" s="5">
        <f t="shared" si="450"/>
        <v>0</v>
      </c>
      <c r="V2399" s="1" t="str">
        <f t="shared" si="451"/>
        <v/>
      </c>
      <c r="W2399" s="4" t="str">
        <f t="shared" si="452"/>
        <v/>
      </c>
      <c r="AC2399">
        <f t="shared" si="453"/>
        <v>0</v>
      </c>
      <c r="AE2399" s="1" t="str">
        <f t="shared" si="454"/>
        <v/>
      </c>
      <c r="AF2399" s="1" t="str">
        <f t="shared" si="455"/>
        <v/>
      </c>
      <c r="AG2399" s="1"/>
    </row>
    <row r="2400" spans="4:33" x14ac:dyDescent="0.35">
      <c r="D2400" t="str">
        <f t="shared" si="445"/>
        <v xml:space="preserve"> </v>
      </c>
      <c r="E2400">
        <f t="shared" si="444"/>
        <v>0</v>
      </c>
      <c r="I2400" s="4" t="str">
        <f t="shared" si="446"/>
        <v/>
      </c>
      <c r="L2400" s="1" t="str">
        <f t="shared" si="447"/>
        <v/>
      </c>
      <c r="O2400" s="1" t="str">
        <f t="shared" si="448"/>
        <v/>
      </c>
      <c r="P2400" s="4" t="str">
        <f t="shared" si="449"/>
        <v/>
      </c>
      <c r="T2400" s="5">
        <f t="shared" si="450"/>
        <v>0</v>
      </c>
      <c r="V2400" s="1" t="str">
        <f t="shared" si="451"/>
        <v/>
      </c>
      <c r="W2400" s="4" t="str">
        <f t="shared" si="452"/>
        <v/>
      </c>
      <c r="AC2400">
        <f t="shared" si="453"/>
        <v>0</v>
      </c>
      <c r="AE2400" s="1" t="str">
        <f t="shared" si="454"/>
        <v/>
      </c>
      <c r="AF2400" s="1" t="str">
        <f t="shared" si="455"/>
        <v/>
      </c>
      <c r="AG2400" s="1"/>
    </row>
    <row r="2401" spans="4:33" x14ac:dyDescent="0.35">
      <c r="D2401" t="str">
        <f t="shared" si="445"/>
        <v xml:space="preserve"> </v>
      </c>
      <c r="E2401">
        <f t="shared" si="444"/>
        <v>0</v>
      </c>
      <c r="I2401" s="4" t="str">
        <f t="shared" si="446"/>
        <v/>
      </c>
      <c r="L2401" s="1" t="str">
        <f t="shared" si="447"/>
        <v/>
      </c>
      <c r="O2401" s="1" t="str">
        <f t="shared" si="448"/>
        <v/>
      </c>
      <c r="P2401" s="4" t="str">
        <f t="shared" si="449"/>
        <v/>
      </c>
      <c r="T2401" s="5">
        <f t="shared" si="450"/>
        <v>0</v>
      </c>
      <c r="V2401" s="1" t="str">
        <f t="shared" si="451"/>
        <v/>
      </c>
      <c r="W2401" s="4" t="str">
        <f t="shared" si="452"/>
        <v/>
      </c>
      <c r="AC2401">
        <f t="shared" si="453"/>
        <v>0</v>
      </c>
      <c r="AE2401" s="1" t="str">
        <f t="shared" si="454"/>
        <v/>
      </c>
      <c r="AF2401" s="1" t="str">
        <f t="shared" si="455"/>
        <v/>
      </c>
      <c r="AG2401" s="1"/>
    </row>
    <row r="2402" spans="4:33" x14ac:dyDescent="0.35">
      <c r="D2402" t="str">
        <f t="shared" si="445"/>
        <v xml:space="preserve"> </v>
      </c>
      <c r="E2402">
        <f t="shared" si="444"/>
        <v>0</v>
      </c>
      <c r="I2402" s="4" t="str">
        <f t="shared" si="446"/>
        <v/>
      </c>
      <c r="L2402" s="1" t="str">
        <f t="shared" si="447"/>
        <v/>
      </c>
      <c r="O2402" s="1" t="str">
        <f t="shared" si="448"/>
        <v/>
      </c>
      <c r="P2402" s="4" t="str">
        <f t="shared" si="449"/>
        <v/>
      </c>
      <c r="T2402" s="5">
        <f t="shared" si="450"/>
        <v>0</v>
      </c>
      <c r="V2402" s="1" t="str">
        <f t="shared" si="451"/>
        <v/>
      </c>
      <c r="W2402" s="4" t="str">
        <f t="shared" si="452"/>
        <v/>
      </c>
      <c r="AC2402">
        <f t="shared" si="453"/>
        <v>0</v>
      </c>
      <c r="AE2402" s="1" t="str">
        <f t="shared" si="454"/>
        <v/>
      </c>
      <c r="AF2402" s="1" t="str">
        <f t="shared" si="455"/>
        <v/>
      </c>
      <c r="AG2402" s="1"/>
    </row>
    <row r="2403" spans="4:33" x14ac:dyDescent="0.35">
      <c r="D2403" t="str">
        <f t="shared" si="445"/>
        <v xml:space="preserve"> </v>
      </c>
      <c r="E2403">
        <f t="shared" si="444"/>
        <v>0</v>
      </c>
      <c r="I2403" s="4" t="str">
        <f t="shared" si="446"/>
        <v/>
      </c>
      <c r="L2403" s="1" t="str">
        <f t="shared" si="447"/>
        <v/>
      </c>
      <c r="O2403" s="1" t="str">
        <f t="shared" si="448"/>
        <v/>
      </c>
      <c r="P2403" s="4" t="str">
        <f t="shared" si="449"/>
        <v/>
      </c>
      <c r="T2403" s="5">
        <f t="shared" si="450"/>
        <v>0</v>
      </c>
      <c r="V2403" s="1" t="str">
        <f t="shared" si="451"/>
        <v/>
      </c>
      <c r="W2403" s="4" t="str">
        <f t="shared" si="452"/>
        <v/>
      </c>
      <c r="AC2403">
        <f t="shared" si="453"/>
        <v>0</v>
      </c>
      <c r="AE2403" s="1" t="str">
        <f t="shared" si="454"/>
        <v/>
      </c>
      <c r="AF2403" s="1" t="str">
        <f t="shared" si="455"/>
        <v/>
      </c>
      <c r="AG2403" s="1"/>
    </row>
    <row r="2404" spans="4:33" x14ac:dyDescent="0.35">
      <c r="D2404" t="str">
        <f t="shared" si="445"/>
        <v xml:space="preserve"> </v>
      </c>
      <c r="E2404">
        <f t="shared" si="444"/>
        <v>0</v>
      </c>
      <c r="I2404" s="4" t="str">
        <f t="shared" si="446"/>
        <v/>
      </c>
      <c r="L2404" s="1" t="str">
        <f t="shared" si="447"/>
        <v/>
      </c>
      <c r="O2404" s="1" t="str">
        <f t="shared" si="448"/>
        <v/>
      </c>
      <c r="P2404" s="4" t="str">
        <f t="shared" si="449"/>
        <v/>
      </c>
      <c r="T2404" s="5">
        <f t="shared" si="450"/>
        <v>0</v>
      </c>
      <c r="V2404" s="1" t="str">
        <f t="shared" si="451"/>
        <v/>
      </c>
      <c r="W2404" s="4" t="str">
        <f t="shared" si="452"/>
        <v/>
      </c>
      <c r="AC2404">
        <f t="shared" si="453"/>
        <v>0</v>
      </c>
      <c r="AE2404" s="1" t="str">
        <f t="shared" si="454"/>
        <v/>
      </c>
      <c r="AF2404" s="1" t="str">
        <f t="shared" si="455"/>
        <v/>
      </c>
      <c r="AG2404" s="1"/>
    </row>
    <row r="2405" spans="4:33" x14ac:dyDescent="0.35">
      <c r="D2405" t="str">
        <f t="shared" si="445"/>
        <v xml:space="preserve"> </v>
      </c>
      <c r="E2405">
        <f t="shared" si="444"/>
        <v>0</v>
      </c>
      <c r="I2405" s="4" t="str">
        <f t="shared" si="446"/>
        <v/>
      </c>
      <c r="L2405" s="1" t="str">
        <f t="shared" si="447"/>
        <v/>
      </c>
      <c r="O2405" s="1" t="str">
        <f t="shared" si="448"/>
        <v/>
      </c>
      <c r="P2405" s="4" t="str">
        <f t="shared" si="449"/>
        <v/>
      </c>
      <c r="T2405" s="5">
        <f t="shared" si="450"/>
        <v>0</v>
      </c>
      <c r="V2405" s="1" t="str">
        <f t="shared" si="451"/>
        <v/>
      </c>
      <c r="W2405" s="4" t="str">
        <f t="shared" si="452"/>
        <v/>
      </c>
      <c r="AC2405">
        <f t="shared" si="453"/>
        <v>0</v>
      </c>
      <c r="AE2405" s="1" t="str">
        <f t="shared" si="454"/>
        <v/>
      </c>
      <c r="AF2405" s="1" t="str">
        <f t="shared" si="455"/>
        <v/>
      </c>
      <c r="AG2405" s="1"/>
    </row>
    <row r="2406" spans="4:33" x14ac:dyDescent="0.35">
      <c r="D2406" t="str">
        <f t="shared" si="445"/>
        <v xml:space="preserve"> </v>
      </c>
      <c r="E2406">
        <f t="shared" si="444"/>
        <v>0</v>
      </c>
      <c r="I2406" s="4" t="str">
        <f t="shared" si="446"/>
        <v/>
      </c>
      <c r="L2406" s="1" t="str">
        <f t="shared" si="447"/>
        <v/>
      </c>
      <c r="O2406" s="1" t="str">
        <f t="shared" si="448"/>
        <v/>
      </c>
      <c r="P2406" s="4" t="str">
        <f t="shared" si="449"/>
        <v/>
      </c>
      <c r="T2406" s="5">
        <f t="shared" si="450"/>
        <v>0</v>
      </c>
      <c r="V2406" s="1" t="str">
        <f t="shared" si="451"/>
        <v/>
      </c>
      <c r="W2406" s="4" t="str">
        <f t="shared" si="452"/>
        <v/>
      </c>
      <c r="AC2406">
        <f t="shared" si="453"/>
        <v>0</v>
      </c>
      <c r="AE2406" s="1" t="str">
        <f t="shared" si="454"/>
        <v/>
      </c>
      <c r="AF2406" s="1" t="str">
        <f t="shared" si="455"/>
        <v/>
      </c>
      <c r="AG2406" s="1"/>
    </row>
    <row r="2407" spans="4:33" x14ac:dyDescent="0.35">
      <c r="D2407" t="str">
        <f t="shared" si="445"/>
        <v xml:space="preserve"> </v>
      </c>
      <c r="E2407">
        <f t="shared" si="444"/>
        <v>0</v>
      </c>
      <c r="I2407" s="4" t="str">
        <f t="shared" si="446"/>
        <v/>
      </c>
      <c r="L2407" s="1" t="str">
        <f t="shared" si="447"/>
        <v/>
      </c>
      <c r="O2407" s="1" t="str">
        <f t="shared" si="448"/>
        <v/>
      </c>
      <c r="P2407" s="4" t="str">
        <f t="shared" si="449"/>
        <v/>
      </c>
      <c r="T2407" s="5">
        <f t="shared" si="450"/>
        <v>0</v>
      </c>
      <c r="V2407" s="1" t="str">
        <f t="shared" si="451"/>
        <v/>
      </c>
      <c r="W2407" s="4" t="str">
        <f t="shared" si="452"/>
        <v/>
      </c>
      <c r="AC2407">
        <f t="shared" si="453"/>
        <v>0</v>
      </c>
      <c r="AE2407" s="1" t="str">
        <f t="shared" si="454"/>
        <v/>
      </c>
      <c r="AF2407" s="1" t="str">
        <f t="shared" si="455"/>
        <v/>
      </c>
      <c r="AG2407" s="1"/>
    </row>
    <row r="2408" spans="4:33" x14ac:dyDescent="0.35">
      <c r="D2408" t="str">
        <f t="shared" si="445"/>
        <v xml:space="preserve"> </v>
      </c>
      <c r="E2408">
        <f t="shared" si="444"/>
        <v>0</v>
      </c>
      <c r="I2408" s="4" t="str">
        <f t="shared" si="446"/>
        <v/>
      </c>
      <c r="L2408" s="1" t="str">
        <f t="shared" si="447"/>
        <v/>
      </c>
      <c r="O2408" s="1" t="str">
        <f t="shared" si="448"/>
        <v/>
      </c>
      <c r="P2408" s="4" t="str">
        <f t="shared" si="449"/>
        <v/>
      </c>
      <c r="T2408" s="5">
        <f t="shared" si="450"/>
        <v>0</v>
      </c>
      <c r="V2408" s="1" t="str">
        <f t="shared" si="451"/>
        <v/>
      </c>
      <c r="W2408" s="4" t="str">
        <f t="shared" si="452"/>
        <v/>
      </c>
      <c r="AC2408">
        <f t="shared" si="453"/>
        <v>0</v>
      </c>
      <c r="AE2408" s="1" t="str">
        <f t="shared" si="454"/>
        <v/>
      </c>
      <c r="AF2408" s="1" t="str">
        <f t="shared" si="455"/>
        <v/>
      </c>
      <c r="AG2408" s="1"/>
    </row>
    <row r="2409" spans="4:33" x14ac:dyDescent="0.35">
      <c r="D2409" t="str">
        <f t="shared" si="445"/>
        <v xml:space="preserve"> </v>
      </c>
      <c r="E2409">
        <f t="shared" si="444"/>
        <v>0</v>
      </c>
      <c r="I2409" s="4" t="str">
        <f t="shared" si="446"/>
        <v/>
      </c>
      <c r="L2409" s="1" t="str">
        <f t="shared" si="447"/>
        <v/>
      </c>
      <c r="O2409" s="1" t="str">
        <f t="shared" si="448"/>
        <v/>
      </c>
      <c r="P2409" s="4" t="str">
        <f t="shared" si="449"/>
        <v/>
      </c>
      <c r="T2409" s="5">
        <f t="shared" si="450"/>
        <v>0</v>
      </c>
      <c r="V2409" s="1" t="str">
        <f t="shared" si="451"/>
        <v/>
      </c>
      <c r="W2409" s="4" t="str">
        <f t="shared" si="452"/>
        <v/>
      </c>
      <c r="AC2409">
        <f t="shared" si="453"/>
        <v>0</v>
      </c>
      <c r="AE2409" s="1" t="str">
        <f t="shared" si="454"/>
        <v/>
      </c>
      <c r="AF2409" s="1" t="str">
        <f t="shared" si="455"/>
        <v/>
      </c>
      <c r="AG2409" s="1"/>
    </row>
    <row r="2410" spans="4:33" x14ac:dyDescent="0.35">
      <c r="D2410" t="str">
        <f t="shared" si="445"/>
        <v xml:space="preserve"> </v>
      </c>
      <c r="E2410">
        <f t="shared" si="444"/>
        <v>0</v>
      </c>
      <c r="I2410" s="4" t="str">
        <f t="shared" si="446"/>
        <v/>
      </c>
      <c r="L2410" s="1" t="str">
        <f t="shared" si="447"/>
        <v/>
      </c>
      <c r="O2410" s="1" t="str">
        <f t="shared" si="448"/>
        <v/>
      </c>
      <c r="P2410" s="4" t="str">
        <f t="shared" si="449"/>
        <v/>
      </c>
      <c r="T2410" s="5">
        <f t="shared" si="450"/>
        <v>0</v>
      </c>
      <c r="V2410" s="1" t="str">
        <f t="shared" si="451"/>
        <v/>
      </c>
      <c r="W2410" s="4" t="str">
        <f t="shared" si="452"/>
        <v/>
      </c>
      <c r="AC2410">
        <f t="shared" si="453"/>
        <v>0</v>
      </c>
      <c r="AE2410" s="1" t="str">
        <f t="shared" si="454"/>
        <v/>
      </c>
      <c r="AF2410" s="1" t="str">
        <f t="shared" si="455"/>
        <v/>
      </c>
      <c r="AG2410" s="1"/>
    </row>
    <row r="2411" spans="4:33" x14ac:dyDescent="0.35">
      <c r="D2411" t="str">
        <f t="shared" si="445"/>
        <v xml:space="preserve"> </v>
      </c>
      <c r="E2411">
        <f t="shared" si="444"/>
        <v>0</v>
      </c>
      <c r="I2411" s="4" t="str">
        <f t="shared" si="446"/>
        <v/>
      </c>
      <c r="L2411" s="1" t="str">
        <f t="shared" si="447"/>
        <v/>
      </c>
      <c r="O2411" s="1" t="str">
        <f t="shared" si="448"/>
        <v/>
      </c>
      <c r="P2411" s="4" t="str">
        <f t="shared" si="449"/>
        <v/>
      </c>
      <c r="T2411" s="5">
        <f t="shared" si="450"/>
        <v>0</v>
      </c>
      <c r="V2411" s="1" t="str">
        <f t="shared" si="451"/>
        <v/>
      </c>
      <c r="W2411" s="4" t="str">
        <f t="shared" si="452"/>
        <v/>
      </c>
      <c r="AC2411">
        <f t="shared" si="453"/>
        <v>0</v>
      </c>
      <c r="AE2411" s="1" t="str">
        <f t="shared" si="454"/>
        <v/>
      </c>
      <c r="AF2411" s="1" t="str">
        <f t="shared" si="455"/>
        <v/>
      </c>
      <c r="AG2411" s="1"/>
    </row>
    <row r="2412" spans="4:33" x14ac:dyDescent="0.35">
      <c r="D2412" t="str">
        <f t="shared" si="445"/>
        <v xml:space="preserve"> </v>
      </c>
      <c r="E2412">
        <f t="shared" si="444"/>
        <v>0</v>
      </c>
      <c r="I2412" s="4" t="str">
        <f t="shared" si="446"/>
        <v/>
      </c>
      <c r="L2412" s="1" t="str">
        <f t="shared" si="447"/>
        <v/>
      </c>
      <c r="O2412" s="1" t="str">
        <f t="shared" si="448"/>
        <v/>
      </c>
      <c r="P2412" s="4" t="str">
        <f t="shared" si="449"/>
        <v/>
      </c>
      <c r="T2412" s="5">
        <f t="shared" si="450"/>
        <v>0</v>
      </c>
      <c r="V2412" s="1" t="str">
        <f t="shared" si="451"/>
        <v/>
      </c>
      <c r="W2412" s="4" t="str">
        <f t="shared" si="452"/>
        <v/>
      </c>
      <c r="AC2412">
        <f t="shared" si="453"/>
        <v>0</v>
      </c>
      <c r="AE2412" s="1" t="str">
        <f t="shared" si="454"/>
        <v/>
      </c>
      <c r="AF2412" s="1" t="str">
        <f t="shared" si="455"/>
        <v/>
      </c>
      <c r="AG2412" s="1"/>
    </row>
    <row r="2413" spans="4:33" x14ac:dyDescent="0.35">
      <c r="D2413" t="str">
        <f t="shared" si="445"/>
        <v xml:space="preserve"> </v>
      </c>
      <c r="E2413">
        <f t="shared" si="444"/>
        <v>0</v>
      </c>
      <c r="I2413" s="4" t="str">
        <f t="shared" si="446"/>
        <v/>
      </c>
      <c r="L2413" s="1" t="str">
        <f t="shared" si="447"/>
        <v/>
      </c>
      <c r="O2413" s="1" t="str">
        <f t="shared" si="448"/>
        <v/>
      </c>
      <c r="P2413" s="4" t="str">
        <f t="shared" si="449"/>
        <v/>
      </c>
      <c r="T2413" s="5">
        <f t="shared" si="450"/>
        <v>0</v>
      </c>
      <c r="V2413" s="1" t="str">
        <f t="shared" si="451"/>
        <v/>
      </c>
      <c r="W2413" s="4" t="str">
        <f t="shared" si="452"/>
        <v/>
      </c>
      <c r="AC2413">
        <f t="shared" si="453"/>
        <v>0</v>
      </c>
      <c r="AE2413" s="1" t="str">
        <f t="shared" si="454"/>
        <v/>
      </c>
      <c r="AF2413" s="1" t="str">
        <f t="shared" si="455"/>
        <v/>
      </c>
      <c r="AG2413" s="1"/>
    </row>
    <row r="2414" spans="4:33" x14ac:dyDescent="0.35">
      <c r="D2414" t="str">
        <f t="shared" si="445"/>
        <v xml:space="preserve"> </v>
      </c>
      <c r="E2414">
        <f t="shared" si="444"/>
        <v>0</v>
      </c>
      <c r="I2414" s="4" t="str">
        <f t="shared" si="446"/>
        <v/>
      </c>
      <c r="L2414" s="1" t="str">
        <f t="shared" si="447"/>
        <v/>
      </c>
      <c r="O2414" s="1" t="str">
        <f t="shared" si="448"/>
        <v/>
      </c>
      <c r="P2414" s="4" t="str">
        <f t="shared" si="449"/>
        <v/>
      </c>
      <c r="T2414" s="5">
        <f t="shared" si="450"/>
        <v>0</v>
      </c>
      <c r="V2414" s="1" t="str">
        <f t="shared" si="451"/>
        <v/>
      </c>
      <c r="W2414" s="4" t="str">
        <f t="shared" si="452"/>
        <v/>
      </c>
      <c r="AC2414">
        <f t="shared" si="453"/>
        <v>0</v>
      </c>
      <c r="AE2414" s="1" t="str">
        <f t="shared" si="454"/>
        <v/>
      </c>
      <c r="AF2414" s="1" t="str">
        <f t="shared" si="455"/>
        <v/>
      </c>
      <c r="AG2414" s="1"/>
    </row>
    <row r="2415" spans="4:33" x14ac:dyDescent="0.35">
      <c r="D2415" t="str">
        <f t="shared" si="445"/>
        <v xml:space="preserve"> </v>
      </c>
      <c r="E2415">
        <f t="shared" si="444"/>
        <v>0</v>
      </c>
      <c r="I2415" s="4" t="str">
        <f t="shared" si="446"/>
        <v/>
      </c>
      <c r="L2415" s="1" t="str">
        <f t="shared" si="447"/>
        <v/>
      </c>
      <c r="O2415" s="1" t="str">
        <f t="shared" si="448"/>
        <v/>
      </c>
      <c r="P2415" s="4" t="str">
        <f t="shared" si="449"/>
        <v/>
      </c>
      <c r="T2415" s="5">
        <f t="shared" si="450"/>
        <v>0</v>
      </c>
      <c r="V2415" s="1" t="str">
        <f t="shared" si="451"/>
        <v/>
      </c>
      <c r="W2415" s="4" t="str">
        <f t="shared" si="452"/>
        <v/>
      </c>
      <c r="AC2415">
        <f t="shared" si="453"/>
        <v>0</v>
      </c>
      <c r="AE2415" s="1" t="str">
        <f t="shared" si="454"/>
        <v/>
      </c>
      <c r="AF2415" s="1" t="str">
        <f t="shared" si="455"/>
        <v/>
      </c>
      <c r="AG2415" s="1"/>
    </row>
    <row r="2416" spans="4:33" x14ac:dyDescent="0.35">
      <c r="D2416" t="str">
        <f t="shared" si="445"/>
        <v xml:space="preserve"> </v>
      </c>
      <c r="E2416">
        <f t="shared" si="444"/>
        <v>0</v>
      </c>
      <c r="I2416" s="4" t="str">
        <f t="shared" si="446"/>
        <v/>
      </c>
      <c r="L2416" s="1" t="str">
        <f t="shared" si="447"/>
        <v/>
      </c>
      <c r="O2416" s="1" t="str">
        <f t="shared" si="448"/>
        <v/>
      </c>
      <c r="P2416" s="4" t="str">
        <f t="shared" si="449"/>
        <v/>
      </c>
      <c r="T2416" s="5">
        <f t="shared" si="450"/>
        <v>0</v>
      </c>
      <c r="V2416" s="1" t="str">
        <f t="shared" si="451"/>
        <v/>
      </c>
      <c r="W2416" s="4" t="str">
        <f t="shared" si="452"/>
        <v/>
      </c>
      <c r="AC2416">
        <f t="shared" si="453"/>
        <v>0</v>
      </c>
      <c r="AE2416" s="1" t="str">
        <f t="shared" si="454"/>
        <v/>
      </c>
      <c r="AF2416" s="1" t="str">
        <f t="shared" si="455"/>
        <v/>
      </c>
      <c r="AG2416" s="1"/>
    </row>
    <row r="2417" spans="4:33" x14ac:dyDescent="0.35">
      <c r="D2417" t="str">
        <f t="shared" si="445"/>
        <v xml:space="preserve"> </v>
      </c>
      <c r="E2417">
        <f t="shared" si="444"/>
        <v>0</v>
      </c>
      <c r="I2417" s="4" t="str">
        <f t="shared" si="446"/>
        <v/>
      </c>
      <c r="L2417" s="1" t="str">
        <f t="shared" si="447"/>
        <v/>
      </c>
      <c r="O2417" s="1" t="str">
        <f t="shared" si="448"/>
        <v/>
      </c>
      <c r="P2417" s="4" t="str">
        <f t="shared" si="449"/>
        <v/>
      </c>
      <c r="T2417" s="5">
        <f t="shared" si="450"/>
        <v>0</v>
      </c>
      <c r="V2417" s="1" t="str">
        <f t="shared" si="451"/>
        <v/>
      </c>
      <c r="W2417" s="4" t="str">
        <f t="shared" si="452"/>
        <v/>
      </c>
      <c r="AC2417">
        <f t="shared" si="453"/>
        <v>0</v>
      </c>
      <c r="AE2417" s="1" t="str">
        <f t="shared" si="454"/>
        <v/>
      </c>
      <c r="AF2417" s="1" t="str">
        <f t="shared" si="455"/>
        <v/>
      </c>
      <c r="AG2417" s="1"/>
    </row>
    <row r="2418" spans="4:33" x14ac:dyDescent="0.35">
      <c r="D2418" t="str">
        <f t="shared" si="445"/>
        <v xml:space="preserve"> </v>
      </c>
      <c r="E2418">
        <f t="shared" si="444"/>
        <v>0</v>
      </c>
      <c r="I2418" s="4" t="str">
        <f t="shared" si="446"/>
        <v/>
      </c>
      <c r="L2418" s="1" t="str">
        <f t="shared" si="447"/>
        <v/>
      </c>
      <c r="O2418" s="1" t="str">
        <f t="shared" si="448"/>
        <v/>
      </c>
      <c r="P2418" s="4" t="str">
        <f t="shared" si="449"/>
        <v/>
      </c>
      <c r="T2418" s="5">
        <f t="shared" si="450"/>
        <v>0</v>
      </c>
      <c r="V2418" s="1" t="str">
        <f t="shared" si="451"/>
        <v/>
      </c>
      <c r="W2418" s="4" t="str">
        <f t="shared" si="452"/>
        <v/>
      </c>
      <c r="AC2418">
        <f t="shared" si="453"/>
        <v>0</v>
      </c>
      <c r="AE2418" s="1" t="str">
        <f t="shared" si="454"/>
        <v/>
      </c>
      <c r="AF2418" s="1" t="str">
        <f t="shared" si="455"/>
        <v/>
      </c>
      <c r="AG2418" s="1"/>
    </row>
    <row r="2419" spans="4:33" x14ac:dyDescent="0.35">
      <c r="D2419" t="str">
        <f t="shared" si="445"/>
        <v xml:space="preserve"> </v>
      </c>
      <c r="E2419">
        <f t="shared" si="444"/>
        <v>0</v>
      </c>
      <c r="I2419" s="4" t="str">
        <f t="shared" si="446"/>
        <v/>
      </c>
      <c r="L2419" s="1" t="str">
        <f t="shared" si="447"/>
        <v/>
      </c>
      <c r="O2419" s="1" t="str">
        <f t="shared" si="448"/>
        <v/>
      </c>
      <c r="P2419" s="4" t="str">
        <f t="shared" si="449"/>
        <v/>
      </c>
      <c r="T2419" s="5">
        <f t="shared" si="450"/>
        <v>0</v>
      </c>
      <c r="V2419" s="1" t="str">
        <f t="shared" si="451"/>
        <v/>
      </c>
      <c r="W2419" s="4" t="str">
        <f t="shared" si="452"/>
        <v/>
      </c>
      <c r="AC2419">
        <f t="shared" si="453"/>
        <v>0</v>
      </c>
      <c r="AE2419" s="1" t="str">
        <f t="shared" si="454"/>
        <v/>
      </c>
      <c r="AF2419" s="1" t="str">
        <f t="shared" si="455"/>
        <v/>
      </c>
      <c r="AG2419" s="1"/>
    </row>
    <row r="2420" spans="4:33" x14ac:dyDescent="0.35">
      <c r="D2420" t="str">
        <f t="shared" si="445"/>
        <v xml:space="preserve"> </v>
      </c>
      <c r="E2420">
        <f t="shared" si="444"/>
        <v>0</v>
      </c>
      <c r="I2420" s="4" t="str">
        <f t="shared" si="446"/>
        <v/>
      </c>
      <c r="L2420" s="1" t="str">
        <f t="shared" si="447"/>
        <v/>
      </c>
      <c r="O2420" s="1" t="str">
        <f t="shared" si="448"/>
        <v/>
      </c>
      <c r="P2420" s="4" t="str">
        <f t="shared" si="449"/>
        <v/>
      </c>
      <c r="T2420" s="5">
        <f t="shared" si="450"/>
        <v>0</v>
      </c>
      <c r="V2420" s="1" t="str">
        <f t="shared" si="451"/>
        <v/>
      </c>
      <c r="W2420" s="4" t="str">
        <f t="shared" si="452"/>
        <v/>
      </c>
      <c r="AC2420">
        <f t="shared" si="453"/>
        <v>0</v>
      </c>
      <c r="AE2420" s="1" t="str">
        <f t="shared" si="454"/>
        <v/>
      </c>
      <c r="AF2420" s="1" t="str">
        <f t="shared" si="455"/>
        <v/>
      </c>
      <c r="AG2420" s="1"/>
    </row>
    <row r="2421" spans="4:33" x14ac:dyDescent="0.35">
      <c r="D2421" t="str">
        <f t="shared" si="445"/>
        <v xml:space="preserve"> </v>
      </c>
      <c r="E2421">
        <f t="shared" si="444"/>
        <v>0</v>
      </c>
      <c r="I2421" s="4" t="str">
        <f t="shared" si="446"/>
        <v/>
      </c>
      <c r="L2421" s="1" t="str">
        <f t="shared" si="447"/>
        <v/>
      </c>
      <c r="O2421" s="1" t="str">
        <f t="shared" si="448"/>
        <v/>
      </c>
      <c r="P2421" s="4" t="str">
        <f t="shared" si="449"/>
        <v/>
      </c>
      <c r="T2421" s="5">
        <f t="shared" si="450"/>
        <v>0</v>
      </c>
      <c r="V2421" s="1" t="str">
        <f t="shared" si="451"/>
        <v/>
      </c>
      <c r="W2421" s="4" t="str">
        <f t="shared" si="452"/>
        <v/>
      </c>
      <c r="AC2421">
        <f t="shared" si="453"/>
        <v>0</v>
      </c>
      <c r="AE2421" s="1" t="str">
        <f t="shared" si="454"/>
        <v/>
      </c>
      <c r="AF2421" s="1" t="str">
        <f t="shared" si="455"/>
        <v/>
      </c>
      <c r="AG2421" s="1"/>
    </row>
    <row r="2422" spans="4:33" x14ac:dyDescent="0.35">
      <c r="D2422" t="str">
        <f t="shared" si="445"/>
        <v xml:space="preserve"> </v>
      </c>
      <c r="E2422">
        <f t="shared" si="444"/>
        <v>0</v>
      </c>
      <c r="I2422" s="4" t="str">
        <f t="shared" si="446"/>
        <v/>
      </c>
      <c r="L2422" s="1" t="str">
        <f t="shared" si="447"/>
        <v/>
      </c>
      <c r="O2422" s="1" t="str">
        <f t="shared" si="448"/>
        <v/>
      </c>
      <c r="P2422" s="4" t="str">
        <f t="shared" si="449"/>
        <v/>
      </c>
      <c r="T2422" s="5">
        <f t="shared" si="450"/>
        <v>0</v>
      </c>
      <c r="V2422" s="1" t="str">
        <f t="shared" si="451"/>
        <v/>
      </c>
      <c r="W2422" s="4" t="str">
        <f t="shared" si="452"/>
        <v/>
      </c>
      <c r="AC2422">
        <f t="shared" si="453"/>
        <v>0</v>
      </c>
      <c r="AE2422" s="1" t="str">
        <f t="shared" si="454"/>
        <v/>
      </c>
      <c r="AF2422" s="1" t="str">
        <f t="shared" si="455"/>
        <v/>
      </c>
      <c r="AG2422" s="1"/>
    </row>
    <row r="2423" spans="4:33" x14ac:dyDescent="0.35">
      <c r="D2423" t="str">
        <f t="shared" si="445"/>
        <v xml:space="preserve"> </v>
      </c>
      <c r="E2423">
        <f t="shared" si="444"/>
        <v>0</v>
      </c>
      <c r="I2423" s="4" t="str">
        <f t="shared" si="446"/>
        <v/>
      </c>
      <c r="L2423" s="1" t="str">
        <f t="shared" si="447"/>
        <v/>
      </c>
      <c r="O2423" s="1" t="str">
        <f t="shared" si="448"/>
        <v/>
      </c>
      <c r="P2423" s="4" t="str">
        <f t="shared" si="449"/>
        <v/>
      </c>
      <c r="T2423" s="5">
        <f t="shared" si="450"/>
        <v>0</v>
      </c>
      <c r="V2423" s="1" t="str">
        <f t="shared" si="451"/>
        <v/>
      </c>
      <c r="W2423" s="4" t="str">
        <f t="shared" si="452"/>
        <v/>
      </c>
      <c r="AC2423">
        <f t="shared" si="453"/>
        <v>0</v>
      </c>
      <c r="AE2423" s="1" t="str">
        <f t="shared" si="454"/>
        <v/>
      </c>
      <c r="AF2423" s="1" t="str">
        <f t="shared" si="455"/>
        <v/>
      </c>
      <c r="AG2423" s="1"/>
    </row>
    <row r="2424" spans="4:33" x14ac:dyDescent="0.35">
      <c r="D2424" t="str">
        <f t="shared" si="445"/>
        <v xml:space="preserve"> </v>
      </c>
      <c r="E2424">
        <f t="shared" si="444"/>
        <v>0</v>
      </c>
      <c r="I2424" s="4" t="str">
        <f t="shared" si="446"/>
        <v/>
      </c>
      <c r="L2424" s="1" t="str">
        <f t="shared" si="447"/>
        <v/>
      </c>
      <c r="O2424" s="1" t="str">
        <f t="shared" si="448"/>
        <v/>
      </c>
      <c r="P2424" s="4" t="str">
        <f t="shared" si="449"/>
        <v/>
      </c>
      <c r="T2424" s="5">
        <f t="shared" si="450"/>
        <v>0</v>
      </c>
      <c r="V2424" s="1" t="str">
        <f t="shared" si="451"/>
        <v/>
      </c>
      <c r="W2424" s="4" t="str">
        <f t="shared" si="452"/>
        <v/>
      </c>
      <c r="AC2424">
        <f t="shared" si="453"/>
        <v>0</v>
      </c>
      <c r="AE2424" s="1" t="str">
        <f t="shared" si="454"/>
        <v/>
      </c>
      <c r="AF2424" s="1" t="str">
        <f t="shared" si="455"/>
        <v/>
      </c>
      <c r="AG2424" s="1"/>
    </row>
    <row r="2425" spans="4:33" x14ac:dyDescent="0.35">
      <c r="D2425" t="str">
        <f t="shared" si="445"/>
        <v xml:space="preserve"> </v>
      </c>
      <c r="E2425">
        <f t="shared" si="444"/>
        <v>0</v>
      </c>
      <c r="I2425" s="4" t="str">
        <f t="shared" si="446"/>
        <v/>
      </c>
      <c r="L2425" s="1" t="str">
        <f t="shared" si="447"/>
        <v/>
      </c>
      <c r="O2425" s="1" t="str">
        <f t="shared" si="448"/>
        <v/>
      </c>
      <c r="P2425" s="4" t="str">
        <f t="shared" si="449"/>
        <v/>
      </c>
      <c r="T2425" s="5">
        <f t="shared" si="450"/>
        <v>0</v>
      </c>
      <c r="V2425" s="1" t="str">
        <f t="shared" si="451"/>
        <v/>
      </c>
      <c r="W2425" s="4" t="str">
        <f t="shared" si="452"/>
        <v/>
      </c>
      <c r="AC2425">
        <f t="shared" si="453"/>
        <v>0</v>
      </c>
      <c r="AE2425" s="1" t="str">
        <f t="shared" si="454"/>
        <v/>
      </c>
      <c r="AF2425" s="1" t="str">
        <f t="shared" si="455"/>
        <v/>
      </c>
      <c r="AG2425" s="1"/>
    </row>
    <row r="2426" spans="4:33" x14ac:dyDescent="0.35">
      <c r="D2426" t="str">
        <f t="shared" si="445"/>
        <v xml:space="preserve"> </v>
      </c>
      <c r="E2426">
        <f t="shared" si="444"/>
        <v>0</v>
      </c>
      <c r="I2426" s="4" t="str">
        <f t="shared" si="446"/>
        <v/>
      </c>
      <c r="L2426" s="1" t="str">
        <f t="shared" si="447"/>
        <v/>
      </c>
      <c r="O2426" s="1" t="str">
        <f t="shared" si="448"/>
        <v/>
      </c>
      <c r="P2426" s="4" t="str">
        <f t="shared" si="449"/>
        <v/>
      </c>
      <c r="T2426" s="5">
        <f t="shared" si="450"/>
        <v>0</v>
      </c>
      <c r="V2426" s="1" t="str">
        <f t="shared" si="451"/>
        <v/>
      </c>
      <c r="W2426" s="4" t="str">
        <f t="shared" si="452"/>
        <v/>
      </c>
      <c r="AC2426">
        <f t="shared" si="453"/>
        <v>0</v>
      </c>
      <c r="AE2426" s="1" t="str">
        <f t="shared" si="454"/>
        <v/>
      </c>
      <c r="AF2426" s="1" t="str">
        <f t="shared" si="455"/>
        <v/>
      </c>
      <c r="AG2426" s="1"/>
    </row>
    <row r="2427" spans="4:33" x14ac:dyDescent="0.35">
      <c r="D2427" t="str">
        <f t="shared" si="445"/>
        <v xml:space="preserve"> </v>
      </c>
      <c r="E2427">
        <f t="shared" si="444"/>
        <v>0</v>
      </c>
      <c r="I2427" s="4" t="str">
        <f t="shared" si="446"/>
        <v/>
      </c>
      <c r="L2427" s="1" t="str">
        <f t="shared" si="447"/>
        <v/>
      </c>
      <c r="O2427" s="1" t="str">
        <f t="shared" si="448"/>
        <v/>
      </c>
      <c r="P2427" s="4" t="str">
        <f t="shared" si="449"/>
        <v/>
      </c>
      <c r="T2427" s="5">
        <f t="shared" si="450"/>
        <v>0</v>
      </c>
      <c r="V2427" s="1" t="str">
        <f t="shared" si="451"/>
        <v/>
      </c>
      <c r="W2427" s="4" t="str">
        <f t="shared" si="452"/>
        <v/>
      </c>
      <c r="AC2427">
        <f t="shared" si="453"/>
        <v>0</v>
      </c>
      <c r="AE2427" s="1" t="str">
        <f t="shared" si="454"/>
        <v/>
      </c>
      <c r="AF2427" s="1" t="str">
        <f t="shared" si="455"/>
        <v/>
      </c>
      <c r="AG2427" s="1"/>
    </row>
    <row r="2428" spans="4:33" x14ac:dyDescent="0.35">
      <c r="D2428" t="str">
        <f t="shared" si="445"/>
        <v xml:space="preserve"> </v>
      </c>
      <c r="E2428">
        <f t="shared" si="444"/>
        <v>0</v>
      </c>
      <c r="I2428" s="4" t="str">
        <f t="shared" si="446"/>
        <v/>
      </c>
      <c r="L2428" s="1" t="str">
        <f t="shared" si="447"/>
        <v/>
      </c>
      <c r="O2428" s="1" t="str">
        <f t="shared" si="448"/>
        <v/>
      </c>
      <c r="P2428" s="4" t="str">
        <f t="shared" si="449"/>
        <v/>
      </c>
      <c r="T2428" s="5">
        <f t="shared" si="450"/>
        <v>0</v>
      </c>
      <c r="V2428" s="1" t="str">
        <f t="shared" si="451"/>
        <v/>
      </c>
      <c r="W2428" s="4" t="str">
        <f t="shared" si="452"/>
        <v/>
      </c>
      <c r="AC2428">
        <f t="shared" si="453"/>
        <v>0</v>
      </c>
      <c r="AE2428" s="1" t="str">
        <f t="shared" si="454"/>
        <v/>
      </c>
      <c r="AF2428" s="1" t="str">
        <f t="shared" si="455"/>
        <v/>
      </c>
      <c r="AG2428" s="1"/>
    </row>
    <row r="2429" spans="4:33" x14ac:dyDescent="0.35">
      <c r="D2429" t="str">
        <f t="shared" si="445"/>
        <v xml:space="preserve"> </v>
      </c>
      <c r="E2429">
        <f t="shared" si="444"/>
        <v>0</v>
      </c>
      <c r="I2429" s="4" t="str">
        <f t="shared" si="446"/>
        <v/>
      </c>
      <c r="L2429" s="1" t="str">
        <f t="shared" si="447"/>
        <v/>
      </c>
      <c r="O2429" s="1" t="str">
        <f t="shared" si="448"/>
        <v/>
      </c>
      <c r="P2429" s="4" t="str">
        <f t="shared" si="449"/>
        <v/>
      </c>
      <c r="T2429" s="5">
        <f t="shared" si="450"/>
        <v>0</v>
      </c>
      <c r="V2429" s="1" t="str">
        <f t="shared" si="451"/>
        <v/>
      </c>
      <c r="W2429" s="4" t="str">
        <f t="shared" si="452"/>
        <v/>
      </c>
      <c r="AC2429">
        <f t="shared" si="453"/>
        <v>0</v>
      </c>
      <c r="AE2429" s="1" t="str">
        <f t="shared" si="454"/>
        <v/>
      </c>
      <c r="AF2429" s="1" t="str">
        <f t="shared" si="455"/>
        <v/>
      </c>
      <c r="AG2429" s="1"/>
    </row>
    <row r="2430" spans="4:33" x14ac:dyDescent="0.35">
      <c r="D2430" t="str">
        <f t="shared" si="445"/>
        <v xml:space="preserve"> </v>
      </c>
      <c r="E2430">
        <f t="shared" si="444"/>
        <v>0</v>
      </c>
      <c r="I2430" s="4" t="str">
        <f t="shared" si="446"/>
        <v/>
      </c>
      <c r="L2430" s="1" t="str">
        <f t="shared" si="447"/>
        <v/>
      </c>
      <c r="O2430" s="1" t="str">
        <f t="shared" si="448"/>
        <v/>
      </c>
      <c r="P2430" s="4" t="str">
        <f t="shared" si="449"/>
        <v/>
      </c>
      <c r="T2430" s="5">
        <f t="shared" si="450"/>
        <v>0</v>
      </c>
      <c r="V2430" s="1" t="str">
        <f t="shared" si="451"/>
        <v/>
      </c>
      <c r="W2430" s="4" t="str">
        <f t="shared" si="452"/>
        <v/>
      </c>
      <c r="AC2430">
        <f t="shared" si="453"/>
        <v>0</v>
      </c>
      <c r="AE2430" s="1" t="str">
        <f t="shared" si="454"/>
        <v/>
      </c>
      <c r="AF2430" s="1" t="str">
        <f t="shared" si="455"/>
        <v/>
      </c>
      <c r="AG2430" s="1"/>
    </row>
    <row r="2431" spans="4:33" x14ac:dyDescent="0.35">
      <c r="D2431" t="str">
        <f t="shared" si="445"/>
        <v xml:space="preserve"> </v>
      </c>
      <c r="E2431">
        <f t="shared" si="444"/>
        <v>0</v>
      </c>
      <c r="I2431" s="4" t="str">
        <f t="shared" si="446"/>
        <v/>
      </c>
      <c r="L2431" s="1" t="str">
        <f t="shared" si="447"/>
        <v/>
      </c>
      <c r="O2431" s="1" t="str">
        <f t="shared" si="448"/>
        <v/>
      </c>
      <c r="P2431" s="4" t="str">
        <f t="shared" si="449"/>
        <v/>
      </c>
      <c r="T2431" s="5">
        <f t="shared" si="450"/>
        <v>0</v>
      </c>
      <c r="V2431" s="1" t="str">
        <f t="shared" si="451"/>
        <v/>
      </c>
      <c r="W2431" s="4" t="str">
        <f t="shared" si="452"/>
        <v/>
      </c>
      <c r="AC2431">
        <f t="shared" si="453"/>
        <v>0</v>
      </c>
      <c r="AE2431" s="1" t="str">
        <f t="shared" si="454"/>
        <v/>
      </c>
      <c r="AF2431" s="1" t="str">
        <f t="shared" si="455"/>
        <v/>
      </c>
      <c r="AG2431" s="1"/>
    </row>
    <row r="2432" spans="4:33" x14ac:dyDescent="0.35">
      <c r="D2432" t="str">
        <f t="shared" si="445"/>
        <v xml:space="preserve"> </v>
      </c>
      <c r="E2432">
        <f t="shared" si="444"/>
        <v>0</v>
      </c>
      <c r="I2432" s="4" t="str">
        <f t="shared" si="446"/>
        <v/>
      </c>
      <c r="L2432" s="1" t="str">
        <f t="shared" si="447"/>
        <v/>
      </c>
      <c r="O2432" s="1" t="str">
        <f t="shared" si="448"/>
        <v/>
      </c>
      <c r="P2432" s="4" t="str">
        <f t="shared" si="449"/>
        <v/>
      </c>
      <c r="T2432" s="5">
        <f t="shared" si="450"/>
        <v>0</v>
      </c>
      <c r="V2432" s="1" t="str">
        <f t="shared" si="451"/>
        <v/>
      </c>
      <c r="W2432" s="4" t="str">
        <f t="shared" si="452"/>
        <v/>
      </c>
      <c r="AC2432">
        <f t="shared" si="453"/>
        <v>0</v>
      </c>
      <c r="AE2432" s="1" t="str">
        <f t="shared" si="454"/>
        <v/>
      </c>
      <c r="AF2432" s="1" t="str">
        <f t="shared" si="455"/>
        <v/>
      </c>
      <c r="AG2432" s="1"/>
    </row>
    <row r="2433" spans="4:33" x14ac:dyDescent="0.35">
      <c r="D2433" t="str">
        <f t="shared" si="445"/>
        <v xml:space="preserve"> </v>
      </c>
      <c r="E2433">
        <f t="shared" si="444"/>
        <v>0</v>
      </c>
      <c r="I2433" s="4" t="str">
        <f t="shared" si="446"/>
        <v/>
      </c>
      <c r="L2433" s="1" t="str">
        <f t="shared" si="447"/>
        <v/>
      </c>
      <c r="O2433" s="1" t="str">
        <f t="shared" si="448"/>
        <v/>
      </c>
      <c r="P2433" s="4" t="str">
        <f t="shared" si="449"/>
        <v/>
      </c>
      <c r="T2433" s="5">
        <f t="shared" si="450"/>
        <v>0</v>
      </c>
      <c r="V2433" s="1" t="str">
        <f t="shared" si="451"/>
        <v/>
      </c>
      <c r="W2433" s="4" t="str">
        <f t="shared" si="452"/>
        <v/>
      </c>
      <c r="AC2433">
        <f t="shared" si="453"/>
        <v>0</v>
      </c>
      <c r="AE2433" s="1" t="str">
        <f t="shared" si="454"/>
        <v/>
      </c>
      <c r="AF2433" s="1" t="str">
        <f t="shared" si="455"/>
        <v/>
      </c>
      <c r="AG2433" s="1"/>
    </row>
    <row r="2434" spans="4:33" x14ac:dyDescent="0.35">
      <c r="D2434" t="str">
        <f t="shared" si="445"/>
        <v xml:space="preserve"> </v>
      </c>
      <c r="E2434">
        <f t="shared" ref="E2434:E2497" si="456">A2434</f>
        <v>0</v>
      </c>
      <c r="I2434" s="4" t="str">
        <f t="shared" si="446"/>
        <v/>
      </c>
      <c r="L2434" s="1" t="str">
        <f t="shared" si="447"/>
        <v/>
      </c>
      <c r="O2434" s="1" t="str">
        <f t="shared" si="448"/>
        <v/>
      </c>
      <c r="P2434" s="4" t="str">
        <f t="shared" si="449"/>
        <v/>
      </c>
      <c r="T2434" s="5">
        <f t="shared" si="450"/>
        <v>0</v>
      </c>
      <c r="V2434" s="1" t="str">
        <f t="shared" si="451"/>
        <v/>
      </c>
      <c r="W2434" s="4" t="str">
        <f t="shared" si="452"/>
        <v/>
      </c>
      <c r="AC2434">
        <f t="shared" si="453"/>
        <v>0</v>
      </c>
      <c r="AE2434" s="1" t="str">
        <f t="shared" si="454"/>
        <v/>
      </c>
      <c r="AF2434" s="1" t="str">
        <f t="shared" si="455"/>
        <v/>
      </c>
      <c r="AG2434" s="1"/>
    </row>
    <row r="2435" spans="4:33" x14ac:dyDescent="0.35">
      <c r="D2435" t="str">
        <f t="shared" ref="D2435:D2498" si="457">CONCATENATE(B2435," ",C2435)</f>
        <v xml:space="preserve"> </v>
      </c>
      <c r="E2435">
        <f t="shared" si="456"/>
        <v>0</v>
      </c>
      <c r="I2435" s="4" t="str">
        <f t="shared" ref="I2435:I2498" si="458">IF((2/3)*G2435+(1/3)*H2435=0,"",(2/3)*G2435+(1/3)*H2435)</f>
        <v/>
      </c>
      <c r="L2435" s="1" t="str">
        <f t="shared" ref="L2435:L2498" si="459">IFERROR(J2435/K2435,"")</f>
        <v/>
      </c>
      <c r="O2435" s="1" t="str">
        <f t="shared" ref="O2435:O2498" si="460">IFERROR(IF(M2435/N2435=0,"",M2435/N2435),"")</f>
        <v/>
      </c>
      <c r="P2435" s="4" t="str">
        <f t="shared" ref="P2435:P2498" si="461">IFERROR(IF(OR(I2435=0),0,I2435/(1+((1-O2435)*(L2435)))),"")</f>
        <v/>
      </c>
      <c r="T2435" s="5">
        <f t="shared" ref="T2435:T2498" si="462">IF(R2435&lt;&gt;"",Q2435+R2435,Q2435+S2435)</f>
        <v>0</v>
      </c>
      <c r="V2435" s="1" t="str">
        <f t="shared" ref="V2435:V2498" si="463">IF(IF(OR(I2435=0,T2435=0,U2435=0),0,T2435/U2435)=0,"",IF(OR(I2435=0,T2435=0,U2435=0),0,T2435/U2435))</f>
        <v/>
      </c>
      <c r="W2435" s="4" t="str">
        <f t="shared" ref="W2435:W2498" si="464">IFERROR(IF(IF(OR(I2435=0),0,P2435/(1-V2435))=0,"",IF(OR(I2435=0),0,P2435/(1-V2435))),"")</f>
        <v/>
      </c>
      <c r="AC2435">
        <f t="shared" ref="AC2435:AC2498" si="465">IF(Z2435&lt;&gt;"",Z2435,IF(Y2435="",SUM(AA2435:AB2435),Y2435))</f>
        <v>0</v>
      </c>
      <c r="AE2435" s="1" t="str">
        <f t="shared" ref="AE2435:AE2498" si="466">IFERROR(IF(AC2435/AD2435=0,"",AC2435/AD2435),"")</f>
        <v/>
      </c>
      <c r="AF2435" s="1" t="str">
        <f t="shared" ref="AF2435:AF2498" si="467">IFERROR(J2435/(J2435+K2435),"")</f>
        <v/>
      </c>
      <c r="AG2435" s="1"/>
    </row>
    <row r="2436" spans="4:33" x14ac:dyDescent="0.35">
      <c r="D2436" t="str">
        <f t="shared" si="457"/>
        <v xml:space="preserve"> </v>
      </c>
      <c r="E2436">
        <f t="shared" si="456"/>
        <v>0</v>
      </c>
      <c r="I2436" s="4" t="str">
        <f t="shared" si="458"/>
        <v/>
      </c>
      <c r="L2436" s="1" t="str">
        <f t="shared" si="459"/>
        <v/>
      </c>
      <c r="O2436" s="1" t="str">
        <f t="shared" si="460"/>
        <v/>
      </c>
      <c r="P2436" s="4" t="str">
        <f t="shared" si="461"/>
        <v/>
      </c>
      <c r="T2436" s="5">
        <f t="shared" si="462"/>
        <v>0</v>
      </c>
      <c r="V2436" s="1" t="str">
        <f t="shared" si="463"/>
        <v/>
      </c>
      <c r="W2436" s="4" t="str">
        <f t="shared" si="464"/>
        <v/>
      </c>
      <c r="AC2436">
        <f t="shared" si="465"/>
        <v>0</v>
      </c>
      <c r="AE2436" s="1" t="str">
        <f t="shared" si="466"/>
        <v/>
      </c>
      <c r="AF2436" s="1" t="str">
        <f t="shared" si="467"/>
        <v/>
      </c>
      <c r="AG2436" s="1"/>
    </row>
    <row r="2437" spans="4:33" x14ac:dyDescent="0.35">
      <c r="D2437" t="str">
        <f t="shared" si="457"/>
        <v xml:space="preserve"> </v>
      </c>
      <c r="E2437">
        <f t="shared" si="456"/>
        <v>0</v>
      </c>
      <c r="I2437" s="4" t="str">
        <f t="shared" si="458"/>
        <v/>
      </c>
      <c r="L2437" s="1" t="str">
        <f t="shared" si="459"/>
        <v/>
      </c>
      <c r="O2437" s="1" t="str">
        <f t="shared" si="460"/>
        <v/>
      </c>
      <c r="P2437" s="4" t="str">
        <f t="shared" si="461"/>
        <v/>
      </c>
      <c r="T2437" s="5">
        <f t="shared" si="462"/>
        <v>0</v>
      </c>
      <c r="V2437" s="1" t="str">
        <f t="shared" si="463"/>
        <v/>
      </c>
      <c r="W2437" s="4" t="str">
        <f t="shared" si="464"/>
        <v/>
      </c>
      <c r="AC2437">
        <f t="shared" si="465"/>
        <v>0</v>
      </c>
      <c r="AE2437" s="1" t="str">
        <f t="shared" si="466"/>
        <v/>
      </c>
      <c r="AF2437" s="1" t="str">
        <f t="shared" si="467"/>
        <v/>
      </c>
      <c r="AG2437" s="1"/>
    </row>
    <row r="2438" spans="4:33" x14ac:dyDescent="0.35">
      <c r="D2438" t="str">
        <f t="shared" si="457"/>
        <v xml:space="preserve"> </v>
      </c>
      <c r="E2438">
        <f t="shared" si="456"/>
        <v>0</v>
      </c>
      <c r="I2438" s="4" t="str">
        <f t="shared" si="458"/>
        <v/>
      </c>
      <c r="L2438" s="1" t="str">
        <f t="shared" si="459"/>
        <v/>
      </c>
      <c r="O2438" s="1" t="str">
        <f t="shared" si="460"/>
        <v/>
      </c>
      <c r="P2438" s="4" t="str">
        <f t="shared" si="461"/>
        <v/>
      </c>
      <c r="T2438" s="5">
        <f t="shared" si="462"/>
        <v>0</v>
      </c>
      <c r="V2438" s="1" t="str">
        <f t="shared" si="463"/>
        <v/>
      </c>
      <c r="W2438" s="4" t="str">
        <f t="shared" si="464"/>
        <v/>
      </c>
      <c r="AC2438">
        <f t="shared" si="465"/>
        <v>0</v>
      </c>
      <c r="AE2438" s="1" t="str">
        <f t="shared" si="466"/>
        <v/>
      </c>
      <c r="AF2438" s="1" t="str">
        <f t="shared" si="467"/>
        <v/>
      </c>
      <c r="AG2438" s="1"/>
    </row>
    <row r="2439" spans="4:33" x14ac:dyDescent="0.35">
      <c r="D2439" t="str">
        <f t="shared" si="457"/>
        <v xml:space="preserve"> </v>
      </c>
      <c r="E2439">
        <f t="shared" si="456"/>
        <v>0</v>
      </c>
      <c r="I2439" s="4" t="str">
        <f t="shared" si="458"/>
        <v/>
      </c>
      <c r="L2439" s="1" t="str">
        <f t="shared" si="459"/>
        <v/>
      </c>
      <c r="O2439" s="1" t="str">
        <f t="shared" si="460"/>
        <v/>
      </c>
      <c r="P2439" s="4" t="str">
        <f t="shared" si="461"/>
        <v/>
      </c>
      <c r="T2439" s="5">
        <f t="shared" si="462"/>
        <v>0</v>
      </c>
      <c r="V2439" s="1" t="str">
        <f t="shared" si="463"/>
        <v/>
      </c>
      <c r="W2439" s="4" t="str">
        <f t="shared" si="464"/>
        <v/>
      </c>
      <c r="AC2439">
        <f t="shared" si="465"/>
        <v>0</v>
      </c>
      <c r="AE2439" s="1" t="str">
        <f t="shared" si="466"/>
        <v/>
      </c>
      <c r="AF2439" s="1" t="str">
        <f t="shared" si="467"/>
        <v/>
      </c>
      <c r="AG2439" s="1"/>
    </row>
    <row r="2440" spans="4:33" x14ac:dyDescent="0.35">
      <c r="D2440" t="str">
        <f t="shared" si="457"/>
        <v xml:space="preserve"> </v>
      </c>
      <c r="E2440">
        <f t="shared" si="456"/>
        <v>0</v>
      </c>
      <c r="I2440" s="4" t="str">
        <f t="shared" si="458"/>
        <v/>
      </c>
      <c r="L2440" s="1" t="str">
        <f t="shared" si="459"/>
        <v/>
      </c>
      <c r="O2440" s="1" t="str">
        <f t="shared" si="460"/>
        <v/>
      </c>
      <c r="P2440" s="4" t="str">
        <f t="shared" si="461"/>
        <v/>
      </c>
      <c r="T2440" s="5">
        <f t="shared" si="462"/>
        <v>0</v>
      </c>
      <c r="V2440" s="1" t="str">
        <f t="shared" si="463"/>
        <v/>
      </c>
      <c r="W2440" s="4" t="str">
        <f t="shared" si="464"/>
        <v/>
      </c>
      <c r="AC2440">
        <f t="shared" si="465"/>
        <v>0</v>
      </c>
      <c r="AE2440" s="1" t="str">
        <f t="shared" si="466"/>
        <v/>
      </c>
      <c r="AF2440" s="1" t="str">
        <f t="shared" si="467"/>
        <v/>
      </c>
      <c r="AG2440" s="1"/>
    </row>
    <row r="2441" spans="4:33" x14ac:dyDescent="0.35">
      <c r="D2441" t="str">
        <f t="shared" si="457"/>
        <v xml:space="preserve"> </v>
      </c>
      <c r="E2441">
        <f t="shared" si="456"/>
        <v>0</v>
      </c>
      <c r="I2441" s="4" t="str">
        <f t="shared" si="458"/>
        <v/>
      </c>
      <c r="L2441" s="1" t="str">
        <f t="shared" si="459"/>
        <v/>
      </c>
      <c r="O2441" s="1" t="str">
        <f t="shared" si="460"/>
        <v/>
      </c>
      <c r="P2441" s="4" t="str">
        <f t="shared" si="461"/>
        <v/>
      </c>
      <c r="T2441" s="5">
        <f t="shared" si="462"/>
        <v>0</v>
      </c>
      <c r="V2441" s="1" t="str">
        <f t="shared" si="463"/>
        <v/>
      </c>
      <c r="W2441" s="4" t="str">
        <f t="shared" si="464"/>
        <v/>
      </c>
      <c r="AC2441">
        <f t="shared" si="465"/>
        <v>0</v>
      </c>
      <c r="AE2441" s="1" t="str">
        <f t="shared" si="466"/>
        <v/>
      </c>
      <c r="AF2441" s="1" t="str">
        <f t="shared" si="467"/>
        <v/>
      </c>
      <c r="AG2441" s="1"/>
    </row>
    <row r="2442" spans="4:33" x14ac:dyDescent="0.35">
      <c r="D2442" t="str">
        <f t="shared" si="457"/>
        <v xml:space="preserve"> </v>
      </c>
      <c r="E2442">
        <f t="shared" si="456"/>
        <v>0</v>
      </c>
      <c r="I2442" s="4" t="str">
        <f t="shared" si="458"/>
        <v/>
      </c>
      <c r="L2442" s="1" t="str">
        <f t="shared" si="459"/>
        <v/>
      </c>
      <c r="O2442" s="1" t="str">
        <f t="shared" si="460"/>
        <v/>
      </c>
      <c r="P2442" s="4" t="str">
        <f t="shared" si="461"/>
        <v/>
      </c>
      <c r="T2442" s="5">
        <f t="shared" si="462"/>
        <v>0</v>
      </c>
      <c r="V2442" s="1" t="str">
        <f t="shared" si="463"/>
        <v/>
      </c>
      <c r="W2442" s="4" t="str">
        <f t="shared" si="464"/>
        <v/>
      </c>
      <c r="AC2442">
        <f t="shared" si="465"/>
        <v>0</v>
      </c>
      <c r="AE2442" s="1" t="str">
        <f t="shared" si="466"/>
        <v/>
      </c>
      <c r="AF2442" s="1" t="str">
        <f t="shared" si="467"/>
        <v/>
      </c>
      <c r="AG2442" s="1"/>
    </row>
    <row r="2443" spans="4:33" x14ac:dyDescent="0.35">
      <c r="D2443" t="str">
        <f t="shared" si="457"/>
        <v xml:space="preserve"> </v>
      </c>
      <c r="E2443">
        <f t="shared" si="456"/>
        <v>0</v>
      </c>
      <c r="I2443" s="4" t="str">
        <f t="shared" si="458"/>
        <v/>
      </c>
      <c r="L2443" s="1" t="str">
        <f t="shared" si="459"/>
        <v/>
      </c>
      <c r="O2443" s="1" t="str">
        <f t="shared" si="460"/>
        <v/>
      </c>
      <c r="P2443" s="4" t="str">
        <f t="shared" si="461"/>
        <v/>
      </c>
      <c r="T2443" s="5">
        <f t="shared" si="462"/>
        <v>0</v>
      </c>
      <c r="V2443" s="1" t="str">
        <f t="shared" si="463"/>
        <v/>
      </c>
      <c r="W2443" s="4" t="str">
        <f t="shared" si="464"/>
        <v/>
      </c>
      <c r="AC2443">
        <f t="shared" si="465"/>
        <v>0</v>
      </c>
      <c r="AE2443" s="1" t="str">
        <f t="shared" si="466"/>
        <v/>
      </c>
      <c r="AF2443" s="1" t="str">
        <f t="shared" si="467"/>
        <v/>
      </c>
      <c r="AG2443" s="1"/>
    </row>
    <row r="2444" spans="4:33" x14ac:dyDescent="0.35">
      <c r="D2444" t="str">
        <f t="shared" si="457"/>
        <v xml:space="preserve"> </v>
      </c>
      <c r="E2444">
        <f t="shared" si="456"/>
        <v>0</v>
      </c>
      <c r="I2444" s="4" t="str">
        <f t="shared" si="458"/>
        <v/>
      </c>
      <c r="L2444" s="1" t="str">
        <f t="shared" si="459"/>
        <v/>
      </c>
      <c r="O2444" s="1" t="str">
        <f t="shared" si="460"/>
        <v/>
      </c>
      <c r="P2444" s="4" t="str">
        <f t="shared" si="461"/>
        <v/>
      </c>
      <c r="T2444" s="5">
        <f t="shared" si="462"/>
        <v>0</v>
      </c>
      <c r="V2444" s="1" t="str">
        <f t="shared" si="463"/>
        <v/>
      </c>
      <c r="W2444" s="4" t="str">
        <f t="shared" si="464"/>
        <v/>
      </c>
      <c r="AC2444">
        <f t="shared" si="465"/>
        <v>0</v>
      </c>
      <c r="AE2444" s="1" t="str">
        <f t="shared" si="466"/>
        <v/>
      </c>
      <c r="AF2444" s="1" t="str">
        <f t="shared" si="467"/>
        <v/>
      </c>
      <c r="AG2444" s="1"/>
    </row>
    <row r="2445" spans="4:33" x14ac:dyDescent="0.35">
      <c r="D2445" t="str">
        <f t="shared" si="457"/>
        <v xml:space="preserve"> </v>
      </c>
      <c r="E2445">
        <f t="shared" si="456"/>
        <v>0</v>
      </c>
      <c r="I2445" s="4" t="str">
        <f t="shared" si="458"/>
        <v/>
      </c>
      <c r="L2445" s="1" t="str">
        <f t="shared" si="459"/>
        <v/>
      </c>
      <c r="O2445" s="1" t="str">
        <f t="shared" si="460"/>
        <v/>
      </c>
      <c r="P2445" s="4" t="str">
        <f t="shared" si="461"/>
        <v/>
      </c>
      <c r="T2445" s="5">
        <f t="shared" si="462"/>
        <v>0</v>
      </c>
      <c r="V2445" s="1" t="str">
        <f t="shared" si="463"/>
        <v/>
      </c>
      <c r="W2445" s="4" t="str">
        <f t="shared" si="464"/>
        <v/>
      </c>
      <c r="AC2445">
        <f t="shared" si="465"/>
        <v>0</v>
      </c>
      <c r="AE2445" s="1" t="str">
        <f t="shared" si="466"/>
        <v/>
      </c>
      <c r="AF2445" s="1" t="str">
        <f t="shared" si="467"/>
        <v/>
      </c>
      <c r="AG2445" s="1"/>
    </row>
    <row r="2446" spans="4:33" x14ac:dyDescent="0.35">
      <c r="D2446" t="str">
        <f t="shared" si="457"/>
        <v xml:space="preserve"> </v>
      </c>
      <c r="E2446">
        <f t="shared" si="456"/>
        <v>0</v>
      </c>
      <c r="I2446" s="4" t="str">
        <f t="shared" si="458"/>
        <v/>
      </c>
      <c r="L2446" s="1" t="str">
        <f t="shared" si="459"/>
        <v/>
      </c>
      <c r="O2446" s="1" t="str">
        <f t="shared" si="460"/>
        <v/>
      </c>
      <c r="P2446" s="4" t="str">
        <f t="shared" si="461"/>
        <v/>
      </c>
      <c r="T2446" s="5">
        <f t="shared" si="462"/>
        <v>0</v>
      </c>
      <c r="V2446" s="1" t="str">
        <f t="shared" si="463"/>
        <v/>
      </c>
      <c r="W2446" s="4" t="str">
        <f t="shared" si="464"/>
        <v/>
      </c>
      <c r="AC2446">
        <f t="shared" si="465"/>
        <v>0</v>
      </c>
      <c r="AE2446" s="1" t="str">
        <f t="shared" si="466"/>
        <v/>
      </c>
      <c r="AF2446" s="1" t="str">
        <f t="shared" si="467"/>
        <v/>
      </c>
      <c r="AG2446" s="1"/>
    </row>
    <row r="2447" spans="4:33" x14ac:dyDescent="0.35">
      <c r="D2447" t="str">
        <f t="shared" si="457"/>
        <v xml:space="preserve"> </v>
      </c>
      <c r="E2447">
        <f t="shared" si="456"/>
        <v>0</v>
      </c>
      <c r="I2447" s="4" t="str">
        <f t="shared" si="458"/>
        <v/>
      </c>
      <c r="L2447" s="1" t="str">
        <f t="shared" si="459"/>
        <v/>
      </c>
      <c r="O2447" s="1" t="str">
        <f t="shared" si="460"/>
        <v/>
      </c>
      <c r="P2447" s="4" t="str">
        <f t="shared" si="461"/>
        <v/>
      </c>
      <c r="T2447" s="5">
        <f t="shared" si="462"/>
        <v>0</v>
      </c>
      <c r="V2447" s="1" t="str">
        <f t="shared" si="463"/>
        <v/>
      </c>
      <c r="W2447" s="4" t="str">
        <f t="shared" si="464"/>
        <v/>
      </c>
      <c r="AC2447">
        <f t="shared" si="465"/>
        <v>0</v>
      </c>
      <c r="AE2447" s="1" t="str">
        <f t="shared" si="466"/>
        <v/>
      </c>
      <c r="AF2447" s="1" t="str">
        <f t="shared" si="467"/>
        <v/>
      </c>
      <c r="AG2447" s="1"/>
    </row>
    <row r="2448" spans="4:33" x14ac:dyDescent="0.35">
      <c r="D2448" t="str">
        <f t="shared" si="457"/>
        <v xml:space="preserve"> </v>
      </c>
      <c r="E2448">
        <f t="shared" si="456"/>
        <v>0</v>
      </c>
      <c r="I2448" s="4" t="str">
        <f t="shared" si="458"/>
        <v/>
      </c>
      <c r="L2448" s="1" t="str">
        <f t="shared" si="459"/>
        <v/>
      </c>
      <c r="O2448" s="1" t="str">
        <f t="shared" si="460"/>
        <v/>
      </c>
      <c r="P2448" s="4" t="str">
        <f t="shared" si="461"/>
        <v/>
      </c>
      <c r="T2448" s="5">
        <f t="shared" si="462"/>
        <v>0</v>
      </c>
      <c r="V2448" s="1" t="str">
        <f t="shared" si="463"/>
        <v/>
      </c>
      <c r="W2448" s="4" t="str">
        <f t="shared" si="464"/>
        <v/>
      </c>
      <c r="AC2448">
        <f t="shared" si="465"/>
        <v>0</v>
      </c>
      <c r="AE2448" s="1" t="str">
        <f t="shared" si="466"/>
        <v/>
      </c>
      <c r="AF2448" s="1" t="str">
        <f t="shared" si="467"/>
        <v/>
      </c>
      <c r="AG2448" s="1"/>
    </row>
    <row r="2449" spans="4:33" x14ac:dyDescent="0.35">
      <c r="D2449" t="str">
        <f t="shared" si="457"/>
        <v xml:space="preserve"> </v>
      </c>
      <c r="E2449">
        <f t="shared" si="456"/>
        <v>0</v>
      </c>
      <c r="I2449" s="4" t="str">
        <f t="shared" si="458"/>
        <v/>
      </c>
      <c r="L2449" s="1" t="str">
        <f t="shared" si="459"/>
        <v/>
      </c>
      <c r="O2449" s="1" t="str">
        <f t="shared" si="460"/>
        <v/>
      </c>
      <c r="P2449" s="4" t="str">
        <f t="shared" si="461"/>
        <v/>
      </c>
      <c r="T2449" s="5">
        <f t="shared" si="462"/>
        <v>0</v>
      </c>
      <c r="V2449" s="1" t="str">
        <f t="shared" si="463"/>
        <v/>
      </c>
      <c r="W2449" s="4" t="str">
        <f t="shared" si="464"/>
        <v/>
      </c>
      <c r="AC2449">
        <f t="shared" si="465"/>
        <v>0</v>
      </c>
      <c r="AE2449" s="1" t="str">
        <f t="shared" si="466"/>
        <v/>
      </c>
      <c r="AF2449" s="1" t="str">
        <f t="shared" si="467"/>
        <v/>
      </c>
      <c r="AG2449" s="1"/>
    </row>
    <row r="2450" spans="4:33" x14ac:dyDescent="0.35">
      <c r="D2450" t="str">
        <f t="shared" si="457"/>
        <v xml:space="preserve"> </v>
      </c>
      <c r="E2450">
        <f t="shared" si="456"/>
        <v>0</v>
      </c>
      <c r="I2450" s="4" t="str">
        <f t="shared" si="458"/>
        <v/>
      </c>
      <c r="L2450" s="1" t="str">
        <f t="shared" si="459"/>
        <v/>
      </c>
      <c r="O2450" s="1" t="str">
        <f t="shared" si="460"/>
        <v/>
      </c>
      <c r="P2450" s="4" t="str">
        <f t="shared" si="461"/>
        <v/>
      </c>
      <c r="T2450" s="5">
        <f t="shared" si="462"/>
        <v>0</v>
      </c>
      <c r="V2450" s="1" t="str">
        <f t="shared" si="463"/>
        <v/>
      </c>
      <c r="W2450" s="4" t="str">
        <f t="shared" si="464"/>
        <v/>
      </c>
      <c r="AC2450">
        <f t="shared" si="465"/>
        <v>0</v>
      </c>
      <c r="AE2450" s="1" t="str">
        <f t="shared" si="466"/>
        <v/>
      </c>
      <c r="AF2450" s="1" t="str">
        <f t="shared" si="467"/>
        <v/>
      </c>
      <c r="AG2450" s="1"/>
    </row>
    <row r="2451" spans="4:33" x14ac:dyDescent="0.35">
      <c r="D2451" t="str">
        <f t="shared" si="457"/>
        <v xml:space="preserve"> </v>
      </c>
      <c r="E2451">
        <f t="shared" si="456"/>
        <v>0</v>
      </c>
      <c r="I2451" s="4" t="str">
        <f t="shared" si="458"/>
        <v/>
      </c>
      <c r="L2451" s="1" t="str">
        <f t="shared" si="459"/>
        <v/>
      </c>
      <c r="O2451" s="1" t="str">
        <f t="shared" si="460"/>
        <v/>
      </c>
      <c r="P2451" s="4" t="str">
        <f t="shared" si="461"/>
        <v/>
      </c>
      <c r="T2451" s="5">
        <f t="shared" si="462"/>
        <v>0</v>
      </c>
      <c r="V2451" s="1" t="str">
        <f t="shared" si="463"/>
        <v/>
      </c>
      <c r="W2451" s="4" t="str">
        <f t="shared" si="464"/>
        <v/>
      </c>
      <c r="AC2451">
        <f t="shared" si="465"/>
        <v>0</v>
      </c>
      <c r="AE2451" s="1" t="str">
        <f t="shared" si="466"/>
        <v/>
      </c>
      <c r="AF2451" s="1" t="str">
        <f t="shared" si="467"/>
        <v/>
      </c>
      <c r="AG2451" s="1"/>
    </row>
    <row r="2452" spans="4:33" x14ac:dyDescent="0.35">
      <c r="D2452" t="str">
        <f t="shared" si="457"/>
        <v xml:space="preserve"> </v>
      </c>
      <c r="E2452">
        <f t="shared" si="456"/>
        <v>0</v>
      </c>
      <c r="I2452" s="4" t="str">
        <f t="shared" si="458"/>
        <v/>
      </c>
      <c r="L2452" s="1" t="str">
        <f t="shared" si="459"/>
        <v/>
      </c>
      <c r="O2452" s="1" t="str">
        <f t="shared" si="460"/>
        <v/>
      </c>
      <c r="P2452" s="4" t="str">
        <f t="shared" si="461"/>
        <v/>
      </c>
      <c r="T2452" s="5">
        <f t="shared" si="462"/>
        <v>0</v>
      </c>
      <c r="V2452" s="1" t="str">
        <f t="shared" si="463"/>
        <v/>
      </c>
      <c r="W2452" s="4" t="str">
        <f t="shared" si="464"/>
        <v/>
      </c>
      <c r="AC2452">
        <f t="shared" si="465"/>
        <v>0</v>
      </c>
      <c r="AE2452" s="1" t="str">
        <f t="shared" si="466"/>
        <v/>
      </c>
      <c r="AF2452" s="1" t="str">
        <f t="shared" si="467"/>
        <v/>
      </c>
      <c r="AG2452" s="1"/>
    </row>
    <row r="2453" spans="4:33" x14ac:dyDescent="0.35">
      <c r="D2453" t="str">
        <f t="shared" si="457"/>
        <v xml:space="preserve"> </v>
      </c>
      <c r="E2453">
        <f t="shared" si="456"/>
        <v>0</v>
      </c>
      <c r="I2453" s="4" t="str">
        <f t="shared" si="458"/>
        <v/>
      </c>
      <c r="L2453" s="1" t="str">
        <f t="shared" si="459"/>
        <v/>
      </c>
      <c r="O2453" s="1" t="str">
        <f t="shared" si="460"/>
        <v/>
      </c>
      <c r="P2453" s="4" t="str">
        <f t="shared" si="461"/>
        <v/>
      </c>
      <c r="T2453" s="5">
        <f t="shared" si="462"/>
        <v>0</v>
      </c>
      <c r="V2453" s="1" t="str">
        <f t="shared" si="463"/>
        <v/>
      </c>
      <c r="W2453" s="4" t="str">
        <f t="shared" si="464"/>
        <v/>
      </c>
      <c r="AC2453">
        <f t="shared" si="465"/>
        <v>0</v>
      </c>
      <c r="AE2453" s="1" t="str">
        <f t="shared" si="466"/>
        <v/>
      </c>
      <c r="AF2453" s="1" t="str">
        <f t="shared" si="467"/>
        <v/>
      </c>
      <c r="AG2453" s="1"/>
    </row>
    <row r="2454" spans="4:33" x14ac:dyDescent="0.35">
      <c r="D2454" t="str">
        <f t="shared" si="457"/>
        <v xml:space="preserve"> </v>
      </c>
      <c r="E2454">
        <f t="shared" si="456"/>
        <v>0</v>
      </c>
      <c r="I2454" s="4" t="str">
        <f t="shared" si="458"/>
        <v/>
      </c>
      <c r="L2454" s="1" t="str">
        <f t="shared" si="459"/>
        <v/>
      </c>
      <c r="O2454" s="1" t="str">
        <f t="shared" si="460"/>
        <v/>
      </c>
      <c r="P2454" s="4" t="str">
        <f t="shared" si="461"/>
        <v/>
      </c>
      <c r="T2454" s="5">
        <f t="shared" si="462"/>
        <v>0</v>
      </c>
      <c r="V2454" s="1" t="str">
        <f t="shared" si="463"/>
        <v/>
      </c>
      <c r="W2454" s="4" t="str">
        <f t="shared" si="464"/>
        <v/>
      </c>
      <c r="AC2454">
        <f t="shared" si="465"/>
        <v>0</v>
      </c>
      <c r="AE2454" s="1" t="str">
        <f t="shared" si="466"/>
        <v/>
      </c>
      <c r="AF2454" s="1" t="str">
        <f t="shared" si="467"/>
        <v/>
      </c>
      <c r="AG2454" s="1"/>
    </row>
    <row r="2455" spans="4:33" x14ac:dyDescent="0.35">
      <c r="D2455" t="str">
        <f t="shared" si="457"/>
        <v xml:space="preserve"> </v>
      </c>
      <c r="E2455">
        <f t="shared" si="456"/>
        <v>0</v>
      </c>
      <c r="I2455" s="4" t="str">
        <f t="shared" si="458"/>
        <v/>
      </c>
      <c r="L2455" s="1" t="str">
        <f t="shared" si="459"/>
        <v/>
      </c>
      <c r="O2455" s="1" t="str">
        <f t="shared" si="460"/>
        <v/>
      </c>
      <c r="P2455" s="4" t="str">
        <f t="shared" si="461"/>
        <v/>
      </c>
      <c r="T2455" s="5">
        <f t="shared" si="462"/>
        <v>0</v>
      </c>
      <c r="V2455" s="1" t="str">
        <f t="shared" si="463"/>
        <v/>
      </c>
      <c r="W2455" s="4" t="str">
        <f t="shared" si="464"/>
        <v/>
      </c>
      <c r="AC2455">
        <f t="shared" si="465"/>
        <v>0</v>
      </c>
      <c r="AE2455" s="1" t="str">
        <f t="shared" si="466"/>
        <v/>
      </c>
      <c r="AF2455" s="1" t="str">
        <f t="shared" si="467"/>
        <v/>
      </c>
      <c r="AG2455" s="1"/>
    </row>
    <row r="2456" spans="4:33" x14ac:dyDescent="0.35">
      <c r="D2456" t="str">
        <f t="shared" si="457"/>
        <v xml:space="preserve"> </v>
      </c>
      <c r="E2456">
        <f t="shared" si="456"/>
        <v>0</v>
      </c>
      <c r="I2456" s="4" t="str">
        <f t="shared" si="458"/>
        <v/>
      </c>
      <c r="L2456" s="1" t="str">
        <f t="shared" si="459"/>
        <v/>
      </c>
      <c r="O2456" s="1" t="str">
        <f t="shared" si="460"/>
        <v/>
      </c>
      <c r="P2456" s="4" t="str">
        <f t="shared" si="461"/>
        <v/>
      </c>
      <c r="T2456" s="5">
        <f t="shared" si="462"/>
        <v>0</v>
      </c>
      <c r="V2456" s="1" t="str">
        <f t="shared" si="463"/>
        <v/>
      </c>
      <c r="W2456" s="4" t="str">
        <f t="shared" si="464"/>
        <v/>
      </c>
      <c r="AC2456">
        <f t="shared" si="465"/>
        <v>0</v>
      </c>
      <c r="AE2456" s="1" t="str">
        <f t="shared" si="466"/>
        <v/>
      </c>
      <c r="AF2456" s="1" t="str">
        <f t="shared" si="467"/>
        <v/>
      </c>
      <c r="AG2456" s="1"/>
    </row>
    <row r="2457" spans="4:33" x14ac:dyDescent="0.35">
      <c r="D2457" t="str">
        <f t="shared" si="457"/>
        <v xml:space="preserve"> </v>
      </c>
      <c r="E2457">
        <f t="shared" si="456"/>
        <v>0</v>
      </c>
      <c r="I2457" s="4" t="str">
        <f t="shared" si="458"/>
        <v/>
      </c>
      <c r="L2457" s="1" t="str">
        <f t="shared" si="459"/>
        <v/>
      </c>
      <c r="O2457" s="1" t="str">
        <f t="shared" si="460"/>
        <v/>
      </c>
      <c r="P2457" s="4" t="str">
        <f t="shared" si="461"/>
        <v/>
      </c>
      <c r="T2457" s="5">
        <f t="shared" si="462"/>
        <v>0</v>
      </c>
      <c r="V2457" s="1" t="str">
        <f t="shared" si="463"/>
        <v/>
      </c>
      <c r="W2457" s="4" t="str">
        <f t="shared" si="464"/>
        <v/>
      </c>
      <c r="AC2457">
        <f t="shared" si="465"/>
        <v>0</v>
      </c>
      <c r="AE2457" s="1" t="str">
        <f t="shared" si="466"/>
        <v/>
      </c>
      <c r="AF2457" s="1" t="str">
        <f t="shared" si="467"/>
        <v/>
      </c>
      <c r="AG2457" s="1"/>
    </row>
    <row r="2458" spans="4:33" x14ac:dyDescent="0.35">
      <c r="D2458" t="str">
        <f t="shared" si="457"/>
        <v xml:space="preserve"> </v>
      </c>
      <c r="E2458">
        <f t="shared" si="456"/>
        <v>0</v>
      </c>
      <c r="I2458" s="4" t="str">
        <f t="shared" si="458"/>
        <v/>
      </c>
      <c r="L2458" s="1" t="str">
        <f t="shared" si="459"/>
        <v/>
      </c>
      <c r="O2458" s="1" t="str">
        <f t="shared" si="460"/>
        <v/>
      </c>
      <c r="P2458" s="4" t="str">
        <f t="shared" si="461"/>
        <v/>
      </c>
      <c r="T2458" s="5">
        <f t="shared" si="462"/>
        <v>0</v>
      </c>
      <c r="V2458" s="1" t="str">
        <f t="shared" si="463"/>
        <v/>
      </c>
      <c r="W2458" s="4" t="str">
        <f t="shared" si="464"/>
        <v/>
      </c>
      <c r="AC2458">
        <f t="shared" si="465"/>
        <v>0</v>
      </c>
      <c r="AE2458" s="1" t="str">
        <f t="shared" si="466"/>
        <v/>
      </c>
      <c r="AF2458" s="1" t="str">
        <f t="shared" si="467"/>
        <v/>
      </c>
      <c r="AG2458" s="1"/>
    </row>
    <row r="2459" spans="4:33" x14ac:dyDescent="0.35">
      <c r="D2459" t="str">
        <f t="shared" si="457"/>
        <v xml:space="preserve"> </v>
      </c>
      <c r="E2459">
        <f t="shared" si="456"/>
        <v>0</v>
      </c>
      <c r="I2459" s="4" t="str">
        <f t="shared" si="458"/>
        <v/>
      </c>
      <c r="L2459" s="1" t="str">
        <f t="shared" si="459"/>
        <v/>
      </c>
      <c r="O2459" s="1" t="str">
        <f t="shared" si="460"/>
        <v/>
      </c>
      <c r="P2459" s="4" t="str">
        <f t="shared" si="461"/>
        <v/>
      </c>
      <c r="T2459" s="5">
        <f t="shared" si="462"/>
        <v>0</v>
      </c>
      <c r="V2459" s="1" t="str">
        <f t="shared" si="463"/>
        <v/>
      </c>
      <c r="W2459" s="4" t="str">
        <f t="shared" si="464"/>
        <v/>
      </c>
      <c r="AC2459">
        <f t="shared" si="465"/>
        <v>0</v>
      </c>
      <c r="AE2459" s="1" t="str">
        <f t="shared" si="466"/>
        <v/>
      </c>
      <c r="AF2459" s="1" t="str">
        <f t="shared" si="467"/>
        <v/>
      </c>
      <c r="AG2459" s="1"/>
    </row>
    <row r="2460" spans="4:33" x14ac:dyDescent="0.35">
      <c r="D2460" t="str">
        <f t="shared" si="457"/>
        <v xml:space="preserve"> </v>
      </c>
      <c r="E2460">
        <f t="shared" si="456"/>
        <v>0</v>
      </c>
      <c r="I2460" s="4" t="str">
        <f t="shared" si="458"/>
        <v/>
      </c>
      <c r="L2460" s="1" t="str">
        <f t="shared" si="459"/>
        <v/>
      </c>
      <c r="O2460" s="1" t="str">
        <f t="shared" si="460"/>
        <v/>
      </c>
      <c r="P2460" s="4" t="str">
        <f t="shared" si="461"/>
        <v/>
      </c>
      <c r="T2460" s="5">
        <f t="shared" si="462"/>
        <v>0</v>
      </c>
      <c r="V2460" s="1" t="str">
        <f t="shared" si="463"/>
        <v/>
      </c>
      <c r="W2460" s="4" t="str">
        <f t="shared" si="464"/>
        <v/>
      </c>
      <c r="AC2460">
        <f t="shared" si="465"/>
        <v>0</v>
      </c>
      <c r="AE2460" s="1" t="str">
        <f t="shared" si="466"/>
        <v/>
      </c>
      <c r="AF2460" s="1" t="str">
        <f t="shared" si="467"/>
        <v/>
      </c>
      <c r="AG2460" s="1"/>
    </row>
    <row r="2461" spans="4:33" x14ac:dyDescent="0.35">
      <c r="D2461" t="str">
        <f t="shared" si="457"/>
        <v xml:space="preserve"> </v>
      </c>
      <c r="E2461">
        <f t="shared" si="456"/>
        <v>0</v>
      </c>
      <c r="I2461" s="4" t="str">
        <f t="shared" si="458"/>
        <v/>
      </c>
      <c r="L2461" s="1" t="str">
        <f t="shared" si="459"/>
        <v/>
      </c>
      <c r="O2461" s="1" t="str">
        <f t="shared" si="460"/>
        <v/>
      </c>
      <c r="P2461" s="4" t="str">
        <f t="shared" si="461"/>
        <v/>
      </c>
      <c r="T2461" s="5">
        <f t="shared" si="462"/>
        <v>0</v>
      </c>
      <c r="V2461" s="1" t="str">
        <f t="shared" si="463"/>
        <v/>
      </c>
      <c r="W2461" s="4" t="str">
        <f t="shared" si="464"/>
        <v/>
      </c>
      <c r="AC2461">
        <f t="shared" si="465"/>
        <v>0</v>
      </c>
      <c r="AE2461" s="1" t="str">
        <f t="shared" si="466"/>
        <v/>
      </c>
      <c r="AF2461" s="1" t="str">
        <f t="shared" si="467"/>
        <v/>
      </c>
      <c r="AG2461" s="1"/>
    </row>
    <row r="2462" spans="4:33" x14ac:dyDescent="0.35">
      <c r="D2462" t="str">
        <f t="shared" si="457"/>
        <v xml:space="preserve"> </v>
      </c>
      <c r="E2462">
        <f t="shared" si="456"/>
        <v>0</v>
      </c>
      <c r="I2462" s="4" t="str">
        <f t="shared" si="458"/>
        <v/>
      </c>
      <c r="L2462" s="1" t="str">
        <f t="shared" si="459"/>
        <v/>
      </c>
      <c r="O2462" s="1" t="str">
        <f t="shared" si="460"/>
        <v/>
      </c>
      <c r="P2462" s="4" t="str">
        <f t="shared" si="461"/>
        <v/>
      </c>
      <c r="T2462" s="5">
        <f t="shared" si="462"/>
        <v>0</v>
      </c>
      <c r="V2462" s="1" t="str">
        <f t="shared" si="463"/>
        <v/>
      </c>
      <c r="W2462" s="4" t="str">
        <f t="shared" si="464"/>
        <v/>
      </c>
      <c r="AC2462">
        <f t="shared" si="465"/>
        <v>0</v>
      </c>
      <c r="AE2462" s="1" t="str">
        <f t="shared" si="466"/>
        <v/>
      </c>
      <c r="AF2462" s="1" t="str">
        <f t="shared" si="467"/>
        <v/>
      </c>
      <c r="AG2462" s="1"/>
    </row>
    <row r="2463" spans="4:33" x14ac:dyDescent="0.35">
      <c r="D2463" t="str">
        <f t="shared" si="457"/>
        <v xml:space="preserve"> </v>
      </c>
      <c r="E2463">
        <f t="shared" si="456"/>
        <v>0</v>
      </c>
      <c r="I2463" s="4" t="str">
        <f t="shared" si="458"/>
        <v/>
      </c>
      <c r="L2463" s="1" t="str">
        <f t="shared" si="459"/>
        <v/>
      </c>
      <c r="O2463" s="1" t="str">
        <f t="shared" si="460"/>
        <v/>
      </c>
      <c r="P2463" s="4" t="str">
        <f t="shared" si="461"/>
        <v/>
      </c>
      <c r="T2463" s="5">
        <f t="shared" si="462"/>
        <v>0</v>
      </c>
      <c r="V2463" s="1" t="str">
        <f t="shared" si="463"/>
        <v/>
      </c>
      <c r="W2463" s="4" t="str">
        <f t="shared" si="464"/>
        <v/>
      </c>
      <c r="AC2463">
        <f t="shared" si="465"/>
        <v>0</v>
      </c>
      <c r="AE2463" s="1" t="str">
        <f t="shared" si="466"/>
        <v/>
      </c>
      <c r="AF2463" s="1" t="str">
        <f t="shared" si="467"/>
        <v/>
      </c>
      <c r="AG2463" s="1"/>
    </row>
    <row r="2464" spans="4:33" x14ac:dyDescent="0.35">
      <c r="D2464" t="str">
        <f t="shared" si="457"/>
        <v xml:space="preserve"> </v>
      </c>
      <c r="E2464">
        <f t="shared" si="456"/>
        <v>0</v>
      </c>
      <c r="I2464" s="4" t="str">
        <f t="shared" si="458"/>
        <v/>
      </c>
      <c r="L2464" s="1" t="str">
        <f t="shared" si="459"/>
        <v/>
      </c>
      <c r="O2464" s="1" t="str">
        <f t="shared" si="460"/>
        <v/>
      </c>
      <c r="P2464" s="4" t="str">
        <f t="shared" si="461"/>
        <v/>
      </c>
      <c r="T2464" s="5">
        <f t="shared" si="462"/>
        <v>0</v>
      </c>
      <c r="V2464" s="1" t="str">
        <f t="shared" si="463"/>
        <v/>
      </c>
      <c r="W2464" s="4" t="str">
        <f t="shared" si="464"/>
        <v/>
      </c>
      <c r="AC2464">
        <f t="shared" si="465"/>
        <v>0</v>
      </c>
      <c r="AE2464" s="1" t="str">
        <f t="shared" si="466"/>
        <v/>
      </c>
      <c r="AF2464" s="1" t="str">
        <f t="shared" si="467"/>
        <v/>
      </c>
      <c r="AG2464" s="1"/>
    </row>
    <row r="2465" spans="4:33" x14ac:dyDescent="0.35">
      <c r="D2465" t="str">
        <f t="shared" si="457"/>
        <v xml:space="preserve"> </v>
      </c>
      <c r="E2465">
        <f t="shared" si="456"/>
        <v>0</v>
      </c>
      <c r="I2465" s="4" t="str">
        <f t="shared" si="458"/>
        <v/>
      </c>
      <c r="L2465" s="1" t="str">
        <f t="shared" si="459"/>
        <v/>
      </c>
      <c r="O2465" s="1" t="str">
        <f t="shared" si="460"/>
        <v/>
      </c>
      <c r="P2465" s="4" t="str">
        <f t="shared" si="461"/>
        <v/>
      </c>
      <c r="T2465" s="5">
        <f t="shared" si="462"/>
        <v>0</v>
      </c>
      <c r="V2465" s="1" t="str">
        <f t="shared" si="463"/>
        <v/>
      </c>
      <c r="W2465" s="4" t="str">
        <f t="shared" si="464"/>
        <v/>
      </c>
      <c r="AC2465">
        <f t="shared" si="465"/>
        <v>0</v>
      </c>
      <c r="AE2465" s="1" t="str">
        <f t="shared" si="466"/>
        <v/>
      </c>
      <c r="AF2465" s="1" t="str">
        <f t="shared" si="467"/>
        <v/>
      </c>
      <c r="AG2465" s="1"/>
    </row>
    <row r="2466" spans="4:33" x14ac:dyDescent="0.35">
      <c r="D2466" t="str">
        <f t="shared" si="457"/>
        <v xml:space="preserve"> </v>
      </c>
      <c r="E2466">
        <f t="shared" si="456"/>
        <v>0</v>
      </c>
      <c r="I2466" s="4" t="str">
        <f t="shared" si="458"/>
        <v/>
      </c>
      <c r="L2466" s="1" t="str">
        <f t="shared" si="459"/>
        <v/>
      </c>
      <c r="O2466" s="1" t="str">
        <f t="shared" si="460"/>
        <v/>
      </c>
      <c r="P2466" s="4" t="str">
        <f t="shared" si="461"/>
        <v/>
      </c>
      <c r="T2466" s="5">
        <f t="shared" si="462"/>
        <v>0</v>
      </c>
      <c r="V2466" s="1" t="str">
        <f t="shared" si="463"/>
        <v/>
      </c>
      <c r="W2466" s="4" t="str">
        <f t="shared" si="464"/>
        <v/>
      </c>
      <c r="AC2466">
        <f t="shared" si="465"/>
        <v>0</v>
      </c>
      <c r="AE2466" s="1" t="str">
        <f t="shared" si="466"/>
        <v/>
      </c>
      <c r="AF2466" s="1" t="str">
        <f t="shared" si="467"/>
        <v/>
      </c>
      <c r="AG2466" s="1"/>
    </row>
    <row r="2467" spans="4:33" x14ac:dyDescent="0.35">
      <c r="D2467" t="str">
        <f t="shared" si="457"/>
        <v xml:space="preserve"> </v>
      </c>
      <c r="E2467">
        <f t="shared" si="456"/>
        <v>0</v>
      </c>
      <c r="I2467" s="4" t="str">
        <f t="shared" si="458"/>
        <v/>
      </c>
      <c r="L2467" s="1" t="str">
        <f t="shared" si="459"/>
        <v/>
      </c>
      <c r="O2467" s="1" t="str">
        <f t="shared" si="460"/>
        <v/>
      </c>
      <c r="P2467" s="4" t="str">
        <f t="shared" si="461"/>
        <v/>
      </c>
      <c r="T2467" s="5">
        <f t="shared" si="462"/>
        <v>0</v>
      </c>
      <c r="V2467" s="1" t="str">
        <f t="shared" si="463"/>
        <v/>
      </c>
      <c r="W2467" s="4" t="str">
        <f t="shared" si="464"/>
        <v/>
      </c>
      <c r="AC2467">
        <f t="shared" si="465"/>
        <v>0</v>
      </c>
      <c r="AE2467" s="1" t="str">
        <f t="shared" si="466"/>
        <v/>
      </c>
      <c r="AF2467" s="1" t="str">
        <f t="shared" si="467"/>
        <v/>
      </c>
      <c r="AG2467" s="1"/>
    </row>
    <row r="2468" spans="4:33" x14ac:dyDescent="0.35">
      <c r="D2468" t="str">
        <f t="shared" si="457"/>
        <v xml:space="preserve"> </v>
      </c>
      <c r="E2468">
        <f t="shared" si="456"/>
        <v>0</v>
      </c>
      <c r="I2468" s="4" t="str">
        <f t="shared" si="458"/>
        <v/>
      </c>
      <c r="L2468" s="1" t="str">
        <f t="shared" si="459"/>
        <v/>
      </c>
      <c r="O2468" s="1" t="str">
        <f t="shared" si="460"/>
        <v/>
      </c>
      <c r="P2468" s="4" t="str">
        <f t="shared" si="461"/>
        <v/>
      </c>
      <c r="T2468" s="5">
        <f t="shared" si="462"/>
        <v>0</v>
      </c>
      <c r="V2468" s="1" t="str">
        <f t="shared" si="463"/>
        <v/>
      </c>
      <c r="W2468" s="4" t="str">
        <f t="shared" si="464"/>
        <v/>
      </c>
      <c r="AC2468">
        <f t="shared" si="465"/>
        <v>0</v>
      </c>
      <c r="AE2468" s="1" t="str">
        <f t="shared" si="466"/>
        <v/>
      </c>
      <c r="AF2468" s="1" t="str">
        <f t="shared" si="467"/>
        <v/>
      </c>
      <c r="AG2468" s="1"/>
    </row>
    <row r="2469" spans="4:33" x14ac:dyDescent="0.35">
      <c r="D2469" t="str">
        <f t="shared" si="457"/>
        <v xml:space="preserve"> </v>
      </c>
      <c r="E2469">
        <f t="shared" si="456"/>
        <v>0</v>
      </c>
      <c r="I2469" s="4" t="str">
        <f t="shared" si="458"/>
        <v/>
      </c>
      <c r="L2469" s="1" t="str">
        <f t="shared" si="459"/>
        <v/>
      </c>
      <c r="O2469" s="1" t="str">
        <f t="shared" si="460"/>
        <v/>
      </c>
      <c r="P2469" s="4" t="str">
        <f t="shared" si="461"/>
        <v/>
      </c>
      <c r="T2469" s="5">
        <f t="shared" si="462"/>
        <v>0</v>
      </c>
      <c r="V2469" s="1" t="str">
        <f t="shared" si="463"/>
        <v/>
      </c>
      <c r="W2469" s="4" t="str">
        <f t="shared" si="464"/>
        <v/>
      </c>
      <c r="AC2469">
        <f t="shared" si="465"/>
        <v>0</v>
      </c>
      <c r="AE2469" s="1" t="str">
        <f t="shared" si="466"/>
        <v/>
      </c>
      <c r="AF2469" s="1" t="str">
        <f t="shared" si="467"/>
        <v/>
      </c>
      <c r="AG2469" s="1"/>
    </row>
    <row r="2470" spans="4:33" x14ac:dyDescent="0.35">
      <c r="D2470" t="str">
        <f t="shared" si="457"/>
        <v xml:space="preserve"> </v>
      </c>
      <c r="E2470">
        <f t="shared" si="456"/>
        <v>0</v>
      </c>
      <c r="I2470" s="4" t="str">
        <f t="shared" si="458"/>
        <v/>
      </c>
      <c r="L2470" s="1" t="str">
        <f t="shared" si="459"/>
        <v/>
      </c>
      <c r="O2470" s="1" t="str">
        <f t="shared" si="460"/>
        <v/>
      </c>
      <c r="P2470" s="4" t="str">
        <f t="shared" si="461"/>
        <v/>
      </c>
      <c r="T2470" s="5">
        <f t="shared" si="462"/>
        <v>0</v>
      </c>
      <c r="V2470" s="1" t="str">
        <f t="shared" si="463"/>
        <v/>
      </c>
      <c r="W2470" s="4" t="str">
        <f t="shared" si="464"/>
        <v/>
      </c>
      <c r="AC2470">
        <f t="shared" si="465"/>
        <v>0</v>
      </c>
      <c r="AE2470" s="1" t="str">
        <f t="shared" si="466"/>
        <v/>
      </c>
      <c r="AF2470" s="1" t="str">
        <f t="shared" si="467"/>
        <v/>
      </c>
      <c r="AG2470" s="1"/>
    </row>
    <row r="2471" spans="4:33" x14ac:dyDescent="0.35">
      <c r="D2471" t="str">
        <f t="shared" si="457"/>
        <v xml:space="preserve"> </v>
      </c>
      <c r="E2471">
        <f t="shared" si="456"/>
        <v>0</v>
      </c>
      <c r="I2471" s="4" t="str">
        <f t="shared" si="458"/>
        <v/>
      </c>
      <c r="L2471" s="1" t="str">
        <f t="shared" si="459"/>
        <v/>
      </c>
      <c r="O2471" s="1" t="str">
        <f t="shared" si="460"/>
        <v/>
      </c>
      <c r="P2471" s="4" t="str">
        <f t="shared" si="461"/>
        <v/>
      </c>
      <c r="T2471" s="5">
        <f t="shared" si="462"/>
        <v>0</v>
      </c>
      <c r="V2471" s="1" t="str">
        <f t="shared" si="463"/>
        <v/>
      </c>
      <c r="W2471" s="4" t="str">
        <f t="shared" si="464"/>
        <v/>
      </c>
      <c r="AC2471">
        <f t="shared" si="465"/>
        <v>0</v>
      </c>
      <c r="AE2471" s="1" t="str">
        <f t="shared" si="466"/>
        <v/>
      </c>
      <c r="AF2471" s="1" t="str">
        <f t="shared" si="467"/>
        <v/>
      </c>
      <c r="AG2471" s="1"/>
    </row>
    <row r="2472" spans="4:33" x14ac:dyDescent="0.35">
      <c r="D2472" t="str">
        <f t="shared" si="457"/>
        <v xml:space="preserve"> </v>
      </c>
      <c r="E2472">
        <f t="shared" si="456"/>
        <v>0</v>
      </c>
      <c r="I2472" s="4" t="str">
        <f t="shared" si="458"/>
        <v/>
      </c>
      <c r="L2472" s="1" t="str">
        <f t="shared" si="459"/>
        <v/>
      </c>
      <c r="O2472" s="1" t="str">
        <f t="shared" si="460"/>
        <v/>
      </c>
      <c r="P2472" s="4" t="str">
        <f t="shared" si="461"/>
        <v/>
      </c>
      <c r="T2472" s="5">
        <f t="shared" si="462"/>
        <v>0</v>
      </c>
      <c r="V2472" s="1" t="str">
        <f t="shared" si="463"/>
        <v/>
      </c>
      <c r="W2472" s="4" t="str">
        <f t="shared" si="464"/>
        <v/>
      </c>
      <c r="AC2472">
        <f t="shared" si="465"/>
        <v>0</v>
      </c>
      <c r="AE2472" s="1" t="str">
        <f t="shared" si="466"/>
        <v/>
      </c>
      <c r="AF2472" s="1" t="str">
        <f t="shared" si="467"/>
        <v/>
      </c>
      <c r="AG2472" s="1"/>
    </row>
    <row r="2473" spans="4:33" x14ac:dyDescent="0.35">
      <c r="D2473" t="str">
        <f t="shared" si="457"/>
        <v xml:space="preserve"> </v>
      </c>
      <c r="E2473">
        <f t="shared" si="456"/>
        <v>0</v>
      </c>
      <c r="I2473" s="4" t="str">
        <f t="shared" si="458"/>
        <v/>
      </c>
      <c r="L2473" s="1" t="str">
        <f t="shared" si="459"/>
        <v/>
      </c>
      <c r="O2473" s="1" t="str">
        <f t="shared" si="460"/>
        <v/>
      </c>
      <c r="P2473" s="4" t="str">
        <f t="shared" si="461"/>
        <v/>
      </c>
      <c r="T2473" s="5">
        <f t="shared" si="462"/>
        <v>0</v>
      </c>
      <c r="V2473" s="1" t="str">
        <f t="shared" si="463"/>
        <v/>
      </c>
      <c r="W2473" s="4" t="str">
        <f t="shared" si="464"/>
        <v/>
      </c>
      <c r="AC2473">
        <f t="shared" si="465"/>
        <v>0</v>
      </c>
      <c r="AE2473" s="1" t="str">
        <f t="shared" si="466"/>
        <v/>
      </c>
      <c r="AF2473" s="1" t="str">
        <f t="shared" si="467"/>
        <v/>
      </c>
      <c r="AG2473" s="1"/>
    </row>
    <row r="2474" spans="4:33" x14ac:dyDescent="0.35">
      <c r="D2474" t="str">
        <f t="shared" si="457"/>
        <v xml:space="preserve"> </v>
      </c>
      <c r="E2474">
        <f t="shared" si="456"/>
        <v>0</v>
      </c>
      <c r="I2474" s="4" t="str">
        <f t="shared" si="458"/>
        <v/>
      </c>
      <c r="L2474" s="1" t="str">
        <f t="shared" si="459"/>
        <v/>
      </c>
      <c r="O2474" s="1" t="str">
        <f t="shared" si="460"/>
        <v/>
      </c>
      <c r="P2474" s="4" t="str">
        <f t="shared" si="461"/>
        <v/>
      </c>
      <c r="T2474" s="5">
        <f t="shared" si="462"/>
        <v>0</v>
      </c>
      <c r="V2474" s="1" t="str">
        <f t="shared" si="463"/>
        <v/>
      </c>
      <c r="W2474" s="4" t="str">
        <f t="shared" si="464"/>
        <v/>
      </c>
      <c r="AC2474">
        <f t="shared" si="465"/>
        <v>0</v>
      </c>
      <c r="AE2474" s="1" t="str">
        <f t="shared" si="466"/>
        <v/>
      </c>
      <c r="AF2474" s="1" t="str">
        <f t="shared" si="467"/>
        <v/>
      </c>
      <c r="AG2474" s="1"/>
    </row>
    <row r="2475" spans="4:33" x14ac:dyDescent="0.35">
      <c r="D2475" t="str">
        <f t="shared" si="457"/>
        <v xml:space="preserve"> </v>
      </c>
      <c r="E2475">
        <f t="shared" si="456"/>
        <v>0</v>
      </c>
      <c r="I2475" s="4" t="str">
        <f t="shared" si="458"/>
        <v/>
      </c>
      <c r="L2475" s="1" t="str">
        <f t="shared" si="459"/>
        <v/>
      </c>
      <c r="O2475" s="1" t="str">
        <f t="shared" si="460"/>
        <v/>
      </c>
      <c r="P2475" s="4" t="str">
        <f t="shared" si="461"/>
        <v/>
      </c>
      <c r="T2475" s="5">
        <f t="shared" si="462"/>
        <v>0</v>
      </c>
      <c r="V2475" s="1" t="str">
        <f t="shared" si="463"/>
        <v/>
      </c>
      <c r="W2475" s="4" t="str">
        <f t="shared" si="464"/>
        <v/>
      </c>
      <c r="AC2475">
        <f t="shared" si="465"/>
        <v>0</v>
      </c>
      <c r="AE2475" s="1" t="str">
        <f t="shared" si="466"/>
        <v/>
      </c>
      <c r="AF2475" s="1" t="str">
        <f t="shared" si="467"/>
        <v/>
      </c>
      <c r="AG2475" s="1"/>
    </row>
    <row r="2476" spans="4:33" x14ac:dyDescent="0.35">
      <c r="D2476" t="str">
        <f t="shared" si="457"/>
        <v xml:space="preserve"> </v>
      </c>
      <c r="E2476">
        <f t="shared" si="456"/>
        <v>0</v>
      </c>
      <c r="I2476" s="4" t="str">
        <f t="shared" si="458"/>
        <v/>
      </c>
      <c r="L2476" s="1" t="str">
        <f t="shared" si="459"/>
        <v/>
      </c>
      <c r="O2476" s="1" t="str">
        <f t="shared" si="460"/>
        <v/>
      </c>
      <c r="P2476" s="4" t="str">
        <f t="shared" si="461"/>
        <v/>
      </c>
      <c r="T2476" s="5">
        <f t="shared" si="462"/>
        <v>0</v>
      </c>
      <c r="V2476" s="1" t="str">
        <f t="shared" si="463"/>
        <v/>
      </c>
      <c r="W2476" s="4" t="str">
        <f t="shared" si="464"/>
        <v/>
      </c>
      <c r="AC2476">
        <f t="shared" si="465"/>
        <v>0</v>
      </c>
      <c r="AE2476" s="1" t="str">
        <f t="shared" si="466"/>
        <v/>
      </c>
      <c r="AF2476" s="1" t="str">
        <f t="shared" si="467"/>
        <v/>
      </c>
      <c r="AG2476" s="1"/>
    </row>
    <row r="2477" spans="4:33" x14ac:dyDescent="0.35">
      <c r="D2477" t="str">
        <f t="shared" si="457"/>
        <v xml:space="preserve"> </v>
      </c>
      <c r="E2477">
        <f t="shared" si="456"/>
        <v>0</v>
      </c>
      <c r="I2477" s="4" t="str">
        <f t="shared" si="458"/>
        <v/>
      </c>
      <c r="L2477" s="1" t="str">
        <f t="shared" si="459"/>
        <v/>
      </c>
      <c r="O2477" s="1" t="str">
        <f t="shared" si="460"/>
        <v/>
      </c>
      <c r="P2477" s="4" t="str">
        <f t="shared" si="461"/>
        <v/>
      </c>
      <c r="T2477" s="5">
        <f t="shared" si="462"/>
        <v>0</v>
      </c>
      <c r="V2477" s="1" t="str">
        <f t="shared" si="463"/>
        <v/>
      </c>
      <c r="W2477" s="4" t="str">
        <f t="shared" si="464"/>
        <v/>
      </c>
      <c r="AC2477">
        <f t="shared" si="465"/>
        <v>0</v>
      </c>
      <c r="AE2477" s="1" t="str">
        <f t="shared" si="466"/>
        <v/>
      </c>
      <c r="AF2477" s="1" t="str">
        <f t="shared" si="467"/>
        <v/>
      </c>
      <c r="AG2477" s="1"/>
    </row>
    <row r="2478" spans="4:33" x14ac:dyDescent="0.35">
      <c r="D2478" t="str">
        <f t="shared" si="457"/>
        <v xml:space="preserve"> </v>
      </c>
      <c r="E2478">
        <f t="shared" si="456"/>
        <v>0</v>
      </c>
      <c r="I2478" s="4" t="str">
        <f t="shared" si="458"/>
        <v/>
      </c>
      <c r="L2478" s="1" t="str">
        <f t="shared" si="459"/>
        <v/>
      </c>
      <c r="O2478" s="1" t="str">
        <f t="shared" si="460"/>
        <v/>
      </c>
      <c r="P2478" s="4" t="str">
        <f t="shared" si="461"/>
        <v/>
      </c>
      <c r="T2478" s="5">
        <f t="shared" si="462"/>
        <v>0</v>
      </c>
      <c r="V2478" s="1" t="str">
        <f t="shared" si="463"/>
        <v/>
      </c>
      <c r="W2478" s="4" t="str">
        <f t="shared" si="464"/>
        <v/>
      </c>
      <c r="AC2478">
        <f t="shared" si="465"/>
        <v>0</v>
      </c>
      <c r="AE2478" s="1" t="str">
        <f t="shared" si="466"/>
        <v/>
      </c>
      <c r="AF2478" s="1" t="str">
        <f t="shared" si="467"/>
        <v/>
      </c>
      <c r="AG2478" s="1"/>
    </row>
    <row r="2479" spans="4:33" x14ac:dyDescent="0.35">
      <c r="D2479" t="str">
        <f t="shared" si="457"/>
        <v xml:space="preserve"> </v>
      </c>
      <c r="E2479">
        <f t="shared" si="456"/>
        <v>0</v>
      </c>
      <c r="I2479" s="4" t="str">
        <f t="shared" si="458"/>
        <v/>
      </c>
      <c r="L2479" s="1" t="str">
        <f t="shared" si="459"/>
        <v/>
      </c>
      <c r="O2479" s="1" t="str">
        <f t="shared" si="460"/>
        <v/>
      </c>
      <c r="P2479" s="4" t="str">
        <f t="shared" si="461"/>
        <v/>
      </c>
      <c r="T2479" s="5">
        <f t="shared" si="462"/>
        <v>0</v>
      </c>
      <c r="V2479" s="1" t="str">
        <f t="shared" si="463"/>
        <v/>
      </c>
      <c r="W2479" s="4" t="str">
        <f t="shared" si="464"/>
        <v/>
      </c>
      <c r="AC2479">
        <f t="shared" si="465"/>
        <v>0</v>
      </c>
      <c r="AE2479" s="1" t="str">
        <f t="shared" si="466"/>
        <v/>
      </c>
      <c r="AF2479" s="1" t="str">
        <f t="shared" si="467"/>
        <v/>
      </c>
      <c r="AG2479" s="1"/>
    </row>
    <row r="2480" spans="4:33" x14ac:dyDescent="0.35">
      <c r="D2480" t="str">
        <f t="shared" si="457"/>
        <v xml:space="preserve"> </v>
      </c>
      <c r="E2480">
        <f t="shared" si="456"/>
        <v>0</v>
      </c>
      <c r="I2480" s="4" t="str">
        <f t="shared" si="458"/>
        <v/>
      </c>
      <c r="L2480" s="1" t="str">
        <f t="shared" si="459"/>
        <v/>
      </c>
      <c r="O2480" s="1" t="str">
        <f t="shared" si="460"/>
        <v/>
      </c>
      <c r="P2480" s="4" t="str">
        <f t="shared" si="461"/>
        <v/>
      </c>
      <c r="T2480" s="5">
        <f t="shared" si="462"/>
        <v>0</v>
      </c>
      <c r="V2480" s="1" t="str">
        <f t="shared" si="463"/>
        <v/>
      </c>
      <c r="W2480" s="4" t="str">
        <f t="shared" si="464"/>
        <v/>
      </c>
      <c r="AC2480">
        <f t="shared" si="465"/>
        <v>0</v>
      </c>
      <c r="AE2480" s="1" t="str">
        <f t="shared" si="466"/>
        <v/>
      </c>
      <c r="AF2480" s="1" t="str">
        <f t="shared" si="467"/>
        <v/>
      </c>
      <c r="AG2480" s="1"/>
    </row>
    <row r="2481" spans="4:33" x14ac:dyDescent="0.35">
      <c r="D2481" t="str">
        <f t="shared" si="457"/>
        <v xml:space="preserve"> </v>
      </c>
      <c r="E2481">
        <f t="shared" si="456"/>
        <v>0</v>
      </c>
      <c r="I2481" s="4" t="str">
        <f t="shared" si="458"/>
        <v/>
      </c>
      <c r="L2481" s="1" t="str">
        <f t="shared" si="459"/>
        <v/>
      </c>
      <c r="O2481" s="1" t="str">
        <f t="shared" si="460"/>
        <v/>
      </c>
      <c r="P2481" s="4" t="str">
        <f t="shared" si="461"/>
        <v/>
      </c>
      <c r="T2481" s="5">
        <f t="shared" si="462"/>
        <v>0</v>
      </c>
      <c r="V2481" s="1" t="str">
        <f t="shared" si="463"/>
        <v/>
      </c>
      <c r="W2481" s="4" t="str">
        <f t="shared" si="464"/>
        <v/>
      </c>
      <c r="AC2481">
        <f t="shared" si="465"/>
        <v>0</v>
      </c>
      <c r="AE2481" s="1" t="str">
        <f t="shared" si="466"/>
        <v/>
      </c>
      <c r="AF2481" s="1" t="str">
        <f t="shared" si="467"/>
        <v/>
      </c>
      <c r="AG2481" s="1"/>
    </row>
    <row r="2482" spans="4:33" x14ac:dyDescent="0.35">
      <c r="D2482" t="str">
        <f t="shared" si="457"/>
        <v xml:space="preserve"> </v>
      </c>
      <c r="E2482">
        <f t="shared" si="456"/>
        <v>0</v>
      </c>
      <c r="I2482" s="4" t="str">
        <f t="shared" si="458"/>
        <v/>
      </c>
      <c r="L2482" s="1" t="str">
        <f t="shared" si="459"/>
        <v/>
      </c>
      <c r="O2482" s="1" t="str">
        <f t="shared" si="460"/>
        <v/>
      </c>
      <c r="P2482" s="4" t="str">
        <f t="shared" si="461"/>
        <v/>
      </c>
      <c r="T2482" s="5">
        <f t="shared" si="462"/>
        <v>0</v>
      </c>
      <c r="V2482" s="1" t="str">
        <f t="shared" si="463"/>
        <v/>
      </c>
      <c r="W2482" s="4" t="str">
        <f t="shared" si="464"/>
        <v/>
      </c>
      <c r="AC2482">
        <f t="shared" si="465"/>
        <v>0</v>
      </c>
      <c r="AE2482" s="1" t="str">
        <f t="shared" si="466"/>
        <v/>
      </c>
      <c r="AF2482" s="1" t="str">
        <f t="shared" si="467"/>
        <v/>
      </c>
      <c r="AG2482" s="1"/>
    </row>
    <row r="2483" spans="4:33" x14ac:dyDescent="0.35">
      <c r="D2483" t="str">
        <f t="shared" si="457"/>
        <v xml:space="preserve"> </v>
      </c>
      <c r="E2483">
        <f t="shared" si="456"/>
        <v>0</v>
      </c>
      <c r="I2483" s="4" t="str">
        <f t="shared" si="458"/>
        <v/>
      </c>
      <c r="L2483" s="1" t="str">
        <f t="shared" si="459"/>
        <v/>
      </c>
      <c r="O2483" s="1" t="str">
        <f t="shared" si="460"/>
        <v/>
      </c>
      <c r="P2483" s="4" t="str">
        <f t="shared" si="461"/>
        <v/>
      </c>
      <c r="T2483" s="5">
        <f t="shared" si="462"/>
        <v>0</v>
      </c>
      <c r="V2483" s="1" t="str">
        <f t="shared" si="463"/>
        <v/>
      </c>
      <c r="W2483" s="4" t="str">
        <f t="shared" si="464"/>
        <v/>
      </c>
      <c r="AC2483">
        <f t="shared" si="465"/>
        <v>0</v>
      </c>
      <c r="AE2483" s="1" t="str">
        <f t="shared" si="466"/>
        <v/>
      </c>
      <c r="AF2483" s="1" t="str">
        <f t="shared" si="467"/>
        <v/>
      </c>
      <c r="AG2483" s="1"/>
    </row>
    <row r="2484" spans="4:33" x14ac:dyDescent="0.35">
      <c r="D2484" t="str">
        <f t="shared" si="457"/>
        <v xml:space="preserve"> </v>
      </c>
      <c r="E2484">
        <f t="shared" si="456"/>
        <v>0</v>
      </c>
      <c r="I2484" s="4" t="str">
        <f t="shared" si="458"/>
        <v/>
      </c>
      <c r="L2484" s="1" t="str">
        <f t="shared" si="459"/>
        <v/>
      </c>
      <c r="O2484" s="1" t="str">
        <f t="shared" si="460"/>
        <v/>
      </c>
      <c r="P2484" s="4" t="str">
        <f t="shared" si="461"/>
        <v/>
      </c>
      <c r="T2484" s="5">
        <f t="shared" si="462"/>
        <v>0</v>
      </c>
      <c r="V2484" s="1" t="str">
        <f t="shared" si="463"/>
        <v/>
      </c>
      <c r="W2484" s="4" t="str">
        <f t="shared" si="464"/>
        <v/>
      </c>
      <c r="AC2484">
        <f t="shared" si="465"/>
        <v>0</v>
      </c>
      <c r="AE2484" s="1" t="str">
        <f t="shared" si="466"/>
        <v/>
      </c>
      <c r="AF2484" s="1" t="str">
        <f t="shared" si="467"/>
        <v/>
      </c>
      <c r="AG2484" s="1"/>
    </row>
    <row r="2485" spans="4:33" x14ac:dyDescent="0.35">
      <c r="D2485" t="str">
        <f t="shared" si="457"/>
        <v xml:space="preserve"> </v>
      </c>
      <c r="E2485">
        <f t="shared" si="456"/>
        <v>0</v>
      </c>
      <c r="I2485" s="4" t="str">
        <f t="shared" si="458"/>
        <v/>
      </c>
      <c r="L2485" s="1" t="str">
        <f t="shared" si="459"/>
        <v/>
      </c>
      <c r="O2485" s="1" t="str">
        <f t="shared" si="460"/>
        <v/>
      </c>
      <c r="P2485" s="4" t="str">
        <f t="shared" si="461"/>
        <v/>
      </c>
      <c r="T2485" s="5">
        <f t="shared" si="462"/>
        <v>0</v>
      </c>
      <c r="V2485" s="1" t="str">
        <f t="shared" si="463"/>
        <v/>
      </c>
      <c r="W2485" s="4" t="str">
        <f t="shared" si="464"/>
        <v/>
      </c>
      <c r="AC2485">
        <f t="shared" si="465"/>
        <v>0</v>
      </c>
      <c r="AE2485" s="1" t="str">
        <f t="shared" si="466"/>
        <v/>
      </c>
      <c r="AF2485" s="1" t="str">
        <f t="shared" si="467"/>
        <v/>
      </c>
      <c r="AG2485" s="1"/>
    </row>
    <row r="2486" spans="4:33" x14ac:dyDescent="0.35">
      <c r="D2486" t="str">
        <f t="shared" si="457"/>
        <v xml:space="preserve"> </v>
      </c>
      <c r="E2486">
        <f t="shared" si="456"/>
        <v>0</v>
      </c>
      <c r="I2486" s="4" t="str">
        <f t="shared" si="458"/>
        <v/>
      </c>
      <c r="L2486" s="1" t="str">
        <f t="shared" si="459"/>
        <v/>
      </c>
      <c r="O2486" s="1" t="str">
        <f t="shared" si="460"/>
        <v/>
      </c>
      <c r="P2486" s="4" t="str">
        <f t="shared" si="461"/>
        <v/>
      </c>
      <c r="T2486" s="5">
        <f t="shared" si="462"/>
        <v>0</v>
      </c>
      <c r="V2486" s="1" t="str">
        <f t="shared" si="463"/>
        <v/>
      </c>
      <c r="W2486" s="4" t="str">
        <f t="shared" si="464"/>
        <v/>
      </c>
      <c r="AC2486">
        <f t="shared" si="465"/>
        <v>0</v>
      </c>
      <c r="AE2486" s="1" t="str">
        <f t="shared" si="466"/>
        <v/>
      </c>
      <c r="AF2486" s="1" t="str">
        <f t="shared" si="467"/>
        <v/>
      </c>
      <c r="AG2486" s="1"/>
    </row>
    <row r="2487" spans="4:33" x14ac:dyDescent="0.35">
      <c r="D2487" t="str">
        <f t="shared" si="457"/>
        <v xml:space="preserve"> </v>
      </c>
      <c r="E2487">
        <f t="shared" si="456"/>
        <v>0</v>
      </c>
      <c r="I2487" s="4" t="str">
        <f t="shared" si="458"/>
        <v/>
      </c>
      <c r="L2487" s="1" t="str">
        <f t="shared" si="459"/>
        <v/>
      </c>
      <c r="O2487" s="1" t="str">
        <f t="shared" si="460"/>
        <v/>
      </c>
      <c r="P2487" s="4" t="str">
        <f t="shared" si="461"/>
        <v/>
      </c>
      <c r="T2487" s="5">
        <f t="shared" si="462"/>
        <v>0</v>
      </c>
      <c r="V2487" s="1" t="str">
        <f t="shared" si="463"/>
        <v/>
      </c>
      <c r="W2487" s="4" t="str">
        <f t="shared" si="464"/>
        <v/>
      </c>
      <c r="AC2487">
        <f t="shared" si="465"/>
        <v>0</v>
      </c>
      <c r="AE2487" s="1" t="str">
        <f t="shared" si="466"/>
        <v/>
      </c>
      <c r="AF2487" s="1" t="str">
        <f t="shared" si="467"/>
        <v/>
      </c>
      <c r="AG2487" s="1"/>
    </row>
    <row r="2488" spans="4:33" x14ac:dyDescent="0.35">
      <c r="D2488" t="str">
        <f t="shared" si="457"/>
        <v xml:space="preserve"> </v>
      </c>
      <c r="E2488">
        <f t="shared" si="456"/>
        <v>0</v>
      </c>
      <c r="I2488" s="4" t="str">
        <f t="shared" si="458"/>
        <v/>
      </c>
      <c r="L2488" s="1" t="str">
        <f t="shared" si="459"/>
        <v/>
      </c>
      <c r="O2488" s="1" t="str">
        <f t="shared" si="460"/>
        <v/>
      </c>
      <c r="P2488" s="4" t="str">
        <f t="shared" si="461"/>
        <v/>
      </c>
      <c r="T2488" s="5">
        <f t="shared" si="462"/>
        <v>0</v>
      </c>
      <c r="V2488" s="1" t="str">
        <f t="shared" si="463"/>
        <v/>
      </c>
      <c r="W2488" s="4" t="str">
        <f t="shared" si="464"/>
        <v/>
      </c>
      <c r="AC2488">
        <f t="shared" si="465"/>
        <v>0</v>
      </c>
      <c r="AE2488" s="1" t="str">
        <f t="shared" si="466"/>
        <v/>
      </c>
      <c r="AF2488" s="1" t="str">
        <f t="shared" si="467"/>
        <v/>
      </c>
      <c r="AG2488" s="1"/>
    </row>
    <row r="2489" spans="4:33" x14ac:dyDescent="0.35">
      <c r="D2489" t="str">
        <f t="shared" si="457"/>
        <v xml:space="preserve"> </v>
      </c>
      <c r="E2489">
        <f t="shared" si="456"/>
        <v>0</v>
      </c>
      <c r="I2489" s="4" t="str">
        <f t="shared" si="458"/>
        <v/>
      </c>
      <c r="L2489" s="1" t="str">
        <f t="shared" si="459"/>
        <v/>
      </c>
      <c r="O2489" s="1" t="str">
        <f t="shared" si="460"/>
        <v/>
      </c>
      <c r="P2489" s="4" t="str">
        <f t="shared" si="461"/>
        <v/>
      </c>
      <c r="T2489" s="5">
        <f t="shared" si="462"/>
        <v>0</v>
      </c>
      <c r="V2489" s="1" t="str">
        <f t="shared" si="463"/>
        <v/>
      </c>
      <c r="W2489" s="4" t="str">
        <f t="shared" si="464"/>
        <v/>
      </c>
      <c r="AC2489">
        <f t="shared" si="465"/>
        <v>0</v>
      </c>
      <c r="AE2489" s="1" t="str">
        <f t="shared" si="466"/>
        <v/>
      </c>
      <c r="AF2489" s="1" t="str">
        <f t="shared" si="467"/>
        <v/>
      </c>
      <c r="AG2489" s="1"/>
    </row>
    <row r="2490" spans="4:33" x14ac:dyDescent="0.35">
      <c r="D2490" t="str">
        <f t="shared" si="457"/>
        <v xml:space="preserve"> </v>
      </c>
      <c r="E2490">
        <f t="shared" si="456"/>
        <v>0</v>
      </c>
      <c r="I2490" s="4" t="str">
        <f t="shared" si="458"/>
        <v/>
      </c>
      <c r="L2490" s="1" t="str">
        <f t="shared" si="459"/>
        <v/>
      </c>
      <c r="O2490" s="1" t="str">
        <f t="shared" si="460"/>
        <v/>
      </c>
      <c r="P2490" s="4" t="str">
        <f t="shared" si="461"/>
        <v/>
      </c>
      <c r="T2490" s="5">
        <f t="shared" si="462"/>
        <v>0</v>
      </c>
      <c r="V2490" s="1" t="str">
        <f t="shared" si="463"/>
        <v/>
      </c>
      <c r="W2490" s="4" t="str">
        <f t="shared" si="464"/>
        <v/>
      </c>
      <c r="AC2490">
        <f t="shared" si="465"/>
        <v>0</v>
      </c>
      <c r="AE2490" s="1" t="str">
        <f t="shared" si="466"/>
        <v/>
      </c>
      <c r="AF2490" s="1" t="str">
        <f t="shared" si="467"/>
        <v/>
      </c>
      <c r="AG2490" s="1"/>
    </row>
    <row r="2491" spans="4:33" x14ac:dyDescent="0.35">
      <c r="D2491" t="str">
        <f t="shared" si="457"/>
        <v xml:space="preserve"> </v>
      </c>
      <c r="E2491">
        <f t="shared" si="456"/>
        <v>0</v>
      </c>
      <c r="I2491" s="4" t="str">
        <f t="shared" si="458"/>
        <v/>
      </c>
      <c r="L2491" s="1" t="str">
        <f t="shared" si="459"/>
        <v/>
      </c>
      <c r="O2491" s="1" t="str">
        <f t="shared" si="460"/>
        <v/>
      </c>
      <c r="P2491" s="4" t="str">
        <f t="shared" si="461"/>
        <v/>
      </c>
      <c r="T2491" s="5">
        <f t="shared" si="462"/>
        <v>0</v>
      </c>
      <c r="V2491" s="1" t="str">
        <f t="shared" si="463"/>
        <v/>
      </c>
      <c r="W2491" s="4" t="str">
        <f t="shared" si="464"/>
        <v/>
      </c>
      <c r="AC2491">
        <f t="shared" si="465"/>
        <v>0</v>
      </c>
      <c r="AE2491" s="1" t="str">
        <f t="shared" si="466"/>
        <v/>
      </c>
      <c r="AF2491" s="1" t="str">
        <f t="shared" si="467"/>
        <v/>
      </c>
      <c r="AG2491" s="1"/>
    </row>
    <row r="2492" spans="4:33" x14ac:dyDescent="0.35">
      <c r="D2492" t="str">
        <f t="shared" si="457"/>
        <v xml:space="preserve"> </v>
      </c>
      <c r="E2492">
        <f t="shared" si="456"/>
        <v>0</v>
      </c>
      <c r="I2492" s="4" t="str">
        <f t="shared" si="458"/>
        <v/>
      </c>
      <c r="L2492" s="1" t="str">
        <f t="shared" si="459"/>
        <v/>
      </c>
      <c r="O2492" s="1" t="str">
        <f t="shared" si="460"/>
        <v/>
      </c>
      <c r="P2492" s="4" t="str">
        <f t="shared" si="461"/>
        <v/>
      </c>
      <c r="T2492" s="5">
        <f t="shared" si="462"/>
        <v>0</v>
      </c>
      <c r="V2492" s="1" t="str">
        <f t="shared" si="463"/>
        <v/>
      </c>
      <c r="W2492" s="4" t="str">
        <f t="shared" si="464"/>
        <v/>
      </c>
      <c r="AC2492">
        <f t="shared" si="465"/>
        <v>0</v>
      </c>
      <c r="AE2492" s="1" t="str">
        <f t="shared" si="466"/>
        <v/>
      </c>
      <c r="AF2492" s="1" t="str">
        <f t="shared" si="467"/>
        <v/>
      </c>
      <c r="AG2492" s="1"/>
    </row>
    <row r="2493" spans="4:33" x14ac:dyDescent="0.35">
      <c r="D2493" t="str">
        <f t="shared" si="457"/>
        <v xml:space="preserve"> </v>
      </c>
      <c r="E2493">
        <f t="shared" si="456"/>
        <v>0</v>
      </c>
      <c r="I2493" s="4" t="str">
        <f t="shared" si="458"/>
        <v/>
      </c>
      <c r="L2493" s="1" t="str">
        <f t="shared" si="459"/>
        <v/>
      </c>
      <c r="O2493" s="1" t="str">
        <f t="shared" si="460"/>
        <v/>
      </c>
      <c r="P2493" s="4" t="str">
        <f t="shared" si="461"/>
        <v/>
      </c>
      <c r="T2493" s="5">
        <f t="shared" si="462"/>
        <v>0</v>
      </c>
      <c r="V2493" s="1" t="str">
        <f t="shared" si="463"/>
        <v/>
      </c>
      <c r="W2493" s="4" t="str">
        <f t="shared" si="464"/>
        <v/>
      </c>
      <c r="AC2493">
        <f t="shared" si="465"/>
        <v>0</v>
      </c>
      <c r="AE2493" s="1" t="str">
        <f t="shared" si="466"/>
        <v/>
      </c>
      <c r="AF2493" s="1" t="str">
        <f t="shared" si="467"/>
        <v/>
      </c>
      <c r="AG2493" s="1"/>
    </row>
    <row r="2494" spans="4:33" x14ac:dyDescent="0.35">
      <c r="D2494" t="str">
        <f t="shared" si="457"/>
        <v xml:space="preserve"> </v>
      </c>
      <c r="E2494">
        <f t="shared" si="456"/>
        <v>0</v>
      </c>
      <c r="I2494" s="4" t="str">
        <f t="shared" si="458"/>
        <v/>
      </c>
      <c r="L2494" s="1" t="str">
        <f t="shared" si="459"/>
        <v/>
      </c>
      <c r="O2494" s="1" t="str">
        <f t="shared" si="460"/>
        <v/>
      </c>
      <c r="P2494" s="4" t="str">
        <f t="shared" si="461"/>
        <v/>
      </c>
      <c r="T2494" s="5">
        <f t="shared" si="462"/>
        <v>0</v>
      </c>
      <c r="V2494" s="1" t="str">
        <f t="shared" si="463"/>
        <v/>
      </c>
      <c r="W2494" s="4" t="str">
        <f t="shared" si="464"/>
        <v/>
      </c>
      <c r="AC2494">
        <f t="shared" si="465"/>
        <v>0</v>
      </c>
      <c r="AE2494" s="1" t="str">
        <f t="shared" si="466"/>
        <v/>
      </c>
      <c r="AF2494" s="1" t="str">
        <f t="shared" si="467"/>
        <v/>
      </c>
      <c r="AG2494" s="1"/>
    </row>
    <row r="2495" spans="4:33" x14ac:dyDescent="0.35">
      <c r="D2495" t="str">
        <f t="shared" si="457"/>
        <v xml:space="preserve"> </v>
      </c>
      <c r="E2495">
        <f t="shared" si="456"/>
        <v>0</v>
      </c>
      <c r="I2495" s="4" t="str">
        <f t="shared" si="458"/>
        <v/>
      </c>
      <c r="L2495" s="1" t="str">
        <f t="shared" si="459"/>
        <v/>
      </c>
      <c r="O2495" s="1" t="str">
        <f t="shared" si="460"/>
        <v/>
      </c>
      <c r="P2495" s="4" t="str">
        <f t="shared" si="461"/>
        <v/>
      </c>
      <c r="T2495" s="5">
        <f t="shared" si="462"/>
        <v>0</v>
      </c>
      <c r="V2495" s="1" t="str">
        <f t="shared" si="463"/>
        <v/>
      </c>
      <c r="W2495" s="4" t="str">
        <f t="shared" si="464"/>
        <v/>
      </c>
      <c r="AC2495">
        <f t="shared" si="465"/>
        <v>0</v>
      </c>
      <c r="AE2495" s="1" t="str">
        <f t="shared" si="466"/>
        <v/>
      </c>
      <c r="AF2495" s="1" t="str">
        <f t="shared" si="467"/>
        <v/>
      </c>
      <c r="AG2495" s="1"/>
    </row>
    <row r="2496" spans="4:33" x14ac:dyDescent="0.35">
      <c r="D2496" t="str">
        <f t="shared" si="457"/>
        <v xml:space="preserve"> </v>
      </c>
      <c r="E2496">
        <f t="shared" si="456"/>
        <v>0</v>
      </c>
      <c r="I2496" s="4" t="str">
        <f t="shared" si="458"/>
        <v/>
      </c>
      <c r="L2496" s="1" t="str">
        <f t="shared" si="459"/>
        <v/>
      </c>
      <c r="O2496" s="1" t="str">
        <f t="shared" si="460"/>
        <v/>
      </c>
      <c r="P2496" s="4" t="str">
        <f t="shared" si="461"/>
        <v/>
      </c>
      <c r="T2496" s="5">
        <f t="shared" si="462"/>
        <v>0</v>
      </c>
      <c r="V2496" s="1" t="str">
        <f t="shared" si="463"/>
        <v/>
      </c>
      <c r="W2496" s="4" t="str">
        <f t="shared" si="464"/>
        <v/>
      </c>
      <c r="AC2496">
        <f t="shared" si="465"/>
        <v>0</v>
      </c>
      <c r="AE2496" s="1" t="str">
        <f t="shared" si="466"/>
        <v/>
      </c>
      <c r="AF2496" s="1" t="str">
        <f t="shared" si="467"/>
        <v/>
      </c>
      <c r="AG2496" s="1"/>
    </row>
    <row r="2497" spans="4:33" x14ac:dyDescent="0.35">
      <c r="D2497" t="str">
        <f t="shared" si="457"/>
        <v xml:space="preserve"> </v>
      </c>
      <c r="E2497">
        <f t="shared" si="456"/>
        <v>0</v>
      </c>
      <c r="I2497" s="4" t="str">
        <f t="shared" si="458"/>
        <v/>
      </c>
      <c r="L2497" s="1" t="str">
        <f t="shared" si="459"/>
        <v/>
      </c>
      <c r="O2497" s="1" t="str">
        <f t="shared" si="460"/>
        <v/>
      </c>
      <c r="P2497" s="4" t="str">
        <f t="shared" si="461"/>
        <v/>
      </c>
      <c r="T2497" s="5">
        <f t="shared" si="462"/>
        <v>0</v>
      </c>
      <c r="V2497" s="1" t="str">
        <f t="shared" si="463"/>
        <v/>
      </c>
      <c r="W2497" s="4" t="str">
        <f t="shared" si="464"/>
        <v/>
      </c>
      <c r="AC2497">
        <f t="shared" si="465"/>
        <v>0</v>
      </c>
      <c r="AE2497" s="1" t="str">
        <f t="shared" si="466"/>
        <v/>
      </c>
      <c r="AF2497" s="1" t="str">
        <f t="shared" si="467"/>
        <v/>
      </c>
      <c r="AG2497" s="1"/>
    </row>
    <row r="2498" spans="4:33" x14ac:dyDescent="0.35">
      <c r="D2498" t="str">
        <f t="shared" si="457"/>
        <v xml:space="preserve"> </v>
      </c>
      <c r="E2498">
        <f t="shared" ref="E2498:E2561" si="468">A2498</f>
        <v>0</v>
      </c>
      <c r="I2498" s="4" t="str">
        <f t="shared" si="458"/>
        <v/>
      </c>
      <c r="L2498" s="1" t="str">
        <f t="shared" si="459"/>
        <v/>
      </c>
      <c r="O2498" s="1" t="str">
        <f t="shared" si="460"/>
        <v/>
      </c>
      <c r="P2498" s="4" t="str">
        <f t="shared" si="461"/>
        <v/>
      </c>
      <c r="T2498" s="5">
        <f t="shared" si="462"/>
        <v>0</v>
      </c>
      <c r="V2498" s="1" t="str">
        <f t="shared" si="463"/>
        <v/>
      </c>
      <c r="W2498" s="4" t="str">
        <f t="shared" si="464"/>
        <v/>
      </c>
      <c r="AC2498">
        <f t="shared" si="465"/>
        <v>0</v>
      </c>
      <c r="AE2498" s="1" t="str">
        <f t="shared" si="466"/>
        <v/>
      </c>
      <c r="AF2498" s="1" t="str">
        <f t="shared" si="467"/>
        <v/>
      </c>
      <c r="AG2498" s="1"/>
    </row>
    <row r="2499" spans="4:33" x14ac:dyDescent="0.35">
      <c r="D2499" t="str">
        <f t="shared" ref="D2499:D2562" si="469">CONCATENATE(B2499," ",C2499)</f>
        <v xml:space="preserve"> </v>
      </c>
      <c r="E2499">
        <f t="shared" si="468"/>
        <v>0</v>
      </c>
      <c r="I2499" s="4" t="str">
        <f t="shared" ref="I2499:I2562" si="470">IF((2/3)*G2499+(1/3)*H2499=0,"",(2/3)*G2499+(1/3)*H2499)</f>
        <v/>
      </c>
      <c r="L2499" s="1" t="str">
        <f t="shared" ref="L2499:L2562" si="471">IFERROR(J2499/K2499,"")</f>
        <v/>
      </c>
      <c r="O2499" s="1" t="str">
        <f t="shared" ref="O2499:O2562" si="472">IFERROR(IF(M2499/N2499=0,"",M2499/N2499),"")</f>
        <v/>
      </c>
      <c r="P2499" s="4" t="str">
        <f t="shared" ref="P2499:P2562" si="473">IFERROR(IF(OR(I2499=0),0,I2499/(1+((1-O2499)*(L2499)))),"")</f>
        <v/>
      </c>
      <c r="T2499" s="5">
        <f t="shared" ref="T2499:T2562" si="474">IF(R2499&lt;&gt;"",Q2499+R2499,Q2499+S2499)</f>
        <v>0</v>
      </c>
      <c r="V2499" s="1" t="str">
        <f t="shared" ref="V2499:V2562" si="475">IF(IF(OR(I2499=0,T2499=0,U2499=0),0,T2499/U2499)=0,"",IF(OR(I2499=0,T2499=0,U2499=0),0,T2499/U2499))</f>
        <v/>
      </c>
      <c r="W2499" s="4" t="str">
        <f t="shared" ref="W2499:W2562" si="476">IFERROR(IF(IF(OR(I2499=0),0,P2499/(1-V2499))=0,"",IF(OR(I2499=0),0,P2499/(1-V2499))),"")</f>
        <v/>
      </c>
      <c r="AC2499">
        <f t="shared" ref="AC2499:AC2562" si="477">IF(Z2499&lt;&gt;"",Z2499,IF(Y2499="",SUM(AA2499:AB2499),Y2499))</f>
        <v>0</v>
      </c>
      <c r="AE2499" s="1" t="str">
        <f t="shared" ref="AE2499:AE2562" si="478">IFERROR(IF(AC2499/AD2499=0,"",AC2499/AD2499),"")</f>
        <v/>
      </c>
      <c r="AF2499" s="1" t="str">
        <f t="shared" ref="AF2499:AF2562" si="479">IFERROR(J2499/(J2499+K2499),"")</f>
        <v/>
      </c>
      <c r="AG2499" s="1"/>
    </row>
    <row r="2500" spans="4:33" x14ac:dyDescent="0.35">
      <c r="D2500" t="str">
        <f t="shared" si="469"/>
        <v xml:space="preserve"> </v>
      </c>
      <c r="E2500">
        <f t="shared" si="468"/>
        <v>0</v>
      </c>
      <c r="I2500" s="4" t="str">
        <f t="shared" si="470"/>
        <v/>
      </c>
      <c r="L2500" s="1" t="str">
        <f t="shared" si="471"/>
        <v/>
      </c>
      <c r="O2500" s="1" t="str">
        <f t="shared" si="472"/>
        <v/>
      </c>
      <c r="P2500" s="4" t="str">
        <f t="shared" si="473"/>
        <v/>
      </c>
      <c r="T2500" s="5">
        <f t="shared" si="474"/>
        <v>0</v>
      </c>
      <c r="V2500" s="1" t="str">
        <f t="shared" si="475"/>
        <v/>
      </c>
      <c r="W2500" s="4" t="str">
        <f t="shared" si="476"/>
        <v/>
      </c>
      <c r="AC2500">
        <f t="shared" si="477"/>
        <v>0</v>
      </c>
      <c r="AE2500" s="1" t="str">
        <f t="shared" si="478"/>
        <v/>
      </c>
      <c r="AF2500" s="1" t="str">
        <f t="shared" si="479"/>
        <v/>
      </c>
      <c r="AG2500" s="1"/>
    </row>
    <row r="2501" spans="4:33" x14ac:dyDescent="0.35">
      <c r="D2501" t="str">
        <f t="shared" si="469"/>
        <v xml:space="preserve"> </v>
      </c>
      <c r="E2501">
        <f t="shared" si="468"/>
        <v>0</v>
      </c>
      <c r="I2501" s="4" t="str">
        <f t="shared" si="470"/>
        <v/>
      </c>
      <c r="L2501" s="1" t="str">
        <f t="shared" si="471"/>
        <v/>
      </c>
      <c r="O2501" s="1" t="str">
        <f t="shared" si="472"/>
        <v/>
      </c>
      <c r="P2501" s="4" t="str">
        <f t="shared" si="473"/>
        <v/>
      </c>
      <c r="T2501" s="5">
        <f t="shared" si="474"/>
        <v>0</v>
      </c>
      <c r="V2501" s="1" t="str">
        <f t="shared" si="475"/>
        <v/>
      </c>
      <c r="W2501" s="4" t="str">
        <f t="shared" si="476"/>
        <v/>
      </c>
      <c r="AC2501">
        <f t="shared" si="477"/>
        <v>0</v>
      </c>
      <c r="AE2501" s="1" t="str">
        <f t="shared" si="478"/>
        <v/>
      </c>
      <c r="AF2501" s="1" t="str">
        <f t="shared" si="479"/>
        <v/>
      </c>
      <c r="AG2501" s="1"/>
    </row>
    <row r="2502" spans="4:33" x14ac:dyDescent="0.35">
      <c r="D2502" t="str">
        <f t="shared" si="469"/>
        <v xml:space="preserve"> </v>
      </c>
      <c r="E2502">
        <f t="shared" si="468"/>
        <v>0</v>
      </c>
      <c r="I2502" s="4" t="str">
        <f t="shared" si="470"/>
        <v/>
      </c>
      <c r="L2502" s="1" t="str">
        <f t="shared" si="471"/>
        <v/>
      </c>
      <c r="O2502" s="1" t="str">
        <f t="shared" si="472"/>
        <v/>
      </c>
      <c r="P2502" s="4" t="str">
        <f t="shared" si="473"/>
        <v/>
      </c>
      <c r="T2502" s="5">
        <f t="shared" si="474"/>
        <v>0</v>
      </c>
      <c r="V2502" s="1" t="str">
        <f t="shared" si="475"/>
        <v/>
      </c>
      <c r="W2502" s="4" t="str">
        <f t="shared" si="476"/>
        <v/>
      </c>
      <c r="AC2502">
        <f t="shared" si="477"/>
        <v>0</v>
      </c>
      <c r="AE2502" s="1" t="str">
        <f t="shared" si="478"/>
        <v/>
      </c>
      <c r="AF2502" s="1" t="str">
        <f t="shared" si="479"/>
        <v/>
      </c>
      <c r="AG2502" s="1"/>
    </row>
    <row r="2503" spans="4:33" x14ac:dyDescent="0.35">
      <c r="D2503" t="str">
        <f t="shared" si="469"/>
        <v xml:space="preserve"> </v>
      </c>
      <c r="E2503">
        <f t="shared" si="468"/>
        <v>0</v>
      </c>
      <c r="I2503" s="4" t="str">
        <f t="shared" si="470"/>
        <v/>
      </c>
      <c r="L2503" s="1" t="str">
        <f t="shared" si="471"/>
        <v/>
      </c>
      <c r="O2503" s="1" t="str">
        <f t="shared" si="472"/>
        <v/>
      </c>
      <c r="P2503" s="4" t="str">
        <f t="shared" si="473"/>
        <v/>
      </c>
      <c r="T2503" s="5">
        <f t="shared" si="474"/>
        <v>0</v>
      </c>
      <c r="V2503" s="1" t="str">
        <f t="shared" si="475"/>
        <v/>
      </c>
      <c r="W2503" s="4" t="str">
        <f t="shared" si="476"/>
        <v/>
      </c>
      <c r="AC2503">
        <f t="shared" si="477"/>
        <v>0</v>
      </c>
      <c r="AE2503" s="1" t="str">
        <f t="shared" si="478"/>
        <v/>
      </c>
      <c r="AF2503" s="1" t="str">
        <f t="shared" si="479"/>
        <v/>
      </c>
      <c r="AG2503" s="1"/>
    </row>
    <row r="2504" spans="4:33" x14ac:dyDescent="0.35">
      <c r="D2504" t="str">
        <f t="shared" si="469"/>
        <v xml:space="preserve"> </v>
      </c>
      <c r="E2504">
        <f t="shared" si="468"/>
        <v>0</v>
      </c>
      <c r="I2504" s="4" t="str">
        <f t="shared" si="470"/>
        <v/>
      </c>
      <c r="L2504" s="1" t="str">
        <f t="shared" si="471"/>
        <v/>
      </c>
      <c r="O2504" s="1" t="str">
        <f t="shared" si="472"/>
        <v/>
      </c>
      <c r="P2504" s="4" t="str">
        <f t="shared" si="473"/>
        <v/>
      </c>
      <c r="T2504" s="5">
        <f t="shared" si="474"/>
        <v>0</v>
      </c>
      <c r="V2504" s="1" t="str">
        <f t="shared" si="475"/>
        <v/>
      </c>
      <c r="W2504" s="4" t="str">
        <f t="shared" si="476"/>
        <v/>
      </c>
      <c r="AC2504">
        <f t="shared" si="477"/>
        <v>0</v>
      </c>
      <c r="AE2504" s="1" t="str">
        <f t="shared" si="478"/>
        <v/>
      </c>
      <c r="AF2504" s="1" t="str">
        <f t="shared" si="479"/>
        <v/>
      </c>
      <c r="AG2504" s="1"/>
    </row>
    <row r="2505" spans="4:33" x14ac:dyDescent="0.35">
      <c r="D2505" t="str">
        <f t="shared" si="469"/>
        <v xml:space="preserve"> </v>
      </c>
      <c r="E2505">
        <f t="shared" si="468"/>
        <v>0</v>
      </c>
      <c r="I2505" s="4" t="str">
        <f t="shared" si="470"/>
        <v/>
      </c>
      <c r="L2505" s="1" t="str">
        <f t="shared" si="471"/>
        <v/>
      </c>
      <c r="O2505" s="1" t="str">
        <f t="shared" si="472"/>
        <v/>
      </c>
      <c r="P2505" s="4" t="str">
        <f t="shared" si="473"/>
        <v/>
      </c>
      <c r="T2505" s="5">
        <f t="shared" si="474"/>
        <v>0</v>
      </c>
      <c r="V2505" s="1" t="str">
        <f t="shared" si="475"/>
        <v/>
      </c>
      <c r="W2505" s="4" t="str">
        <f t="shared" si="476"/>
        <v/>
      </c>
      <c r="AC2505">
        <f t="shared" si="477"/>
        <v>0</v>
      </c>
      <c r="AE2505" s="1" t="str">
        <f t="shared" si="478"/>
        <v/>
      </c>
      <c r="AF2505" s="1" t="str">
        <f t="shared" si="479"/>
        <v/>
      </c>
      <c r="AG2505" s="1"/>
    </row>
    <row r="2506" spans="4:33" x14ac:dyDescent="0.35">
      <c r="D2506" t="str">
        <f t="shared" si="469"/>
        <v xml:space="preserve"> </v>
      </c>
      <c r="E2506">
        <f t="shared" si="468"/>
        <v>0</v>
      </c>
      <c r="I2506" s="4" t="str">
        <f t="shared" si="470"/>
        <v/>
      </c>
      <c r="L2506" s="1" t="str">
        <f t="shared" si="471"/>
        <v/>
      </c>
      <c r="O2506" s="1" t="str">
        <f t="shared" si="472"/>
        <v/>
      </c>
      <c r="P2506" s="4" t="str">
        <f t="shared" si="473"/>
        <v/>
      </c>
      <c r="T2506" s="5">
        <f t="shared" si="474"/>
        <v>0</v>
      </c>
      <c r="V2506" s="1" t="str">
        <f t="shared" si="475"/>
        <v/>
      </c>
      <c r="W2506" s="4" t="str">
        <f t="shared" si="476"/>
        <v/>
      </c>
      <c r="AC2506">
        <f t="shared" si="477"/>
        <v>0</v>
      </c>
      <c r="AE2506" s="1" t="str">
        <f t="shared" si="478"/>
        <v/>
      </c>
      <c r="AF2506" s="1" t="str">
        <f t="shared" si="479"/>
        <v/>
      </c>
      <c r="AG2506" s="1"/>
    </row>
    <row r="2507" spans="4:33" x14ac:dyDescent="0.35">
      <c r="D2507" t="str">
        <f t="shared" si="469"/>
        <v xml:space="preserve"> </v>
      </c>
      <c r="E2507">
        <f t="shared" si="468"/>
        <v>0</v>
      </c>
      <c r="I2507" s="4" t="str">
        <f t="shared" si="470"/>
        <v/>
      </c>
      <c r="L2507" s="1" t="str">
        <f t="shared" si="471"/>
        <v/>
      </c>
      <c r="O2507" s="1" t="str">
        <f t="shared" si="472"/>
        <v/>
      </c>
      <c r="P2507" s="4" t="str">
        <f t="shared" si="473"/>
        <v/>
      </c>
      <c r="T2507" s="5">
        <f t="shared" si="474"/>
        <v>0</v>
      </c>
      <c r="V2507" s="1" t="str">
        <f t="shared" si="475"/>
        <v/>
      </c>
      <c r="W2507" s="4" t="str">
        <f t="shared" si="476"/>
        <v/>
      </c>
      <c r="AC2507">
        <f t="shared" si="477"/>
        <v>0</v>
      </c>
      <c r="AE2507" s="1" t="str">
        <f t="shared" si="478"/>
        <v/>
      </c>
      <c r="AF2507" s="1" t="str">
        <f t="shared" si="479"/>
        <v/>
      </c>
      <c r="AG2507" s="1"/>
    </row>
    <row r="2508" spans="4:33" x14ac:dyDescent="0.35">
      <c r="D2508" t="str">
        <f t="shared" si="469"/>
        <v xml:space="preserve"> </v>
      </c>
      <c r="E2508">
        <f t="shared" si="468"/>
        <v>0</v>
      </c>
      <c r="I2508" s="4" t="str">
        <f t="shared" si="470"/>
        <v/>
      </c>
      <c r="L2508" s="1" t="str">
        <f t="shared" si="471"/>
        <v/>
      </c>
      <c r="O2508" s="1" t="str">
        <f t="shared" si="472"/>
        <v/>
      </c>
      <c r="P2508" s="4" t="str">
        <f t="shared" si="473"/>
        <v/>
      </c>
      <c r="T2508" s="5">
        <f t="shared" si="474"/>
        <v>0</v>
      </c>
      <c r="V2508" s="1" t="str">
        <f t="shared" si="475"/>
        <v/>
      </c>
      <c r="W2508" s="4" t="str">
        <f t="shared" si="476"/>
        <v/>
      </c>
      <c r="AC2508">
        <f t="shared" si="477"/>
        <v>0</v>
      </c>
      <c r="AE2508" s="1" t="str">
        <f t="shared" si="478"/>
        <v/>
      </c>
      <c r="AF2508" s="1" t="str">
        <f t="shared" si="479"/>
        <v/>
      </c>
      <c r="AG2508" s="1"/>
    </row>
    <row r="2509" spans="4:33" x14ac:dyDescent="0.35">
      <c r="D2509" t="str">
        <f t="shared" si="469"/>
        <v xml:space="preserve"> </v>
      </c>
      <c r="E2509">
        <f t="shared" si="468"/>
        <v>0</v>
      </c>
      <c r="I2509" s="4" t="str">
        <f t="shared" si="470"/>
        <v/>
      </c>
      <c r="L2509" s="1" t="str">
        <f t="shared" si="471"/>
        <v/>
      </c>
      <c r="O2509" s="1" t="str">
        <f t="shared" si="472"/>
        <v/>
      </c>
      <c r="P2509" s="4" t="str">
        <f t="shared" si="473"/>
        <v/>
      </c>
      <c r="T2509" s="5">
        <f t="shared" si="474"/>
        <v>0</v>
      </c>
      <c r="V2509" s="1" t="str">
        <f t="shared" si="475"/>
        <v/>
      </c>
      <c r="W2509" s="4" t="str">
        <f t="shared" si="476"/>
        <v/>
      </c>
      <c r="AC2509">
        <f t="shared" si="477"/>
        <v>0</v>
      </c>
      <c r="AE2509" s="1" t="str">
        <f t="shared" si="478"/>
        <v/>
      </c>
      <c r="AF2509" s="1" t="str">
        <f t="shared" si="479"/>
        <v/>
      </c>
      <c r="AG2509" s="1"/>
    </row>
    <row r="2510" spans="4:33" x14ac:dyDescent="0.35">
      <c r="D2510" t="str">
        <f t="shared" si="469"/>
        <v xml:space="preserve"> </v>
      </c>
      <c r="E2510">
        <f t="shared" si="468"/>
        <v>0</v>
      </c>
      <c r="I2510" s="4" t="str">
        <f t="shared" si="470"/>
        <v/>
      </c>
      <c r="L2510" s="1" t="str">
        <f t="shared" si="471"/>
        <v/>
      </c>
      <c r="O2510" s="1" t="str">
        <f t="shared" si="472"/>
        <v/>
      </c>
      <c r="P2510" s="4" t="str">
        <f t="shared" si="473"/>
        <v/>
      </c>
      <c r="T2510" s="5">
        <f t="shared" si="474"/>
        <v>0</v>
      </c>
      <c r="V2510" s="1" t="str">
        <f t="shared" si="475"/>
        <v/>
      </c>
      <c r="W2510" s="4" t="str">
        <f t="shared" si="476"/>
        <v/>
      </c>
      <c r="AC2510">
        <f t="shared" si="477"/>
        <v>0</v>
      </c>
      <c r="AE2510" s="1" t="str">
        <f t="shared" si="478"/>
        <v/>
      </c>
      <c r="AF2510" s="1" t="str">
        <f t="shared" si="479"/>
        <v/>
      </c>
      <c r="AG2510" s="1"/>
    </row>
    <row r="2511" spans="4:33" x14ac:dyDescent="0.35">
      <c r="D2511" t="str">
        <f t="shared" si="469"/>
        <v xml:space="preserve"> </v>
      </c>
      <c r="E2511">
        <f t="shared" si="468"/>
        <v>0</v>
      </c>
      <c r="I2511" s="4" t="str">
        <f t="shared" si="470"/>
        <v/>
      </c>
      <c r="L2511" s="1" t="str">
        <f t="shared" si="471"/>
        <v/>
      </c>
      <c r="O2511" s="1" t="str">
        <f t="shared" si="472"/>
        <v/>
      </c>
      <c r="P2511" s="4" t="str">
        <f t="shared" si="473"/>
        <v/>
      </c>
      <c r="T2511" s="5">
        <f t="shared" si="474"/>
        <v>0</v>
      </c>
      <c r="V2511" s="1" t="str">
        <f t="shared" si="475"/>
        <v/>
      </c>
      <c r="W2511" s="4" t="str">
        <f t="shared" si="476"/>
        <v/>
      </c>
      <c r="AC2511">
        <f t="shared" si="477"/>
        <v>0</v>
      </c>
      <c r="AE2511" s="1" t="str">
        <f t="shared" si="478"/>
        <v/>
      </c>
      <c r="AF2511" s="1" t="str">
        <f t="shared" si="479"/>
        <v/>
      </c>
      <c r="AG2511" s="1"/>
    </row>
    <row r="2512" spans="4:33" x14ac:dyDescent="0.35">
      <c r="D2512" t="str">
        <f t="shared" si="469"/>
        <v xml:space="preserve"> </v>
      </c>
      <c r="E2512">
        <f t="shared" si="468"/>
        <v>0</v>
      </c>
      <c r="I2512" s="4" t="str">
        <f t="shared" si="470"/>
        <v/>
      </c>
      <c r="L2512" s="1" t="str">
        <f t="shared" si="471"/>
        <v/>
      </c>
      <c r="O2512" s="1" t="str">
        <f t="shared" si="472"/>
        <v/>
      </c>
      <c r="P2512" s="4" t="str">
        <f t="shared" si="473"/>
        <v/>
      </c>
      <c r="T2512" s="5">
        <f t="shared" si="474"/>
        <v>0</v>
      </c>
      <c r="V2512" s="1" t="str">
        <f t="shared" si="475"/>
        <v/>
      </c>
      <c r="W2512" s="4" t="str">
        <f t="shared" si="476"/>
        <v/>
      </c>
      <c r="AC2512">
        <f t="shared" si="477"/>
        <v>0</v>
      </c>
      <c r="AE2512" s="1" t="str">
        <f t="shared" si="478"/>
        <v/>
      </c>
      <c r="AF2512" s="1" t="str">
        <f t="shared" si="479"/>
        <v/>
      </c>
      <c r="AG2512" s="1"/>
    </row>
    <row r="2513" spans="4:33" x14ac:dyDescent="0.35">
      <c r="D2513" t="str">
        <f t="shared" si="469"/>
        <v xml:space="preserve"> </v>
      </c>
      <c r="E2513">
        <f t="shared" si="468"/>
        <v>0</v>
      </c>
      <c r="I2513" s="4" t="str">
        <f t="shared" si="470"/>
        <v/>
      </c>
      <c r="L2513" s="1" t="str">
        <f t="shared" si="471"/>
        <v/>
      </c>
      <c r="O2513" s="1" t="str">
        <f t="shared" si="472"/>
        <v/>
      </c>
      <c r="P2513" s="4" t="str">
        <f t="shared" si="473"/>
        <v/>
      </c>
      <c r="T2513" s="5">
        <f t="shared" si="474"/>
        <v>0</v>
      </c>
      <c r="V2513" s="1" t="str">
        <f t="shared" si="475"/>
        <v/>
      </c>
      <c r="W2513" s="4" t="str">
        <f t="shared" si="476"/>
        <v/>
      </c>
      <c r="AC2513">
        <f t="shared" si="477"/>
        <v>0</v>
      </c>
      <c r="AE2513" s="1" t="str">
        <f t="shared" si="478"/>
        <v/>
      </c>
      <c r="AF2513" s="1" t="str">
        <f t="shared" si="479"/>
        <v/>
      </c>
      <c r="AG2513" s="1"/>
    </row>
    <row r="2514" spans="4:33" x14ac:dyDescent="0.35">
      <c r="D2514" t="str">
        <f t="shared" si="469"/>
        <v xml:space="preserve"> </v>
      </c>
      <c r="E2514">
        <f t="shared" si="468"/>
        <v>0</v>
      </c>
      <c r="I2514" s="4" t="str">
        <f t="shared" si="470"/>
        <v/>
      </c>
      <c r="L2514" s="1" t="str">
        <f t="shared" si="471"/>
        <v/>
      </c>
      <c r="O2514" s="1" t="str">
        <f t="shared" si="472"/>
        <v/>
      </c>
      <c r="P2514" s="4" t="str">
        <f t="shared" si="473"/>
        <v/>
      </c>
      <c r="T2514" s="5">
        <f t="shared" si="474"/>
        <v>0</v>
      </c>
      <c r="V2514" s="1" t="str">
        <f t="shared" si="475"/>
        <v/>
      </c>
      <c r="W2514" s="4" t="str">
        <f t="shared" si="476"/>
        <v/>
      </c>
      <c r="AC2514">
        <f t="shared" si="477"/>
        <v>0</v>
      </c>
      <c r="AE2514" s="1" t="str">
        <f t="shared" si="478"/>
        <v/>
      </c>
      <c r="AF2514" s="1" t="str">
        <f t="shared" si="479"/>
        <v/>
      </c>
      <c r="AG2514" s="1"/>
    </row>
    <row r="2515" spans="4:33" x14ac:dyDescent="0.35">
      <c r="D2515" t="str">
        <f t="shared" si="469"/>
        <v xml:space="preserve"> </v>
      </c>
      <c r="E2515">
        <f t="shared" si="468"/>
        <v>0</v>
      </c>
      <c r="I2515" s="4" t="str">
        <f t="shared" si="470"/>
        <v/>
      </c>
      <c r="L2515" s="1" t="str">
        <f t="shared" si="471"/>
        <v/>
      </c>
      <c r="O2515" s="1" t="str">
        <f t="shared" si="472"/>
        <v/>
      </c>
      <c r="P2515" s="4" t="str">
        <f t="shared" si="473"/>
        <v/>
      </c>
      <c r="T2515" s="5">
        <f t="shared" si="474"/>
        <v>0</v>
      </c>
      <c r="V2515" s="1" t="str">
        <f t="shared" si="475"/>
        <v/>
      </c>
      <c r="W2515" s="4" t="str">
        <f t="shared" si="476"/>
        <v/>
      </c>
      <c r="AC2515">
        <f t="shared" si="477"/>
        <v>0</v>
      </c>
      <c r="AE2515" s="1" t="str">
        <f t="shared" si="478"/>
        <v/>
      </c>
      <c r="AF2515" s="1" t="str">
        <f t="shared" si="479"/>
        <v/>
      </c>
      <c r="AG2515" s="1"/>
    </row>
    <row r="2516" spans="4:33" x14ac:dyDescent="0.35">
      <c r="D2516" t="str">
        <f t="shared" si="469"/>
        <v xml:space="preserve"> </v>
      </c>
      <c r="E2516">
        <f t="shared" si="468"/>
        <v>0</v>
      </c>
      <c r="I2516" s="4" t="str">
        <f t="shared" si="470"/>
        <v/>
      </c>
      <c r="L2516" s="1" t="str">
        <f t="shared" si="471"/>
        <v/>
      </c>
      <c r="O2516" s="1" t="str">
        <f t="shared" si="472"/>
        <v/>
      </c>
      <c r="P2516" s="4" t="str">
        <f t="shared" si="473"/>
        <v/>
      </c>
      <c r="T2516" s="5">
        <f t="shared" si="474"/>
        <v>0</v>
      </c>
      <c r="V2516" s="1" t="str">
        <f t="shared" si="475"/>
        <v/>
      </c>
      <c r="W2516" s="4" t="str">
        <f t="shared" si="476"/>
        <v/>
      </c>
      <c r="AC2516">
        <f t="shared" si="477"/>
        <v>0</v>
      </c>
      <c r="AE2516" s="1" t="str">
        <f t="shared" si="478"/>
        <v/>
      </c>
      <c r="AF2516" s="1" t="str">
        <f t="shared" si="479"/>
        <v/>
      </c>
      <c r="AG2516" s="1"/>
    </row>
    <row r="2517" spans="4:33" x14ac:dyDescent="0.35">
      <c r="D2517" t="str">
        <f t="shared" si="469"/>
        <v xml:space="preserve"> </v>
      </c>
      <c r="E2517">
        <f t="shared" si="468"/>
        <v>0</v>
      </c>
      <c r="I2517" s="4" t="str">
        <f t="shared" si="470"/>
        <v/>
      </c>
      <c r="L2517" s="1" t="str">
        <f t="shared" si="471"/>
        <v/>
      </c>
      <c r="O2517" s="1" t="str">
        <f t="shared" si="472"/>
        <v/>
      </c>
      <c r="P2517" s="4" t="str">
        <f t="shared" si="473"/>
        <v/>
      </c>
      <c r="T2517" s="5">
        <f t="shared" si="474"/>
        <v>0</v>
      </c>
      <c r="V2517" s="1" t="str">
        <f t="shared" si="475"/>
        <v/>
      </c>
      <c r="W2517" s="4" t="str">
        <f t="shared" si="476"/>
        <v/>
      </c>
      <c r="AC2517">
        <f t="shared" si="477"/>
        <v>0</v>
      </c>
      <c r="AE2517" s="1" t="str">
        <f t="shared" si="478"/>
        <v/>
      </c>
      <c r="AF2517" s="1" t="str">
        <f t="shared" si="479"/>
        <v/>
      </c>
      <c r="AG2517" s="1"/>
    </row>
    <row r="2518" spans="4:33" x14ac:dyDescent="0.35">
      <c r="D2518" t="str">
        <f t="shared" si="469"/>
        <v xml:space="preserve"> </v>
      </c>
      <c r="E2518">
        <f t="shared" si="468"/>
        <v>0</v>
      </c>
      <c r="I2518" s="4" t="str">
        <f t="shared" si="470"/>
        <v/>
      </c>
      <c r="L2518" s="1" t="str">
        <f t="shared" si="471"/>
        <v/>
      </c>
      <c r="O2518" s="1" t="str">
        <f t="shared" si="472"/>
        <v/>
      </c>
      <c r="P2518" s="4" t="str">
        <f t="shared" si="473"/>
        <v/>
      </c>
      <c r="T2518" s="5">
        <f t="shared" si="474"/>
        <v>0</v>
      </c>
      <c r="V2518" s="1" t="str">
        <f t="shared" si="475"/>
        <v/>
      </c>
      <c r="W2518" s="4" t="str">
        <f t="shared" si="476"/>
        <v/>
      </c>
      <c r="AC2518">
        <f t="shared" si="477"/>
        <v>0</v>
      </c>
      <c r="AE2518" s="1" t="str">
        <f t="shared" si="478"/>
        <v/>
      </c>
      <c r="AF2518" s="1" t="str">
        <f t="shared" si="479"/>
        <v/>
      </c>
      <c r="AG2518" s="1"/>
    </row>
    <row r="2519" spans="4:33" x14ac:dyDescent="0.35">
      <c r="D2519" t="str">
        <f t="shared" si="469"/>
        <v xml:space="preserve"> </v>
      </c>
      <c r="E2519">
        <f t="shared" si="468"/>
        <v>0</v>
      </c>
      <c r="I2519" s="4" t="str">
        <f t="shared" si="470"/>
        <v/>
      </c>
      <c r="L2519" s="1" t="str">
        <f t="shared" si="471"/>
        <v/>
      </c>
      <c r="O2519" s="1" t="str">
        <f t="shared" si="472"/>
        <v/>
      </c>
      <c r="P2519" s="4" t="str">
        <f t="shared" si="473"/>
        <v/>
      </c>
      <c r="T2519" s="5">
        <f t="shared" si="474"/>
        <v>0</v>
      </c>
      <c r="V2519" s="1" t="str">
        <f t="shared" si="475"/>
        <v/>
      </c>
      <c r="W2519" s="4" t="str">
        <f t="shared" si="476"/>
        <v/>
      </c>
      <c r="AC2519">
        <f t="shared" si="477"/>
        <v>0</v>
      </c>
      <c r="AE2519" s="1" t="str">
        <f t="shared" si="478"/>
        <v/>
      </c>
      <c r="AF2519" s="1" t="str">
        <f t="shared" si="479"/>
        <v/>
      </c>
      <c r="AG2519" s="1"/>
    </row>
    <row r="2520" spans="4:33" x14ac:dyDescent="0.35">
      <c r="D2520" t="str">
        <f t="shared" si="469"/>
        <v xml:space="preserve"> </v>
      </c>
      <c r="E2520">
        <f t="shared" si="468"/>
        <v>0</v>
      </c>
      <c r="I2520" s="4" t="str">
        <f t="shared" si="470"/>
        <v/>
      </c>
      <c r="L2520" s="1" t="str">
        <f t="shared" si="471"/>
        <v/>
      </c>
      <c r="O2520" s="1" t="str">
        <f t="shared" si="472"/>
        <v/>
      </c>
      <c r="P2520" s="4" t="str">
        <f t="shared" si="473"/>
        <v/>
      </c>
      <c r="T2520" s="5">
        <f t="shared" si="474"/>
        <v>0</v>
      </c>
      <c r="V2520" s="1" t="str">
        <f t="shared" si="475"/>
        <v/>
      </c>
      <c r="W2520" s="4" t="str">
        <f t="shared" si="476"/>
        <v/>
      </c>
      <c r="AC2520">
        <f t="shared" si="477"/>
        <v>0</v>
      </c>
      <c r="AE2520" s="1" t="str">
        <f t="shared" si="478"/>
        <v/>
      </c>
      <c r="AF2520" s="1" t="str">
        <f t="shared" si="479"/>
        <v/>
      </c>
      <c r="AG2520" s="1"/>
    </row>
    <row r="2521" spans="4:33" x14ac:dyDescent="0.35">
      <c r="D2521" t="str">
        <f t="shared" si="469"/>
        <v xml:space="preserve"> </v>
      </c>
      <c r="E2521">
        <f t="shared" si="468"/>
        <v>0</v>
      </c>
      <c r="I2521" s="4" t="str">
        <f t="shared" si="470"/>
        <v/>
      </c>
      <c r="L2521" s="1" t="str">
        <f t="shared" si="471"/>
        <v/>
      </c>
      <c r="O2521" s="1" t="str">
        <f t="shared" si="472"/>
        <v/>
      </c>
      <c r="P2521" s="4" t="str">
        <f t="shared" si="473"/>
        <v/>
      </c>
      <c r="T2521" s="5">
        <f t="shared" si="474"/>
        <v>0</v>
      </c>
      <c r="V2521" s="1" t="str">
        <f t="shared" si="475"/>
        <v/>
      </c>
      <c r="W2521" s="4" t="str">
        <f t="shared" si="476"/>
        <v/>
      </c>
      <c r="AC2521">
        <f t="shared" si="477"/>
        <v>0</v>
      </c>
      <c r="AE2521" s="1" t="str">
        <f t="shared" si="478"/>
        <v/>
      </c>
      <c r="AF2521" s="1" t="str">
        <f t="shared" si="479"/>
        <v/>
      </c>
      <c r="AG2521" s="1"/>
    </row>
    <row r="2522" spans="4:33" x14ac:dyDescent="0.35">
      <c r="D2522" t="str">
        <f t="shared" si="469"/>
        <v xml:space="preserve"> </v>
      </c>
      <c r="E2522">
        <f t="shared" si="468"/>
        <v>0</v>
      </c>
      <c r="I2522" s="4" t="str">
        <f t="shared" si="470"/>
        <v/>
      </c>
      <c r="L2522" s="1" t="str">
        <f t="shared" si="471"/>
        <v/>
      </c>
      <c r="O2522" s="1" t="str">
        <f t="shared" si="472"/>
        <v/>
      </c>
      <c r="P2522" s="4" t="str">
        <f t="shared" si="473"/>
        <v/>
      </c>
      <c r="T2522" s="5">
        <f t="shared" si="474"/>
        <v>0</v>
      </c>
      <c r="V2522" s="1" t="str">
        <f t="shared" si="475"/>
        <v/>
      </c>
      <c r="W2522" s="4" t="str">
        <f t="shared" si="476"/>
        <v/>
      </c>
      <c r="AC2522">
        <f t="shared" si="477"/>
        <v>0</v>
      </c>
      <c r="AE2522" s="1" t="str">
        <f t="shared" si="478"/>
        <v/>
      </c>
      <c r="AF2522" s="1" t="str">
        <f t="shared" si="479"/>
        <v/>
      </c>
      <c r="AG2522" s="1"/>
    </row>
    <row r="2523" spans="4:33" x14ac:dyDescent="0.35">
      <c r="D2523" t="str">
        <f t="shared" si="469"/>
        <v xml:space="preserve"> </v>
      </c>
      <c r="E2523">
        <f t="shared" si="468"/>
        <v>0</v>
      </c>
      <c r="I2523" s="4" t="str">
        <f t="shared" si="470"/>
        <v/>
      </c>
      <c r="L2523" s="1" t="str">
        <f t="shared" si="471"/>
        <v/>
      </c>
      <c r="O2523" s="1" t="str">
        <f t="shared" si="472"/>
        <v/>
      </c>
      <c r="P2523" s="4" t="str">
        <f t="shared" si="473"/>
        <v/>
      </c>
      <c r="T2523" s="5">
        <f t="shared" si="474"/>
        <v>0</v>
      </c>
      <c r="V2523" s="1" t="str">
        <f t="shared" si="475"/>
        <v/>
      </c>
      <c r="W2523" s="4" t="str">
        <f t="shared" si="476"/>
        <v/>
      </c>
      <c r="AC2523">
        <f t="shared" si="477"/>
        <v>0</v>
      </c>
      <c r="AE2523" s="1" t="str">
        <f t="shared" si="478"/>
        <v/>
      </c>
      <c r="AF2523" s="1" t="str">
        <f t="shared" si="479"/>
        <v/>
      </c>
      <c r="AG2523" s="1"/>
    </row>
    <row r="2524" spans="4:33" x14ac:dyDescent="0.35">
      <c r="D2524" t="str">
        <f t="shared" si="469"/>
        <v xml:space="preserve"> </v>
      </c>
      <c r="E2524">
        <f t="shared" si="468"/>
        <v>0</v>
      </c>
      <c r="I2524" s="4" t="str">
        <f t="shared" si="470"/>
        <v/>
      </c>
      <c r="L2524" s="1" t="str">
        <f t="shared" si="471"/>
        <v/>
      </c>
      <c r="O2524" s="1" t="str">
        <f t="shared" si="472"/>
        <v/>
      </c>
      <c r="P2524" s="4" t="str">
        <f t="shared" si="473"/>
        <v/>
      </c>
      <c r="T2524" s="5">
        <f t="shared" si="474"/>
        <v>0</v>
      </c>
      <c r="V2524" s="1" t="str">
        <f t="shared" si="475"/>
        <v/>
      </c>
      <c r="W2524" s="4" t="str">
        <f t="shared" si="476"/>
        <v/>
      </c>
      <c r="AC2524">
        <f t="shared" si="477"/>
        <v>0</v>
      </c>
      <c r="AE2524" s="1" t="str">
        <f t="shared" si="478"/>
        <v/>
      </c>
      <c r="AF2524" s="1" t="str">
        <f t="shared" si="479"/>
        <v/>
      </c>
      <c r="AG2524" s="1"/>
    </row>
    <row r="2525" spans="4:33" x14ac:dyDescent="0.35">
      <c r="D2525" t="str">
        <f t="shared" si="469"/>
        <v xml:space="preserve"> </v>
      </c>
      <c r="E2525">
        <f t="shared" si="468"/>
        <v>0</v>
      </c>
      <c r="I2525" s="4" t="str">
        <f t="shared" si="470"/>
        <v/>
      </c>
      <c r="L2525" s="1" t="str">
        <f t="shared" si="471"/>
        <v/>
      </c>
      <c r="O2525" s="1" t="str">
        <f t="shared" si="472"/>
        <v/>
      </c>
      <c r="P2525" s="4" t="str">
        <f t="shared" si="473"/>
        <v/>
      </c>
      <c r="T2525" s="5">
        <f t="shared" si="474"/>
        <v>0</v>
      </c>
      <c r="V2525" s="1" t="str">
        <f t="shared" si="475"/>
        <v/>
      </c>
      <c r="W2525" s="4" t="str">
        <f t="shared" si="476"/>
        <v/>
      </c>
      <c r="AC2525">
        <f t="shared" si="477"/>
        <v>0</v>
      </c>
      <c r="AE2525" s="1" t="str">
        <f t="shared" si="478"/>
        <v/>
      </c>
      <c r="AF2525" s="1" t="str">
        <f t="shared" si="479"/>
        <v/>
      </c>
      <c r="AG2525" s="1"/>
    </row>
    <row r="2526" spans="4:33" x14ac:dyDescent="0.35">
      <c r="D2526" t="str">
        <f t="shared" si="469"/>
        <v xml:space="preserve"> </v>
      </c>
      <c r="E2526">
        <f t="shared" si="468"/>
        <v>0</v>
      </c>
      <c r="I2526" s="4" t="str">
        <f t="shared" si="470"/>
        <v/>
      </c>
      <c r="L2526" s="1" t="str">
        <f t="shared" si="471"/>
        <v/>
      </c>
      <c r="O2526" s="1" t="str">
        <f t="shared" si="472"/>
        <v/>
      </c>
      <c r="P2526" s="4" t="str">
        <f t="shared" si="473"/>
        <v/>
      </c>
      <c r="T2526" s="5">
        <f t="shared" si="474"/>
        <v>0</v>
      </c>
      <c r="V2526" s="1" t="str">
        <f t="shared" si="475"/>
        <v/>
      </c>
      <c r="W2526" s="4" t="str">
        <f t="shared" si="476"/>
        <v/>
      </c>
      <c r="AC2526">
        <f t="shared" si="477"/>
        <v>0</v>
      </c>
      <c r="AE2526" s="1" t="str">
        <f t="shared" si="478"/>
        <v/>
      </c>
      <c r="AF2526" s="1" t="str">
        <f t="shared" si="479"/>
        <v/>
      </c>
      <c r="AG2526" s="1"/>
    </row>
    <row r="2527" spans="4:33" x14ac:dyDescent="0.35">
      <c r="D2527" t="str">
        <f t="shared" si="469"/>
        <v xml:space="preserve"> </v>
      </c>
      <c r="E2527">
        <f t="shared" si="468"/>
        <v>0</v>
      </c>
      <c r="I2527" s="4" t="str">
        <f t="shared" si="470"/>
        <v/>
      </c>
      <c r="L2527" s="1" t="str">
        <f t="shared" si="471"/>
        <v/>
      </c>
      <c r="O2527" s="1" t="str">
        <f t="shared" si="472"/>
        <v/>
      </c>
      <c r="P2527" s="4" t="str">
        <f t="shared" si="473"/>
        <v/>
      </c>
      <c r="T2527" s="5">
        <f t="shared" si="474"/>
        <v>0</v>
      </c>
      <c r="V2527" s="1" t="str">
        <f t="shared" si="475"/>
        <v/>
      </c>
      <c r="W2527" s="4" t="str">
        <f t="shared" si="476"/>
        <v/>
      </c>
      <c r="AC2527">
        <f t="shared" si="477"/>
        <v>0</v>
      </c>
      <c r="AE2527" s="1" t="str">
        <f t="shared" si="478"/>
        <v/>
      </c>
      <c r="AF2527" s="1" t="str">
        <f t="shared" si="479"/>
        <v/>
      </c>
      <c r="AG2527" s="1"/>
    </row>
    <row r="2528" spans="4:33" x14ac:dyDescent="0.35">
      <c r="D2528" t="str">
        <f t="shared" si="469"/>
        <v xml:space="preserve"> </v>
      </c>
      <c r="E2528">
        <f t="shared" si="468"/>
        <v>0</v>
      </c>
      <c r="I2528" s="4" t="str">
        <f t="shared" si="470"/>
        <v/>
      </c>
      <c r="L2528" s="1" t="str">
        <f t="shared" si="471"/>
        <v/>
      </c>
      <c r="O2528" s="1" t="str">
        <f t="shared" si="472"/>
        <v/>
      </c>
      <c r="P2528" s="4" t="str">
        <f t="shared" si="473"/>
        <v/>
      </c>
      <c r="T2528" s="5">
        <f t="shared" si="474"/>
        <v>0</v>
      </c>
      <c r="V2528" s="1" t="str">
        <f t="shared" si="475"/>
        <v/>
      </c>
      <c r="W2528" s="4" t="str">
        <f t="shared" si="476"/>
        <v/>
      </c>
      <c r="AC2528">
        <f t="shared" si="477"/>
        <v>0</v>
      </c>
      <c r="AE2528" s="1" t="str">
        <f t="shared" si="478"/>
        <v/>
      </c>
      <c r="AF2528" s="1" t="str">
        <f t="shared" si="479"/>
        <v/>
      </c>
      <c r="AG2528" s="1"/>
    </row>
    <row r="2529" spans="4:33" x14ac:dyDescent="0.35">
      <c r="D2529" t="str">
        <f t="shared" si="469"/>
        <v xml:space="preserve"> </v>
      </c>
      <c r="E2529">
        <f t="shared" si="468"/>
        <v>0</v>
      </c>
      <c r="I2529" s="4" t="str">
        <f t="shared" si="470"/>
        <v/>
      </c>
      <c r="L2529" s="1" t="str">
        <f t="shared" si="471"/>
        <v/>
      </c>
      <c r="O2529" s="1" t="str">
        <f t="shared" si="472"/>
        <v/>
      </c>
      <c r="P2529" s="4" t="str">
        <f t="shared" si="473"/>
        <v/>
      </c>
      <c r="T2529" s="5">
        <f t="shared" si="474"/>
        <v>0</v>
      </c>
      <c r="V2529" s="1" t="str">
        <f t="shared" si="475"/>
        <v/>
      </c>
      <c r="W2529" s="4" t="str">
        <f t="shared" si="476"/>
        <v/>
      </c>
      <c r="AC2529">
        <f t="shared" si="477"/>
        <v>0</v>
      </c>
      <c r="AE2529" s="1" t="str">
        <f t="shared" si="478"/>
        <v/>
      </c>
      <c r="AF2529" s="1" t="str">
        <f t="shared" si="479"/>
        <v/>
      </c>
      <c r="AG2529" s="1"/>
    </row>
    <row r="2530" spans="4:33" x14ac:dyDescent="0.35">
      <c r="D2530" t="str">
        <f t="shared" si="469"/>
        <v xml:space="preserve"> </v>
      </c>
      <c r="E2530">
        <f t="shared" si="468"/>
        <v>0</v>
      </c>
      <c r="I2530" s="4" t="str">
        <f t="shared" si="470"/>
        <v/>
      </c>
      <c r="L2530" s="1" t="str">
        <f t="shared" si="471"/>
        <v/>
      </c>
      <c r="O2530" s="1" t="str">
        <f t="shared" si="472"/>
        <v/>
      </c>
      <c r="P2530" s="4" t="str">
        <f t="shared" si="473"/>
        <v/>
      </c>
      <c r="T2530" s="5">
        <f t="shared" si="474"/>
        <v>0</v>
      </c>
      <c r="V2530" s="1" t="str">
        <f t="shared" si="475"/>
        <v/>
      </c>
      <c r="W2530" s="4" t="str">
        <f t="shared" si="476"/>
        <v/>
      </c>
      <c r="AC2530">
        <f t="shared" si="477"/>
        <v>0</v>
      </c>
      <c r="AE2530" s="1" t="str">
        <f t="shared" si="478"/>
        <v/>
      </c>
      <c r="AF2530" s="1" t="str">
        <f t="shared" si="479"/>
        <v/>
      </c>
      <c r="AG2530" s="1"/>
    </row>
    <row r="2531" spans="4:33" x14ac:dyDescent="0.35">
      <c r="D2531" t="str">
        <f t="shared" si="469"/>
        <v xml:space="preserve"> </v>
      </c>
      <c r="E2531">
        <f t="shared" si="468"/>
        <v>0</v>
      </c>
      <c r="I2531" s="4" t="str">
        <f t="shared" si="470"/>
        <v/>
      </c>
      <c r="L2531" s="1" t="str">
        <f t="shared" si="471"/>
        <v/>
      </c>
      <c r="O2531" s="1" t="str">
        <f t="shared" si="472"/>
        <v/>
      </c>
      <c r="P2531" s="4" t="str">
        <f t="shared" si="473"/>
        <v/>
      </c>
      <c r="T2531" s="5">
        <f t="shared" si="474"/>
        <v>0</v>
      </c>
      <c r="V2531" s="1" t="str">
        <f t="shared" si="475"/>
        <v/>
      </c>
      <c r="W2531" s="4" t="str">
        <f t="shared" si="476"/>
        <v/>
      </c>
      <c r="AC2531">
        <f t="shared" si="477"/>
        <v>0</v>
      </c>
      <c r="AE2531" s="1" t="str">
        <f t="shared" si="478"/>
        <v/>
      </c>
      <c r="AF2531" s="1" t="str">
        <f t="shared" si="479"/>
        <v/>
      </c>
      <c r="AG2531" s="1"/>
    </row>
    <row r="2532" spans="4:33" x14ac:dyDescent="0.35">
      <c r="D2532" t="str">
        <f t="shared" si="469"/>
        <v xml:space="preserve"> </v>
      </c>
      <c r="E2532">
        <f t="shared" si="468"/>
        <v>0</v>
      </c>
      <c r="I2532" s="4" t="str">
        <f t="shared" si="470"/>
        <v/>
      </c>
      <c r="L2532" s="1" t="str">
        <f t="shared" si="471"/>
        <v/>
      </c>
      <c r="O2532" s="1" t="str">
        <f t="shared" si="472"/>
        <v/>
      </c>
      <c r="P2532" s="4" t="str">
        <f t="shared" si="473"/>
        <v/>
      </c>
      <c r="T2532" s="5">
        <f t="shared" si="474"/>
        <v>0</v>
      </c>
      <c r="V2532" s="1" t="str">
        <f t="shared" si="475"/>
        <v/>
      </c>
      <c r="W2532" s="4" t="str">
        <f t="shared" si="476"/>
        <v/>
      </c>
      <c r="AC2532">
        <f t="shared" si="477"/>
        <v>0</v>
      </c>
      <c r="AE2532" s="1" t="str">
        <f t="shared" si="478"/>
        <v/>
      </c>
      <c r="AF2532" s="1" t="str">
        <f t="shared" si="479"/>
        <v/>
      </c>
      <c r="AG2532" s="1"/>
    </row>
    <row r="2533" spans="4:33" x14ac:dyDescent="0.35">
      <c r="D2533" t="str">
        <f t="shared" si="469"/>
        <v xml:space="preserve"> </v>
      </c>
      <c r="E2533">
        <f t="shared" si="468"/>
        <v>0</v>
      </c>
      <c r="I2533" s="4" t="str">
        <f t="shared" si="470"/>
        <v/>
      </c>
      <c r="L2533" s="1" t="str">
        <f t="shared" si="471"/>
        <v/>
      </c>
      <c r="O2533" s="1" t="str">
        <f t="shared" si="472"/>
        <v/>
      </c>
      <c r="P2533" s="4" t="str">
        <f t="shared" si="473"/>
        <v/>
      </c>
      <c r="T2533" s="5">
        <f t="shared" si="474"/>
        <v>0</v>
      </c>
      <c r="V2533" s="1" t="str">
        <f t="shared" si="475"/>
        <v/>
      </c>
      <c r="W2533" s="4" t="str">
        <f t="shared" si="476"/>
        <v/>
      </c>
      <c r="AC2533">
        <f t="shared" si="477"/>
        <v>0</v>
      </c>
      <c r="AE2533" s="1" t="str">
        <f t="shared" si="478"/>
        <v/>
      </c>
      <c r="AF2533" s="1" t="str">
        <f t="shared" si="479"/>
        <v/>
      </c>
      <c r="AG2533" s="1"/>
    </row>
    <row r="2534" spans="4:33" x14ac:dyDescent="0.35">
      <c r="D2534" t="str">
        <f t="shared" si="469"/>
        <v xml:space="preserve"> </v>
      </c>
      <c r="E2534">
        <f t="shared" si="468"/>
        <v>0</v>
      </c>
      <c r="I2534" s="4" t="str">
        <f t="shared" si="470"/>
        <v/>
      </c>
      <c r="L2534" s="1" t="str">
        <f t="shared" si="471"/>
        <v/>
      </c>
      <c r="O2534" s="1" t="str">
        <f t="shared" si="472"/>
        <v/>
      </c>
      <c r="P2534" s="4" t="str">
        <f t="shared" si="473"/>
        <v/>
      </c>
      <c r="T2534" s="5">
        <f t="shared" si="474"/>
        <v>0</v>
      </c>
      <c r="V2534" s="1" t="str">
        <f t="shared" si="475"/>
        <v/>
      </c>
      <c r="W2534" s="4" t="str">
        <f t="shared" si="476"/>
        <v/>
      </c>
      <c r="AC2534">
        <f t="shared" si="477"/>
        <v>0</v>
      </c>
      <c r="AE2534" s="1" t="str">
        <f t="shared" si="478"/>
        <v/>
      </c>
      <c r="AF2534" s="1" t="str">
        <f t="shared" si="479"/>
        <v/>
      </c>
      <c r="AG2534" s="1"/>
    </row>
    <row r="2535" spans="4:33" x14ac:dyDescent="0.35">
      <c r="D2535" t="str">
        <f t="shared" si="469"/>
        <v xml:space="preserve"> </v>
      </c>
      <c r="E2535">
        <f t="shared" si="468"/>
        <v>0</v>
      </c>
      <c r="I2535" s="4" t="str">
        <f t="shared" si="470"/>
        <v/>
      </c>
      <c r="L2535" s="1" t="str">
        <f t="shared" si="471"/>
        <v/>
      </c>
      <c r="O2535" s="1" t="str">
        <f t="shared" si="472"/>
        <v/>
      </c>
      <c r="P2535" s="4" t="str">
        <f t="shared" si="473"/>
        <v/>
      </c>
      <c r="T2535" s="5">
        <f t="shared" si="474"/>
        <v>0</v>
      </c>
      <c r="V2535" s="1" t="str">
        <f t="shared" si="475"/>
        <v/>
      </c>
      <c r="W2535" s="4" t="str">
        <f t="shared" si="476"/>
        <v/>
      </c>
      <c r="AC2535">
        <f t="shared" si="477"/>
        <v>0</v>
      </c>
      <c r="AE2535" s="1" t="str">
        <f t="shared" si="478"/>
        <v/>
      </c>
      <c r="AF2535" s="1" t="str">
        <f t="shared" si="479"/>
        <v/>
      </c>
      <c r="AG2535" s="1"/>
    </row>
    <row r="2536" spans="4:33" x14ac:dyDescent="0.35">
      <c r="D2536" t="str">
        <f t="shared" si="469"/>
        <v xml:space="preserve"> </v>
      </c>
      <c r="E2536">
        <f t="shared" si="468"/>
        <v>0</v>
      </c>
      <c r="I2536" s="4" t="str">
        <f t="shared" si="470"/>
        <v/>
      </c>
      <c r="L2536" s="1" t="str">
        <f t="shared" si="471"/>
        <v/>
      </c>
      <c r="O2536" s="1" t="str">
        <f t="shared" si="472"/>
        <v/>
      </c>
      <c r="P2536" s="4" t="str">
        <f t="shared" si="473"/>
        <v/>
      </c>
      <c r="T2536" s="5">
        <f t="shared" si="474"/>
        <v>0</v>
      </c>
      <c r="V2536" s="1" t="str">
        <f t="shared" si="475"/>
        <v/>
      </c>
      <c r="W2536" s="4" t="str">
        <f t="shared" si="476"/>
        <v/>
      </c>
      <c r="AC2536">
        <f t="shared" si="477"/>
        <v>0</v>
      </c>
      <c r="AE2536" s="1" t="str">
        <f t="shared" si="478"/>
        <v/>
      </c>
      <c r="AF2536" s="1" t="str">
        <f t="shared" si="479"/>
        <v/>
      </c>
      <c r="AG2536" s="1"/>
    </row>
    <row r="2537" spans="4:33" x14ac:dyDescent="0.35">
      <c r="D2537" t="str">
        <f t="shared" si="469"/>
        <v xml:space="preserve"> </v>
      </c>
      <c r="E2537">
        <f t="shared" si="468"/>
        <v>0</v>
      </c>
      <c r="I2537" s="4" t="str">
        <f t="shared" si="470"/>
        <v/>
      </c>
      <c r="L2537" s="1" t="str">
        <f t="shared" si="471"/>
        <v/>
      </c>
      <c r="O2537" s="1" t="str">
        <f t="shared" si="472"/>
        <v/>
      </c>
      <c r="P2537" s="4" t="str">
        <f t="shared" si="473"/>
        <v/>
      </c>
      <c r="T2537" s="5">
        <f t="shared" si="474"/>
        <v>0</v>
      </c>
      <c r="V2537" s="1" t="str">
        <f t="shared" si="475"/>
        <v/>
      </c>
      <c r="W2537" s="4" t="str">
        <f t="shared" si="476"/>
        <v/>
      </c>
      <c r="AC2537">
        <f t="shared" si="477"/>
        <v>0</v>
      </c>
      <c r="AE2537" s="1" t="str">
        <f t="shared" si="478"/>
        <v/>
      </c>
      <c r="AF2537" s="1" t="str">
        <f t="shared" si="479"/>
        <v/>
      </c>
      <c r="AG2537" s="1"/>
    </row>
    <row r="2538" spans="4:33" x14ac:dyDescent="0.35">
      <c r="D2538" t="str">
        <f t="shared" si="469"/>
        <v xml:space="preserve"> </v>
      </c>
      <c r="E2538">
        <f t="shared" si="468"/>
        <v>0</v>
      </c>
      <c r="I2538" s="4" t="str">
        <f t="shared" si="470"/>
        <v/>
      </c>
      <c r="L2538" s="1" t="str">
        <f t="shared" si="471"/>
        <v/>
      </c>
      <c r="O2538" s="1" t="str">
        <f t="shared" si="472"/>
        <v/>
      </c>
      <c r="P2538" s="4" t="str">
        <f t="shared" si="473"/>
        <v/>
      </c>
      <c r="T2538" s="5">
        <f t="shared" si="474"/>
        <v>0</v>
      </c>
      <c r="V2538" s="1" t="str">
        <f t="shared" si="475"/>
        <v/>
      </c>
      <c r="W2538" s="4" t="str">
        <f t="shared" si="476"/>
        <v/>
      </c>
      <c r="AC2538">
        <f t="shared" si="477"/>
        <v>0</v>
      </c>
      <c r="AE2538" s="1" t="str">
        <f t="shared" si="478"/>
        <v/>
      </c>
      <c r="AF2538" s="1" t="str">
        <f t="shared" si="479"/>
        <v/>
      </c>
      <c r="AG2538" s="1"/>
    </row>
    <row r="2539" spans="4:33" x14ac:dyDescent="0.35">
      <c r="D2539" t="str">
        <f t="shared" si="469"/>
        <v xml:space="preserve"> </v>
      </c>
      <c r="E2539">
        <f t="shared" si="468"/>
        <v>0</v>
      </c>
      <c r="I2539" s="4" t="str">
        <f t="shared" si="470"/>
        <v/>
      </c>
      <c r="L2539" s="1" t="str">
        <f t="shared" si="471"/>
        <v/>
      </c>
      <c r="O2539" s="1" t="str">
        <f t="shared" si="472"/>
        <v/>
      </c>
      <c r="P2539" s="4" t="str">
        <f t="shared" si="473"/>
        <v/>
      </c>
      <c r="T2539" s="5">
        <f t="shared" si="474"/>
        <v>0</v>
      </c>
      <c r="V2539" s="1" t="str">
        <f t="shared" si="475"/>
        <v/>
      </c>
      <c r="W2539" s="4" t="str">
        <f t="shared" si="476"/>
        <v/>
      </c>
      <c r="AC2539">
        <f t="shared" si="477"/>
        <v>0</v>
      </c>
      <c r="AE2539" s="1" t="str">
        <f t="shared" si="478"/>
        <v/>
      </c>
      <c r="AF2539" s="1" t="str">
        <f t="shared" si="479"/>
        <v/>
      </c>
      <c r="AG2539" s="1"/>
    </row>
    <row r="2540" spans="4:33" x14ac:dyDescent="0.35">
      <c r="D2540" t="str">
        <f t="shared" si="469"/>
        <v xml:space="preserve"> </v>
      </c>
      <c r="E2540">
        <f t="shared" si="468"/>
        <v>0</v>
      </c>
      <c r="I2540" s="4" t="str">
        <f t="shared" si="470"/>
        <v/>
      </c>
      <c r="L2540" s="1" t="str">
        <f t="shared" si="471"/>
        <v/>
      </c>
      <c r="O2540" s="1" t="str">
        <f t="shared" si="472"/>
        <v/>
      </c>
      <c r="P2540" s="4" t="str">
        <f t="shared" si="473"/>
        <v/>
      </c>
      <c r="T2540" s="5">
        <f t="shared" si="474"/>
        <v>0</v>
      </c>
      <c r="V2540" s="1" t="str">
        <f t="shared" si="475"/>
        <v/>
      </c>
      <c r="W2540" s="4" t="str">
        <f t="shared" si="476"/>
        <v/>
      </c>
      <c r="AC2540">
        <f t="shared" si="477"/>
        <v>0</v>
      </c>
      <c r="AE2540" s="1" t="str">
        <f t="shared" si="478"/>
        <v/>
      </c>
      <c r="AF2540" s="1" t="str">
        <f t="shared" si="479"/>
        <v/>
      </c>
      <c r="AG2540" s="1"/>
    </row>
    <row r="2541" spans="4:33" x14ac:dyDescent="0.35">
      <c r="D2541" t="str">
        <f t="shared" si="469"/>
        <v xml:space="preserve"> </v>
      </c>
      <c r="E2541">
        <f t="shared" si="468"/>
        <v>0</v>
      </c>
      <c r="I2541" s="4" t="str">
        <f t="shared" si="470"/>
        <v/>
      </c>
      <c r="L2541" s="1" t="str">
        <f t="shared" si="471"/>
        <v/>
      </c>
      <c r="O2541" s="1" t="str">
        <f t="shared" si="472"/>
        <v/>
      </c>
      <c r="P2541" s="4" t="str">
        <f t="shared" si="473"/>
        <v/>
      </c>
      <c r="T2541" s="5">
        <f t="shared" si="474"/>
        <v>0</v>
      </c>
      <c r="V2541" s="1" t="str">
        <f t="shared" si="475"/>
        <v/>
      </c>
      <c r="W2541" s="4" t="str">
        <f t="shared" si="476"/>
        <v/>
      </c>
      <c r="AC2541">
        <f t="shared" si="477"/>
        <v>0</v>
      </c>
      <c r="AE2541" s="1" t="str">
        <f t="shared" si="478"/>
        <v/>
      </c>
      <c r="AF2541" s="1" t="str">
        <f t="shared" si="479"/>
        <v/>
      </c>
      <c r="AG2541" s="1"/>
    </row>
    <row r="2542" spans="4:33" x14ac:dyDescent="0.35">
      <c r="D2542" t="str">
        <f t="shared" si="469"/>
        <v xml:space="preserve"> </v>
      </c>
      <c r="E2542">
        <f t="shared" si="468"/>
        <v>0</v>
      </c>
      <c r="I2542" s="4" t="str">
        <f t="shared" si="470"/>
        <v/>
      </c>
      <c r="L2542" s="1" t="str">
        <f t="shared" si="471"/>
        <v/>
      </c>
      <c r="O2542" s="1" t="str">
        <f t="shared" si="472"/>
        <v/>
      </c>
      <c r="P2542" s="4" t="str">
        <f t="shared" si="473"/>
        <v/>
      </c>
      <c r="T2542" s="5">
        <f t="shared" si="474"/>
        <v>0</v>
      </c>
      <c r="V2542" s="1" t="str">
        <f t="shared" si="475"/>
        <v/>
      </c>
      <c r="W2542" s="4" t="str">
        <f t="shared" si="476"/>
        <v/>
      </c>
      <c r="AC2542">
        <f t="shared" si="477"/>
        <v>0</v>
      </c>
      <c r="AE2542" s="1" t="str">
        <f t="shared" si="478"/>
        <v/>
      </c>
      <c r="AF2542" s="1" t="str">
        <f t="shared" si="479"/>
        <v/>
      </c>
      <c r="AG2542" s="1"/>
    </row>
    <row r="2543" spans="4:33" x14ac:dyDescent="0.35">
      <c r="D2543" t="str">
        <f t="shared" si="469"/>
        <v xml:space="preserve"> </v>
      </c>
      <c r="E2543">
        <f t="shared" si="468"/>
        <v>0</v>
      </c>
      <c r="I2543" s="4" t="str">
        <f t="shared" si="470"/>
        <v/>
      </c>
      <c r="L2543" s="1" t="str">
        <f t="shared" si="471"/>
        <v/>
      </c>
      <c r="O2543" s="1" t="str">
        <f t="shared" si="472"/>
        <v/>
      </c>
      <c r="P2543" s="4" t="str">
        <f t="shared" si="473"/>
        <v/>
      </c>
      <c r="T2543" s="5">
        <f t="shared" si="474"/>
        <v>0</v>
      </c>
      <c r="V2543" s="1" t="str">
        <f t="shared" si="475"/>
        <v/>
      </c>
      <c r="W2543" s="4" t="str">
        <f t="shared" si="476"/>
        <v/>
      </c>
      <c r="AC2543">
        <f t="shared" si="477"/>
        <v>0</v>
      </c>
      <c r="AE2543" s="1" t="str">
        <f t="shared" si="478"/>
        <v/>
      </c>
      <c r="AF2543" s="1" t="str">
        <f t="shared" si="479"/>
        <v/>
      </c>
      <c r="AG2543" s="1"/>
    </row>
    <row r="2544" spans="4:33" x14ac:dyDescent="0.35">
      <c r="D2544" t="str">
        <f t="shared" si="469"/>
        <v xml:space="preserve"> </v>
      </c>
      <c r="E2544">
        <f t="shared" si="468"/>
        <v>0</v>
      </c>
      <c r="I2544" s="4" t="str">
        <f t="shared" si="470"/>
        <v/>
      </c>
      <c r="L2544" s="1" t="str">
        <f t="shared" si="471"/>
        <v/>
      </c>
      <c r="O2544" s="1" t="str">
        <f t="shared" si="472"/>
        <v/>
      </c>
      <c r="P2544" s="4" t="str">
        <f t="shared" si="473"/>
        <v/>
      </c>
      <c r="T2544" s="5">
        <f t="shared" si="474"/>
        <v>0</v>
      </c>
      <c r="V2544" s="1" t="str">
        <f t="shared" si="475"/>
        <v/>
      </c>
      <c r="W2544" s="4" t="str">
        <f t="shared" si="476"/>
        <v/>
      </c>
      <c r="AC2544">
        <f t="shared" si="477"/>
        <v>0</v>
      </c>
      <c r="AE2544" s="1" t="str">
        <f t="shared" si="478"/>
        <v/>
      </c>
      <c r="AF2544" s="1" t="str">
        <f t="shared" si="479"/>
        <v/>
      </c>
      <c r="AG2544" s="1"/>
    </row>
    <row r="2545" spans="4:33" x14ac:dyDescent="0.35">
      <c r="D2545" t="str">
        <f t="shared" si="469"/>
        <v xml:space="preserve"> </v>
      </c>
      <c r="E2545">
        <f t="shared" si="468"/>
        <v>0</v>
      </c>
      <c r="I2545" s="4" t="str">
        <f t="shared" si="470"/>
        <v/>
      </c>
      <c r="L2545" s="1" t="str">
        <f t="shared" si="471"/>
        <v/>
      </c>
      <c r="O2545" s="1" t="str">
        <f t="shared" si="472"/>
        <v/>
      </c>
      <c r="P2545" s="4" t="str">
        <f t="shared" si="473"/>
        <v/>
      </c>
      <c r="T2545" s="5">
        <f t="shared" si="474"/>
        <v>0</v>
      </c>
      <c r="V2545" s="1" t="str">
        <f t="shared" si="475"/>
        <v/>
      </c>
      <c r="W2545" s="4" t="str">
        <f t="shared" si="476"/>
        <v/>
      </c>
      <c r="AC2545">
        <f t="shared" si="477"/>
        <v>0</v>
      </c>
      <c r="AE2545" s="1" t="str">
        <f t="shared" si="478"/>
        <v/>
      </c>
      <c r="AF2545" s="1" t="str">
        <f t="shared" si="479"/>
        <v/>
      </c>
      <c r="AG2545" s="1"/>
    </row>
    <row r="2546" spans="4:33" x14ac:dyDescent="0.35">
      <c r="D2546" t="str">
        <f t="shared" si="469"/>
        <v xml:space="preserve"> </v>
      </c>
      <c r="E2546">
        <f t="shared" si="468"/>
        <v>0</v>
      </c>
      <c r="I2546" s="4" t="str">
        <f t="shared" si="470"/>
        <v/>
      </c>
      <c r="L2546" s="1" t="str">
        <f t="shared" si="471"/>
        <v/>
      </c>
      <c r="O2546" s="1" t="str">
        <f t="shared" si="472"/>
        <v/>
      </c>
      <c r="P2546" s="4" t="str">
        <f t="shared" si="473"/>
        <v/>
      </c>
      <c r="T2546" s="5">
        <f t="shared" si="474"/>
        <v>0</v>
      </c>
      <c r="V2546" s="1" t="str">
        <f t="shared" si="475"/>
        <v/>
      </c>
      <c r="W2546" s="4" t="str">
        <f t="shared" si="476"/>
        <v/>
      </c>
      <c r="AC2546">
        <f t="shared" si="477"/>
        <v>0</v>
      </c>
      <c r="AE2546" s="1" t="str">
        <f t="shared" si="478"/>
        <v/>
      </c>
      <c r="AF2546" s="1" t="str">
        <f t="shared" si="479"/>
        <v/>
      </c>
      <c r="AG2546" s="1"/>
    </row>
    <row r="2547" spans="4:33" x14ac:dyDescent="0.35">
      <c r="D2547" t="str">
        <f t="shared" si="469"/>
        <v xml:space="preserve"> </v>
      </c>
      <c r="E2547">
        <f t="shared" si="468"/>
        <v>0</v>
      </c>
      <c r="I2547" s="4" t="str">
        <f t="shared" si="470"/>
        <v/>
      </c>
      <c r="L2547" s="1" t="str">
        <f t="shared" si="471"/>
        <v/>
      </c>
      <c r="O2547" s="1" t="str">
        <f t="shared" si="472"/>
        <v/>
      </c>
      <c r="P2547" s="4" t="str">
        <f t="shared" si="473"/>
        <v/>
      </c>
      <c r="T2547" s="5">
        <f t="shared" si="474"/>
        <v>0</v>
      </c>
      <c r="V2547" s="1" t="str">
        <f t="shared" si="475"/>
        <v/>
      </c>
      <c r="W2547" s="4" t="str">
        <f t="shared" si="476"/>
        <v/>
      </c>
      <c r="AC2547">
        <f t="shared" si="477"/>
        <v>0</v>
      </c>
      <c r="AE2547" s="1" t="str">
        <f t="shared" si="478"/>
        <v/>
      </c>
      <c r="AF2547" s="1" t="str">
        <f t="shared" si="479"/>
        <v/>
      </c>
      <c r="AG2547" s="1"/>
    </row>
    <row r="2548" spans="4:33" x14ac:dyDescent="0.35">
      <c r="D2548" t="str">
        <f t="shared" si="469"/>
        <v xml:space="preserve"> </v>
      </c>
      <c r="E2548">
        <f t="shared" si="468"/>
        <v>0</v>
      </c>
      <c r="I2548" s="4" t="str">
        <f t="shared" si="470"/>
        <v/>
      </c>
      <c r="L2548" s="1" t="str">
        <f t="shared" si="471"/>
        <v/>
      </c>
      <c r="O2548" s="1" t="str">
        <f t="shared" si="472"/>
        <v/>
      </c>
      <c r="P2548" s="4" t="str">
        <f t="shared" si="473"/>
        <v/>
      </c>
      <c r="T2548" s="5">
        <f t="shared" si="474"/>
        <v>0</v>
      </c>
      <c r="V2548" s="1" t="str">
        <f t="shared" si="475"/>
        <v/>
      </c>
      <c r="W2548" s="4" t="str">
        <f t="shared" si="476"/>
        <v/>
      </c>
      <c r="AC2548">
        <f t="shared" si="477"/>
        <v>0</v>
      </c>
      <c r="AE2548" s="1" t="str">
        <f t="shared" si="478"/>
        <v/>
      </c>
      <c r="AF2548" s="1" t="str">
        <f t="shared" si="479"/>
        <v/>
      </c>
      <c r="AG2548" s="1"/>
    </row>
    <row r="2549" spans="4:33" x14ac:dyDescent="0.35">
      <c r="D2549" t="str">
        <f t="shared" si="469"/>
        <v xml:space="preserve"> </v>
      </c>
      <c r="E2549">
        <f t="shared" si="468"/>
        <v>0</v>
      </c>
      <c r="I2549" s="4" t="str">
        <f t="shared" si="470"/>
        <v/>
      </c>
      <c r="L2549" s="1" t="str">
        <f t="shared" si="471"/>
        <v/>
      </c>
      <c r="O2549" s="1" t="str">
        <f t="shared" si="472"/>
        <v/>
      </c>
      <c r="P2549" s="4" t="str">
        <f t="shared" si="473"/>
        <v/>
      </c>
      <c r="T2549" s="5">
        <f t="shared" si="474"/>
        <v>0</v>
      </c>
      <c r="V2549" s="1" t="str">
        <f t="shared" si="475"/>
        <v/>
      </c>
      <c r="W2549" s="4" t="str">
        <f t="shared" si="476"/>
        <v/>
      </c>
      <c r="AC2549">
        <f t="shared" si="477"/>
        <v>0</v>
      </c>
      <c r="AE2549" s="1" t="str">
        <f t="shared" si="478"/>
        <v/>
      </c>
      <c r="AF2549" s="1" t="str">
        <f t="shared" si="479"/>
        <v/>
      </c>
      <c r="AG2549" s="1"/>
    </row>
    <row r="2550" spans="4:33" x14ac:dyDescent="0.35">
      <c r="D2550" t="str">
        <f t="shared" si="469"/>
        <v xml:space="preserve"> </v>
      </c>
      <c r="E2550">
        <f t="shared" si="468"/>
        <v>0</v>
      </c>
      <c r="I2550" s="4" t="str">
        <f t="shared" si="470"/>
        <v/>
      </c>
      <c r="L2550" s="1" t="str">
        <f t="shared" si="471"/>
        <v/>
      </c>
      <c r="O2550" s="1" t="str">
        <f t="shared" si="472"/>
        <v/>
      </c>
      <c r="P2550" s="4" t="str">
        <f t="shared" si="473"/>
        <v/>
      </c>
      <c r="T2550" s="5">
        <f t="shared" si="474"/>
        <v>0</v>
      </c>
      <c r="V2550" s="1" t="str">
        <f t="shared" si="475"/>
        <v/>
      </c>
      <c r="W2550" s="4" t="str">
        <f t="shared" si="476"/>
        <v/>
      </c>
      <c r="AC2550">
        <f t="shared" si="477"/>
        <v>0</v>
      </c>
      <c r="AE2550" s="1" t="str">
        <f t="shared" si="478"/>
        <v/>
      </c>
      <c r="AF2550" s="1" t="str">
        <f t="shared" si="479"/>
        <v/>
      </c>
      <c r="AG2550" s="1"/>
    </row>
    <row r="2551" spans="4:33" x14ac:dyDescent="0.35">
      <c r="D2551" t="str">
        <f t="shared" si="469"/>
        <v xml:space="preserve"> </v>
      </c>
      <c r="E2551">
        <f t="shared" si="468"/>
        <v>0</v>
      </c>
      <c r="I2551" s="4" t="str">
        <f t="shared" si="470"/>
        <v/>
      </c>
      <c r="L2551" s="1" t="str">
        <f t="shared" si="471"/>
        <v/>
      </c>
      <c r="O2551" s="1" t="str">
        <f t="shared" si="472"/>
        <v/>
      </c>
      <c r="P2551" s="4" t="str">
        <f t="shared" si="473"/>
        <v/>
      </c>
      <c r="T2551" s="5">
        <f t="shared" si="474"/>
        <v>0</v>
      </c>
      <c r="V2551" s="1" t="str">
        <f t="shared" si="475"/>
        <v/>
      </c>
      <c r="W2551" s="4" t="str">
        <f t="shared" si="476"/>
        <v/>
      </c>
      <c r="AC2551">
        <f t="shared" si="477"/>
        <v>0</v>
      </c>
      <c r="AE2551" s="1" t="str">
        <f t="shared" si="478"/>
        <v/>
      </c>
      <c r="AF2551" s="1" t="str">
        <f t="shared" si="479"/>
        <v/>
      </c>
      <c r="AG2551" s="1"/>
    </row>
    <row r="2552" spans="4:33" x14ac:dyDescent="0.35">
      <c r="D2552" t="str">
        <f t="shared" si="469"/>
        <v xml:space="preserve"> </v>
      </c>
      <c r="E2552">
        <f t="shared" si="468"/>
        <v>0</v>
      </c>
      <c r="I2552" s="4" t="str">
        <f t="shared" si="470"/>
        <v/>
      </c>
      <c r="L2552" s="1" t="str">
        <f t="shared" si="471"/>
        <v/>
      </c>
      <c r="O2552" s="1" t="str">
        <f t="shared" si="472"/>
        <v/>
      </c>
      <c r="P2552" s="4" t="str">
        <f t="shared" si="473"/>
        <v/>
      </c>
      <c r="T2552" s="5">
        <f t="shared" si="474"/>
        <v>0</v>
      </c>
      <c r="V2552" s="1" t="str">
        <f t="shared" si="475"/>
        <v/>
      </c>
      <c r="W2552" s="4" t="str">
        <f t="shared" si="476"/>
        <v/>
      </c>
      <c r="AC2552">
        <f t="shared" si="477"/>
        <v>0</v>
      </c>
      <c r="AE2552" s="1" t="str">
        <f t="shared" si="478"/>
        <v/>
      </c>
      <c r="AF2552" s="1" t="str">
        <f t="shared" si="479"/>
        <v/>
      </c>
      <c r="AG2552" s="1"/>
    </row>
    <row r="2553" spans="4:33" x14ac:dyDescent="0.35">
      <c r="D2553" t="str">
        <f t="shared" si="469"/>
        <v xml:space="preserve"> </v>
      </c>
      <c r="E2553">
        <f t="shared" si="468"/>
        <v>0</v>
      </c>
      <c r="I2553" s="4" t="str">
        <f t="shared" si="470"/>
        <v/>
      </c>
      <c r="L2553" s="1" t="str">
        <f t="shared" si="471"/>
        <v/>
      </c>
      <c r="O2553" s="1" t="str">
        <f t="shared" si="472"/>
        <v/>
      </c>
      <c r="P2553" s="4" t="str">
        <f t="shared" si="473"/>
        <v/>
      </c>
      <c r="T2553" s="5">
        <f t="shared" si="474"/>
        <v>0</v>
      </c>
      <c r="V2553" s="1" t="str">
        <f t="shared" si="475"/>
        <v/>
      </c>
      <c r="W2553" s="4" t="str">
        <f t="shared" si="476"/>
        <v/>
      </c>
      <c r="AC2553">
        <f t="shared" si="477"/>
        <v>0</v>
      </c>
      <c r="AE2553" s="1" t="str">
        <f t="shared" si="478"/>
        <v/>
      </c>
      <c r="AF2553" s="1" t="str">
        <f t="shared" si="479"/>
        <v/>
      </c>
      <c r="AG2553" s="1"/>
    </row>
    <row r="2554" spans="4:33" x14ac:dyDescent="0.35">
      <c r="D2554" t="str">
        <f t="shared" si="469"/>
        <v xml:space="preserve"> </v>
      </c>
      <c r="E2554">
        <f t="shared" si="468"/>
        <v>0</v>
      </c>
      <c r="I2554" s="4" t="str">
        <f t="shared" si="470"/>
        <v/>
      </c>
      <c r="L2554" s="1" t="str">
        <f t="shared" si="471"/>
        <v/>
      </c>
      <c r="O2554" s="1" t="str">
        <f t="shared" si="472"/>
        <v/>
      </c>
      <c r="P2554" s="4" t="str">
        <f t="shared" si="473"/>
        <v/>
      </c>
      <c r="T2554" s="5">
        <f t="shared" si="474"/>
        <v>0</v>
      </c>
      <c r="V2554" s="1" t="str">
        <f t="shared" si="475"/>
        <v/>
      </c>
      <c r="W2554" s="4" t="str">
        <f t="shared" si="476"/>
        <v/>
      </c>
      <c r="AC2554">
        <f t="shared" si="477"/>
        <v>0</v>
      </c>
      <c r="AE2554" s="1" t="str">
        <f t="shared" si="478"/>
        <v/>
      </c>
      <c r="AF2554" s="1" t="str">
        <f t="shared" si="479"/>
        <v/>
      </c>
      <c r="AG2554" s="1"/>
    </row>
    <row r="2555" spans="4:33" x14ac:dyDescent="0.35">
      <c r="D2555" t="str">
        <f t="shared" si="469"/>
        <v xml:space="preserve"> </v>
      </c>
      <c r="E2555">
        <f t="shared" si="468"/>
        <v>0</v>
      </c>
      <c r="I2555" s="4" t="str">
        <f t="shared" si="470"/>
        <v/>
      </c>
      <c r="L2555" s="1" t="str">
        <f t="shared" si="471"/>
        <v/>
      </c>
      <c r="O2555" s="1" t="str">
        <f t="shared" si="472"/>
        <v/>
      </c>
      <c r="P2555" s="4" t="str">
        <f t="shared" si="473"/>
        <v/>
      </c>
      <c r="T2555" s="5">
        <f t="shared" si="474"/>
        <v>0</v>
      </c>
      <c r="V2555" s="1" t="str">
        <f t="shared" si="475"/>
        <v/>
      </c>
      <c r="W2555" s="4" t="str">
        <f t="shared" si="476"/>
        <v/>
      </c>
      <c r="AC2555">
        <f t="shared" si="477"/>
        <v>0</v>
      </c>
      <c r="AE2555" s="1" t="str">
        <f t="shared" si="478"/>
        <v/>
      </c>
      <c r="AF2555" s="1" t="str">
        <f t="shared" si="479"/>
        <v/>
      </c>
      <c r="AG2555" s="1"/>
    </row>
    <row r="2556" spans="4:33" x14ac:dyDescent="0.35">
      <c r="D2556" t="str">
        <f t="shared" si="469"/>
        <v xml:space="preserve"> </v>
      </c>
      <c r="E2556">
        <f t="shared" si="468"/>
        <v>0</v>
      </c>
      <c r="I2556" s="4" t="str">
        <f t="shared" si="470"/>
        <v/>
      </c>
      <c r="L2556" s="1" t="str">
        <f t="shared" si="471"/>
        <v/>
      </c>
      <c r="O2556" s="1" t="str">
        <f t="shared" si="472"/>
        <v/>
      </c>
      <c r="P2556" s="4" t="str">
        <f t="shared" si="473"/>
        <v/>
      </c>
      <c r="T2556" s="5">
        <f t="shared" si="474"/>
        <v>0</v>
      </c>
      <c r="V2556" s="1" t="str">
        <f t="shared" si="475"/>
        <v/>
      </c>
      <c r="W2556" s="4" t="str">
        <f t="shared" si="476"/>
        <v/>
      </c>
      <c r="AC2556">
        <f t="shared" si="477"/>
        <v>0</v>
      </c>
      <c r="AE2556" s="1" t="str">
        <f t="shared" si="478"/>
        <v/>
      </c>
      <c r="AF2556" s="1" t="str">
        <f t="shared" si="479"/>
        <v/>
      </c>
      <c r="AG2556" s="1"/>
    </row>
    <row r="2557" spans="4:33" x14ac:dyDescent="0.35">
      <c r="D2557" t="str">
        <f t="shared" si="469"/>
        <v xml:space="preserve"> </v>
      </c>
      <c r="E2557">
        <f t="shared" si="468"/>
        <v>0</v>
      </c>
      <c r="I2557" s="4" t="str">
        <f t="shared" si="470"/>
        <v/>
      </c>
      <c r="L2557" s="1" t="str">
        <f t="shared" si="471"/>
        <v/>
      </c>
      <c r="O2557" s="1" t="str">
        <f t="shared" si="472"/>
        <v/>
      </c>
      <c r="P2557" s="4" t="str">
        <f t="shared" si="473"/>
        <v/>
      </c>
      <c r="T2557" s="5">
        <f t="shared" si="474"/>
        <v>0</v>
      </c>
      <c r="V2557" s="1" t="str">
        <f t="shared" si="475"/>
        <v/>
      </c>
      <c r="W2557" s="4" t="str">
        <f t="shared" si="476"/>
        <v/>
      </c>
      <c r="AC2557">
        <f t="shared" si="477"/>
        <v>0</v>
      </c>
      <c r="AE2557" s="1" t="str">
        <f t="shared" si="478"/>
        <v/>
      </c>
      <c r="AF2557" s="1" t="str">
        <f t="shared" si="479"/>
        <v/>
      </c>
      <c r="AG2557" s="1"/>
    </row>
    <row r="2558" spans="4:33" x14ac:dyDescent="0.35">
      <c r="D2558" t="str">
        <f t="shared" si="469"/>
        <v xml:space="preserve"> </v>
      </c>
      <c r="E2558">
        <f t="shared" si="468"/>
        <v>0</v>
      </c>
      <c r="I2558" s="4" t="str">
        <f t="shared" si="470"/>
        <v/>
      </c>
      <c r="L2558" s="1" t="str">
        <f t="shared" si="471"/>
        <v/>
      </c>
      <c r="O2558" s="1" t="str">
        <f t="shared" si="472"/>
        <v/>
      </c>
      <c r="P2558" s="4" t="str">
        <f t="shared" si="473"/>
        <v/>
      </c>
      <c r="T2558" s="5">
        <f t="shared" si="474"/>
        <v>0</v>
      </c>
      <c r="V2558" s="1" t="str">
        <f t="shared" si="475"/>
        <v/>
      </c>
      <c r="W2558" s="4" t="str">
        <f t="shared" si="476"/>
        <v/>
      </c>
      <c r="AC2558">
        <f t="shared" si="477"/>
        <v>0</v>
      </c>
      <c r="AE2558" s="1" t="str">
        <f t="shared" si="478"/>
        <v/>
      </c>
      <c r="AF2558" s="1" t="str">
        <f t="shared" si="479"/>
        <v/>
      </c>
      <c r="AG2558" s="1"/>
    </row>
    <row r="2559" spans="4:33" x14ac:dyDescent="0.35">
      <c r="D2559" t="str">
        <f t="shared" si="469"/>
        <v xml:space="preserve"> </v>
      </c>
      <c r="E2559">
        <f t="shared" si="468"/>
        <v>0</v>
      </c>
      <c r="I2559" s="4" t="str">
        <f t="shared" si="470"/>
        <v/>
      </c>
      <c r="L2559" s="1" t="str">
        <f t="shared" si="471"/>
        <v/>
      </c>
      <c r="O2559" s="1" t="str">
        <f t="shared" si="472"/>
        <v/>
      </c>
      <c r="P2559" s="4" t="str">
        <f t="shared" si="473"/>
        <v/>
      </c>
      <c r="T2559" s="5">
        <f t="shared" si="474"/>
        <v>0</v>
      </c>
      <c r="V2559" s="1" t="str">
        <f t="shared" si="475"/>
        <v/>
      </c>
      <c r="W2559" s="4" t="str">
        <f t="shared" si="476"/>
        <v/>
      </c>
      <c r="AC2559">
        <f t="shared" si="477"/>
        <v>0</v>
      </c>
      <c r="AE2559" s="1" t="str">
        <f t="shared" si="478"/>
        <v/>
      </c>
      <c r="AF2559" s="1" t="str">
        <f t="shared" si="479"/>
        <v/>
      </c>
      <c r="AG2559" s="1"/>
    </row>
    <row r="2560" spans="4:33" x14ac:dyDescent="0.35">
      <c r="D2560" t="str">
        <f t="shared" si="469"/>
        <v xml:space="preserve"> </v>
      </c>
      <c r="E2560">
        <f t="shared" si="468"/>
        <v>0</v>
      </c>
      <c r="I2560" s="4" t="str">
        <f t="shared" si="470"/>
        <v/>
      </c>
      <c r="L2560" s="1" t="str">
        <f t="shared" si="471"/>
        <v/>
      </c>
      <c r="O2560" s="1" t="str">
        <f t="shared" si="472"/>
        <v/>
      </c>
      <c r="P2560" s="4" t="str">
        <f t="shared" si="473"/>
        <v/>
      </c>
      <c r="T2560" s="5">
        <f t="shared" si="474"/>
        <v>0</v>
      </c>
      <c r="V2560" s="1" t="str">
        <f t="shared" si="475"/>
        <v/>
      </c>
      <c r="W2560" s="4" t="str">
        <f t="shared" si="476"/>
        <v/>
      </c>
      <c r="AC2560">
        <f t="shared" si="477"/>
        <v>0</v>
      </c>
      <c r="AE2560" s="1" t="str">
        <f t="shared" si="478"/>
        <v/>
      </c>
      <c r="AF2560" s="1" t="str">
        <f t="shared" si="479"/>
        <v/>
      </c>
      <c r="AG2560" s="1"/>
    </row>
    <row r="2561" spans="4:33" x14ac:dyDescent="0.35">
      <c r="D2561" t="str">
        <f t="shared" si="469"/>
        <v xml:space="preserve"> </v>
      </c>
      <c r="E2561">
        <f t="shared" si="468"/>
        <v>0</v>
      </c>
      <c r="I2561" s="4" t="str">
        <f t="shared" si="470"/>
        <v/>
      </c>
      <c r="L2561" s="1" t="str">
        <f t="shared" si="471"/>
        <v/>
      </c>
      <c r="O2561" s="1" t="str">
        <f t="shared" si="472"/>
        <v/>
      </c>
      <c r="P2561" s="4" t="str">
        <f t="shared" si="473"/>
        <v/>
      </c>
      <c r="T2561" s="5">
        <f t="shared" si="474"/>
        <v>0</v>
      </c>
      <c r="V2561" s="1" t="str">
        <f t="shared" si="475"/>
        <v/>
      </c>
      <c r="W2561" s="4" t="str">
        <f t="shared" si="476"/>
        <v/>
      </c>
      <c r="AC2561">
        <f t="shared" si="477"/>
        <v>0</v>
      </c>
      <c r="AE2561" s="1" t="str">
        <f t="shared" si="478"/>
        <v/>
      </c>
      <c r="AF2561" s="1" t="str">
        <f t="shared" si="479"/>
        <v/>
      </c>
      <c r="AG2561" s="1"/>
    </row>
    <row r="2562" spans="4:33" x14ac:dyDescent="0.35">
      <c r="D2562" t="str">
        <f t="shared" si="469"/>
        <v xml:space="preserve"> </v>
      </c>
      <c r="E2562">
        <f t="shared" ref="E2562:E2625" si="480">A2562</f>
        <v>0</v>
      </c>
      <c r="I2562" s="4" t="str">
        <f t="shared" si="470"/>
        <v/>
      </c>
      <c r="L2562" s="1" t="str">
        <f t="shared" si="471"/>
        <v/>
      </c>
      <c r="O2562" s="1" t="str">
        <f t="shared" si="472"/>
        <v/>
      </c>
      <c r="P2562" s="4" t="str">
        <f t="shared" si="473"/>
        <v/>
      </c>
      <c r="T2562" s="5">
        <f t="shared" si="474"/>
        <v>0</v>
      </c>
      <c r="V2562" s="1" t="str">
        <f t="shared" si="475"/>
        <v/>
      </c>
      <c r="W2562" s="4" t="str">
        <f t="shared" si="476"/>
        <v/>
      </c>
      <c r="AC2562">
        <f t="shared" si="477"/>
        <v>0</v>
      </c>
      <c r="AE2562" s="1" t="str">
        <f t="shared" si="478"/>
        <v/>
      </c>
      <c r="AF2562" s="1" t="str">
        <f t="shared" si="479"/>
        <v/>
      </c>
      <c r="AG2562" s="1"/>
    </row>
    <row r="2563" spans="4:33" x14ac:dyDescent="0.35">
      <c r="D2563" t="str">
        <f t="shared" ref="D2563:D2626" si="481">CONCATENATE(B2563," ",C2563)</f>
        <v xml:space="preserve"> </v>
      </c>
      <c r="E2563">
        <f t="shared" si="480"/>
        <v>0</v>
      </c>
      <c r="I2563" s="4" t="str">
        <f t="shared" ref="I2563:I2626" si="482">IF((2/3)*G2563+(1/3)*H2563=0,"",(2/3)*G2563+(1/3)*H2563)</f>
        <v/>
      </c>
      <c r="L2563" s="1" t="str">
        <f t="shared" ref="L2563:L2626" si="483">IFERROR(J2563/K2563,"")</f>
        <v/>
      </c>
      <c r="O2563" s="1" t="str">
        <f t="shared" ref="O2563:O2626" si="484">IFERROR(IF(M2563/N2563=0,"",M2563/N2563),"")</f>
        <v/>
      </c>
      <c r="P2563" s="4" t="str">
        <f t="shared" ref="P2563:P2626" si="485">IFERROR(IF(OR(I2563=0),0,I2563/(1+((1-O2563)*(L2563)))),"")</f>
        <v/>
      </c>
      <c r="T2563" s="5">
        <f t="shared" ref="T2563:T2626" si="486">IF(R2563&lt;&gt;"",Q2563+R2563,Q2563+S2563)</f>
        <v>0</v>
      </c>
      <c r="V2563" s="1" t="str">
        <f t="shared" ref="V2563:V2626" si="487">IF(IF(OR(I2563=0,T2563=0,U2563=0),0,T2563/U2563)=0,"",IF(OR(I2563=0,T2563=0,U2563=0),0,T2563/U2563))</f>
        <v/>
      </c>
      <c r="W2563" s="4" t="str">
        <f t="shared" ref="W2563:W2626" si="488">IFERROR(IF(IF(OR(I2563=0),0,P2563/(1-V2563))=0,"",IF(OR(I2563=0),0,P2563/(1-V2563))),"")</f>
        <v/>
      </c>
      <c r="AC2563">
        <f t="shared" ref="AC2563:AC2626" si="489">IF(Z2563&lt;&gt;"",Z2563,IF(Y2563="",SUM(AA2563:AB2563),Y2563))</f>
        <v>0</v>
      </c>
      <c r="AE2563" s="1" t="str">
        <f t="shared" ref="AE2563:AE2626" si="490">IFERROR(IF(AC2563/AD2563=0,"",AC2563/AD2563),"")</f>
        <v/>
      </c>
      <c r="AF2563" s="1" t="str">
        <f t="shared" ref="AF2563:AF2626" si="491">IFERROR(J2563/(J2563+K2563),"")</f>
        <v/>
      </c>
      <c r="AG2563" s="1"/>
    </row>
    <row r="2564" spans="4:33" x14ac:dyDescent="0.35">
      <c r="D2564" t="str">
        <f t="shared" si="481"/>
        <v xml:space="preserve"> </v>
      </c>
      <c r="E2564">
        <f t="shared" si="480"/>
        <v>0</v>
      </c>
      <c r="I2564" s="4" t="str">
        <f t="shared" si="482"/>
        <v/>
      </c>
      <c r="L2564" s="1" t="str">
        <f t="shared" si="483"/>
        <v/>
      </c>
      <c r="O2564" s="1" t="str">
        <f t="shared" si="484"/>
        <v/>
      </c>
      <c r="P2564" s="4" t="str">
        <f t="shared" si="485"/>
        <v/>
      </c>
      <c r="T2564" s="5">
        <f t="shared" si="486"/>
        <v>0</v>
      </c>
      <c r="V2564" s="1" t="str">
        <f t="shared" si="487"/>
        <v/>
      </c>
      <c r="W2564" s="4" t="str">
        <f t="shared" si="488"/>
        <v/>
      </c>
      <c r="AC2564">
        <f t="shared" si="489"/>
        <v>0</v>
      </c>
      <c r="AE2564" s="1" t="str">
        <f t="shared" si="490"/>
        <v/>
      </c>
      <c r="AF2564" s="1" t="str">
        <f t="shared" si="491"/>
        <v/>
      </c>
      <c r="AG2564" s="1"/>
    </row>
    <row r="2565" spans="4:33" x14ac:dyDescent="0.35">
      <c r="D2565" t="str">
        <f t="shared" si="481"/>
        <v xml:space="preserve"> </v>
      </c>
      <c r="E2565">
        <f t="shared" si="480"/>
        <v>0</v>
      </c>
      <c r="I2565" s="4" t="str">
        <f t="shared" si="482"/>
        <v/>
      </c>
      <c r="L2565" s="1" t="str">
        <f t="shared" si="483"/>
        <v/>
      </c>
      <c r="O2565" s="1" t="str">
        <f t="shared" si="484"/>
        <v/>
      </c>
      <c r="P2565" s="4" t="str">
        <f t="shared" si="485"/>
        <v/>
      </c>
      <c r="T2565" s="5">
        <f t="shared" si="486"/>
        <v>0</v>
      </c>
      <c r="V2565" s="1" t="str">
        <f t="shared" si="487"/>
        <v/>
      </c>
      <c r="W2565" s="4" t="str">
        <f t="shared" si="488"/>
        <v/>
      </c>
      <c r="AC2565">
        <f t="shared" si="489"/>
        <v>0</v>
      </c>
      <c r="AE2565" s="1" t="str">
        <f t="shared" si="490"/>
        <v/>
      </c>
      <c r="AF2565" s="1" t="str">
        <f t="shared" si="491"/>
        <v/>
      </c>
      <c r="AG2565" s="1"/>
    </row>
    <row r="2566" spans="4:33" x14ac:dyDescent="0.35">
      <c r="D2566" t="str">
        <f t="shared" si="481"/>
        <v xml:space="preserve"> </v>
      </c>
      <c r="E2566">
        <f t="shared" si="480"/>
        <v>0</v>
      </c>
      <c r="I2566" s="4" t="str">
        <f t="shared" si="482"/>
        <v/>
      </c>
      <c r="L2566" s="1" t="str">
        <f t="shared" si="483"/>
        <v/>
      </c>
      <c r="O2566" s="1" t="str">
        <f t="shared" si="484"/>
        <v/>
      </c>
      <c r="P2566" s="4" t="str">
        <f t="shared" si="485"/>
        <v/>
      </c>
      <c r="T2566" s="5">
        <f t="shared" si="486"/>
        <v>0</v>
      </c>
      <c r="V2566" s="1" t="str">
        <f t="shared" si="487"/>
        <v/>
      </c>
      <c r="W2566" s="4" t="str">
        <f t="shared" si="488"/>
        <v/>
      </c>
      <c r="AC2566">
        <f t="shared" si="489"/>
        <v>0</v>
      </c>
      <c r="AE2566" s="1" t="str">
        <f t="shared" si="490"/>
        <v/>
      </c>
      <c r="AF2566" s="1" t="str">
        <f t="shared" si="491"/>
        <v/>
      </c>
      <c r="AG2566" s="1"/>
    </row>
    <row r="2567" spans="4:33" x14ac:dyDescent="0.35">
      <c r="D2567" t="str">
        <f t="shared" si="481"/>
        <v xml:space="preserve"> </v>
      </c>
      <c r="E2567">
        <f t="shared" si="480"/>
        <v>0</v>
      </c>
      <c r="I2567" s="4" t="str">
        <f t="shared" si="482"/>
        <v/>
      </c>
      <c r="L2567" s="1" t="str">
        <f t="shared" si="483"/>
        <v/>
      </c>
      <c r="O2567" s="1" t="str">
        <f t="shared" si="484"/>
        <v/>
      </c>
      <c r="P2567" s="4" t="str">
        <f t="shared" si="485"/>
        <v/>
      </c>
      <c r="T2567" s="5">
        <f t="shared" si="486"/>
        <v>0</v>
      </c>
      <c r="V2567" s="1" t="str">
        <f t="shared" si="487"/>
        <v/>
      </c>
      <c r="W2567" s="4" t="str">
        <f t="shared" si="488"/>
        <v/>
      </c>
      <c r="AC2567">
        <f t="shared" si="489"/>
        <v>0</v>
      </c>
      <c r="AE2567" s="1" t="str">
        <f t="shared" si="490"/>
        <v/>
      </c>
      <c r="AF2567" s="1" t="str">
        <f t="shared" si="491"/>
        <v/>
      </c>
      <c r="AG2567" s="1"/>
    </row>
    <row r="2568" spans="4:33" x14ac:dyDescent="0.35">
      <c r="D2568" t="str">
        <f t="shared" si="481"/>
        <v xml:space="preserve"> </v>
      </c>
      <c r="E2568">
        <f t="shared" si="480"/>
        <v>0</v>
      </c>
      <c r="I2568" s="4" t="str">
        <f t="shared" si="482"/>
        <v/>
      </c>
      <c r="L2568" s="1" t="str">
        <f t="shared" si="483"/>
        <v/>
      </c>
      <c r="O2568" s="1" t="str">
        <f t="shared" si="484"/>
        <v/>
      </c>
      <c r="P2568" s="4" t="str">
        <f t="shared" si="485"/>
        <v/>
      </c>
      <c r="T2568" s="5">
        <f t="shared" si="486"/>
        <v>0</v>
      </c>
      <c r="V2568" s="1" t="str">
        <f t="shared" si="487"/>
        <v/>
      </c>
      <c r="W2568" s="4" t="str">
        <f t="shared" si="488"/>
        <v/>
      </c>
      <c r="AC2568">
        <f t="shared" si="489"/>
        <v>0</v>
      </c>
      <c r="AE2568" s="1" t="str">
        <f t="shared" si="490"/>
        <v/>
      </c>
      <c r="AF2568" s="1" t="str">
        <f t="shared" si="491"/>
        <v/>
      </c>
      <c r="AG2568" s="1"/>
    </row>
    <row r="2569" spans="4:33" x14ac:dyDescent="0.35">
      <c r="D2569" t="str">
        <f t="shared" si="481"/>
        <v xml:space="preserve"> </v>
      </c>
      <c r="E2569">
        <f t="shared" si="480"/>
        <v>0</v>
      </c>
      <c r="I2569" s="4" t="str">
        <f t="shared" si="482"/>
        <v/>
      </c>
      <c r="L2569" s="1" t="str">
        <f t="shared" si="483"/>
        <v/>
      </c>
      <c r="O2569" s="1" t="str">
        <f t="shared" si="484"/>
        <v/>
      </c>
      <c r="P2569" s="4" t="str">
        <f t="shared" si="485"/>
        <v/>
      </c>
      <c r="T2569" s="5">
        <f t="shared" si="486"/>
        <v>0</v>
      </c>
      <c r="V2569" s="1" t="str">
        <f t="shared" si="487"/>
        <v/>
      </c>
      <c r="W2569" s="4" t="str">
        <f t="shared" si="488"/>
        <v/>
      </c>
      <c r="AC2569">
        <f t="shared" si="489"/>
        <v>0</v>
      </c>
      <c r="AE2569" s="1" t="str">
        <f t="shared" si="490"/>
        <v/>
      </c>
      <c r="AF2569" s="1" t="str">
        <f t="shared" si="491"/>
        <v/>
      </c>
      <c r="AG2569" s="1"/>
    </row>
    <row r="2570" spans="4:33" x14ac:dyDescent="0.35">
      <c r="D2570" t="str">
        <f t="shared" si="481"/>
        <v xml:space="preserve"> </v>
      </c>
      <c r="E2570">
        <f t="shared" si="480"/>
        <v>0</v>
      </c>
      <c r="I2570" s="4" t="str">
        <f t="shared" si="482"/>
        <v/>
      </c>
      <c r="L2570" s="1" t="str">
        <f t="shared" si="483"/>
        <v/>
      </c>
      <c r="O2570" s="1" t="str">
        <f t="shared" si="484"/>
        <v/>
      </c>
      <c r="P2570" s="4" t="str">
        <f t="shared" si="485"/>
        <v/>
      </c>
      <c r="T2570" s="5">
        <f t="shared" si="486"/>
        <v>0</v>
      </c>
      <c r="V2570" s="1" t="str">
        <f t="shared" si="487"/>
        <v/>
      </c>
      <c r="W2570" s="4" t="str">
        <f t="shared" si="488"/>
        <v/>
      </c>
      <c r="AC2570">
        <f t="shared" si="489"/>
        <v>0</v>
      </c>
      <c r="AE2570" s="1" t="str">
        <f t="shared" si="490"/>
        <v/>
      </c>
      <c r="AF2570" s="1" t="str">
        <f t="shared" si="491"/>
        <v/>
      </c>
      <c r="AG2570" s="1"/>
    </row>
    <row r="2571" spans="4:33" x14ac:dyDescent="0.35">
      <c r="D2571" t="str">
        <f t="shared" si="481"/>
        <v xml:space="preserve"> </v>
      </c>
      <c r="E2571">
        <f t="shared" si="480"/>
        <v>0</v>
      </c>
      <c r="I2571" s="4" t="str">
        <f t="shared" si="482"/>
        <v/>
      </c>
      <c r="L2571" s="1" t="str">
        <f t="shared" si="483"/>
        <v/>
      </c>
      <c r="O2571" s="1" t="str">
        <f t="shared" si="484"/>
        <v/>
      </c>
      <c r="P2571" s="4" t="str">
        <f t="shared" si="485"/>
        <v/>
      </c>
      <c r="T2571" s="5">
        <f t="shared" si="486"/>
        <v>0</v>
      </c>
      <c r="V2571" s="1" t="str">
        <f t="shared" si="487"/>
        <v/>
      </c>
      <c r="W2571" s="4" t="str">
        <f t="shared" si="488"/>
        <v/>
      </c>
      <c r="AC2571">
        <f t="shared" si="489"/>
        <v>0</v>
      </c>
      <c r="AE2571" s="1" t="str">
        <f t="shared" si="490"/>
        <v/>
      </c>
      <c r="AF2571" s="1" t="str">
        <f t="shared" si="491"/>
        <v/>
      </c>
      <c r="AG2571" s="1"/>
    </row>
    <row r="2572" spans="4:33" x14ac:dyDescent="0.35">
      <c r="D2572" t="str">
        <f t="shared" si="481"/>
        <v xml:space="preserve"> </v>
      </c>
      <c r="E2572">
        <f t="shared" si="480"/>
        <v>0</v>
      </c>
      <c r="I2572" s="4" t="str">
        <f t="shared" si="482"/>
        <v/>
      </c>
      <c r="L2572" s="1" t="str">
        <f t="shared" si="483"/>
        <v/>
      </c>
      <c r="O2572" s="1" t="str">
        <f t="shared" si="484"/>
        <v/>
      </c>
      <c r="P2572" s="4" t="str">
        <f t="shared" si="485"/>
        <v/>
      </c>
      <c r="T2572" s="5">
        <f t="shared" si="486"/>
        <v>0</v>
      </c>
      <c r="V2572" s="1" t="str">
        <f t="shared" si="487"/>
        <v/>
      </c>
      <c r="W2572" s="4" t="str">
        <f t="shared" si="488"/>
        <v/>
      </c>
      <c r="AC2572">
        <f t="shared" si="489"/>
        <v>0</v>
      </c>
      <c r="AE2572" s="1" t="str">
        <f t="shared" si="490"/>
        <v/>
      </c>
      <c r="AF2572" s="1" t="str">
        <f t="shared" si="491"/>
        <v/>
      </c>
      <c r="AG2572" s="1"/>
    </row>
    <row r="2573" spans="4:33" x14ac:dyDescent="0.35">
      <c r="D2573" t="str">
        <f t="shared" si="481"/>
        <v xml:space="preserve"> </v>
      </c>
      <c r="E2573">
        <f t="shared" si="480"/>
        <v>0</v>
      </c>
      <c r="I2573" s="4" t="str">
        <f t="shared" si="482"/>
        <v/>
      </c>
      <c r="L2573" s="1" t="str">
        <f t="shared" si="483"/>
        <v/>
      </c>
      <c r="O2573" s="1" t="str">
        <f t="shared" si="484"/>
        <v/>
      </c>
      <c r="P2573" s="4" t="str">
        <f t="shared" si="485"/>
        <v/>
      </c>
      <c r="T2573" s="5">
        <f t="shared" si="486"/>
        <v>0</v>
      </c>
      <c r="V2573" s="1" t="str">
        <f t="shared" si="487"/>
        <v/>
      </c>
      <c r="W2573" s="4" t="str">
        <f t="shared" si="488"/>
        <v/>
      </c>
      <c r="AC2573">
        <f t="shared" si="489"/>
        <v>0</v>
      </c>
      <c r="AE2573" s="1" t="str">
        <f t="shared" si="490"/>
        <v/>
      </c>
      <c r="AF2573" s="1" t="str">
        <f t="shared" si="491"/>
        <v/>
      </c>
      <c r="AG2573" s="1"/>
    </row>
    <row r="2574" spans="4:33" x14ac:dyDescent="0.35">
      <c r="D2574" t="str">
        <f t="shared" si="481"/>
        <v xml:space="preserve"> </v>
      </c>
      <c r="E2574">
        <f t="shared" si="480"/>
        <v>0</v>
      </c>
      <c r="I2574" s="4" t="str">
        <f t="shared" si="482"/>
        <v/>
      </c>
      <c r="L2574" s="1" t="str">
        <f t="shared" si="483"/>
        <v/>
      </c>
      <c r="O2574" s="1" t="str">
        <f t="shared" si="484"/>
        <v/>
      </c>
      <c r="P2574" s="4" t="str">
        <f t="shared" si="485"/>
        <v/>
      </c>
      <c r="T2574" s="5">
        <f t="shared" si="486"/>
        <v>0</v>
      </c>
      <c r="V2574" s="1" t="str">
        <f t="shared" si="487"/>
        <v/>
      </c>
      <c r="W2574" s="4" t="str">
        <f t="shared" si="488"/>
        <v/>
      </c>
      <c r="AC2574">
        <f t="shared" si="489"/>
        <v>0</v>
      </c>
      <c r="AE2574" s="1" t="str">
        <f t="shared" si="490"/>
        <v/>
      </c>
      <c r="AF2574" s="1" t="str">
        <f t="shared" si="491"/>
        <v/>
      </c>
      <c r="AG2574" s="1"/>
    </row>
    <row r="2575" spans="4:33" x14ac:dyDescent="0.35">
      <c r="D2575" t="str">
        <f t="shared" si="481"/>
        <v xml:space="preserve"> </v>
      </c>
      <c r="E2575">
        <f t="shared" si="480"/>
        <v>0</v>
      </c>
      <c r="I2575" s="4" t="str">
        <f t="shared" si="482"/>
        <v/>
      </c>
      <c r="L2575" s="1" t="str">
        <f t="shared" si="483"/>
        <v/>
      </c>
      <c r="O2575" s="1" t="str">
        <f t="shared" si="484"/>
        <v/>
      </c>
      <c r="P2575" s="4" t="str">
        <f t="shared" si="485"/>
        <v/>
      </c>
      <c r="T2575" s="5">
        <f t="shared" si="486"/>
        <v>0</v>
      </c>
      <c r="V2575" s="1" t="str">
        <f t="shared" si="487"/>
        <v/>
      </c>
      <c r="W2575" s="4" t="str">
        <f t="shared" si="488"/>
        <v/>
      </c>
      <c r="AC2575">
        <f t="shared" si="489"/>
        <v>0</v>
      </c>
      <c r="AE2575" s="1" t="str">
        <f t="shared" si="490"/>
        <v/>
      </c>
      <c r="AF2575" s="1" t="str">
        <f t="shared" si="491"/>
        <v/>
      </c>
      <c r="AG2575" s="1"/>
    </row>
    <row r="2576" spans="4:33" x14ac:dyDescent="0.35">
      <c r="D2576" t="str">
        <f t="shared" si="481"/>
        <v xml:space="preserve"> </v>
      </c>
      <c r="E2576">
        <f t="shared" si="480"/>
        <v>0</v>
      </c>
      <c r="I2576" s="4" t="str">
        <f t="shared" si="482"/>
        <v/>
      </c>
      <c r="L2576" s="1" t="str">
        <f t="shared" si="483"/>
        <v/>
      </c>
      <c r="O2576" s="1" t="str">
        <f t="shared" si="484"/>
        <v/>
      </c>
      <c r="P2576" s="4" t="str">
        <f t="shared" si="485"/>
        <v/>
      </c>
      <c r="T2576" s="5">
        <f t="shared" si="486"/>
        <v>0</v>
      </c>
      <c r="V2576" s="1" t="str">
        <f t="shared" si="487"/>
        <v/>
      </c>
      <c r="W2576" s="4" t="str">
        <f t="shared" si="488"/>
        <v/>
      </c>
      <c r="AC2576">
        <f t="shared" si="489"/>
        <v>0</v>
      </c>
      <c r="AE2576" s="1" t="str">
        <f t="shared" si="490"/>
        <v/>
      </c>
      <c r="AF2576" s="1" t="str">
        <f t="shared" si="491"/>
        <v/>
      </c>
      <c r="AG2576" s="1"/>
    </row>
    <row r="2577" spans="4:33" x14ac:dyDescent="0.35">
      <c r="D2577" t="str">
        <f t="shared" si="481"/>
        <v xml:space="preserve"> </v>
      </c>
      <c r="E2577">
        <f t="shared" si="480"/>
        <v>0</v>
      </c>
      <c r="I2577" s="4" t="str">
        <f t="shared" si="482"/>
        <v/>
      </c>
      <c r="L2577" s="1" t="str">
        <f t="shared" si="483"/>
        <v/>
      </c>
      <c r="O2577" s="1" t="str">
        <f t="shared" si="484"/>
        <v/>
      </c>
      <c r="P2577" s="4" t="str">
        <f t="shared" si="485"/>
        <v/>
      </c>
      <c r="T2577" s="5">
        <f t="shared" si="486"/>
        <v>0</v>
      </c>
      <c r="V2577" s="1" t="str">
        <f t="shared" si="487"/>
        <v/>
      </c>
      <c r="W2577" s="4" t="str">
        <f t="shared" si="488"/>
        <v/>
      </c>
      <c r="AC2577">
        <f t="shared" si="489"/>
        <v>0</v>
      </c>
      <c r="AE2577" s="1" t="str">
        <f t="shared" si="490"/>
        <v/>
      </c>
      <c r="AF2577" s="1" t="str">
        <f t="shared" si="491"/>
        <v/>
      </c>
      <c r="AG2577" s="1"/>
    </row>
    <row r="2578" spans="4:33" x14ac:dyDescent="0.35">
      <c r="D2578" t="str">
        <f t="shared" si="481"/>
        <v xml:space="preserve"> </v>
      </c>
      <c r="E2578">
        <f t="shared" si="480"/>
        <v>0</v>
      </c>
      <c r="I2578" s="4" t="str">
        <f t="shared" si="482"/>
        <v/>
      </c>
      <c r="L2578" s="1" t="str">
        <f t="shared" si="483"/>
        <v/>
      </c>
      <c r="O2578" s="1" t="str">
        <f t="shared" si="484"/>
        <v/>
      </c>
      <c r="P2578" s="4" t="str">
        <f t="shared" si="485"/>
        <v/>
      </c>
      <c r="T2578" s="5">
        <f t="shared" si="486"/>
        <v>0</v>
      </c>
      <c r="V2578" s="1" t="str">
        <f t="shared" si="487"/>
        <v/>
      </c>
      <c r="W2578" s="4" t="str">
        <f t="shared" si="488"/>
        <v/>
      </c>
      <c r="AC2578">
        <f t="shared" si="489"/>
        <v>0</v>
      </c>
      <c r="AE2578" s="1" t="str">
        <f t="shared" si="490"/>
        <v/>
      </c>
      <c r="AF2578" s="1" t="str">
        <f t="shared" si="491"/>
        <v/>
      </c>
      <c r="AG2578" s="1"/>
    </row>
    <row r="2579" spans="4:33" x14ac:dyDescent="0.35">
      <c r="D2579" t="str">
        <f t="shared" si="481"/>
        <v xml:space="preserve"> </v>
      </c>
      <c r="E2579">
        <f t="shared" si="480"/>
        <v>0</v>
      </c>
      <c r="I2579" s="4" t="str">
        <f t="shared" si="482"/>
        <v/>
      </c>
      <c r="L2579" s="1" t="str">
        <f t="shared" si="483"/>
        <v/>
      </c>
      <c r="O2579" s="1" t="str">
        <f t="shared" si="484"/>
        <v/>
      </c>
      <c r="P2579" s="4" t="str">
        <f t="shared" si="485"/>
        <v/>
      </c>
      <c r="T2579" s="5">
        <f t="shared" si="486"/>
        <v>0</v>
      </c>
      <c r="V2579" s="1" t="str">
        <f t="shared" si="487"/>
        <v/>
      </c>
      <c r="W2579" s="4" t="str">
        <f t="shared" si="488"/>
        <v/>
      </c>
      <c r="AC2579">
        <f t="shared" si="489"/>
        <v>0</v>
      </c>
      <c r="AE2579" s="1" t="str">
        <f t="shared" si="490"/>
        <v/>
      </c>
      <c r="AF2579" s="1" t="str">
        <f t="shared" si="491"/>
        <v/>
      </c>
      <c r="AG2579" s="1"/>
    </row>
    <row r="2580" spans="4:33" x14ac:dyDescent="0.35">
      <c r="D2580" t="str">
        <f t="shared" si="481"/>
        <v xml:space="preserve"> </v>
      </c>
      <c r="E2580">
        <f t="shared" si="480"/>
        <v>0</v>
      </c>
      <c r="I2580" s="4" t="str">
        <f t="shared" si="482"/>
        <v/>
      </c>
      <c r="L2580" s="1" t="str">
        <f t="shared" si="483"/>
        <v/>
      </c>
      <c r="O2580" s="1" t="str">
        <f t="shared" si="484"/>
        <v/>
      </c>
      <c r="P2580" s="4" t="str">
        <f t="shared" si="485"/>
        <v/>
      </c>
      <c r="T2580" s="5">
        <f t="shared" si="486"/>
        <v>0</v>
      </c>
      <c r="V2580" s="1" t="str">
        <f t="shared" si="487"/>
        <v/>
      </c>
      <c r="W2580" s="4" t="str">
        <f t="shared" si="488"/>
        <v/>
      </c>
      <c r="AC2580">
        <f t="shared" si="489"/>
        <v>0</v>
      </c>
      <c r="AE2580" s="1" t="str">
        <f t="shared" si="490"/>
        <v/>
      </c>
      <c r="AF2580" s="1" t="str">
        <f t="shared" si="491"/>
        <v/>
      </c>
      <c r="AG2580" s="1"/>
    </row>
    <row r="2581" spans="4:33" x14ac:dyDescent="0.35">
      <c r="D2581" t="str">
        <f t="shared" si="481"/>
        <v xml:space="preserve"> </v>
      </c>
      <c r="E2581">
        <f t="shared" si="480"/>
        <v>0</v>
      </c>
      <c r="I2581" s="4" t="str">
        <f t="shared" si="482"/>
        <v/>
      </c>
      <c r="L2581" s="1" t="str">
        <f t="shared" si="483"/>
        <v/>
      </c>
      <c r="O2581" s="1" t="str">
        <f t="shared" si="484"/>
        <v/>
      </c>
      <c r="P2581" s="4" t="str">
        <f t="shared" si="485"/>
        <v/>
      </c>
      <c r="T2581" s="5">
        <f t="shared" si="486"/>
        <v>0</v>
      </c>
      <c r="V2581" s="1" t="str">
        <f t="shared" si="487"/>
        <v/>
      </c>
      <c r="W2581" s="4" t="str">
        <f t="shared" si="488"/>
        <v/>
      </c>
      <c r="AC2581">
        <f t="shared" si="489"/>
        <v>0</v>
      </c>
      <c r="AE2581" s="1" t="str">
        <f t="shared" si="490"/>
        <v/>
      </c>
      <c r="AF2581" s="1" t="str">
        <f t="shared" si="491"/>
        <v/>
      </c>
      <c r="AG2581" s="1"/>
    </row>
    <row r="2582" spans="4:33" x14ac:dyDescent="0.35">
      <c r="D2582" t="str">
        <f t="shared" si="481"/>
        <v xml:space="preserve"> </v>
      </c>
      <c r="E2582">
        <f t="shared" si="480"/>
        <v>0</v>
      </c>
      <c r="I2582" s="4" t="str">
        <f t="shared" si="482"/>
        <v/>
      </c>
      <c r="L2582" s="1" t="str">
        <f t="shared" si="483"/>
        <v/>
      </c>
      <c r="O2582" s="1" t="str">
        <f t="shared" si="484"/>
        <v/>
      </c>
      <c r="P2582" s="4" t="str">
        <f t="shared" si="485"/>
        <v/>
      </c>
      <c r="T2582" s="5">
        <f t="shared" si="486"/>
        <v>0</v>
      </c>
      <c r="V2582" s="1" t="str">
        <f t="shared" si="487"/>
        <v/>
      </c>
      <c r="W2582" s="4" t="str">
        <f t="shared" si="488"/>
        <v/>
      </c>
      <c r="AC2582">
        <f t="shared" si="489"/>
        <v>0</v>
      </c>
      <c r="AE2582" s="1" t="str">
        <f t="shared" si="490"/>
        <v/>
      </c>
      <c r="AF2582" s="1" t="str">
        <f t="shared" si="491"/>
        <v/>
      </c>
      <c r="AG2582" s="1"/>
    </row>
    <row r="2583" spans="4:33" x14ac:dyDescent="0.35">
      <c r="D2583" t="str">
        <f t="shared" si="481"/>
        <v xml:space="preserve"> </v>
      </c>
      <c r="E2583">
        <f t="shared" si="480"/>
        <v>0</v>
      </c>
      <c r="I2583" s="4" t="str">
        <f t="shared" si="482"/>
        <v/>
      </c>
      <c r="L2583" s="1" t="str">
        <f t="shared" si="483"/>
        <v/>
      </c>
      <c r="O2583" s="1" t="str">
        <f t="shared" si="484"/>
        <v/>
      </c>
      <c r="P2583" s="4" t="str">
        <f t="shared" si="485"/>
        <v/>
      </c>
      <c r="T2583" s="5">
        <f t="shared" si="486"/>
        <v>0</v>
      </c>
      <c r="V2583" s="1" t="str">
        <f t="shared" si="487"/>
        <v/>
      </c>
      <c r="W2583" s="4" t="str">
        <f t="shared" si="488"/>
        <v/>
      </c>
      <c r="AC2583">
        <f t="shared" si="489"/>
        <v>0</v>
      </c>
      <c r="AE2583" s="1" t="str">
        <f t="shared" si="490"/>
        <v/>
      </c>
      <c r="AF2583" s="1" t="str">
        <f t="shared" si="491"/>
        <v/>
      </c>
      <c r="AG2583" s="1"/>
    </row>
    <row r="2584" spans="4:33" x14ac:dyDescent="0.35">
      <c r="D2584" t="str">
        <f t="shared" si="481"/>
        <v xml:space="preserve"> </v>
      </c>
      <c r="E2584">
        <f t="shared" si="480"/>
        <v>0</v>
      </c>
      <c r="I2584" s="4" t="str">
        <f t="shared" si="482"/>
        <v/>
      </c>
      <c r="L2584" s="1" t="str">
        <f t="shared" si="483"/>
        <v/>
      </c>
      <c r="O2584" s="1" t="str">
        <f t="shared" si="484"/>
        <v/>
      </c>
      <c r="P2584" s="4" t="str">
        <f t="shared" si="485"/>
        <v/>
      </c>
      <c r="T2584" s="5">
        <f t="shared" si="486"/>
        <v>0</v>
      </c>
      <c r="V2584" s="1" t="str">
        <f t="shared" si="487"/>
        <v/>
      </c>
      <c r="W2584" s="4" t="str">
        <f t="shared" si="488"/>
        <v/>
      </c>
      <c r="AC2584">
        <f t="shared" si="489"/>
        <v>0</v>
      </c>
      <c r="AE2584" s="1" t="str">
        <f t="shared" si="490"/>
        <v/>
      </c>
      <c r="AF2584" s="1" t="str">
        <f t="shared" si="491"/>
        <v/>
      </c>
      <c r="AG2584" s="1"/>
    </row>
    <row r="2585" spans="4:33" x14ac:dyDescent="0.35">
      <c r="D2585" t="str">
        <f t="shared" si="481"/>
        <v xml:space="preserve"> </v>
      </c>
      <c r="E2585">
        <f t="shared" si="480"/>
        <v>0</v>
      </c>
      <c r="I2585" s="4" t="str">
        <f t="shared" si="482"/>
        <v/>
      </c>
      <c r="L2585" s="1" t="str">
        <f t="shared" si="483"/>
        <v/>
      </c>
      <c r="O2585" s="1" t="str">
        <f t="shared" si="484"/>
        <v/>
      </c>
      <c r="P2585" s="4" t="str">
        <f t="shared" si="485"/>
        <v/>
      </c>
      <c r="T2585" s="5">
        <f t="shared" si="486"/>
        <v>0</v>
      </c>
      <c r="V2585" s="1" t="str">
        <f t="shared" si="487"/>
        <v/>
      </c>
      <c r="W2585" s="4" t="str">
        <f t="shared" si="488"/>
        <v/>
      </c>
      <c r="AC2585">
        <f t="shared" si="489"/>
        <v>0</v>
      </c>
      <c r="AE2585" s="1" t="str">
        <f t="shared" si="490"/>
        <v/>
      </c>
      <c r="AF2585" s="1" t="str">
        <f t="shared" si="491"/>
        <v/>
      </c>
      <c r="AG2585" s="1"/>
    </row>
    <row r="2586" spans="4:33" x14ac:dyDescent="0.35">
      <c r="D2586" t="str">
        <f t="shared" si="481"/>
        <v xml:space="preserve"> </v>
      </c>
      <c r="E2586">
        <f t="shared" si="480"/>
        <v>0</v>
      </c>
      <c r="I2586" s="4" t="str">
        <f t="shared" si="482"/>
        <v/>
      </c>
      <c r="L2586" s="1" t="str">
        <f t="shared" si="483"/>
        <v/>
      </c>
      <c r="O2586" s="1" t="str">
        <f t="shared" si="484"/>
        <v/>
      </c>
      <c r="P2586" s="4" t="str">
        <f t="shared" si="485"/>
        <v/>
      </c>
      <c r="T2586" s="5">
        <f t="shared" si="486"/>
        <v>0</v>
      </c>
      <c r="V2586" s="1" t="str">
        <f t="shared" si="487"/>
        <v/>
      </c>
      <c r="W2586" s="4" t="str">
        <f t="shared" si="488"/>
        <v/>
      </c>
      <c r="AC2586">
        <f t="shared" si="489"/>
        <v>0</v>
      </c>
      <c r="AE2586" s="1" t="str">
        <f t="shared" si="490"/>
        <v/>
      </c>
      <c r="AF2586" s="1" t="str">
        <f t="shared" si="491"/>
        <v/>
      </c>
      <c r="AG2586" s="1"/>
    </row>
    <row r="2587" spans="4:33" x14ac:dyDescent="0.35">
      <c r="D2587" t="str">
        <f t="shared" si="481"/>
        <v xml:space="preserve"> </v>
      </c>
      <c r="E2587">
        <f t="shared" si="480"/>
        <v>0</v>
      </c>
      <c r="I2587" s="4" t="str">
        <f t="shared" si="482"/>
        <v/>
      </c>
      <c r="L2587" s="1" t="str">
        <f t="shared" si="483"/>
        <v/>
      </c>
      <c r="O2587" s="1" t="str">
        <f t="shared" si="484"/>
        <v/>
      </c>
      <c r="P2587" s="4" t="str">
        <f t="shared" si="485"/>
        <v/>
      </c>
      <c r="T2587" s="5">
        <f t="shared" si="486"/>
        <v>0</v>
      </c>
      <c r="V2587" s="1" t="str">
        <f t="shared" si="487"/>
        <v/>
      </c>
      <c r="W2587" s="4" t="str">
        <f t="shared" si="488"/>
        <v/>
      </c>
      <c r="AC2587">
        <f t="shared" si="489"/>
        <v>0</v>
      </c>
      <c r="AE2587" s="1" t="str">
        <f t="shared" si="490"/>
        <v/>
      </c>
      <c r="AF2587" s="1" t="str">
        <f t="shared" si="491"/>
        <v/>
      </c>
      <c r="AG2587" s="1"/>
    </row>
    <row r="2588" spans="4:33" x14ac:dyDescent="0.35">
      <c r="D2588" t="str">
        <f t="shared" si="481"/>
        <v xml:space="preserve"> </v>
      </c>
      <c r="E2588">
        <f t="shared" si="480"/>
        <v>0</v>
      </c>
      <c r="I2588" s="4" t="str">
        <f t="shared" si="482"/>
        <v/>
      </c>
      <c r="L2588" s="1" t="str">
        <f t="shared" si="483"/>
        <v/>
      </c>
      <c r="O2588" s="1" t="str">
        <f t="shared" si="484"/>
        <v/>
      </c>
      <c r="P2588" s="4" t="str">
        <f t="shared" si="485"/>
        <v/>
      </c>
      <c r="T2588" s="5">
        <f t="shared" si="486"/>
        <v>0</v>
      </c>
      <c r="V2588" s="1" t="str">
        <f t="shared" si="487"/>
        <v/>
      </c>
      <c r="W2588" s="4" t="str">
        <f t="shared" si="488"/>
        <v/>
      </c>
      <c r="AC2588">
        <f t="shared" si="489"/>
        <v>0</v>
      </c>
      <c r="AE2588" s="1" t="str">
        <f t="shared" si="490"/>
        <v/>
      </c>
      <c r="AF2588" s="1" t="str">
        <f t="shared" si="491"/>
        <v/>
      </c>
      <c r="AG2588" s="1"/>
    </row>
    <row r="2589" spans="4:33" x14ac:dyDescent="0.35">
      <c r="D2589" t="str">
        <f t="shared" si="481"/>
        <v xml:space="preserve"> </v>
      </c>
      <c r="E2589">
        <f t="shared" si="480"/>
        <v>0</v>
      </c>
      <c r="I2589" s="4" t="str">
        <f t="shared" si="482"/>
        <v/>
      </c>
      <c r="L2589" s="1" t="str">
        <f t="shared" si="483"/>
        <v/>
      </c>
      <c r="O2589" s="1" t="str">
        <f t="shared" si="484"/>
        <v/>
      </c>
      <c r="P2589" s="4" t="str">
        <f t="shared" si="485"/>
        <v/>
      </c>
      <c r="T2589" s="5">
        <f t="shared" si="486"/>
        <v>0</v>
      </c>
      <c r="V2589" s="1" t="str">
        <f t="shared" si="487"/>
        <v/>
      </c>
      <c r="W2589" s="4" t="str">
        <f t="shared" si="488"/>
        <v/>
      </c>
      <c r="AC2589">
        <f t="shared" si="489"/>
        <v>0</v>
      </c>
      <c r="AE2589" s="1" t="str">
        <f t="shared" si="490"/>
        <v/>
      </c>
      <c r="AF2589" s="1" t="str">
        <f t="shared" si="491"/>
        <v/>
      </c>
      <c r="AG2589" s="1"/>
    </row>
    <row r="2590" spans="4:33" x14ac:dyDescent="0.35">
      <c r="D2590" t="str">
        <f t="shared" si="481"/>
        <v xml:space="preserve"> </v>
      </c>
      <c r="E2590">
        <f t="shared" si="480"/>
        <v>0</v>
      </c>
      <c r="I2590" s="4" t="str">
        <f t="shared" si="482"/>
        <v/>
      </c>
      <c r="L2590" s="1" t="str">
        <f t="shared" si="483"/>
        <v/>
      </c>
      <c r="O2590" s="1" t="str">
        <f t="shared" si="484"/>
        <v/>
      </c>
      <c r="P2590" s="4" t="str">
        <f t="shared" si="485"/>
        <v/>
      </c>
      <c r="T2590" s="5">
        <f t="shared" si="486"/>
        <v>0</v>
      </c>
      <c r="V2590" s="1" t="str">
        <f t="shared" si="487"/>
        <v/>
      </c>
      <c r="W2590" s="4" t="str">
        <f t="shared" si="488"/>
        <v/>
      </c>
      <c r="AC2590">
        <f t="shared" si="489"/>
        <v>0</v>
      </c>
      <c r="AE2590" s="1" t="str">
        <f t="shared" si="490"/>
        <v/>
      </c>
      <c r="AF2590" s="1" t="str">
        <f t="shared" si="491"/>
        <v/>
      </c>
      <c r="AG2590" s="1"/>
    </row>
    <row r="2591" spans="4:33" x14ac:dyDescent="0.35">
      <c r="D2591" t="str">
        <f t="shared" si="481"/>
        <v xml:space="preserve"> </v>
      </c>
      <c r="E2591">
        <f t="shared" si="480"/>
        <v>0</v>
      </c>
      <c r="I2591" s="4" t="str">
        <f t="shared" si="482"/>
        <v/>
      </c>
      <c r="L2591" s="1" t="str">
        <f t="shared" si="483"/>
        <v/>
      </c>
      <c r="O2591" s="1" t="str">
        <f t="shared" si="484"/>
        <v/>
      </c>
      <c r="P2591" s="4" t="str">
        <f t="shared" si="485"/>
        <v/>
      </c>
      <c r="T2591" s="5">
        <f t="shared" si="486"/>
        <v>0</v>
      </c>
      <c r="V2591" s="1" t="str">
        <f t="shared" si="487"/>
        <v/>
      </c>
      <c r="W2591" s="4" t="str">
        <f t="shared" si="488"/>
        <v/>
      </c>
      <c r="AC2591">
        <f t="shared" si="489"/>
        <v>0</v>
      </c>
      <c r="AE2591" s="1" t="str">
        <f t="shared" si="490"/>
        <v/>
      </c>
      <c r="AF2591" s="1" t="str">
        <f t="shared" si="491"/>
        <v/>
      </c>
      <c r="AG2591" s="1"/>
    </row>
    <row r="2592" spans="4:33" x14ac:dyDescent="0.35">
      <c r="D2592" t="str">
        <f t="shared" si="481"/>
        <v xml:space="preserve"> </v>
      </c>
      <c r="E2592">
        <f t="shared" si="480"/>
        <v>0</v>
      </c>
      <c r="I2592" s="4" t="str">
        <f t="shared" si="482"/>
        <v/>
      </c>
      <c r="L2592" s="1" t="str">
        <f t="shared" si="483"/>
        <v/>
      </c>
      <c r="O2592" s="1" t="str">
        <f t="shared" si="484"/>
        <v/>
      </c>
      <c r="P2592" s="4" t="str">
        <f t="shared" si="485"/>
        <v/>
      </c>
      <c r="T2592" s="5">
        <f t="shared" si="486"/>
        <v>0</v>
      </c>
      <c r="V2592" s="1" t="str">
        <f t="shared" si="487"/>
        <v/>
      </c>
      <c r="W2592" s="4" t="str">
        <f t="shared" si="488"/>
        <v/>
      </c>
      <c r="AC2592">
        <f t="shared" si="489"/>
        <v>0</v>
      </c>
      <c r="AE2592" s="1" t="str">
        <f t="shared" si="490"/>
        <v/>
      </c>
      <c r="AF2592" s="1" t="str">
        <f t="shared" si="491"/>
        <v/>
      </c>
      <c r="AG2592" s="1"/>
    </row>
    <row r="2593" spans="4:33" x14ac:dyDescent="0.35">
      <c r="D2593" t="str">
        <f t="shared" si="481"/>
        <v xml:space="preserve"> </v>
      </c>
      <c r="E2593">
        <f t="shared" si="480"/>
        <v>0</v>
      </c>
      <c r="I2593" s="4" t="str">
        <f t="shared" si="482"/>
        <v/>
      </c>
      <c r="L2593" s="1" t="str">
        <f t="shared" si="483"/>
        <v/>
      </c>
      <c r="O2593" s="1" t="str">
        <f t="shared" si="484"/>
        <v/>
      </c>
      <c r="P2593" s="4" t="str">
        <f t="shared" si="485"/>
        <v/>
      </c>
      <c r="T2593" s="5">
        <f t="shared" si="486"/>
        <v>0</v>
      </c>
      <c r="V2593" s="1" t="str">
        <f t="shared" si="487"/>
        <v/>
      </c>
      <c r="W2593" s="4" t="str">
        <f t="shared" si="488"/>
        <v/>
      </c>
      <c r="AC2593">
        <f t="shared" si="489"/>
        <v>0</v>
      </c>
      <c r="AE2593" s="1" t="str">
        <f t="shared" si="490"/>
        <v/>
      </c>
      <c r="AF2593" s="1" t="str">
        <f t="shared" si="491"/>
        <v/>
      </c>
      <c r="AG2593" s="1"/>
    </row>
    <row r="2594" spans="4:33" x14ac:dyDescent="0.35">
      <c r="D2594" t="str">
        <f t="shared" si="481"/>
        <v xml:space="preserve"> </v>
      </c>
      <c r="E2594">
        <f t="shared" si="480"/>
        <v>0</v>
      </c>
      <c r="I2594" s="4" t="str">
        <f t="shared" si="482"/>
        <v/>
      </c>
      <c r="L2594" s="1" t="str">
        <f t="shared" si="483"/>
        <v/>
      </c>
      <c r="O2594" s="1" t="str">
        <f t="shared" si="484"/>
        <v/>
      </c>
      <c r="P2594" s="4" t="str">
        <f t="shared" si="485"/>
        <v/>
      </c>
      <c r="T2594" s="5">
        <f t="shared" si="486"/>
        <v>0</v>
      </c>
      <c r="V2594" s="1" t="str">
        <f t="shared" si="487"/>
        <v/>
      </c>
      <c r="W2594" s="4" t="str">
        <f t="shared" si="488"/>
        <v/>
      </c>
      <c r="AC2594">
        <f t="shared" si="489"/>
        <v>0</v>
      </c>
      <c r="AE2594" s="1" t="str">
        <f t="shared" si="490"/>
        <v/>
      </c>
      <c r="AF2594" s="1" t="str">
        <f t="shared" si="491"/>
        <v/>
      </c>
      <c r="AG2594" s="1"/>
    </row>
    <row r="2595" spans="4:33" x14ac:dyDescent="0.35">
      <c r="D2595" t="str">
        <f t="shared" si="481"/>
        <v xml:space="preserve"> </v>
      </c>
      <c r="E2595">
        <f t="shared" si="480"/>
        <v>0</v>
      </c>
      <c r="I2595" s="4" t="str">
        <f t="shared" si="482"/>
        <v/>
      </c>
      <c r="L2595" s="1" t="str">
        <f t="shared" si="483"/>
        <v/>
      </c>
      <c r="O2595" s="1" t="str">
        <f t="shared" si="484"/>
        <v/>
      </c>
      <c r="P2595" s="4" t="str">
        <f t="shared" si="485"/>
        <v/>
      </c>
      <c r="T2595" s="5">
        <f t="shared" si="486"/>
        <v>0</v>
      </c>
      <c r="V2595" s="1" t="str">
        <f t="shared" si="487"/>
        <v/>
      </c>
      <c r="W2595" s="4" t="str">
        <f t="shared" si="488"/>
        <v/>
      </c>
      <c r="AC2595">
        <f t="shared" si="489"/>
        <v>0</v>
      </c>
      <c r="AE2595" s="1" t="str">
        <f t="shared" si="490"/>
        <v/>
      </c>
      <c r="AF2595" s="1" t="str">
        <f t="shared" si="491"/>
        <v/>
      </c>
      <c r="AG2595" s="1"/>
    </row>
    <row r="2596" spans="4:33" x14ac:dyDescent="0.35">
      <c r="D2596" t="str">
        <f t="shared" si="481"/>
        <v xml:space="preserve"> </v>
      </c>
      <c r="E2596">
        <f t="shared" si="480"/>
        <v>0</v>
      </c>
      <c r="I2596" s="4" t="str">
        <f t="shared" si="482"/>
        <v/>
      </c>
      <c r="L2596" s="1" t="str">
        <f t="shared" si="483"/>
        <v/>
      </c>
      <c r="O2596" s="1" t="str">
        <f t="shared" si="484"/>
        <v/>
      </c>
      <c r="P2596" s="4" t="str">
        <f t="shared" si="485"/>
        <v/>
      </c>
      <c r="T2596" s="5">
        <f t="shared" si="486"/>
        <v>0</v>
      </c>
      <c r="V2596" s="1" t="str">
        <f t="shared" si="487"/>
        <v/>
      </c>
      <c r="W2596" s="4" t="str">
        <f t="shared" si="488"/>
        <v/>
      </c>
      <c r="AC2596">
        <f t="shared" si="489"/>
        <v>0</v>
      </c>
      <c r="AE2596" s="1" t="str">
        <f t="shared" si="490"/>
        <v/>
      </c>
      <c r="AF2596" s="1" t="str">
        <f t="shared" si="491"/>
        <v/>
      </c>
      <c r="AG2596" s="1"/>
    </row>
    <row r="2597" spans="4:33" x14ac:dyDescent="0.35">
      <c r="D2597" t="str">
        <f t="shared" si="481"/>
        <v xml:space="preserve"> </v>
      </c>
      <c r="E2597">
        <f t="shared" si="480"/>
        <v>0</v>
      </c>
      <c r="I2597" s="4" t="str">
        <f t="shared" si="482"/>
        <v/>
      </c>
      <c r="L2597" s="1" t="str">
        <f t="shared" si="483"/>
        <v/>
      </c>
      <c r="O2597" s="1" t="str">
        <f t="shared" si="484"/>
        <v/>
      </c>
      <c r="P2597" s="4" t="str">
        <f t="shared" si="485"/>
        <v/>
      </c>
      <c r="T2597" s="5">
        <f t="shared" si="486"/>
        <v>0</v>
      </c>
      <c r="V2597" s="1" t="str">
        <f t="shared" si="487"/>
        <v/>
      </c>
      <c r="W2597" s="4" t="str">
        <f t="shared" si="488"/>
        <v/>
      </c>
      <c r="AC2597">
        <f t="shared" si="489"/>
        <v>0</v>
      </c>
      <c r="AE2597" s="1" t="str">
        <f t="shared" si="490"/>
        <v/>
      </c>
      <c r="AF2597" s="1" t="str">
        <f t="shared" si="491"/>
        <v/>
      </c>
      <c r="AG2597" s="1"/>
    </row>
    <row r="2598" spans="4:33" x14ac:dyDescent="0.35">
      <c r="D2598" t="str">
        <f t="shared" si="481"/>
        <v xml:space="preserve"> </v>
      </c>
      <c r="E2598">
        <f t="shared" si="480"/>
        <v>0</v>
      </c>
      <c r="I2598" s="4" t="str">
        <f t="shared" si="482"/>
        <v/>
      </c>
      <c r="L2598" s="1" t="str">
        <f t="shared" si="483"/>
        <v/>
      </c>
      <c r="O2598" s="1" t="str">
        <f t="shared" si="484"/>
        <v/>
      </c>
      <c r="P2598" s="4" t="str">
        <f t="shared" si="485"/>
        <v/>
      </c>
      <c r="T2598" s="5">
        <f t="shared" si="486"/>
        <v>0</v>
      </c>
      <c r="V2598" s="1" t="str">
        <f t="shared" si="487"/>
        <v/>
      </c>
      <c r="W2598" s="4" t="str">
        <f t="shared" si="488"/>
        <v/>
      </c>
      <c r="AC2598">
        <f t="shared" si="489"/>
        <v>0</v>
      </c>
      <c r="AE2598" s="1" t="str">
        <f t="shared" si="490"/>
        <v/>
      </c>
      <c r="AF2598" s="1" t="str">
        <f t="shared" si="491"/>
        <v/>
      </c>
      <c r="AG2598" s="1"/>
    </row>
    <row r="2599" spans="4:33" x14ac:dyDescent="0.35">
      <c r="D2599" t="str">
        <f t="shared" si="481"/>
        <v xml:space="preserve"> </v>
      </c>
      <c r="E2599">
        <f t="shared" si="480"/>
        <v>0</v>
      </c>
      <c r="I2599" s="4" t="str">
        <f t="shared" si="482"/>
        <v/>
      </c>
      <c r="L2599" s="1" t="str">
        <f t="shared" si="483"/>
        <v/>
      </c>
      <c r="O2599" s="1" t="str">
        <f t="shared" si="484"/>
        <v/>
      </c>
      <c r="P2599" s="4" t="str">
        <f t="shared" si="485"/>
        <v/>
      </c>
      <c r="T2599" s="5">
        <f t="shared" si="486"/>
        <v>0</v>
      </c>
      <c r="V2599" s="1" t="str">
        <f t="shared" si="487"/>
        <v/>
      </c>
      <c r="W2599" s="4" t="str">
        <f t="shared" si="488"/>
        <v/>
      </c>
      <c r="AC2599">
        <f t="shared" si="489"/>
        <v>0</v>
      </c>
      <c r="AE2599" s="1" t="str">
        <f t="shared" si="490"/>
        <v/>
      </c>
      <c r="AF2599" s="1" t="str">
        <f t="shared" si="491"/>
        <v/>
      </c>
      <c r="AG2599" s="1"/>
    </row>
    <row r="2600" spans="4:33" x14ac:dyDescent="0.35">
      <c r="D2600" t="str">
        <f t="shared" si="481"/>
        <v xml:space="preserve"> </v>
      </c>
      <c r="E2600">
        <f t="shared" si="480"/>
        <v>0</v>
      </c>
      <c r="I2600" s="4" t="str">
        <f t="shared" si="482"/>
        <v/>
      </c>
      <c r="L2600" s="1" t="str">
        <f t="shared" si="483"/>
        <v/>
      </c>
      <c r="O2600" s="1" t="str">
        <f t="shared" si="484"/>
        <v/>
      </c>
      <c r="P2600" s="4" t="str">
        <f t="shared" si="485"/>
        <v/>
      </c>
      <c r="T2600" s="5">
        <f t="shared" si="486"/>
        <v>0</v>
      </c>
      <c r="V2600" s="1" t="str">
        <f t="shared" si="487"/>
        <v/>
      </c>
      <c r="W2600" s="4" t="str">
        <f t="shared" si="488"/>
        <v/>
      </c>
      <c r="AC2600">
        <f t="shared" si="489"/>
        <v>0</v>
      </c>
      <c r="AE2600" s="1" t="str">
        <f t="shared" si="490"/>
        <v/>
      </c>
      <c r="AF2600" s="1" t="str">
        <f t="shared" si="491"/>
        <v/>
      </c>
      <c r="AG2600" s="1"/>
    </row>
    <row r="2601" spans="4:33" x14ac:dyDescent="0.35">
      <c r="D2601" t="str">
        <f t="shared" si="481"/>
        <v xml:space="preserve"> </v>
      </c>
      <c r="E2601">
        <f t="shared" si="480"/>
        <v>0</v>
      </c>
      <c r="I2601" s="4" t="str">
        <f t="shared" si="482"/>
        <v/>
      </c>
      <c r="L2601" s="1" t="str">
        <f t="shared" si="483"/>
        <v/>
      </c>
      <c r="O2601" s="1" t="str">
        <f t="shared" si="484"/>
        <v/>
      </c>
      <c r="P2601" s="4" t="str">
        <f t="shared" si="485"/>
        <v/>
      </c>
      <c r="T2601" s="5">
        <f t="shared" si="486"/>
        <v>0</v>
      </c>
      <c r="V2601" s="1" t="str">
        <f t="shared" si="487"/>
        <v/>
      </c>
      <c r="W2601" s="4" t="str">
        <f t="shared" si="488"/>
        <v/>
      </c>
      <c r="AC2601">
        <f t="shared" si="489"/>
        <v>0</v>
      </c>
      <c r="AE2601" s="1" t="str">
        <f t="shared" si="490"/>
        <v/>
      </c>
      <c r="AF2601" s="1" t="str">
        <f t="shared" si="491"/>
        <v/>
      </c>
      <c r="AG2601" s="1"/>
    </row>
    <row r="2602" spans="4:33" x14ac:dyDescent="0.35">
      <c r="D2602" t="str">
        <f t="shared" si="481"/>
        <v xml:space="preserve"> </v>
      </c>
      <c r="E2602">
        <f t="shared" si="480"/>
        <v>0</v>
      </c>
      <c r="I2602" s="4" t="str">
        <f t="shared" si="482"/>
        <v/>
      </c>
      <c r="L2602" s="1" t="str">
        <f t="shared" si="483"/>
        <v/>
      </c>
      <c r="O2602" s="1" t="str">
        <f t="shared" si="484"/>
        <v/>
      </c>
      <c r="P2602" s="4" t="str">
        <f t="shared" si="485"/>
        <v/>
      </c>
      <c r="T2602" s="5">
        <f t="shared" si="486"/>
        <v>0</v>
      </c>
      <c r="V2602" s="1" t="str">
        <f t="shared" si="487"/>
        <v/>
      </c>
      <c r="W2602" s="4" t="str">
        <f t="shared" si="488"/>
        <v/>
      </c>
      <c r="AC2602">
        <f t="shared" si="489"/>
        <v>0</v>
      </c>
      <c r="AE2602" s="1" t="str">
        <f t="shared" si="490"/>
        <v/>
      </c>
      <c r="AF2602" s="1" t="str">
        <f t="shared" si="491"/>
        <v/>
      </c>
      <c r="AG2602" s="1"/>
    </row>
    <row r="2603" spans="4:33" x14ac:dyDescent="0.35">
      <c r="D2603" t="str">
        <f t="shared" si="481"/>
        <v xml:space="preserve"> </v>
      </c>
      <c r="E2603">
        <f t="shared" si="480"/>
        <v>0</v>
      </c>
      <c r="I2603" s="4" t="str">
        <f t="shared" si="482"/>
        <v/>
      </c>
      <c r="L2603" s="1" t="str">
        <f t="shared" si="483"/>
        <v/>
      </c>
      <c r="O2603" s="1" t="str">
        <f t="shared" si="484"/>
        <v/>
      </c>
      <c r="P2603" s="4" t="str">
        <f t="shared" si="485"/>
        <v/>
      </c>
      <c r="T2603" s="5">
        <f t="shared" si="486"/>
        <v>0</v>
      </c>
      <c r="V2603" s="1" t="str">
        <f t="shared" si="487"/>
        <v/>
      </c>
      <c r="W2603" s="4" t="str">
        <f t="shared" si="488"/>
        <v/>
      </c>
      <c r="AC2603">
        <f t="shared" si="489"/>
        <v>0</v>
      </c>
      <c r="AE2603" s="1" t="str">
        <f t="shared" si="490"/>
        <v/>
      </c>
      <c r="AF2603" s="1" t="str">
        <f t="shared" si="491"/>
        <v/>
      </c>
      <c r="AG2603" s="1"/>
    </row>
    <row r="2604" spans="4:33" x14ac:dyDescent="0.35">
      <c r="D2604" t="str">
        <f t="shared" si="481"/>
        <v xml:space="preserve"> </v>
      </c>
      <c r="E2604">
        <f t="shared" si="480"/>
        <v>0</v>
      </c>
      <c r="I2604" s="4" t="str">
        <f t="shared" si="482"/>
        <v/>
      </c>
      <c r="L2604" s="1" t="str">
        <f t="shared" si="483"/>
        <v/>
      </c>
      <c r="O2604" s="1" t="str">
        <f t="shared" si="484"/>
        <v/>
      </c>
      <c r="P2604" s="4" t="str">
        <f t="shared" si="485"/>
        <v/>
      </c>
      <c r="T2604" s="5">
        <f t="shared" si="486"/>
        <v>0</v>
      </c>
      <c r="V2604" s="1" t="str">
        <f t="shared" si="487"/>
        <v/>
      </c>
      <c r="W2604" s="4" t="str">
        <f t="shared" si="488"/>
        <v/>
      </c>
      <c r="AC2604">
        <f t="shared" si="489"/>
        <v>0</v>
      </c>
      <c r="AE2604" s="1" t="str">
        <f t="shared" si="490"/>
        <v/>
      </c>
      <c r="AF2604" s="1" t="str">
        <f t="shared" si="491"/>
        <v/>
      </c>
      <c r="AG2604" s="1"/>
    </row>
    <row r="2605" spans="4:33" x14ac:dyDescent="0.35">
      <c r="D2605" t="str">
        <f t="shared" si="481"/>
        <v xml:space="preserve"> </v>
      </c>
      <c r="E2605">
        <f t="shared" si="480"/>
        <v>0</v>
      </c>
      <c r="I2605" s="4" t="str">
        <f t="shared" si="482"/>
        <v/>
      </c>
      <c r="L2605" s="1" t="str">
        <f t="shared" si="483"/>
        <v/>
      </c>
      <c r="O2605" s="1" t="str">
        <f t="shared" si="484"/>
        <v/>
      </c>
      <c r="P2605" s="4" t="str">
        <f t="shared" si="485"/>
        <v/>
      </c>
      <c r="T2605" s="5">
        <f t="shared" si="486"/>
        <v>0</v>
      </c>
      <c r="V2605" s="1" t="str">
        <f t="shared" si="487"/>
        <v/>
      </c>
      <c r="W2605" s="4" t="str">
        <f t="shared" si="488"/>
        <v/>
      </c>
      <c r="AC2605">
        <f t="shared" si="489"/>
        <v>0</v>
      </c>
      <c r="AE2605" s="1" t="str">
        <f t="shared" si="490"/>
        <v/>
      </c>
      <c r="AF2605" s="1" t="str">
        <f t="shared" si="491"/>
        <v/>
      </c>
      <c r="AG2605" s="1"/>
    </row>
    <row r="2606" spans="4:33" x14ac:dyDescent="0.35">
      <c r="D2606" t="str">
        <f t="shared" si="481"/>
        <v xml:space="preserve"> </v>
      </c>
      <c r="E2606">
        <f t="shared" si="480"/>
        <v>0</v>
      </c>
      <c r="I2606" s="4" t="str">
        <f t="shared" si="482"/>
        <v/>
      </c>
      <c r="L2606" s="1" t="str">
        <f t="shared" si="483"/>
        <v/>
      </c>
      <c r="O2606" s="1" t="str">
        <f t="shared" si="484"/>
        <v/>
      </c>
      <c r="P2606" s="4" t="str">
        <f t="shared" si="485"/>
        <v/>
      </c>
      <c r="T2606" s="5">
        <f t="shared" si="486"/>
        <v>0</v>
      </c>
      <c r="V2606" s="1" t="str">
        <f t="shared" si="487"/>
        <v/>
      </c>
      <c r="W2606" s="4" t="str">
        <f t="shared" si="488"/>
        <v/>
      </c>
      <c r="AC2606">
        <f t="shared" si="489"/>
        <v>0</v>
      </c>
      <c r="AE2606" s="1" t="str">
        <f t="shared" si="490"/>
        <v/>
      </c>
      <c r="AF2606" s="1" t="str">
        <f t="shared" si="491"/>
        <v/>
      </c>
      <c r="AG2606" s="1"/>
    </row>
    <row r="2607" spans="4:33" x14ac:dyDescent="0.35">
      <c r="D2607" t="str">
        <f t="shared" si="481"/>
        <v xml:space="preserve"> </v>
      </c>
      <c r="E2607">
        <f t="shared" si="480"/>
        <v>0</v>
      </c>
      <c r="I2607" s="4" t="str">
        <f t="shared" si="482"/>
        <v/>
      </c>
      <c r="L2607" s="1" t="str">
        <f t="shared" si="483"/>
        <v/>
      </c>
      <c r="O2607" s="1" t="str">
        <f t="shared" si="484"/>
        <v/>
      </c>
      <c r="P2607" s="4" t="str">
        <f t="shared" si="485"/>
        <v/>
      </c>
      <c r="T2607" s="5">
        <f t="shared" si="486"/>
        <v>0</v>
      </c>
      <c r="V2607" s="1" t="str">
        <f t="shared" si="487"/>
        <v/>
      </c>
      <c r="W2607" s="4" t="str">
        <f t="shared" si="488"/>
        <v/>
      </c>
      <c r="AC2607">
        <f t="shared" si="489"/>
        <v>0</v>
      </c>
      <c r="AE2607" s="1" t="str">
        <f t="shared" si="490"/>
        <v/>
      </c>
      <c r="AF2607" s="1" t="str">
        <f t="shared" si="491"/>
        <v/>
      </c>
      <c r="AG2607" s="1"/>
    </row>
    <row r="2608" spans="4:33" x14ac:dyDescent="0.35">
      <c r="D2608" t="str">
        <f t="shared" si="481"/>
        <v xml:space="preserve"> </v>
      </c>
      <c r="E2608">
        <f t="shared" si="480"/>
        <v>0</v>
      </c>
      <c r="I2608" s="4" t="str">
        <f t="shared" si="482"/>
        <v/>
      </c>
      <c r="L2608" s="1" t="str">
        <f t="shared" si="483"/>
        <v/>
      </c>
      <c r="O2608" s="1" t="str">
        <f t="shared" si="484"/>
        <v/>
      </c>
      <c r="P2608" s="4" t="str">
        <f t="shared" si="485"/>
        <v/>
      </c>
      <c r="T2608" s="5">
        <f t="shared" si="486"/>
        <v>0</v>
      </c>
      <c r="V2608" s="1" t="str">
        <f t="shared" si="487"/>
        <v/>
      </c>
      <c r="W2608" s="4" t="str">
        <f t="shared" si="488"/>
        <v/>
      </c>
      <c r="AC2608">
        <f t="shared" si="489"/>
        <v>0</v>
      </c>
      <c r="AE2608" s="1" t="str">
        <f t="shared" si="490"/>
        <v/>
      </c>
      <c r="AF2608" s="1" t="str">
        <f t="shared" si="491"/>
        <v/>
      </c>
      <c r="AG2608" s="1"/>
    </row>
    <row r="2609" spans="4:33" x14ac:dyDescent="0.35">
      <c r="D2609" t="str">
        <f t="shared" si="481"/>
        <v xml:space="preserve"> </v>
      </c>
      <c r="E2609">
        <f t="shared" si="480"/>
        <v>0</v>
      </c>
      <c r="I2609" s="4" t="str">
        <f t="shared" si="482"/>
        <v/>
      </c>
      <c r="L2609" s="1" t="str">
        <f t="shared" si="483"/>
        <v/>
      </c>
      <c r="O2609" s="1" t="str">
        <f t="shared" si="484"/>
        <v/>
      </c>
      <c r="P2609" s="4" t="str">
        <f t="shared" si="485"/>
        <v/>
      </c>
      <c r="T2609" s="5">
        <f t="shared" si="486"/>
        <v>0</v>
      </c>
      <c r="V2609" s="1" t="str">
        <f t="shared" si="487"/>
        <v/>
      </c>
      <c r="W2609" s="4" t="str">
        <f t="shared" si="488"/>
        <v/>
      </c>
      <c r="AC2609">
        <f t="shared" si="489"/>
        <v>0</v>
      </c>
      <c r="AE2609" s="1" t="str">
        <f t="shared" si="490"/>
        <v/>
      </c>
      <c r="AF2609" s="1" t="str">
        <f t="shared" si="491"/>
        <v/>
      </c>
      <c r="AG2609" s="1"/>
    </row>
    <row r="2610" spans="4:33" x14ac:dyDescent="0.35">
      <c r="D2610" t="str">
        <f t="shared" si="481"/>
        <v xml:space="preserve"> </v>
      </c>
      <c r="E2610">
        <f t="shared" si="480"/>
        <v>0</v>
      </c>
      <c r="I2610" s="4" t="str">
        <f t="shared" si="482"/>
        <v/>
      </c>
      <c r="L2610" s="1" t="str">
        <f t="shared" si="483"/>
        <v/>
      </c>
      <c r="O2610" s="1" t="str">
        <f t="shared" si="484"/>
        <v/>
      </c>
      <c r="P2610" s="4" t="str">
        <f t="shared" si="485"/>
        <v/>
      </c>
      <c r="T2610" s="5">
        <f t="shared" si="486"/>
        <v>0</v>
      </c>
      <c r="V2610" s="1" t="str">
        <f t="shared" si="487"/>
        <v/>
      </c>
      <c r="W2610" s="4" t="str">
        <f t="shared" si="488"/>
        <v/>
      </c>
      <c r="AC2610">
        <f t="shared" si="489"/>
        <v>0</v>
      </c>
      <c r="AE2610" s="1" t="str">
        <f t="shared" si="490"/>
        <v/>
      </c>
      <c r="AF2610" s="1" t="str">
        <f t="shared" si="491"/>
        <v/>
      </c>
      <c r="AG2610" s="1"/>
    </row>
    <row r="2611" spans="4:33" x14ac:dyDescent="0.35">
      <c r="D2611" t="str">
        <f t="shared" si="481"/>
        <v xml:space="preserve"> </v>
      </c>
      <c r="E2611">
        <f t="shared" si="480"/>
        <v>0</v>
      </c>
      <c r="I2611" s="4" t="str">
        <f t="shared" si="482"/>
        <v/>
      </c>
      <c r="L2611" s="1" t="str">
        <f t="shared" si="483"/>
        <v/>
      </c>
      <c r="O2611" s="1" t="str">
        <f t="shared" si="484"/>
        <v/>
      </c>
      <c r="P2611" s="4" t="str">
        <f t="shared" si="485"/>
        <v/>
      </c>
      <c r="T2611" s="5">
        <f t="shared" si="486"/>
        <v>0</v>
      </c>
      <c r="V2611" s="1" t="str">
        <f t="shared" si="487"/>
        <v/>
      </c>
      <c r="W2611" s="4" t="str">
        <f t="shared" si="488"/>
        <v/>
      </c>
      <c r="AC2611">
        <f t="shared" si="489"/>
        <v>0</v>
      </c>
      <c r="AE2611" s="1" t="str">
        <f t="shared" si="490"/>
        <v/>
      </c>
      <c r="AF2611" s="1" t="str">
        <f t="shared" si="491"/>
        <v/>
      </c>
      <c r="AG2611" s="1"/>
    </row>
    <row r="2612" spans="4:33" x14ac:dyDescent="0.35">
      <c r="D2612" t="str">
        <f t="shared" si="481"/>
        <v xml:space="preserve"> </v>
      </c>
      <c r="E2612">
        <f t="shared" si="480"/>
        <v>0</v>
      </c>
      <c r="I2612" s="4" t="str">
        <f t="shared" si="482"/>
        <v/>
      </c>
      <c r="L2612" s="1" t="str">
        <f t="shared" si="483"/>
        <v/>
      </c>
      <c r="O2612" s="1" t="str">
        <f t="shared" si="484"/>
        <v/>
      </c>
      <c r="P2612" s="4" t="str">
        <f t="shared" si="485"/>
        <v/>
      </c>
      <c r="T2612" s="5">
        <f t="shared" si="486"/>
        <v>0</v>
      </c>
      <c r="V2612" s="1" t="str">
        <f t="shared" si="487"/>
        <v/>
      </c>
      <c r="W2612" s="4" t="str">
        <f t="shared" si="488"/>
        <v/>
      </c>
      <c r="AC2612">
        <f t="shared" si="489"/>
        <v>0</v>
      </c>
      <c r="AE2612" s="1" t="str">
        <f t="shared" si="490"/>
        <v/>
      </c>
      <c r="AF2612" s="1" t="str">
        <f t="shared" si="491"/>
        <v/>
      </c>
      <c r="AG2612" s="1"/>
    </row>
    <row r="2613" spans="4:33" x14ac:dyDescent="0.35">
      <c r="D2613" t="str">
        <f t="shared" si="481"/>
        <v xml:space="preserve"> </v>
      </c>
      <c r="E2613">
        <f t="shared" si="480"/>
        <v>0</v>
      </c>
      <c r="I2613" s="4" t="str">
        <f t="shared" si="482"/>
        <v/>
      </c>
      <c r="L2613" s="1" t="str">
        <f t="shared" si="483"/>
        <v/>
      </c>
      <c r="O2613" s="1" t="str">
        <f t="shared" si="484"/>
        <v/>
      </c>
      <c r="P2613" s="4" t="str">
        <f t="shared" si="485"/>
        <v/>
      </c>
      <c r="T2613" s="5">
        <f t="shared" si="486"/>
        <v>0</v>
      </c>
      <c r="V2613" s="1" t="str">
        <f t="shared" si="487"/>
        <v/>
      </c>
      <c r="W2613" s="4" t="str">
        <f t="shared" si="488"/>
        <v/>
      </c>
      <c r="AC2613">
        <f t="shared" si="489"/>
        <v>0</v>
      </c>
      <c r="AE2613" s="1" t="str">
        <f t="shared" si="490"/>
        <v/>
      </c>
      <c r="AF2613" s="1" t="str">
        <f t="shared" si="491"/>
        <v/>
      </c>
      <c r="AG2613" s="1"/>
    </row>
    <row r="2614" spans="4:33" x14ac:dyDescent="0.35">
      <c r="D2614" t="str">
        <f t="shared" si="481"/>
        <v xml:space="preserve"> </v>
      </c>
      <c r="E2614">
        <f t="shared" si="480"/>
        <v>0</v>
      </c>
      <c r="I2614" s="4" t="str">
        <f t="shared" si="482"/>
        <v/>
      </c>
      <c r="L2614" s="1" t="str">
        <f t="shared" si="483"/>
        <v/>
      </c>
      <c r="O2614" s="1" t="str">
        <f t="shared" si="484"/>
        <v/>
      </c>
      <c r="P2614" s="4" t="str">
        <f t="shared" si="485"/>
        <v/>
      </c>
      <c r="T2614" s="5">
        <f t="shared" si="486"/>
        <v>0</v>
      </c>
      <c r="V2614" s="1" t="str">
        <f t="shared" si="487"/>
        <v/>
      </c>
      <c r="W2614" s="4" t="str">
        <f t="shared" si="488"/>
        <v/>
      </c>
      <c r="AC2614">
        <f t="shared" si="489"/>
        <v>0</v>
      </c>
      <c r="AE2614" s="1" t="str">
        <f t="shared" si="490"/>
        <v/>
      </c>
      <c r="AF2614" s="1" t="str">
        <f t="shared" si="491"/>
        <v/>
      </c>
      <c r="AG2614" s="1"/>
    </row>
    <row r="2615" spans="4:33" x14ac:dyDescent="0.35">
      <c r="D2615" t="str">
        <f t="shared" si="481"/>
        <v xml:space="preserve"> </v>
      </c>
      <c r="E2615">
        <f t="shared" si="480"/>
        <v>0</v>
      </c>
      <c r="I2615" s="4" t="str">
        <f t="shared" si="482"/>
        <v/>
      </c>
      <c r="L2615" s="1" t="str">
        <f t="shared" si="483"/>
        <v/>
      </c>
      <c r="O2615" s="1" t="str">
        <f t="shared" si="484"/>
        <v/>
      </c>
      <c r="P2615" s="4" t="str">
        <f t="shared" si="485"/>
        <v/>
      </c>
      <c r="T2615" s="5">
        <f t="shared" si="486"/>
        <v>0</v>
      </c>
      <c r="V2615" s="1" t="str">
        <f t="shared" si="487"/>
        <v/>
      </c>
      <c r="W2615" s="4" t="str">
        <f t="shared" si="488"/>
        <v/>
      </c>
      <c r="AC2615">
        <f t="shared" si="489"/>
        <v>0</v>
      </c>
      <c r="AE2615" s="1" t="str">
        <f t="shared" si="490"/>
        <v/>
      </c>
      <c r="AF2615" s="1" t="str">
        <f t="shared" si="491"/>
        <v/>
      </c>
      <c r="AG2615" s="1"/>
    </row>
    <row r="2616" spans="4:33" x14ac:dyDescent="0.35">
      <c r="D2616" t="str">
        <f t="shared" si="481"/>
        <v xml:space="preserve"> </v>
      </c>
      <c r="E2616">
        <f t="shared" si="480"/>
        <v>0</v>
      </c>
      <c r="I2616" s="4" t="str">
        <f t="shared" si="482"/>
        <v/>
      </c>
      <c r="L2616" s="1" t="str">
        <f t="shared" si="483"/>
        <v/>
      </c>
      <c r="O2616" s="1" t="str">
        <f t="shared" si="484"/>
        <v/>
      </c>
      <c r="P2616" s="4" t="str">
        <f t="shared" si="485"/>
        <v/>
      </c>
      <c r="T2616" s="5">
        <f t="shared" si="486"/>
        <v>0</v>
      </c>
      <c r="V2616" s="1" t="str">
        <f t="shared" si="487"/>
        <v/>
      </c>
      <c r="W2616" s="4" t="str">
        <f t="shared" si="488"/>
        <v/>
      </c>
      <c r="AC2616">
        <f t="shared" si="489"/>
        <v>0</v>
      </c>
      <c r="AE2616" s="1" t="str">
        <f t="shared" si="490"/>
        <v/>
      </c>
      <c r="AF2616" s="1" t="str">
        <f t="shared" si="491"/>
        <v/>
      </c>
      <c r="AG2616" s="1"/>
    </row>
    <row r="2617" spans="4:33" x14ac:dyDescent="0.35">
      <c r="D2617" t="str">
        <f t="shared" si="481"/>
        <v xml:space="preserve"> </v>
      </c>
      <c r="E2617">
        <f t="shared" si="480"/>
        <v>0</v>
      </c>
      <c r="I2617" s="4" t="str">
        <f t="shared" si="482"/>
        <v/>
      </c>
      <c r="L2617" s="1" t="str">
        <f t="shared" si="483"/>
        <v/>
      </c>
      <c r="O2617" s="1" t="str">
        <f t="shared" si="484"/>
        <v/>
      </c>
      <c r="P2617" s="4" t="str">
        <f t="shared" si="485"/>
        <v/>
      </c>
      <c r="T2617" s="5">
        <f t="shared" si="486"/>
        <v>0</v>
      </c>
      <c r="V2617" s="1" t="str">
        <f t="shared" si="487"/>
        <v/>
      </c>
      <c r="W2617" s="4" t="str">
        <f t="shared" si="488"/>
        <v/>
      </c>
      <c r="AC2617">
        <f t="shared" si="489"/>
        <v>0</v>
      </c>
      <c r="AE2617" s="1" t="str">
        <f t="shared" si="490"/>
        <v/>
      </c>
      <c r="AF2617" s="1" t="str">
        <f t="shared" si="491"/>
        <v/>
      </c>
      <c r="AG2617" s="1"/>
    </row>
    <row r="2618" spans="4:33" x14ac:dyDescent="0.35">
      <c r="D2618" t="str">
        <f t="shared" si="481"/>
        <v xml:space="preserve"> </v>
      </c>
      <c r="E2618">
        <f t="shared" si="480"/>
        <v>0</v>
      </c>
      <c r="I2618" s="4" t="str">
        <f t="shared" si="482"/>
        <v/>
      </c>
      <c r="L2618" s="1" t="str">
        <f t="shared" si="483"/>
        <v/>
      </c>
      <c r="O2618" s="1" t="str">
        <f t="shared" si="484"/>
        <v/>
      </c>
      <c r="P2618" s="4" t="str">
        <f t="shared" si="485"/>
        <v/>
      </c>
      <c r="T2618" s="5">
        <f t="shared" si="486"/>
        <v>0</v>
      </c>
      <c r="V2618" s="1" t="str">
        <f t="shared" si="487"/>
        <v/>
      </c>
      <c r="W2618" s="4" t="str">
        <f t="shared" si="488"/>
        <v/>
      </c>
      <c r="AC2618">
        <f t="shared" si="489"/>
        <v>0</v>
      </c>
      <c r="AE2618" s="1" t="str">
        <f t="shared" si="490"/>
        <v/>
      </c>
      <c r="AF2618" s="1" t="str">
        <f t="shared" si="491"/>
        <v/>
      </c>
      <c r="AG2618" s="1"/>
    </row>
    <row r="2619" spans="4:33" x14ac:dyDescent="0.35">
      <c r="D2619" t="str">
        <f t="shared" si="481"/>
        <v xml:space="preserve"> </v>
      </c>
      <c r="E2619">
        <f t="shared" si="480"/>
        <v>0</v>
      </c>
      <c r="I2619" s="4" t="str">
        <f t="shared" si="482"/>
        <v/>
      </c>
      <c r="L2619" s="1" t="str">
        <f t="shared" si="483"/>
        <v/>
      </c>
      <c r="O2619" s="1" t="str">
        <f t="shared" si="484"/>
        <v/>
      </c>
      <c r="P2619" s="4" t="str">
        <f t="shared" si="485"/>
        <v/>
      </c>
      <c r="T2619" s="5">
        <f t="shared" si="486"/>
        <v>0</v>
      </c>
      <c r="V2619" s="1" t="str">
        <f t="shared" si="487"/>
        <v/>
      </c>
      <c r="W2619" s="4" t="str">
        <f t="shared" si="488"/>
        <v/>
      </c>
      <c r="AC2619">
        <f t="shared" si="489"/>
        <v>0</v>
      </c>
      <c r="AE2619" s="1" t="str">
        <f t="shared" si="490"/>
        <v/>
      </c>
      <c r="AF2619" s="1" t="str">
        <f t="shared" si="491"/>
        <v/>
      </c>
      <c r="AG2619" s="1"/>
    </row>
    <row r="2620" spans="4:33" x14ac:dyDescent="0.35">
      <c r="D2620" t="str">
        <f t="shared" si="481"/>
        <v xml:space="preserve"> </v>
      </c>
      <c r="E2620">
        <f t="shared" si="480"/>
        <v>0</v>
      </c>
      <c r="I2620" s="4" t="str">
        <f t="shared" si="482"/>
        <v/>
      </c>
      <c r="L2620" s="1" t="str">
        <f t="shared" si="483"/>
        <v/>
      </c>
      <c r="O2620" s="1" t="str">
        <f t="shared" si="484"/>
        <v/>
      </c>
      <c r="P2620" s="4" t="str">
        <f t="shared" si="485"/>
        <v/>
      </c>
      <c r="T2620" s="5">
        <f t="shared" si="486"/>
        <v>0</v>
      </c>
      <c r="V2620" s="1" t="str">
        <f t="shared" si="487"/>
        <v/>
      </c>
      <c r="W2620" s="4" t="str">
        <f t="shared" si="488"/>
        <v/>
      </c>
      <c r="AC2620">
        <f t="shared" si="489"/>
        <v>0</v>
      </c>
      <c r="AE2620" s="1" t="str">
        <f t="shared" si="490"/>
        <v/>
      </c>
      <c r="AF2620" s="1" t="str">
        <f t="shared" si="491"/>
        <v/>
      </c>
      <c r="AG2620" s="1"/>
    </row>
    <row r="2621" spans="4:33" x14ac:dyDescent="0.35">
      <c r="D2621" t="str">
        <f t="shared" si="481"/>
        <v xml:space="preserve"> </v>
      </c>
      <c r="E2621">
        <f t="shared" si="480"/>
        <v>0</v>
      </c>
      <c r="I2621" s="4" t="str">
        <f t="shared" si="482"/>
        <v/>
      </c>
      <c r="L2621" s="1" t="str">
        <f t="shared" si="483"/>
        <v/>
      </c>
      <c r="O2621" s="1" t="str">
        <f t="shared" si="484"/>
        <v/>
      </c>
      <c r="P2621" s="4" t="str">
        <f t="shared" si="485"/>
        <v/>
      </c>
      <c r="T2621" s="5">
        <f t="shared" si="486"/>
        <v>0</v>
      </c>
      <c r="V2621" s="1" t="str">
        <f t="shared" si="487"/>
        <v/>
      </c>
      <c r="W2621" s="4" t="str">
        <f t="shared" si="488"/>
        <v/>
      </c>
      <c r="AC2621">
        <f t="shared" si="489"/>
        <v>0</v>
      </c>
      <c r="AE2621" s="1" t="str">
        <f t="shared" si="490"/>
        <v/>
      </c>
      <c r="AF2621" s="1" t="str">
        <f t="shared" si="491"/>
        <v/>
      </c>
      <c r="AG2621" s="1"/>
    </row>
    <row r="2622" spans="4:33" x14ac:dyDescent="0.35">
      <c r="D2622" t="str">
        <f t="shared" si="481"/>
        <v xml:space="preserve"> </v>
      </c>
      <c r="E2622">
        <f t="shared" si="480"/>
        <v>0</v>
      </c>
      <c r="I2622" s="4" t="str">
        <f t="shared" si="482"/>
        <v/>
      </c>
      <c r="L2622" s="1" t="str">
        <f t="shared" si="483"/>
        <v/>
      </c>
      <c r="O2622" s="1" t="str">
        <f t="shared" si="484"/>
        <v/>
      </c>
      <c r="P2622" s="4" t="str">
        <f t="shared" si="485"/>
        <v/>
      </c>
      <c r="T2622" s="5">
        <f t="shared" si="486"/>
        <v>0</v>
      </c>
      <c r="V2622" s="1" t="str">
        <f t="shared" si="487"/>
        <v/>
      </c>
      <c r="W2622" s="4" t="str">
        <f t="shared" si="488"/>
        <v/>
      </c>
      <c r="AC2622">
        <f t="shared" si="489"/>
        <v>0</v>
      </c>
      <c r="AE2622" s="1" t="str">
        <f t="shared" si="490"/>
        <v/>
      </c>
      <c r="AF2622" s="1" t="str">
        <f t="shared" si="491"/>
        <v/>
      </c>
      <c r="AG2622" s="1"/>
    </row>
    <row r="2623" spans="4:33" x14ac:dyDescent="0.35">
      <c r="D2623" t="str">
        <f t="shared" si="481"/>
        <v xml:space="preserve"> </v>
      </c>
      <c r="E2623">
        <f t="shared" si="480"/>
        <v>0</v>
      </c>
      <c r="I2623" s="4" t="str">
        <f t="shared" si="482"/>
        <v/>
      </c>
      <c r="L2623" s="1" t="str">
        <f t="shared" si="483"/>
        <v/>
      </c>
      <c r="O2623" s="1" t="str">
        <f t="shared" si="484"/>
        <v/>
      </c>
      <c r="P2623" s="4" t="str">
        <f t="shared" si="485"/>
        <v/>
      </c>
      <c r="T2623" s="5">
        <f t="shared" si="486"/>
        <v>0</v>
      </c>
      <c r="V2623" s="1" t="str">
        <f t="shared" si="487"/>
        <v/>
      </c>
      <c r="W2623" s="4" t="str">
        <f t="shared" si="488"/>
        <v/>
      </c>
      <c r="AC2623">
        <f t="shared" si="489"/>
        <v>0</v>
      </c>
      <c r="AE2623" s="1" t="str">
        <f t="shared" si="490"/>
        <v/>
      </c>
      <c r="AF2623" s="1" t="str">
        <f t="shared" si="491"/>
        <v/>
      </c>
      <c r="AG2623" s="1"/>
    </row>
    <row r="2624" spans="4:33" x14ac:dyDescent="0.35">
      <c r="D2624" t="str">
        <f t="shared" si="481"/>
        <v xml:space="preserve"> </v>
      </c>
      <c r="E2624">
        <f t="shared" si="480"/>
        <v>0</v>
      </c>
      <c r="I2624" s="4" t="str">
        <f t="shared" si="482"/>
        <v/>
      </c>
      <c r="L2624" s="1" t="str">
        <f t="shared" si="483"/>
        <v/>
      </c>
      <c r="O2624" s="1" t="str">
        <f t="shared" si="484"/>
        <v/>
      </c>
      <c r="P2624" s="4" t="str">
        <f t="shared" si="485"/>
        <v/>
      </c>
      <c r="T2624" s="5">
        <f t="shared" si="486"/>
        <v>0</v>
      </c>
      <c r="V2624" s="1" t="str">
        <f t="shared" si="487"/>
        <v/>
      </c>
      <c r="W2624" s="4" t="str">
        <f t="shared" si="488"/>
        <v/>
      </c>
      <c r="AC2624">
        <f t="shared" si="489"/>
        <v>0</v>
      </c>
      <c r="AE2624" s="1" t="str">
        <f t="shared" si="490"/>
        <v/>
      </c>
      <c r="AF2624" s="1" t="str">
        <f t="shared" si="491"/>
        <v/>
      </c>
      <c r="AG2624" s="1"/>
    </row>
    <row r="2625" spans="4:33" x14ac:dyDescent="0.35">
      <c r="D2625" t="str">
        <f t="shared" si="481"/>
        <v xml:space="preserve"> </v>
      </c>
      <c r="E2625">
        <f t="shared" si="480"/>
        <v>0</v>
      </c>
      <c r="I2625" s="4" t="str">
        <f t="shared" si="482"/>
        <v/>
      </c>
      <c r="L2625" s="1" t="str">
        <f t="shared" si="483"/>
        <v/>
      </c>
      <c r="O2625" s="1" t="str">
        <f t="shared" si="484"/>
        <v/>
      </c>
      <c r="P2625" s="4" t="str">
        <f t="shared" si="485"/>
        <v/>
      </c>
      <c r="T2625" s="5">
        <f t="shared" si="486"/>
        <v>0</v>
      </c>
      <c r="V2625" s="1" t="str">
        <f t="shared" si="487"/>
        <v/>
      </c>
      <c r="W2625" s="4" t="str">
        <f t="shared" si="488"/>
        <v/>
      </c>
      <c r="AC2625">
        <f t="shared" si="489"/>
        <v>0</v>
      </c>
      <c r="AE2625" s="1" t="str">
        <f t="shared" si="490"/>
        <v/>
      </c>
      <c r="AF2625" s="1" t="str">
        <f t="shared" si="491"/>
        <v/>
      </c>
      <c r="AG2625" s="1"/>
    </row>
    <row r="2626" spans="4:33" x14ac:dyDescent="0.35">
      <c r="D2626" t="str">
        <f t="shared" si="481"/>
        <v xml:space="preserve"> </v>
      </c>
      <c r="E2626">
        <f t="shared" ref="E2626:E2689" si="492">A2626</f>
        <v>0</v>
      </c>
      <c r="I2626" s="4" t="str">
        <f t="shared" si="482"/>
        <v/>
      </c>
      <c r="L2626" s="1" t="str">
        <f t="shared" si="483"/>
        <v/>
      </c>
      <c r="O2626" s="1" t="str">
        <f t="shared" si="484"/>
        <v/>
      </c>
      <c r="P2626" s="4" t="str">
        <f t="shared" si="485"/>
        <v/>
      </c>
      <c r="T2626" s="5">
        <f t="shared" si="486"/>
        <v>0</v>
      </c>
      <c r="V2626" s="1" t="str">
        <f t="shared" si="487"/>
        <v/>
      </c>
      <c r="W2626" s="4" t="str">
        <f t="shared" si="488"/>
        <v/>
      </c>
      <c r="AC2626">
        <f t="shared" si="489"/>
        <v>0</v>
      </c>
      <c r="AE2626" s="1" t="str">
        <f t="shared" si="490"/>
        <v/>
      </c>
      <c r="AF2626" s="1" t="str">
        <f t="shared" si="491"/>
        <v/>
      </c>
      <c r="AG2626" s="1"/>
    </row>
    <row r="2627" spans="4:33" x14ac:dyDescent="0.35">
      <c r="D2627" t="str">
        <f t="shared" ref="D2627:D2690" si="493">CONCATENATE(B2627," ",C2627)</f>
        <v xml:space="preserve"> </v>
      </c>
      <c r="E2627">
        <f t="shared" si="492"/>
        <v>0</v>
      </c>
      <c r="I2627" s="4" t="str">
        <f t="shared" ref="I2627:I2690" si="494">IF((2/3)*G2627+(1/3)*H2627=0,"",(2/3)*G2627+(1/3)*H2627)</f>
        <v/>
      </c>
      <c r="L2627" s="1" t="str">
        <f t="shared" ref="L2627:L2690" si="495">IFERROR(J2627/K2627,"")</f>
        <v/>
      </c>
      <c r="O2627" s="1" t="str">
        <f t="shared" ref="O2627:O2690" si="496">IFERROR(IF(M2627/N2627=0,"",M2627/N2627),"")</f>
        <v/>
      </c>
      <c r="P2627" s="4" t="str">
        <f t="shared" ref="P2627:P2690" si="497">IFERROR(IF(OR(I2627=0),0,I2627/(1+((1-O2627)*(L2627)))),"")</f>
        <v/>
      </c>
      <c r="T2627" s="5">
        <f t="shared" ref="T2627:T2690" si="498">IF(R2627&lt;&gt;"",Q2627+R2627,Q2627+S2627)</f>
        <v>0</v>
      </c>
      <c r="V2627" s="1" t="str">
        <f t="shared" ref="V2627:V2690" si="499">IF(IF(OR(I2627=0,T2627=0,U2627=0),0,T2627/U2627)=0,"",IF(OR(I2627=0,T2627=0,U2627=0),0,T2627/U2627))</f>
        <v/>
      </c>
      <c r="W2627" s="4" t="str">
        <f t="shared" ref="W2627:W2690" si="500">IFERROR(IF(IF(OR(I2627=0),0,P2627/(1-V2627))=0,"",IF(OR(I2627=0),0,P2627/(1-V2627))),"")</f>
        <v/>
      </c>
      <c r="AC2627">
        <f t="shared" ref="AC2627:AC2690" si="501">IF(Z2627&lt;&gt;"",Z2627,IF(Y2627="",SUM(AA2627:AB2627),Y2627))</f>
        <v>0</v>
      </c>
      <c r="AE2627" s="1" t="str">
        <f t="shared" ref="AE2627:AE2690" si="502">IFERROR(IF(AC2627/AD2627=0,"",AC2627/AD2627),"")</f>
        <v/>
      </c>
      <c r="AF2627" s="1" t="str">
        <f t="shared" ref="AF2627:AF2690" si="503">IFERROR(J2627/(J2627+K2627),"")</f>
        <v/>
      </c>
      <c r="AG2627" s="1"/>
    </row>
    <row r="2628" spans="4:33" x14ac:dyDescent="0.35">
      <c r="D2628" t="str">
        <f t="shared" si="493"/>
        <v xml:space="preserve"> </v>
      </c>
      <c r="E2628">
        <f t="shared" si="492"/>
        <v>0</v>
      </c>
      <c r="I2628" s="4" t="str">
        <f t="shared" si="494"/>
        <v/>
      </c>
      <c r="L2628" s="1" t="str">
        <f t="shared" si="495"/>
        <v/>
      </c>
      <c r="O2628" s="1" t="str">
        <f t="shared" si="496"/>
        <v/>
      </c>
      <c r="P2628" s="4" t="str">
        <f t="shared" si="497"/>
        <v/>
      </c>
      <c r="T2628" s="5">
        <f t="shared" si="498"/>
        <v>0</v>
      </c>
      <c r="V2628" s="1" t="str">
        <f t="shared" si="499"/>
        <v/>
      </c>
      <c r="W2628" s="4" t="str">
        <f t="shared" si="500"/>
        <v/>
      </c>
      <c r="AC2628">
        <f t="shared" si="501"/>
        <v>0</v>
      </c>
      <c r="AE2628" s="1" t="str">
        <f t="shared" si="502"/>
        <v/>
      </c>
      <c r="AF2628" s="1" t="str">
        <f t="shared" si="503"/>
        <v/>
      </c>
      <c r="AG2628" s="1"/>
    </row>
    <row r="2629" spans="4:33" x14ac:dyDescent="0.35">
      <c r="D2629" t="str">
        <f t="shared" si="493"/>
        <v xml:space="preserve"> </v>
      </c>
      <c r="E2629">
        <f t="shared" si="492"/>
        <v>0</v>
      </c>
      <c r="I2629" s="4" t="str">
        <f t="shared" si="494"/>
        <v/>
      </c>
      <c r="L2629" s="1" t="str">
        <f t="shared" si="495"/>
        <v/>
      </c>
      <c r="O2629" s="1" t="str">
        <f t="shared" si="496"/>
        <v/>
      </c>
      <c r="P2629" s="4" t="str">
        <f t="shared" si="497"/>
        <v/>
      </c>
      <c r="T2629" s="5">
        <f t="shared" si="498"/>
        <v>0</v>
      </c>
      <c r="V2629" s="1" t="str">
        <f t="shared" si="499"/>
        <v/>
      </c>
      <c r="W2629" s="4" t="str">
        <f t="shared" si="500"/>
        <v/>
      </c>
      <c r="AC2629">
        <f t="shared" si="501"/>
        <v>0</v>
      </c>
      <c r="AE2629" s="1" t="str">
        <f t="shared" si="502"/>
        <v/>
      </c>
      <c r="AF2629" s="1" t="str">
        <f t="shared" si="503"/>
        <v/>
      </c>
      <c r="AG2629" s="1"/>
    </row>
    <row r="2630" spans="4:33" x14ac:dyDescent="0.35">
      <c r="D2630" t="str">
        <f t="shared" si="493"/>
        <v xml:space="preserve"> </v>
      </c>
      <c r="E2630">
        <f t="shared" si="492"/>
        <v>0</v>
      </c>
      <c r="I2630" s="4" t="str">
        <f t="shared" si="494"/>
        <v/>
      </c>
      <c r="L2630" s="1" t="str">
        <f t="shared" si="495"/>
        <v/>
      </c>
      <c r="O2630" s="1" t="str">
        <f t="shared" si="496"/>
        <v/>
      </c>
      <c r="P2630" s="4" t="str">
        <f t="shared" si="497"/>
        <v/>
      </c>
      <c r="T2630" s="5">
        <f t="shared" si="498"/>
        <v>0</v>
      </c>
      <c r="V2630" s="1" t="str">
        <f t="shared" si="499"/>
        <v/>
      </c>
      <c r="W2630" s="4" t="str">
        <f t="shared" si="500"/>
        <v/>
      </c>
      <c r="AC2630">
        <f t="shared" si="501"/>
        <v>0</v>
      </c>
      <c r="AE2630" s="1" t="str">
        <f t="shared" si="502"/>
        <v/>
      </c>
      <c r="AF2630" s="1" t="str">
        <f t="shared" si="503"/>
        <v/>
      </c>
      <c r="AG2630" s="1"/>
    </row>
    <row r="2631" spans="4:33" x14ac:dyDescent="0.35">
      <c r="D2631" t="str">
        <f t="shared" si="493"/>
        <v xml:space="preserve"> </v>
      </c>
      <c r="E2631">
        <f t="shared" si="492"/>
        <v>0</v>
      </c>
      <c r="I2631" s="4" t="str">
        <f t="shared" si="494"/>
        <v/>
      </c>
      <c r="L2631" s="1" t="str">
        <f t="shared" si="495"/>
        <v/>
      </c>
      <c r="O2631" s="1" t="str">
        <f t="shared" si="496"/>
        <v/>
      </c>
      <c r="P2631" s="4" t="str">
        <f t="shared" si="497"/>
        <v/>
      </c>
      <c r="T2631" s="5">
        <f t="shared" si="498"/>
        <v>0</v>
      </c>
      <c r="V2631" s="1" t="str">
        <f t="shared" si="499"/>
        <v/>
      </c>
      <c r="W2631" s="4" t="str">
        <f t="shared" si="500"/>
        <v/>
      </c>
      <c r="AC2631">
        <f t="shared" si="501"/>
        <v>0</v>
      </c>
      <c r="AE2631" s="1" t="str">
        <f t="shared" si="502"/>
        <v/>
      </c>
      <c r="AF2631" s="1" t="str">
        <f t="shared" si="503"/>
        <v/>
      </c>
      <c r="AG2631" s="1"/>
    </row>
    <row r="2632" spans="4:33" x14ac:dyDescent="0.35">
      <c r="D2632" t="str">
        <f t="shared" si="493"/>
        <v xml:space="preserve"> </v>
      </c>
      <c r="E2632">
        <f t="shared" si="492"/>
        <v>0</v>
      </c>
      <c r="I2632" s="4" t="str">
        <f t="shared" si="494"/>
        <v/>
      </c>
      <c r="L2632" s="1" t="str">
        <f t="shared" si="495"/>
        <v/>
      </c>
      <c r="O2632" s="1" t="str">
        <f t="shared" si="496"/>
        <v/>
      </c>
      <c r="P2632" s="4" t="str">
        <f t="shared" si="497"/>
        <v/>
      </c>
      <c r="T2632" s="5">
        <f t="shared" si="498"/>
        <v>0</v>
      </c>
      <c r="V2632" s="1" t="str">
        <f t="shared" si="499"/>
        <v/>
      </c>
      <c r="W2632" s="4" t="str">
        <f t="shared" si="500"/>
        <v/>
      </c>
      <c r="AC2632">
        <f t="shared" si="501"/>
        <v>0</v>
      </c>
      <c r="AE2632" s="1" t="str">
        <f t="shared" si="502"/>
        <v/>
      </c>
      <c r="AF2632" s="1" t="str">
        <f t="shared" si="503"/>
        <v/>
      </c>
      <c r="AG2632" s="1"/>
    </row>
    <row r="2633" spans="4:33" x14ac:dyDescent="0.35">
      <c r="D2633" t="str">
        <f t="shared" si="493"/>
        <v xml:space="preserve"> </v>
      </c>
      <c r="E2633">
        <f t="shared" si="492"/>
        <v>0</v>
      </c>
      <c r="I2633" s="4" t="str">
        <f t="shared" si="494"/>
        <v/>
      </c>
      <c r="L2633" s="1" t="str">
        <f t="shared" si="495"/>
        <v/>
      </c>
      <c r="O2633" s="1" t="str">
        <f t="shared" si="496"/>
        <v/>
      </c>
      <c r="P2633" s="4" t="str">
        <f t="shared" si="497"/>
        <v/>
      </c>
      <c r="T2633" s="5">
        <f t="shared" si="498"/>
        <v>0</v>
      </c>
      <c r="V2633" s="1" t="str">
        <f t="shared" si="499"/>
        <v/>
      </c>
      <c r="W2633" s="4" t="str">
        <f t="shared" si="500"/>
        <v/>
      </c>
      <c r="AC2633">
        <f t="shared" si="501"/>
        <v>0</v>
      </c>
      <c r="AE2633" s="1" t="str">
        <f t="shared" si="502"/>
        <v/>
      </c>
      <c r="AF2633" s="1" t="str">
        <f t="shared" si="503"/>
        <v/>
      </c>
      <c r="AG2633" s="1"/>
    </row>
    <row r="2634" spans="4:33" x14ac:dyDescent="0.35">
      <c r="D2634" t="str">
        <f t="shared" si="493"/>
        <v xml:space="preserve"> </v>
      </c>
      <c r="E2634">
        <f t="shared" si="492"/>
        <v>0</v>
      </c>
      <c r="I2634" s="4" t="str">
        <f t="shared" si="494"/>
        <v/>
      </c>
      <c r="L2634" s="1" t="str">
        <f t="shared" si="495"/>
        <v/>
      </c>
      <c r="O2634" s="1" t="str">
        <f t="shared" si="496"/>
        <v/>
      </c>
      <c r="P2634" s="4" t="str">
        <f t="shared" si="497"/>
        <v/>
      </c>
      <c r="T2634" s="5">
        <f t="shared" si="498"/>
        <v>0</v>
      </c>
      <c r="V2634" s="1" t="str">
        <f t="shared" si="499"/>
        <v/>
      </c>
      <c r="W2634" s="4" t="str">
        <f t="shared" si="500"/>
        <v/>
      </c>
      <c r="AC2634">
        <f t="shared" si="501"/>
        <v>0</v>
      </c>
      <c r="AE2634" s="1" t="str">
        <f t="shared" si="502"/>
        <v/>
      </c>
      <c r="AF2634" s="1" t="str">
        <f t="shared" si="503"/>
        <v/>
      </c>
      <c r="AG2634" s="1"/>
    </row>
    <row r="2635" spans="4:33" x14ac:dyDescent="0.35">
      <c r="D2635" t="str">
        <f t="shared" si="493"/>
        <v xml:space="preserve"> </v>
      </c>
      <c r="E2635">
        <f t="shared" si="492"/>
        <v>0</v>
      </c>
      <c r="I2635" s="4" t="str">
        <f t="shared" si="494"/>
        <v/>
      </c>
      <c r="L2635" s="1" t="str">
        <f t="shared" si="495"/>
        <v/>
      </c>
      <c r="O2635" s="1" t="str">
        <f t="shared" si="496"/>
        <v/>
      </c>
      <c r="P2635" s="4" t="str">
        <f t="shared" si="497"/>
        <v/>
      </c>
      <c r="T2635" s="5">
        <f t="shared" si="498"/>
        <v>0</v>
      </c>
      <c r="V2635" s="1" t="str">
        <f t="shared" si="499"/>
        <v/>
      </c>
      <c r="W2635" s="4" t="str">
        <f t="shared" si="500"/>
        <v/>
      </c>
      <c r="AC2635">
        <f t="shared" si="501"/>
        <v>0</v>
      </c>
      <c r="AE2635" s="1" t="str">
        <f t="shared" si="502"/>
        <v/>
      </c>
      <c r="AF2635" s="1" t="str">
        <f t="shared" si="503"/>
        <v/>
      </c>
      <c r="AG2635" s="1"/>
    </row>
    <row r="2636" spans="4:33" x14ac:dyDescent="0.35">
      <c r="D2636" t="str">
        <f t="shared" si="493"/>
        <v xml:space="preserve"> </v>
      </c>
      <c r="E2636">
        <f t="shared" si="492"/>
        <v>0</v>
      </c>
      <c r="I2636" s="4" t="str">
        <f t="shared" si="494"/>
        <v/>
      </c>
      <c r="L2636" s="1" t="str">
        <f t="shared" si="495"/>
        <v/>
      </c>
      <c r="O2636" s="1" t="str">
        <f t="shared" si="496"/>
        <v/>
      </c>
      <c r="P2636" s="4" t="str">
        <f t="shared" si="497"/>
        <v/>
      </c>
      <c r="T2636" s="5">
        <f t="shared" si="498"/>
        <v>0</v>
      </c>
      <c r="V2636" s="1" t="str">
        <f t="shared" si="499"/>
        <v/>
      </c>
      <c r="W2636" s="4" t="str">
        <f t="shared" si="500"/>
        <v/>
      </c>
      <c r="AC2636">
        <f t="shared" si="501"/>
        <v>0</v>
      </c>
      <c r="AE2636" s="1" t="str">
        <f t="shared" si="502"/>
        <v/>
      </c>
      <c r="AF2636" s="1" t="str">
        <f t="shared" si="503"/>
        <v/>
      </c>
      <c r="AG2636" s="1"/>
    </row>
    <row r="2637" spans="4:33" x14ac:dyDescent="0.35">
      <c r="D2637" t="str">
        <f t="shared" si="493"/>
        <v xml:space="preserve"> </v>
      </c>
      <c r="E2637">
        <f t="shared" si="492"/>
        <v>0</v>
      </c>
      <c r="I2637" s="4" t="str">
        <f t="shared" si="494"/>
        <v/>
      </c>
      <c r="L2637" s="1" t="str">
        <f t="shared" si="495"/>
        <v/>
      </c>
      <c r="O2637" s="1" t="str">
        <f t="shared" si="496"/>
        <v/>
      </c>
      <c r="P2637" s="4" t="str">
        <f t="shared" si="497"/>
        <v/>
      </c>
      <c r="T2637" s="5">
        <f t="shared" si="498"/>
        <v>0</v>
      </c>
      <c r="V2637" s="1" t="str">
        <f t="shared" si="499"/>
        <v/>
      </c>
      <c r="W2637" s="4" t="str">
        <f t="shared" si="500"/>
        <v/>
      </c>
      <c r="AC2637">
        <f t="shared" si="501"/>
        <v>0</v>
      </c>
      <c r="AE2637" s="1" t="str">
        <f t="shared" si="502"/>
        <v/>
      </c>
      <c r="AF2637" s="1" t="str">
        <f t="shared" si="503"/>
        <v/>
      </c>
      <c r="AG2637" s="1"/>
    </row>
    <row r="2638" spans="4:33" x14ac:dyDescent="0.35">
      <c r="D2638" t="str">
        <f t="shared" si="493"/>
        <v xml:space="preserve"> </v>
      </c>
      <c r="E2638">
        <f t="shared" si="492"/>
        <v>0</v>
      </c>
      <c r="I2638" s="4" t="str">
        <f t="shared" si="494"/>
        <v/>
      </c>
      <c r="L2638" s="1" t="str">
        <f t="shared" si="495"/>
        <v/>
      </c>
      <c r="O2638" s="1" t="str">
        <f t="shared" si="496"/>
        <v/>
      </c>
      <c r="P2638" s="4" t="str">
        <f t="shared" si="497"/>
        <v/>
      </c>
      <c r="T2638" s="5">
        <f t="shared" si="498"/>
        <v>0</v>
      </c>
      <c r="V2638" s="1" t="str">
        <f t="shared" si="499"/>
        <v/>
      </c>
      <c r="W2638" s="4" t="str">
        <f t="shared" si="500"/>
        <v/>
      </c>
      <c r="AC2638">
        <f t="shared" si="501"/>
        <v>0</v>
      </c>
      <c r="AE2638" s="1" t="str">
        <f t="shared" si="502"/>
        <v/>
      </c>
      <c r="AF2638" s="1" t="str">
        <f t="shared" si="503"/>
        <v/>
      </c>
      <c r="AG2638" s="1"/>
    </row>
    <row r="2639" spans="4:33" x14ac:dyDescent="0.35">
      <c r="D2639" t="str">
        <f t="shared" si="493"/>
        <v xml:space="preserve"> </v>
      </c>
      <c r="E2639">
        <f t="shared" si="492"/>
        <v>0</v>
      </c>
      <c r="I2639" s="4" t="str">
        <f t="shared" si="494"/>
        <v/>
      </c>
      <c r="L2639" s="1" t="str">
        <f t="shared" si="495"/>
        <v/>
      </c>
      <c r="O2639" s="1" t="str">
        <f t="shared" si="496"/>
        <v/>
      </c>
      <c r="P2639" s="4" t="str">
        <f t="shared" si="497"/>
        <v/>
      </c>
      <c r="T2639" s="5">
        <f t="shared" si="498"/>
        <v>0</v>
      </c>
      <c r="V2639" s="1" t="str">
        <f t="shared" si="499"/>
        <v/>
      </c>
      <c r="W2639" s="4" t="str">
        <f t="shared" si="500"/>
        <v/>
      </c>
      <c r="AC2639">
        <f t="shared" si="501"/>
        <v>0</v>
      </c>
      <c r="AE2639" s="1" t="str">
        <f t="shared" si="502"/>
        <v/>
      </c>
      <c r="AF2639" s="1" t="str">
        <f t="shared" si="503"/>
        <v/>
      </c>
      <c r="AG2639" s="1"/>
    </row>
    <row r="2640" spans="4:33" x14ac:dyDescent="0.35">
      <c r="D2640" t="str">
        <f t="shared" si="493"/>
        <v xml:space="preserve"> </v>
      </c>
      <c r="E2640">
        <f t="shared" si="492"/>
        <v>0</v>
      </c>
      <c r="I2640" s="4" t="str">
        <f t="shared" si="494"/>
        <v/>
      </c>
      <c r="L2640" s="1" t="str">
        <f t="shared" si="495"/>
        <v/>
      </c>
      <c r="O2640" s="1" t="str">
        <f t="shared" si="496"/>
        <v/>
      </c>
      <c r="P2640" s="4" t="str">
        <f t="shared" si="497"/>
        <v/>
      </c>
      <c r="T2640" s="5">
        <f t="shared" si="498"/>
        <v>0</v>
      </c>
      <c r="V2640" s="1" t="str">
        <f t="shared" si="499"/>
        <v/>
      </c>
      <c r="W2640" s="4" t="str">
        <f t="shared" si="500"/>
        <v/>
      </c>
      <c r="AC2640">
        <f t="shared" si="501"/>
        <v>0</v>
      </c>
      <c r="AE2640" s="1" t="str">
        <f t="shared" si="502"/>
        <v/>
      </c>
      <c r="AF2640" s="1" t="str">
        <f t="shared" si="503"/>
        <v/>
      </c>
      <c r="AG2640" s="1"/>
    </row>
    <row r="2641" spans="4:33" x14ac:dyDescent="0.35">
      <c r="D2641" t="str">
        <f t="shared" si="493"/>
        <v xml:space="preserve"> </v>
      </c>
      <c r="E2641">
        <f t="shared" si="492"/>
        <v>0</v>
      </c>
      <c r="I2641" s="4" t="str">
        <f t="shared" si="494"/>
        <v/>
      </c>
      <c r="L2641" s="1" t="str">
        <f t="shared" si="495"/>
        <v/>
      </c>
      <c r="O2641" s="1" t="str">
        <f t="shared" si="496"/>
        <v/>
      </c>
      <c r="P2641" s="4" t="str">
        <f t="shared" si="497"/>
        <v/>
      </c>
      <c r="T2641" s="5">
        <f t="shared" si="498"/>
        <v>0</v>
      </c>
      <c r="V2641" s="1" t="str">
        <f t="shared" si="499"/>
        <v/>
      </c>
      <c r="W2641" s="4" t="str">
        <f t="shared" si="500"/>
        <v/>
      </c>
      <c r="AC2641">
        <f t="shared" si="501"/>
        <v>0</v>
      </c>
      <c r="AE2641" s="1" t="str">
        <f t="shared" si="502"/>
        <v/>
      </c>
      <c r="AF2641" s="1" t="str">
        <f t="shared" si="503"/>
        <v/>
      </c>
      <c r="AG2641" s="1"/>
    </row>
    <row r="2642" spans="4:33" x14ac:dyDescent="0.35">
      <c r="D2642" t="str">
        <f t="shared" si="493"/>
        <v xml:space="preserve"> </v>
      </c>
      <c r="E2642">
        <f t="shared" si="492"/>
        <v>0</v>
      </c>
      <c r="I2642" s="4" t="str">
        <f t="shared" si="494"/>
        <v/>
      </c>
      <c r="L2642" s="1" t="str">
        <f t="shared" si="495"/>
        <v/>
      </c>
      <c r="O2642" s="1" t="str">
        <f t="shared" si="496"/>
        <v/>
      </c>
      <c r="P2642" s="4" t="str">
        <f t="shared" si="497"/>
        <v/>
      </c>
      <c r="T2642" s="5">
        <f t="shared" si="498"/>
        <v>0</v>
      </c>
      <c r="V2642" s="1" t="str">
        <f t="shared" si="499"/>
        <v/>
      </c>
      <c r="W2642" s="4" t="str">
        <f t="shared" si="500"/>
        <v/>
      </c>
      <c r="AC2642">
        <f t="shared" si="501"/>
        <v>0</v>
      </c>
      <c r="AE2642" s="1" t="str">
        <f t="shared" si="502"/>
        <v/>
      </c>
      <c r="AF2642" s="1" t="str">
        <f t="shared" si="503"/>
        <v/>
      </c>
      <c r="AG2642" s="1"/>
    </row>
    <row r="2643" spans="4:33" x14ac:dyDescent="0.35">
      <c r="D2643" t="str">
        <f t="shared" si="493"/>
        <v xml:space="preserve"> </v>
      </c>
      <c r="E2643">
        <f t="shared" si="492"/>
        <v>0</v>
      </c>
      <c r="I2643" s="4" t="str">
        <f t="shared" si="494"/>
        <v/>
      </c>
      <c r="L2643" s="1" t="str">
        <f t="shared" si="495"/>
        <v/>
      </c>
      <c r="O2643" s="1" t="str">
        <f t="shared" si="496"/>
        <v/>
      </c>
      <c r="P2643" s="4" t="str">
        <f t="shared" si="497"/>
        <v/>
      </c>
      <c r="T2643" s="5">
        <f t="shared" si="498"/>
        <v>0</v>
      </c>
      <c r="V2643" s="1" t="str">
        <f t="shared" si="499"/>
        <v/>
      </c>
      <c r="W2643" s="4" t="str">
        <f t="shared" si="500"/>
        <v/>
      </c>
      <c r="AC2643">
        <f t="shared" si="501"/>
        <v>0</v>
      </c>
      <c r="AE2643" s="1" t="str">
        <f t="shared" si="502"/>
        <v/>
      </c>
      <c r="AF2643" s="1" t="str">
        <f t="shared" si="503"/>
        <v/>
      </c>
      <c r="AG2643" s="1"/>
    </row>
    <row r="2644" spans="4:33" x14ac:dyDescent="0.35">
      <c r="D2644" t="str">
        <f t="shared" si="493"/>
        <v xml:space="preserve"> </v>
      </c>
      <c r="E2644">
        <f t="shared" si="492"/>
        <v>0</v>
      </c>
      <c r="I2644" s="4" t="str">
        <f t="shared" si="494"/>
        <v/>
      </c>
      <c r="L2644" s="1" t="str">
        <f t="shared" si="495"/>
        <v/>
      </c>
      <c r="O2644" s="1" t="str">
        <f t="shared" si="496"/>
        <v/>
      </c>
      <c r="P2644" s="4" t="str">
        <f t="shared" si="497"/>
        <v/>
      </c>
      <c r="T2644" s="5">
        <f t="shared" si="498"/>
        <v>0</v>
      </c>
      <c r="V2644" s="1" t="str">
        <f t="shared" si="499"/>
        <v/>
      </c>
      <c r="W2644" s="4" t="str">
        <f t="shared" si="500"/>
        <v/>
      </c>
      <c r="AC2644">
        <f t="shared" si="501"/>
        <v>0</v>
      </c>
      <c r="AE2644" s="1" t="str">
        <f t="shared" si="502"/>
        <v/>
      </c>
      <c r="AF2644" s="1" t="str">
        <f t="shared" si="503"/>
        <v/>
      </c>
      <c r="AG2644" s="1"/>
    </row>
    <row r="2645" spans="4:33" x14ac:dyDescent="0.35">
      <c r="D2645" t="str">
        <f t="shared" si="493"/>
        <v xml:space="preserve"> </v>
      </c>
      <c r="E2645">
        <f t="shared" si="492"/>
        <v>0</v>
      </c>
      <c r="I2645" s="4" t="str">
        <f t="shared" si="494"/>
        <v/>
      </c>
      <c r="L2645" s="1" t="str">
        <f t="shared" si="495"/>
        <v/>
      </c>
      <c r="O2645" s="1" t="str">
        <f t="shared" si="496"/>
        <v/>
      </c>
      <c r="P2645" s="4" t="str">
        <f t="shared" si="497"/>
        <v/>
      </c>
      <c r="T2645" s="5">
        <f t="shared" si="498"/>
        <v>0</v>
      </c>
      <c r="V2645" s="1" t="str">
        <f t="shared" si="499"/>
        <v/>
      </c>
      <c r="W2645" s="4" t="str">
        <f t="shared" si="500"/>
        <v/>
      </c>
      <c r="AC2645">
        <f t="shared" si="501"/>
        <v>0</v>
      </c>
      <c r="AE2645" s="1" t="str">
        <f t="shared" si="502"/>
        <v/>
      </c>
      <c r="AF2645" s="1" t="str">
        <f t="shared" si="503"/>
        <v/>
      </c>
      <c r="AG2645" s="1"/>
    </row>
    <row r="2646" spans="4:33" x14ac:dyDescent="0.35">
      <c r="D2646" t="str">
        <f t="shared" si="493"/>
        <v xml:space="preserve"> </v>
      </c>
      <c r="E2646">
        <f t="shared" si="492"/>
        <v>0</v>
      </c>
      <c r="I2646" s="4" t="str">
        <f t="shared" si="494"/>
        <v/>
      </c>
      <c r="L2646" s="1" t="str">
        <f t="shared" si="495"/>
        <v/>
      </c>
      <c r="O2646" s="1" t="str">
        <f t="shared" si="496"/>
        <v/>
      </c>
      <c r="P2646" s="4" t="str">
        <f t="shared" si="497"/>
        <v/>
      </c>
      <c r="T2646" s="5">
        <f t="shared" si="498"/>
        <v>0</v>
      </c>
      <c r="V2646" s="1" t="str">
        <f t="shared" si="499"/>
        <v/>
      </c>
      <c r="W2646" s="4" t="str">
        <f t="shared" si="500"/>
        <v/>
      </c>
      <c r="AC2646">
        <f t="shared" si="501"/>
        <v>0</v>
      </c>
      <c r="AE2646" s="1" t="str">
        <f t="shared" si="502"/>
        <v/>
      </c>
      <c r="AF2646" s="1" t="str">
        <f t="shared" si="503"/>
        <v/>
      </c>
      <c r="AG2646" s="1"/>
    </row>
    <row r="2647" spans="4:33" x14ac:dyDescent="0.35">
      <c r="D2647" t="str">
        <f t="shared" si="493"/>
        <v xml:space="preserve"> </v>
      </c>
      <c r="E2647">
        <f t="shared" si="492"/>
        <v>0</v>
      </c>
      <c r="I2647" s="4" t="str">
        <f t="shared" si="494"/>
        <v/>
      </c>
      <c r="L2647" s="1" t="str">
        <f t="shared" si="495"/>
        <v/>
      </c>
      <c r="O2647" s="1" t="str">
        <f t="shared" si="496"/>
        <v/>
      </c>
      <c r="P2647" s="4" t="str">
        <f t="shared" si="497"/>
        <v/>
      </c>
      <c r="T2647" s="5">
        <f t="shared" si="498"/>
        <v>0</v>
      </c>
      <c r="V2647" s="1" t="str">
        <f t="shared" si="499"/>
        <v/>
      </c>
      <c r="W2647" s="4" t="str">
        <f t="shared" si="500"/>
        <v/>
      </c>
      <c r="AC2647">
        <f t="shared" si="501"/>
        <v>0</v>
      </c>
      <c r="AE2647" s="1" t="str">
        <f t="shared" si="502"/>
        <v/>
      </c>
      <c r="AF2647" s="1" t="str">
        <f t="shared" si="503"/>
        <v/>
      </c>
      <c r="AG2647" s="1"/>
    </row>
    <row r="2648" spans="4:33" x14ac:dyDescent="0.35">
      <c r="D2648" t="str">
        <f t="shared" si="493"/>
        <v xml:space="preserve"> </v>
      </c>
      <c r="E2648">
        <f t="shared" si="492"/>
        <v>0</v>
      </c>
      <c r="I2648" s="4" t="str">
        <f t="shared" si="494"/>
        <v/>
      </c>
      <c r="L2648" s="1" t="str">
        <f t="shared" si="495"/>
        <v/>
      </c>
      <c r="O2648" s="1" t="str">
        <f t="shared" si="496"/>
        <v/>
      </c>
      <c r="P2648" s="4" t="str">
        <f t="shared" si="497"/>
        <v/>
      </c>
      <c r="T2648" s="5">
        <f t="shared" si="498"/>
        <v>0</v>
      </c>
      <c r="V2648" s="1" t="str">
        <f t="shared" si="499"/>
        <v/>
      </c>
      <c r="W2648" s="4" t="str">
        <f t="shared" si="500"/>
        <v/>
      </c>
      <c r="AC2648">
        <f t="shared" si="501"/>
        <v>0</v>
      </c>
      <c r="AE2648" s="1" t="str">
        <f t="shared" si="502"/>
        <v/>
      </c>
      <c r="AF2648" s="1" t="str">
        <f t="shared" si="503"/>
        <v/>
      </c>
      <c r="AG2648" s="1"/>
    </row>
    <row r="2649" spans="4:33" x14ac:dyDescent="0.35">
      <c r="D2649" t="str">
        <f t="shared" si="493"/>
        <v xml:space="preserve"> </v>
      </c>
      <c r="E2649">
        <f t="shared" si="492"/>
        <v>0</v>
      </c>
      <c r="I2649" s="4" t="str">
        <f t="shared" si="494"/>
        <v/>
      </c>
      <c r="L2649" s="1" t="str">
        <f t="shared" si="495"/>
        <v/>
      </c>
      <c r="O2649" s="1" t="str">
        <f t="shared" si="496"/>
        <v/>
      </c>
      <c r="P2649" s="4" t="str">
        <f t="shared" si="497"/>
        <v/>
      </c>
      <c r="T2649" s="5">
        <f t="shared" si="498"/>
        <v>0</v>
      </c>
      <c r="V2649" s="1" t="str">
        <f t="shared" si="499"/>
        <v/>
      </c>
      <c r="W2649" s="4" t="str">
        <f t="shared" si="500"/>
        <v/>
      </c>
      <c r="AC2649">
        <f t="shared" si="501"/>
        <v>0</v>
      </c>
      <c r="AE2649" s="1" t="str">
        <f t="shared" si="502"/>
        <v/>
      </c>
      <c r="AF2649" s="1" t="str">
        <f t="shared" si="503"/>
        <v/>
      </c>
      <c r="AG2649" s="1"/>
    </row>
    <row r="2650" spans="4:33" x14ac:dyDescent="0.35">
      <c r="D2650" t="str">
        <f t="shared" si="493"/>
        <v xml:space="preserve"> </v>
      </c>
      <c r="E2650">
        <f t="shared" si="492"/>
        <v>0</v>
      </c>
      <c r="I2650" s="4" t="str">
        <f t="shared" si="494"/>
        <v/>
      </c>
      <c r="L2650" s="1" t="str">
        <f t="shared" si="495"/>
        <v/>
      </c>
      <c r="O2650" s="1" t="str">
        <f t="shared" si="496"/>
        <v/>
      </c>
      <c r="P2650" s="4" t="str">
        <f t="shared" si="497"/>
        <v/>
      </c>
      <c r="T2650" s="5">
        <f t="shared" si="498"/>
        <v>0</v>
      </c>
      <c r="V2650" s="1" t="str">
        <f t="shared" si="499"/>
        <v/>
      </c>
      <c r="W2650" s="4" t="str">
        <f t="shared" si="500"/>
        <v/>
      </c>
      <c r="AC2650">
        <f t="shared" si="501"/>
        <v>0</v>
      </c>
      <c r="AE2650" s="1" t="str">
        <f t="shared" si="502"/>
        <v/>
      </c>
      <c r="AF2650" s="1" t="str">
        <f t="shared" si="503"/>
        <v/>
      </c>
      <c r="AG2650" s="1"/>
    </row>
    <row r="2651" spans="4:33" x14ac:dyDescent="0.35">
      <c r="D2651" t="str">
        <f t="shared" si="493"/>
        <v xml:space="preserve"> </v>
      </c>
      <c r="E2651">
        <f t="shared" si="492"/>
        <v>0</v>
      </c>
      <c r="I2651" s="4" t="str">
        <f t="shared" si="494"/>
        <v/>
      </c>
      <c r="L2651" s="1" t="str">
        <f t="shared" si="495"/>
        <v/>
      </c>
      <c r="O2651" s="1" t="str">
        <f t="shared" si="496"/>
        <v/>
      </c>
      <c r="P2651" s="4" t="str">
        <f t="shared" si="497"/>
        <v/>
      </c>
      <c r="T2651" s="5">
        <f t="shared" si="498"/>
        <v>0</v>
      </c>
      <c r="V2651" s="1" t="str">
        <f t="shared" si="499"/>
        <v/>
      </c>
      <c r="W2651" s="4" t="str">
        <f t="shared" si="500"/>
        <v/>
      </c>
      <c r="AC2651">
        <f t="shared" si="501"/>
        <v>0</v>
      </c>
      <c r="AE2651" s="1" t="str">
        <f t="shared" si="502"/>
        <v/>
      </c>
      <c r="AF2651" s="1" t="str">
        <f t="shared" si="503"/>
        <v/>
      </c>
      <c r="AG2651" s="1"/>
    </row>
    <row r="2652" spans="4:33" x14ac:dyDescent="0.35">
      <c r="D2652" t="str">
        <f t="shared" si="493"/>
        <v xml:space="preserve"> </v>
      </c>
      <c r="E2652">
        <f t="shared" si="492"/>
        <v>0</v>
      </c>
      <c r="I2652" s="4" t="str">
        <f t="shared" si="494"/>
        <v/>
      </c>
      <c r="L2652" s="1" t="str">
        <f t="shared" si="495"/>
        <v/>
      </c>
      <c r="O2652" s="1" t="str">
        <f t="shared" si="496"/>
        <v/>
      </c>
      <c r="P2652" s="4" t="str">
        <f t="shared" si="497"/>
        <v/>
      </c>
      <c r="T2652" s="5">
        <f t="shared" si="498"/>
        <v>0</v>
      </c>
      <c r="V2652" s="1" t="str">
        <f t="shared" si="499"/>
        <v/>
      </c>
      <c r="W2652" s="4" t="str">
        <f t="shared" si="500"/>
        <v/>
      </c>
      <c r="AC2652">
        <f t="shared" si="501"/>
        <v>0</v>
      </c>
      <c r="AE2652" s="1" t="str">
        <f t="shared" si="502"/>
        <v/>
      </c>
      <c r="AF2652" s="1" t="str">
        <f t="shared" si="503"/>
        <v/>
      </c>
      <c r="AG2652" s="1"/>
    </row>
    <row r="2653" spans="4:33" x14ac:dyDescent="0.35">
      <c r="D2653" t="str">
        <f t="shared" si="493"/>
        <v xml:space="preserve"> </v>
      </c>
      <c r="E2653">
        <f t="shared" si="492"/>
        <v>0</v>
      </c>
      <c r="I2653" s="4" t="str">
        <f t="shared" si="494"/>
        <v/>
      </c>
      <c r="L2653" s="1" t="str">
        <f t="shared" si="495"/>
        <v/>
      </c>
      <c r="O2653" s="1" t="str">
        <f t="shared" si="496"/>
        <v/>
      </c>
      <c r="P2653" s="4" t="str">
        <f t="shared" si="497"/>
        <v/>
      </c>
      <c r="T2653" s="5">
        <f t="shared" si="498"/>
        <v>0</v>
      </c>
      <c r="V2653" s="1" t="str">
        <f t="shared" si="499"/>
        <v/>
      </c>
      <c r="W2653" s="4" t="str">
        <f t="shared" si="500"/>
        <v/>
      </c>
      <c r="AC2653">
        <f t="shared" si="501"/>
        <v>0</v>
      </c>
      <c r="AE2653" s="1" t="str">
        <f t="shared" si="502"/>
        <v/>
      </c>
      <c r="AF2653" s="1" t="str">
        <f t="shared" si="503"/>
        <v/>
      </c>
      <c r="AG2653" s="1"/>
    </row>
    <row r="2654" spans="4:33" x14ac:dyDescent="0.35">
      <c r="D2654" t="str">
        <f t="shared" si="493"/>
        <v xml:space="preserve"> </v>
      </c>
      <c r="E2654">
        <f t="shared" si="492"/>
        <v>0</v>
      </c>
      <c r="I2654" s="4" t="str">
        <f t="shared" si="494"/>
        <v/>
      </c>
      <c r="L2654" s="1" t="str">
        <f t="shared" si="495"/>
        <v/>
      </c>
      <c r="O2654" s="1" t="str">
        <f t="shared" si="496"/>
        <v/>
      </c>
      <c r="P2654" s="4" t="str">
        <f t="shared" si="497"/>
        <v/>
      </c>
      <c r="T2654" s="5">
        <f t="shared" si="498"/>
        <v>0</v>
      </c>
      <c r="V2654" s="1" t="str">
        <f t="shared" si="499"/>
        <v/>
      </c>
      <c r="W2654" s="4" t="str">
        <f t="shared" si="500"/>
        <v/>
      </c>
      <c r="AC2654">
        <f t="shared" si="501"/>
        <v>0</v>
      </c>
      <c r="AE2654" s="1" t="str">
        <f t="shared" si="502"/>
        <v/>
      </c>
      <c r="AF2654" s="1" t="str">
        <f t="shared" si="503"/>
        <v/>
      </c>
      <c r="AG2654" s="1"/>
    </row>
    <row r="2655" spans="4:33" x14ac:dyDescent="0.35">
      <c r="D2655" t="str">
        <f t="shared" si="493"/>
        <v xml:space="preserve"> </v>
      </c>
      <c r="E2655">
        <f t="shared" si="492"/>
        <v>0</v>
      </c>
      <c r="I2655" s="4" t="str">
        <f t="shared" si="494"/>
        <v/>
      </c>
      <c r="L2655" s="1" t="str">
        <f t="shared" si="495"/>
        <v/>
      </c>
      <c r="O2655" s="1" t="str">
        <f t="shared" si="496"/>
        <v/>
      </c>
      <c r="P2655" s="4" t="str">
        <f t="shared" si="497"/>
        <v/>
      </c>
      <c r="T2655" s="5">
        <f t="shared" si="498"/>
        <v>0</v>
      </c>
      <c r="V2655" s="1" t="str">
        <f t="shared" si="499"/>
        <v/>
      </c>
      <c r="W2655" s="4" t="str">
        <f t="shared" si="500"/>
        <v/>
      </c>
      <c r="AC2655">
        <f t="shared" si="501"/>
        <v>0</v>
      </c>
      <c r="AE2655" s="1" t="str">
        <f t="shared" si="502"/>
        <v/>
      </c>
      <c r="AF2655" s="1" t="str">
        <f t="shared" si="503"/>
        <v/>
      </c>
      <c r="AG2655" s="1"/>
    </row>
    <row r="2656" spans="4:33" x14ac:dyDescent="0.35">
      <c r="D2656" t="str">
        <f t="shared" si="493"/>
        <v xml:space="preserve"> </v>
      </c>
      <c r="E2656">
        <f t="shared" si="492"/>
        <v>0</v>
      </c>
      <c r="I2656" s="4" t="str">
        <f t="shared" si="494"/>
        <v/>
      </c>
      <c r="L2656" s="1" t="str">
        <f t="shared" si="495"/>
        <v/>
      </c>
      <c r="O2656" s="1" t="str">
        <f t="shared" si="496"/>
        <v/>
      </c>
      <c r="P2656" s="4" t="str">
        <f t="shared" si="497"/>
        <v/>
      </c>
      <c r="T2656" s="5">
        <f t="shared" si="498"/>
        <v>0</v>
      </c>
      <c r="V2656" s="1" t="str">
        <f t="shared" si="499"/>
        <v/>
      </c>
      <c r="W2656" s="4" t="str">
        <f t="shared" si="500"/>
        <v/>
      </c>
      <c r="AC2656">
        <f t="shared" si="501"/>
        <v>0</v>
      </c>
      <c r="AE2656" s="1" t="str">
        <f t="shared" si="502"/>
        <v/>
      </c>
      <c r="AF2656" s="1" t="str">
        <f t="shared" si="503"/>
        <v/>
      </c>
      <c r="AG2656" s="1"/>
    </row>
    <row r="2657" spans="4:33" x14ac:dyDescent="0.35">
      <c r="D2657" t="str">
        <f t="shared" si="493"/>
        <v xml:space="preserve"> </v>
      </c>
      <c r="E2657">
        <f t="shared" si="492"/>
        <v>0</v>
      </c>
      <c r="I2657" s="4" t="str">
        <f t="shared" si="494"/>
        <v/>
      </c>
      <c r="L2657" s="1" t="str">
        <f t="shared" si="495"/>
        <v/>
      </c>
      <c r="O2657" s="1" t="str">
        <f t="shared" si="496"/>
        <v/>
      </c>
      <c r="P2657" s="4" t="str">
        <f t="shared" si="497"/>
        <v/>
      </c>
      <c r="T2657" s="5">
        <f t="shared" si="498"/>
        <v>0</v>
      </c>
      <c r="V2657" s="1" t="str">
        <f t="shared" si="499"/>
        <v/>
      </c>
      <c r="W2657" s="4" t="str">
        <f t="shared" si="500"/>
        <v/>
      </c>
      <c r="AC2657">
        <f t="shared" si="501"/>
        <v>0</v>
      </c>
      <c r="AE2657" s="1" t="str">
        <f t="shared" si="502"/>
        <v/>
      </c>
      <c r="AF2657" s="1" t="str">
        <f t="shared" si="503"/>
        <v/>
      </c>
      <c r="AG2657" s="1"/>
    </row>
    <row r="2658" spans="4:33" x14ac:dyDescent="0.35">
      <c r="D2658" t="str">
        <f t="shared" si="493"/>
        <v xml:space="preserve"> </v>
      </c>
      <c r="E2658">
        <f t="shared" si="492"/>
        <v>0</v>
      </c>
      <c r="I2658" s="4" t="str">
        <f t="shared" si="494"/>
        <v/>
      </c>
      <c r="L2658" s="1" t="str">
        <f t="shared" si="495"/>
        <v/>
      </c>
      <c r="O2658" s="1" t="str">
        <f t="shared" si="496"/>
        <v/>
      </c>
      <c r="P2658" s="4" t="str">
        <f t="shared" si="497"/>
        <v/>
      </c>
      <c r="T2658" s="5">
        <f t="shared" si="498"/>
        <v>0</v>
      </c>
      <c r="V2658" s="1" t="str">
        <f t="shared" si="499"/>
        <v/>
      </c>
      <c r="W2658" s="4" t="str">
        <f t="shared" si="500"/>
        <v/>
      </c>
      <c r="AC2658">
        <f t="shared" si="501"/>
        <v>0</v>
      </c>
      <c r="AE2658" s="1" t="str">
        <f t="shared" si="502"/>
        <v/>
      </c>
      <c r="AF2658" s="1" t="str">
        <f t="shared" si="503"/>
        <v/>
      </c>
      <c r="AG2658" s="1"/>
    </row>
    <row r="2659" spans="4:33" x14ac:dyDescent="0.35">
      <c r="D2659" t="str">
        <f t="shared" si="493"/>
        <v xml:space="preserve"> </v>
      </c>
      <c r="E2659">
        <f t="shared" si="492"/>
        <v>0</v>
      </c>
      <c r="I2659" s="4" t="str">
        <f t="shared" si="494"/>
        <v/>
      </c>
      <c r="L2659" s="1" t="str">
        <f t="shared" si="495"/>
        <v/>
      </c>
      <c r="O2659" s="1" t="str">
        <f t="shared" si="496"/>
        <v/>
      </c>
      <c r="P2659" s="4" t="str">
        <f t="shared" si="497"/>
        <v/>
      </c>
      <c r="T2659" s="5">
        <f t="shared" si="498"/>
        <v>0</v>
      </c>
      <c r="V2659" s="1" t="str">
        <f t="shared" si="499"/>
        <v/>
      </c>
      <c r="W2659" s="4" t="str">
        <f t="shared" si="500"/>
        <v/>
      </c>
      <c r="AC2659">
        <f t="shared" si="501"/>
        <v>0</v>
      </c>
      <c r="AE2659" s="1" t="str">
        <f t="shared" si="502"/>
        <v/>
      </c>
      <c r="AF2659" s="1" t="str">
        <f t="shared" si="503"/>
        <v/>
      </c>
      <c r="AG2659" s="1"/>
    </row>
    <row r="2660" spans="4:33" x14ac:dyDescent="0.35">
      <c r="D2660" t="str">
        <f t="shared" si="493"/>
        <v xml:space="preserve"> </v>
      </c>
      <c r="E2660">
        <f t="shared" si="492"/>
        <v>0</v>
      </c>
      <c r="I2660" s="4" t="str">
        <f t="shared" si="494"/>
        <v/>
      </c>
      <c r="L2660" s="1" t="str">
        <f t="shared" si="495"/>
        <v/>
      </c>
      <c r="O2660" s="1" t="str">
        <f t="shared" si="496"/>
        <v/>
      </c>
      <c r="P2660" s="4" t="str">
        <f t="shared" si="497"/>
        <v/>
      </c>
      <c r="T2660" s="5">
        <f t="shared" si="498"/>
        <v>0</v>
      </c>
      <c r="V2660" s="1" t="str">
        <f t="shared" si="499"/>
        <v/>
      </c>
      <c r="W2660" s="4" t="str">
        <f t="shared" si="500"/>
        <v/>
      </c>
      <c r="AC2660">
        <f t="shared" si="501"/>
        <v>0</v>
      </c>
      <c r="AE2660" s="1" t="str">
        <f t="shared" si="502"/>
        <v/>
      </c>
      <c r="AF2660" s="1" t="str">
        <f t="shared" si="503"/>
        <v/>
      </c>
      <c r="AG2660" s="1"/>
    </row>
    <row r="2661" spans="4:33" x14ac:dyDescent="0.35">
      <c r="D2661" t="str">
        <f t="shared" si="493"/>
        <v xml:space="preserve"> </v>
      </c>
      <c r="E2661">
        <f t="shared" si="492"/>
        <v>0</v>
      </c>
      <c r="I2661" s="4" t="str">
        <f t="shared" si="494"/>
        <v/>
      </c>
      <c r="L2661" s="1" t="str">
        <f t="shared" si="495"/>
        <v/>
      </c>
      <c r="O2661" s="1" t="str">
        <f t="shared" si="496"/>
        <v/>
      </c>
      <c r="P2661" s="4" t="str">
        <f t="shared" si="497"/>
        <v/>
      </c>
      <c r="T2661" s="5">
        <f t="shared" si="498"/>
        <v>0</v>
      </c>
      <c r="V2661" s="1" t="str">
        <f t="shared" si="499"/>
        <v/>
      </c>
      <c r="W2661" s="4" t="str">
        <f t="shared" si="500"/>
        <v/>
      </c>
      <c r="AC2661">
        <f t="shared" si="501"/>
        <v>0</v>
      </c>
      <c r="AE2661" s="1" t="str">
        <f t="shared" si="502"/>
        <v/>
      </c>
      <c r="AF2661" s="1" t="str">
        <f t="shared" si="503"/>
        <v/>
      </c>
      <c r="AG2661" s="1"/>
    </row>
    <row r="2662" spans="4:33" x14ac:dyDescent="0.35">
      <c r="D2662" t="str">
        <f t="shared" si="493"/>
        <v xml:space="preserve"> </v>
      </c>
      <c r="E2662">
        <f t="shared" si="492"/>
        <v>0</v>
      </c>
      <c r="I2662" s="4" t="str">
        <f t="shared" si="494"/>
        <v/>
      </c>
      <c r="L2662" s="1" t="str">
        <f t="shared" si="495"/>
        <v/>
      </c>
      <c r="O2662" s="1" t="str">
        <f t="shared" si="496"/>
        <v/>
      </c>
      <c r="P2662" s="4" t="str">
        <f t="shared" si="497"/>
        <v/>
      </c>
      <c r="T2662" s="5">
        <f t="shared" si="498"/>
        <v>0</v>
      </c>
      <c r="V2662" s="1" t="str">
        <f t="shared" si="499"/>
        <v/>
      </c>
      <c r="W2662" s="4" t="str">
        <f t="shared" si="500"/>
        <v/>
      </c>
      <c r="AC2662">
        <f t="shared" si="501"/>
        <v>0</v>
      </c>
      <c r="AE2662" s="1" t="str">
        <f t="shared" si="502"/>
        <v/>
      </c>
      <c r="AF2662" s="1" t="str">
        <f t="shared" si="503"/>
        <v/>
      </c>
      <c r="AG2662" s="1"/>
    </row>
    <row r="2663" spans="4:33" x14ac:dyDescent="0.35">
      <c r="D2663" t="str">
        <f t="shared" si="493"/>
        <v xml:space="preserve"> </v>
      </c>
      <c r="E2663">
        <f t="shared" si="492"/>
        <v>0</v>
      </c>
      <c r="I2663" s="4" t="str">
        <f t="shared" si="494"/>
        <v/>
      </c>
      <c r="L2663" s="1" t="str">
        <f t="shared" si="495"/>
        <v/>
      </c>
      <c r="O2663" s="1" t="str">
        <f t="shared" si="496"/>
        <v/>
      </c>
      <c r="P2663" s="4" t="str">
        <f t="shared" si="497"/>
        <v/>
      </c>
      <c r="T2663" s="5">
        <f t="shared" si="498"/>
        <v>0</v>
      </c>
      <c r="V2663" s="1" t="str">
        <f t="shared" si="499"/>
        <v/>
      </c>
      <c r="W2663" s="4" t="str">
        <f t="shared" si="500"/>
        <v/>
      </c>
      <c r="AC2663">
        <f t="shared" si="501"/>
        <v>0</v>
      </c>
      <c r="AE2663" s="1" t="str">
        <f t="shared" si="502"/>
        <v/>
      </c>
      <c r="AF2663" s="1" t="str">
        <f t="shared" si="503"/>
        <v/>
      </c>
      <c r="AG2663" s="1"/>
    </row>
    <row r="2664" spans="4:33" x14ac:dyDescent="0.35">
      <c r="D2664" t="str">
        <f t="shared" si="493"/>
        <v xml:space="preserve"> </v>
      </c>
      <c r="E2664">
        <f t="shared" si="492"/>
        <v>0</v>
      </c>
      <c r="I2664" s="4" t="str">
        <f t="shared" si="494"/>
        <v/>
      </c>
      <c r="L2664" s="1" t="str">
        <f t="shared" si="495"/>
        <v/>
      </c>
      <c r="O2664" s="1" t="str">
        <f t="shared" si="496"/>
        <v/>
      </c>
      <c r="P2664" s="4" t="str">
        <f t="shared" si="497"/>
        <v/>
      </c>
      <c r="T2664" s="5">
        <f t="shared" si="498"/>
        <v>0</v>
      </c>
      <c r="V2664" s="1" t="str">
        <f t="shared" si="499"/>
        <v/>
      </c>
      <c r="W2664" s="4" t="str">
        <f t="shared" si="500"/>
        <v/>
      </c>
      <c r="AC2664">
        <f t="shared" si="501"/>
        <v>0</v>
      </c>
      <c r="AE2664" s="1" t="str">
        <f t="shared" si="502"/>
        <v/>
      </c>
      <c r="AF2664" s="1" t="str">
        <f t="shared" si="503"/>
        <v/>
      </c>
      <c r="AG2664" s="1"/>
    </row>
    <row r="2665" spans="4:33" x14ac:dyDescent="0.35">
      <c r="D2665" t="str">
        <f t="shared" si="493"/>
        <v xml:space="preserve"> </v>
      </c>
      <c r="E2665">
        <f t="shared" si="492"/>
        <v>0</v>
      </c>
      <c r="I2665" s="4" t="str">
        <f t="shared" si="494"/>
        <v/>
      </c>
      <c r="L2665" s="1" t="str">
        <f t="shared" si="495"/>
        <v/>
      </c>
      <c r="O2665" s="1" t="str">
        <f t="shared" si="496"/>
        <v/>
      </c>
      <c r="P2665" s="4" t="str">
        <f t="shared" si="497"/>
        <v/>
      </c>
      <c r="T2665" s="5">
        <f t="shared" si="498"/>
        <v>0</v>
      </c>
      <c r="V2665" s="1" t="str">
        <f t="shared" si="499"/>
        <v/>
      </c>
      <c r="W2665" s="4" t="str">
        <f t="shared" si="500"/>
        <v/>
      </c>
      <c r="AC2665">
        <f t="shared" si="501"/>
        <v>0</v>
      </c>
      <c r="AE2665" s="1" t="str">
        <f t="shared" si="502"/>
        <v/>
      </c>
      <c r="AF2665" s="1" t="str">
        <f t="shared" si="503"/>
        <v/>
      </c>
      <c r="AG2665" s="1"/>
    </row>
    <row r="2666" spans="4:33" x14ac:dyDescent="0.35">
      <c r="D2666" t="str">
        <f t="shared" si="493"/>
        <v xml:space="preserve"> </v>
      </c>
      <c r="E2666">
        <f t="shared" si="492"/>
        <v>0</v>
      </c>
      <c r="I2666" s="4" t="str">
        <f t="shared" si="494"/>
        <v/>
      </c>
      <c r="L2666" s="1" t="str">
        <f t="shared" si="495"/>
        <v/>
      </c>
      <c r="O2666" s="1" t="str">
        <f t="shared" si="496"/>
        <v/>
      </c>
      <c r="P2666" s="4" t="str">
        <f t="shared" si="497"/>
        <v/>
      </c>
      <c r="T2666" s="5">
        <f t="shared" si="498"/>
        <v>0</v>
      </c>
      <c r="V2666" s="1" t="str">
        <f t="shared" si="499"/>
        <v/>
      </c>
      <c r="W2666" s="4" t="str">
        <f t="shared" si="500"/>
        <v/>
      </c>
      <c r="AC2666">
        <f t="shared" si="501"/>
        <v>0</v>
      </c>
      <c r="AE2666" s="1" t="str">
        <f t="shared" si="502"/>
        <v/>
      </c>
      <c r="AF2666" s="1" t="str">
        <f t="shared" si="503"/>
        <v/>
      </c>
      <c r="AG2666" s="1"/>
    </row>
    <row r="2667" spans="4:33" x14ac:dyDescent="0.35">
      <c r="D2667" t="str">
        <f t="shared" si="493"/>
        <v xml:space="preserve"> </v>
      </c>
      <c r="E2667">
        <f t="shared" si="492"/>
        <v>0</v>
      </c>
      <c r="I2667" s="4" t="str">
        <f t="shared" si="494"/>
        <v/>
      </c>
      <c r="L2667" s="1" t="str">
        <f t="shared" si="495"/>
        <v/>
      </c>
      <c r="O2667" s="1" t="str">
        <f t="shared" si="496"/>
        <v/>
      </c>
      <c r="P2667" s="4" t="str">
        <f t="shared" si="497"/>
        <v/>
      </c>
      <c r="T2667" s="5">
        <f t="shared" si="498"/>
        <v>0</v>
      </c>
      <c r="V2667" s="1" t="str">
        <f t="shared" si="499"/>
        <v/>
      </c>
      <c r="W2667" s="4" t="str">
        <f t="shared" si="500"/>
        <v/>
      </c>
      <c r="AC2667">
        <f t="shared" si="501"/>
        <v>0</v>
      </c>
      <c r="AE2667" s="1" t="str">
        <f t="shared" si="502"/>
        <v/>
      </c>
      <c r="AF2667" s="1" t="str">
        <f t="shared" si="503"/>
        <v/>
      </c>
      <c r="AG2667" s="1"/>
    </row>
    <row r="2668" spans="4:33" x14ac:dyDescent="0.35">
      <c r="D2668" t="str">
        <f t="shared" si="493"/>
        <v xml:space="preserve"> </v>
      </c>
      <c r="E2668">
        <f t="shared" si="492"/>
        <v>0</v>
      </c>
      <c r="I2668" s="4" t="str">
        <f t="shared" si="494"/>
        <v/>
      </c>
      <c r="L2668" s="1" t="str">
        <f t="shared" si="495"/>
        <v/>
      </c>
      <c r="O2668" s="1" t="str">
        <f t="shared" si="496"/>
        <v/>
      </c>
      <c r="P2668" s="4" t="str">
        <f t="shared" si="497"/>
        <v/>
      </c>
      <c r="T2668" s="5">
        <f t="shared" si="498"/>
        <v>0</v>
      </c>
      <c r="V2668" s="1" t="str">
        <f t="shared" si="499"/>
        <v/>
      </c>
      <c r="W2668" s="4" t="str">
        <f t="shared" si="500"/>
        <v/>
      </c>
      <c r="AC2668">
        <f t="shared" si="501"/>
        <v>0</v>
      </c>
      <c r="AE2668" s="1" t="str">
        <f t="shared" si="502"/>
        <v/>
      </c>
      <c r="AF2668" s="1" t="str">
        <f t="shared" si="503"/>
        <v/>
      </c>
      <c r="AG2668" s="1"/>
    </row>
    <row r="2669" spans="4:33" x14ac:dyDescent="0.35">
      <c r="D2669" t="str">
        <f t="shared" si="493"/>
        <v xml:space="preserve"> </v>
      </c>
      <c r="E2669">
        <f t="shared" si="492"/>
        <v>0</v>
      </c>
      <c r="I2669" s="4" t="str">
        <f t="shared" si="494"/>
        <v/>
      </c>
      <c r="L2669" s="1" t="str">
        <f t="shared" si="495"/>
        <v/>
      </c>
      <c r="O2669" s="1" t="str">
        <f t="shared" si="496"/>
        <v/>
      </c>
      <c r="P2669" s="4" t="str">
        <f t="shared" si="497"/>
        <v/>
      </c>
      <c r="T2669" s="5">
        <f t="shared" si="498"/>
        <v>0</v>
      </c>
      <c r="V2669" s="1" t="str">
        <f t="shared" si="499"/>
        <v/>
      </c>
      <c r="W2669" s="4" t="str">
        <f t="shared" si="500"/>
        <v/>
      </c>
      <c r="AC2669">
        <f t="shared" si="501"/>
        <v>0</v>
      </c>
      <c r="AE2669" s="1" t="str">
        <f t="shared" si="502"/>
        <v/>
      </c>
      <c r="AF2669" s="1" t="str">
        <f t="shared" si="503"/>
        <v/>
      </c>
      <c r="AG2669" s="1"/>
    </row>
    <row r="2670" spans="4:33" x14ac:dyDescent="0.35">
      <c r="D2670" t="str">
        <f t="shared" si="493"/>
        <v xml:space="preserve"> </v>
      </c>
      <c r="E2670">
        <f t="shared" si="492"/>
        <v>0</v>
      </c>
      <c r="I2670" s="4" t="str">
        <f t="shared" si="494"/>
        <v/>
      </c>
      <c r="L2670" s="1" t="str">
        <f t="shared" si="495"/>
        <v/>
      </c>
      <c r="O2670" s="1" t="str">
        <f t="shared" si="496"/>
        <v/>
      </c>
      <c r="P2670" s="4" t="str">
        <f t="shared" si="497"/>
        <v/>
      </c>
      <c r="T2670" s="5">
        <f t="shared" si="498"/>
        <v>0</v>
      </c>
      <c r="V2670" s="1" t="str">
        <f t="shared" si="499"/>
        <v/>
      </c>
      <c r="W2670" s="4" t="str">
        <f t="shared" si="500"/>
        <v/>
      </c>
      <c r="AC2670">
        <f t="shared" si="501"/>
        <v>0</v>
      </c>
      <c r="AE2670" s="1" t="str">
        <f t="shared" si="502"/>
        <v/>
      </c>
      <c r="AF2670" s="1" t="str">
        <f t="shared" si="503"/>
        <v/>
      </c>
      <c r="AG2670" s="1"/>
    </row>
    <row r="2671" spans="4:33" x14ac:dyDescent="0.35">
      <c r="D2671" t="str">
        <f t="shared" si="493"/>
        <v xml:space="preserve"> </v>
      </c>
      <c r="E2671">
        <f t="shared" si="492"/>
        <v>0</v>
      </c>
      <c r="I2671" s="4" t="str">
        <f t="shared" si="494"/>
        <v/>
      </c>
      <c r="L2671" s="1" t="str">
        <f t="shared" si="495"/>
        <v/>
      </c>
      <c r="O2671" s="1" t="str">
        <f t="shared" si="496"/>
        <v/>
      </c>
      <c r="P2671" s="4" t="str">
        <f t="shared" si="497"/>
        <v/>
      </c>
      <c r="T2671" s="5">
        <f t="shared" si="498"/>
        <v>0</v>
      </c>
      <c r="V2671" s="1" t="str">
        <f t="shared" si="499"/>
        <v/>
      </c>
      <c r="W2671" s="4" t="str">
        <f t="shared" si="500"/>
        <v/>
      </c>
      <c r="AC2671">
        <f t="shared" si="501"/>
        <v>0</v>
      </c>
      <c r="AE2671" s="1" t="str">
        <f t="shared" si="502"/>
        <v/>
      </c>
      <c r="AF2671" s="1" t="str">
        <f t="shared" si="503"/>
        <v/>
      </c>
      <c r="AG2671" s="1"/>
    </row>
    <row r="2672" spans="4:33" x14ac:dyDescent="0.35">
      <c r="D2672" t="str">
        <f t="shared" si="493"/>
        <v xml:space="preserve"> </v>
      </c>
      <c r="E2672">
        <f t="shared" si="492"/>
        <v>0</v>
      </c>
      <c r="I2672" s="4" t="str">
        <f t="shared" si="494"/>
        <v/>
      </c>
      <c r="L2672" s="1" t="str">
        <f t="shared" si="495"/>
        <v/>
      </c>
      <c r="O2672" s="1" t="str">
        <f t="shared" si="496"/>
        <v/>
      </c>
      <c r="P2672" s="4" t="str">
        <f t="shared" si="497"/>
        <v/>
      </c>
      <c r="T2672" s="5">
        <f t="shared" si="498"/>
        <v>0</v>
      </c>
      <c r="V2672" s="1" t="str">
        <f t="shared" si="499"/>
        <v/>
      </c>
      <c r="W2672" s="4" t="str">
        <f t="shared" si="500"/>
        <v/>
      </c>
      <c r="AC2672">
        <f t="shared" si="501"/>
        <v>0</v>
      </c>
      <c r="AE2672" s="1" t="str">
        <f t="shared" si="502"/>
        <v/>
      </c>
      <c r="AF2672" s="1" t="str">
        <f t="shared" si="503"/>
        <v/>
      </c>
      <c r="AG2672" s="1"/>
    </row>
    <row r="2673" spans="4:33" x14ac:dyDescent="0.35">
      <c r="D2673" t="str">
        <f t="shared" si="493"/>
        <v xml:space="preserve"> </v>
      </c>
      <c r="E2673">
        <f t="shared" si="492"/>
        <v>0</v>
      </c>
      <c r="I2673" s="4" t="str">
        <f t="shared" si="494"/>
        <v/>
      </c>
      <c r="L2673" s="1" t="str">
        <f t="shared" si="495"/>
        <v/>
      </c>
      <c r="O2673" s="1" t="str">
        <f t="shared" si="496"/>
        <v/>
      </c>
      <c r="P2673" s="4" t="str">
        <f t="shared" si="497"/>
        <v/>
      </c>
      <c r="T2673" s="5">
        <f t="shared" si="498"/>
        <v>0</v>
      </c>
      <c r="V2673" s="1" t="str">
        <f t="shared" si="499"/>
        <v/>
      </c>
      <c r="W2673" s="4" t="str">
        <f t="shared" si="500"/>
        <v/>
      </c>
      <c r="AC2673">
        <f t="shared" si="501"/>
        <v>0</v>
      </c>
      <c r="AE2673" s="1" t="str">
        <f t="shared" si="502"/>
        <v/>
      </c>
      <c r="AF2673" s="1" t="str">
        <f t="shared" si="503"/>
        <v/>
      </c>
      <c r="AG2673" s="1"/>
    </row>
    <row r="2674" spans="4:33" x14ac:dyDescent="0.35">
      <c r="D2674" t="str">
        <f t="shared" si="493"/>
        <v xml:space="preserve"> </v>
      </c>
      <c r="E2674">
        <f t="shared" si="492"/>
        <v>0</v>
      </c>
      <c r="I2674" s="4" t="str">
        <f t="shared" si="494"/>
        <v/>
      </c>
      <c r="L2674" s="1" t="str">
        <f t="shared" si="495"/>
        <v/>
      </c>
      <c r="O2674" s="1" t="str">
        <f t="shared" si="496"/>
        <v/>
      </c>
      <c r="P2674" s="4" t="str">
        <f t="shared" si="497"/>
        <v/>
      </c>
      <c r="T2674" s="5">
        <f t="shared" si="498"/>
        <v>0</v>
      </c>
      <c r="V2674" s="1" t="str">
        <f t="shared" si="499"/>
        <v/>
      </c>
      <c r="W2674" s="4" t="str">
        <f t="shared" si="500"/>
        <v/>
      </c>
      <c r="AC2674">
        <f t="shared" si="501"/>
        <v>0</v>
      </c>
      <c r="AE2674" s="1" t="str">
        <f t="shared" si="502"/>
        <v/>
      </c>
      <c r="AF2674" s="1" t="str">
        <f t="shared" si="503"/>
        <v/>
      </c>
      <c r="AG2674" s="1"/>
    </row>
    <row r="2675" spans="4:33" x14ac:dyDescent="0.35">
      <c r="D2675" t="str">
        <f t="shared" si="493"/>
        <v xml:space="preserve"> </v>
      </c>
      <c r="E2675">
        <f t="shared" si="492"/>
        <v>0</v>
      </c>
      <c r="I2675" s="4" t="str">
        <f t="shared" si="494"/>
        <v/>
      </c>
      <c r="L2675" s="1" t="str">
        <f t="shared" si="495"/>
        <v/>
      </c>
      <c r="O2675" s="1" t="str">
        <f t="shared" si="496"/>
        <v/>
      </c>
      <c r="P2675" s="4" t="str">
        <f t="shared" si="497"/>
        <v/>
      </c>
      <c r="T2675" s="5">
        <f t="shared" si="498"/>
        <v>0</v>
      </c>
      <c r="V2675" s="1" t="str">
        <f t="shared" si="499"/>
        <v/>
      </c>
      <c r="W2675" s="4" t="str">
        <f t="shared" si="500"/>
        <v/>
      </c>
      <c r="AC2675">
        <f t="shared" si="501"/>
        <v>0</v>
      </c>
      <c r="AE2675" s="1" t="str">
        <f t="shared" si="502"/>
        <v/>
      </c>
      <c r="AF2675" s="1" t="str">
        <f t="shared" si="503"/>
        <v/>
      </c>
      <c r="AG2675" s="1"/>
    </row>
    <row r="2676" spans="4:33" x14ac:dyDescent="0.35">
      <c r="D2676" t="str">
        <f t="shared" si="493"/>
        <v xml:space="preserve"> </v>
      </c>
      <c r="E2676">
        <f t="shared" si="492"/>
        <v>0</v>
      </c>
      <c r="I2676" s="4" t="str">
        <f t="shared" si="494"/>
        <v/>
      </c>
      <c r="L2676" s="1" t="str">
        <f t="shared" si="495"/>
        <v/>
      </c>
      <c r="O2676" s="1" t="str">
        <f t="shared" si="496"/>
        <v/>
      </c>
      <c r="P2676" s="4" t="str">
        <f t="shared" si="497"/>
        <v/>
      </c>
      <c r="T2676" s="5">
        <f t="shared" si="498"/>
        <v>0</v>
      </c>
      <c r="V2676" s="1" t="str">
        <f t="shared" si="499"/>
        <v/>
      </c>
      <c r="W2676" s="4" t="str">
        <f t="shared" si="500"/>
        <v/>
      </c>
      <c r="AC2676">
        <f t="shared" si="501"/>
        <v>0</v>
      </c>
      <c r="AE2676" s="1" t="str">
        <f t="shared" si="502"/>
        <v/>
      </c>
      <c r="AF2676" s="1" t="str">
        <f t="shared" si="503"/>
        <v/>
      </c>
      <c r="AG2676" s="1"/>
    </row>
    <row r="2677" spans="4:33" x14ac:dyDescent="0.35">
      <c r="D2677" t="str">
        <f t="shared" si="493"/>
        <v xml:space="preserve"> </v>
      </c>
      <c r="E2677">
        <f t="shared" si="492"/>
        <v>0</v>
      </c>
      <c r="I2677" s="4" t="str">
        <f t="shared" si="494"/>
        <v/>
      </c>
      <c r="L2677" s="1" t="str">
        <f t="shared" si="495"/>
        <v/>
      </c>
      <c r="O2677" s="1" t="str">
        <f t="shared" si="496"/>
        <v/>
      </c>
      <c r="P2677" s="4" t="str">
        <f t="shared" si="497"/>
        <v/>
      </c>
      <c r="T2677" s="5">
        <f t="shared" si="498"/>
        <v>0</v>
      </c>
      <c r="V2677" s="1" t="str">
        <f t="shared" si="499"/>
        <v/>
      </c>
      <c r="W2677" s="4" t="str">
        <f t="shared" si="500"/>
        <v/>
      </c>
      <c r="AC2677">
        <f t="shared" si="501"/>
        <v>0</v>
      </c>
      <c r="AE2677" s="1" t="str">
        <f t="shared" si="502"/>
        <v/>
      </c>
      <c r="AF2677" s="1" t="str">
        <f t="shared" si="503"/>
        <v/>
      </c>
      <c r="AG2677" s="1"/>
    </row>
    <row r="2678" spans="4:33" x14ac:dyDescent="0.35">
      <c r="D2678" t="str">
        <f t="shared" si="493"/>
        <v xml:space="preserve"> </v>
      </c>
      <c r="E2678">
        <f t="shared" si="492"/>
        <v>0</v>
      </c>
      <c r="I2678" s="4" t="str">
        <f t="shared" si="494"/>
        <v/>
      </c>
      <c r="L2678" s="1" t="str">
        <f t="shared" si="495"/>
        <v/>
      </c>
      <c r="O2678" s="1" t="str">
        <f t="shared" si="496"/>
        <v/>
      </c>
      <c r="P2678" s="4" t="str">
        <f t="shared" si="497"/>
        <v/>
      </c>
      <c r="T2678" s="5">
        <f t="shared" si="498"/>
        <v>0</v>
      </c>
      <c r="V2678" s="1" t="str">
        <f t="shared" si="499"/>
        <v/>
      </c>
      <c r="W2678" s="4" t="str">
        <f t="shared" si="500"/>
        <v/>
      </c>
      <c r="AC2678">
        <f t="shared" si="501"/>
        <v>0</v>
      </c>
      <c r="AE2678" s="1" t="str">
        <f t="shared" si="502"/>
        <v/>
      </c>
      <c r="AF2678" s="1" t="str">
        <f t="shared" si="503"/>
        <v/>
      </c>
      <c r="AG2678" s="1"/>
    </row>
    <row r="2679" spans="4:33" x14ac:dyDescent="0.35">
      <c r="D2679" t="str">
        <f t="shared" si="493"/>
        <v xml:space="preserve"> </v>
      </c>
      <c r="E2679">
        <f t="shared" si="492"/>
        <v>0</v>
      </c>
      <c r="I2679" s="4" t="str">
        <f t="shared" si="494"/>
        <v/>
      </c>
      <c r="L2679" s="1" t="str">
        <f t="shared" si="495"/>
        <v/>
      </c>
      <c r="O2679" s="1" t="str">
        <f t="shared" si="496"/>
        <v/>
      </c>
      <c r="P2679" s="4" t="str">
        <f t="shared" si="497"/>
        <v/>
      </c>
      <c r="T2679" s="5">
        <f t="shared" si="498"/>
        <v>0</v>
      </c>
      <c r="V2679" s="1" t="str">
        <f t="shared" si="499"/>
        <v/>
      </c>
      <c r="W2679" s="4" t="str">
        <f t="shared" si="500"/>
        <v/>
      </c>
      <c r="AC2679">
        <f t="shared" si="501"/>
        <v>0</v>
      </c>
      <c r="AE2679" s="1" t="str">
        <f t="shared" si="502"/>
        <v/>
      </c>
      <c r="AF2679" s="1" t="str">
        <f t="shared" si="503"/>
        <v/>
      </c>
      <c r="AG2679" s="1"/>
    </row>
    <row r="2680" spans="4:33" x14ac:dyDescent="0.35">
      <c r="D2680" t="str">
        <f t="shared" si="493"/>
        <v xml:space="preserve"> </v>
      </c>
      <c r="E2680">
        <f t="shared" si="492"/>
        <v>0</v>
      </c>
      <c r="I2680" s="4" t="str">
        <f t="shared" si="494"/>
        <v/>
      </c>
      <c r="L2680" s="1" t="str">
        <f t="shared" si="495"/>
        <v/>
      </c>
      <c r="O2680" s="1" t="str">
        <f t="shared" si="496"/>
        <v/>
      </c>
      <c r="P2680" s="4" t="str">
        <f t="shared" si="497"/>
        <v/>
      </c>
      <c r="T2680" s="5">
        <f t="shared" si="498"/>
        <v>0</v>
      </c>
      <c r="V2680" s="1" t="str">
        <f t="shared" si="499"/>
        <v/>
      </c>
      <c r="W2680" s="4" t="str">
        <f t="shared" si="500"/>
        <v/>
      </c>
      <c r="AC2680">
        <f t="shared" si="501"/>
        <v>0</v>
      </c>
      <c r="AE2680" s="1" t="str">
        <f t="shared" si="502"/>
        <v/>
      </c>
      <c r="AF2680" s="1" t="str">
        <f t="shared" si="503"/>
        <v/>
      </c>
      <c r="AG2680" s="1"/>
    </row>
    <row r="2681" spans="4:33" x14ac:dyDescent="0.35">
      <c r="D2681" t="str">
        <f t="shared" si="493"/>
        <v xml:space="preserve"> </v>
      </c>
      <c r="E2681">
        <f t="shared" si="492"/>
        <v>0</v>
      </c>
      <c r="I2681" s="4" t="str">
        <f t="shared" si="494"/>
        <v/>
      </c>
      <c r="L2681" s="1" t="str">
        <f t="shared" si="495"/>
        <v/>
      </c>
      <c r="O2681" s="1" t="str">
        <f t="shared" si="496"/>
        <v/>
      </c>
      <c r="P2681" s="4" t="str">
        <f t="shared" si="497"/>
        <v/>
      </c>
      <c r="T2681" s="5">
        <f t="shared" si="498"/>
        <v>0</v>
      </c>
      <c r="V2681" s="1" t="str">
        <f t="shared" si="499"/>
        <v/>
      </c>
      <c r="W2681" s="4" t="str">
        <f t="shared" si="500"/>
        <v/>
      </c>
      <c r="AC2681">
        <f t="shared" si="501"/>
        <v>0</v>
      </c>
      <c r="AE2681" s="1" t="str">
        <f t="shared" si="502"/>
        <v/>
      </c>
      <c r="AF2681" s="1" t="str">
        <f t="shared" si="503"/>
        <v/>
      </c>
      <c r="AG2681" s="1"/>
    </row>
    <row r="2682" spans="4:33" x14ac:dyDescent="0.35">
      <c r="D2682" t="str">
        <f t="shared" si="493"/>
        <v xml:space="preserve"> </v>
      </c>
      <c r="E2682">
        <f t="shared" si="492"/>
        <v>0</v>
      </c>
      <c r="I2682" s="4" t="str">
        <f t="shared" si="494"/>
        <v/>
      </c>
      <c r="L2682" s="1" t="str">
        <f t="shared" si="495"/>
        <v/>
      </c>
      <c r="O2682" s="1" t="str">
        <f t="shared" si="496"/>
        <v/>
      </c>
      <c r="P2682" s="4" t="str">
        <f t="shared" si="497"/>
        <v/>
      </c>
      <c r="T2682" s="5">
        <f t="shared" si="498"/>
        <v>0</v>
      </c>
      <c r="V2682" s="1" t="str">
        <f t="shared" si="499"/>
        <v/>
      </c>
      <c r="W2682" s="4" t="str">
        <f t="shared" si="500"/>
        <v/>
      </c>
      <c r="AC2682">
        <f t="shared" si="501"/>
        <v>0</v>
      </c>
      <c r="AE2682" s="1" t="str">
        <f t="shared" si="502"/>
        <v/>
      </c>
      <c r="AF2682" s="1" t="str">
        <f t="shared" si="503"/>
        <v/>
      </c>
      <c r="AG2682" s="1"/>
    </row>
    <row r="2683" spans="4:33" x14ac:dyDescent="0.35">
      <c r="D2683" t="str">
        <f t="shared" si="493"/>
        <v xml:space="preserve"> </v>
      </c>
      <c r="E2683">
        <f t="shared" si="492"/>
        <v>0</v>
      </c>
      <c r="I2683" s="4" t="str">
        <f t="shared" si="494"/>
        <v/>
      </c>
      <c r="L2683" s="1" t="str">
        <f t="shared" si="495"/>
        <v/>
      </c>
      <c r="O2683" s="1" t="str">
        <f t="shared" si="496"/>
        <v/>
      </c>
      <c r="P2683" s="4" t="str">
        <f t="shared" si="497"/>
        <v/>
      </c>
      <c r="T2683" s="5">
        <f t="shared" si="498"/>
        <v>0</v>
      </c>
      <c r="V2683" s="1" t="str">
        <f t="shared" si="499"/>
        <v/>
      </c>
      <c r="W2683" s="4" t="str">
        <f t="shared" si="500"/>
        <v/>
      </c>
      <c r="AC2683">
        <f t="shared" si="501"/>
        <v>0</v>
      </c>
      <c r="AE2683" s="1" t="str">
        <f t="shared" si="502"/>
        <v/>
      </c>
      <c r="AF2683" s="1" t="str">
        <f t="shared" si="503"/>
        <v/>
      </c>
      <c r="AG2683" s="1"/>
    </row>
    <row r="2684" spans="4:33" x14ac:dyDescent="0.35">
      <c r="D2684" t="str">
        <f t="shared" si="493"/>
        <v xml:space="preserve"> </v>
      </c>
      <c r="E2684">
        <f t="shared" si="492"/>
        <v>0</v>
      </c>
      <c r="I2684" s="4" t="str">
        <f t="shared" si="494"/>
        <v/>
      </c>
      <c r="L2684" s="1" t="str">
        <f t="shared" si="495"/>
        <v/>
      </c>
      <c r="O2684" s="1" t="str">
        <f t="shared" si="496"/>
        <v/>
      </c>
      <c r="P2684" s="4" t="str">
        <f t="shared" si="497"/>
        <v/>
      </c>
      <c r="T2684" s="5">
        <f t="shared" si="498"/>
        <v>0</v>
      </c>
      <c r="V2684" s="1" t="str">
        <f t="shared" si="499"/>
        <v/>
      </c>
      <c r="W2684" s="4" t="str">
        <f t="shared" si="500"/>
        <v/>
      </c>
      <c r="AC2684">
        <f t="shared" si="501"/>
        <v>0</v>
      </c>
      <c r="AE2684" s="1" t="str">
        <f t="shared" si="502"/>
        <v/>
      </c>
      <c r="AF2684" s="1" t="str">
        <f t="shared" si="503"/>
        <v/>
      </c>
      <c r="AG2684" s="1"/>
    </row>
    <row r="2685" spans="4:33" x14ac:dyDescent="0.35">
      <c r="D2685" t="str">
        <f t="shared" si="493"/>
        <v xml:space="preserve"> </v>
      </c>
      <c r="E2685">
        <f t="shared" si="492"/>
        <v>0</v>
      </c>
      <c r="I2685" s="4" t="str">
        <f t="shared" si="494"/>
        <v/>
      </c>
      <c r="L2685" s="1" t="str">
        <f t="shared" si="495"/>
        <v/>
      </c>
      <c r="O2685" s="1" t="str">
        <f t="shared" si="496"/>
        <v/>
      </c>
      <c r="P2685" s="4" t="str">
        <f t="shared" si="497"/>
        <v/>
      </c>
      <c r="T2685" s="5">
        <f t="shared" si="498"/>
        <v>0</v>
      </c>
      <c r="V2685" s="1" t="str">
        <f t="shared" si="499"/>
        <v/>
      </c>
      <c r="W2685" s="4" t="str">
        <f t="shared" si="500"/>
        <v/>
      </c>
      <c r="AC2685">
        <f t="shared" si="501"/>
        <v>0</v>
      </c>
      <c r="AE2685" s="1" t="str">
        <f t="shared" si="502"/>
        <v/>
      </c>
      <c r="AF2685" s="1" t="str">
        <f t="shared" si="503"/>
        <v/>
      </c>
      <c r="AG2685" s="1"/>
    </row>
    <row r="2686" spans="4:33" x14ac:dyDescent="0.35">
      <c r="D2686" t="str">
        <f t="shared" si="493"/>
        <v xml:space="preserve"> </v>
      </c>
      <c r="E2686">
        <f t="shared" si="492"/>
        <v>0</v>
      </c>
      <c r="I2686" s="4" t="str">
        <f t="shared" si="494"/>
        <v/>
      </c>
      <c r="L2686" s="1" t="str">
        <f t="shared" si="495"/>
        <v/>
      </c>
      <c r="O2686" s="1" t="str">
        <f t="shared" si="496"/>
        <v/>
      </c>
      <c r="P2686" s="4" t="str">
        <f t="shared" si="497"/>
        <v/>
      </c>
      <c r="T2686" s="5">
        <f t="shared" si="498"/>
        <v>0</v>
      </c>
      <c r="V2686" s="1" t="str">
        <f t="shared" si="499"/>
        <v/>
      </c>
      <c r="W2686" s="4" t="str">
        <f t="shared" si="500"/>
        <v/>
      </c>
      <c r="AC2686">
        <f t="shared" si="501"/>
        <v>0</v>
      </c>
      <c r="AE2686" s="1" t="str">
        <f t="shared" si="502"/>
        <v/>
      </c>
      <c r="AF2686" s="1" t="str">
        <f t="shared" si="503"/>
        <v/>
      </c>
      <c r="AG2686" s="1"/>
    </row>
    <row r="2687" spans="4:33" x14ac:dyDescent="0.35">
      <c r="D2687" t="str">
        <f t="shared" si="493"/>
        <v xml:space="preserve"> </v>
      </c>
      <c r="E2687">
        <f t="shared" si="492"/>
        <v>0</v>
      </c>
      <c r="I2687" s="4" t="str">
        <f t="shared" si="494"/>
        <v/>
      </c>
      <c r="L2687" s="1" t="str">
        <f t="shared" si="495"/>
        <v/>
      </c>
      <c r="O2687" s="1" t="str">
        <f t="shared" si="496"/>
        <v/>
      </c>
      <c r="P2687" s="4" t="str">
        <f t="shared" si="497"/>
        <v/>
      </c>
      <c r="T2687" s="5">
        <f t="shared" si="498"/>
        <v>0</v>
      </c>
      <c r="V2687" s="1" t="str">
        <f t="shared" si="499"/>
        <v/>
      </c>
      <c r="W2687" s="4" t="str">
        <f t="shared" si="500"/>
        <v/>
      </c>
      <c r="AC2687">
        <f t="shared" si="501"/>
        <v>0</v>
      </c>
      <c r="AE2687" s="1" t="str">
        <f t="shared" si="502"/>
        <v/>
      </c>
      <c r="AF2687" s="1" t="str">
        <f t="shared" si="503"/>
        <v/>
      </c>
      <c r="AG2687" s="1"/>
    </row>
    <row r="2688" spans="4:33" x14ac:dyDescent="0.35">
      <c r="D2688" t="str">
        <f t="shared" si="493"/>
        <v xml:space="preserve"> </v>
      </c>
      <c r="E2688">
        <f t="shared" si="492"/>
        <v>0</v>
      </c>
      <c r="I2688" s="4" t="str">
        <f t="shared" si="494"/>
        <v/>
      </c>
      <c r="L2688" s="1" t="str">
        <f t="shared" si="495"/>
        <v/>
      </c>
      <c r="O2688" s="1" t="str">
        <f t="shared" si="496"/>
        <v/>
      </c>
      <c r="P2688" s="4" t="str">
        <f t="shared" si="497"/>
        <v/>
      </c>
      <c r="T2688" s="5">
        <f t="shared" si="498"/>
        <v>0</v>
      </c>
      <c r="V2688" s="1" t="str">
        <f t="shared" si="499"/>
        <v/>
      </c>
      <c r="W2688" s="4" t="str">
        <f t="shared" si="500"/>
        <v/>
      </c>
      <c r="AC2688">
        <f t="shared" si="501"/>
        <v>0</v>
      </c>
      <c r="AE2688" s="1" t="str">
        <f t="shared" si="502"/>
        <v/>
      </c>
      <c r="AF2688" s="1" t="str">
        <f t="shared" si="503"/>
        <v/>
      </c>
      <c r="AG2688" s="1"/>
    </row>
    <row r="2689" spans="4:33" x14ac:dyDescent="0.35">
      <c r="D2689" t="str">
        <f t="shared" si="493"/>
        <v xml:space="preserve"> </v>
      </c>
      <c r="E2689">
        <f t="shared" si="492"/>
        <v>0</v>
      </c>
      <c r="I2689" s="4" t="str">
        <f t="shared" si="494"/>
        <v/>
      </c>
      <c r="L2689" s="1" t="str">
        <f t="shared" si="495"/>
        <v/>
      </c>
      <c r="O2689" s="1" t="str">
        <f t="shared" si="496"/>
        <v/>
      </c>
      <c r="P2689" s="4" t="str">
        <f t="shared" si="497"/>
        <v/>
      </c>
      <c r="T2689" s="5">
        <f t="shared" si="498"/>
        <v>0</v>
      </c>
      <c r="V2689" s="1" t="str">
        <f t="shared" si="499"/>
        <v/>
      </c>
      <c r="W2689" s="4" t="str">
        <f t="shared" si="500"/>
        <v/>
      </c>
      <c r="AC2689">
        <f t="shared" si="501"/>
        <v>0</v>
      </c>
      <c r="AE2689" s="1" t="str">
        <f t="shared" si="502"/>
        <v/>
      </c>
      <c r="AF2689" s="1" t="str">
        <f t="shared" si="503"/>
        <v/>
      </c>
      <c r="AG2689" s="1"/>
    </row>
    <row r="2690" spans="4:33" x14ac:dyDescent="0.35">
      <c r="D2690" t="str">
        <f t="shared" si="493"/>
        <v xml:space="preserve"> </v>
      </c>
      <c r="E2690">
        <f t="shared" ref="E2690:E2753" si="504">A2690</f>
        <v>0</v>
      </c>
      <c r="I2690" s="4" t="str">
        <f t="shared" si="494"/>
        <v/>
      </c>
      <c r="L2690" s="1" t="str">
        <f t="shared" si="495"/>
        <v/>
      </c>
      <c r="O2690" s="1" t="str">
        <f t="shared" si="496"/>
        <v/>
      </c>
      <c r="P2690" s="4" t="str">
        <f t="shared" si="497"/>
        <v/>
      </c>
      <c r="T2690" s="5">
        <f t="shared" si="498"/>
        <v>0</v>
      </c>
      <c r="V2690" s="1" t="str">
        <f t="shared" si="499"/>
        <v/>
      </c>
      <c r="W2690" s="4" t="str">
        <f t="shared" si="500"/>
        <v/>
      </c>
      <c r="AC2690">
        <f t="shared" si="501"/>
        <v>0</v>
      </c>
      <c r="AE2690" s="1" t="str">
        <f t="shared" si="502"/>
        <v/>
      </c>
      <c r="AF2690" s="1" t="str">
        <f t="shared" si="503"/>
        <v/>
      </c>
      <c r="AG2690" s="1"/>
    </row>
    <row r="2691" spans="4:33" x14ac:dyDescent="0.35">
      <c r="D2691" t="str">
        <f t="shared" ref="D2691:D2754" si="505">CONCATENATE(B2691," ",C2691)</f>
        <v xml:space="preserve"> </v>
      </c>
      <c r="E2691">
        <f t="shared" si="504"/>
        <v>0</v>
      </c>
      <c r="I2691" s="4" t="str">
        <f t="shared" ref="I2691:I2754" si="506">IF((2/3)*G2691+(1/3)*H2691=0,"",(2/3)*G2691+(1/3)*H2691)</f>
        <v/>
      </c>
      <c r="L2691" s="1" t="str">
        <f t="shared" ref="L2691:L2754" si="507">IFERROR(J2691/K2691,"")</f>
        <v/>
      </c>
      <c r="O2691" s="1" t="str">
        <f t="shared" ref="O2691:O2754" si="508">IFERROR(IF(M2691/N2691=0,"",M2691/N2691),"")</f>
        <v/>
      </c>
      <c r="P2691" s="4" t="str">
        <f t="shared" ref="P2691:P2754" si="509">IFERROR(IF(OR(I2691=0),0,I2691/(1+((1-O2691)*(L2691)))),"")</f>
        <v/>
      </c>
      <c r="T2691" s="5">
        <f t="shared" ref="T2691:T2754" si="510">IF(R2691&lt;&gt;"",Q2691+R2691,Q2691+S2691)</f>
        <v>0</v>
      </c>
      <c r="V2691" s="1" t="str">
        <f t="shared" ref="V2691:V2754" si="511">IF(IF(OR(I2691=0,T2691=0,U2691=0),0,T2691/U2691)=0,"",IF(OR(I2691=0,T2691=0,U2691=0),0,T2691/U2691))</f>
        <v/>
      </c>
      <c r="W2691" s="4" t="str">
        <f t="shared" ref="W2691:W2754" si="512">IFERROR(IF(IF(OR(I2691=0),0,P2691/(1-V2691))=0,"",IF(OR(I2691=0),0,P2691/(1-V2691))),"")</f>
        <v/>
      </c>
      <c r="AC2691">
        <f t="shared" ref="AC2691:AC2754" si="513">IF(Z2691&lt;&gt;"",Z2691,IF(Y2691="",SUM(AA2691:AB2691),Y2691))</f>
        <v>0</v>
      </c>
      <c r="AE2691" s="1" t="str">
        <f t="shared" ref="AE2691:AE2754" si="514">IFERROR(IF(AC2691/AD2691=0,"",AC2691/AD2691),"")</f>
        <v/>
      </c>
      <c r="AF2691" s="1" t="str">
        <f t="shared" ref="AF2691:AF2754" si="515">IFERROR(J2691/(J2691+K2691),"")</f>
        <v/>
      </c>
      <c r="AG2691" s="1"/>
    </row>
    <row r="2692" spans="4:33" x14ac:dyDescent="0.35">
      <c r="D2692" t="str">
        <f t="shared" si="505"/>
        <v xml:space="preserve"> </v>
      </c>
      <c r="E2692">
        <f t="shared" si="504"/>
        <v>0</v>
      </c>
      <c r="I2692" s="4" t="str">
        <f t="shared" si="506"/>
        <v/>
      </c>
      <c r="L2692" s="1" t="str">
        <f t="shared" si="507"/>
        <v/>
      </c>
      <c r="O2692" s="1" t="str">
        <f t="shared" si="508"/>
        <v/>
      </c>
      <c r="P2692" s="4" t="str">
        <f t="shared" si="509"/>
        <v/>
      </c>
      <c r="T2692" s="5">
        <f t="shared" si="510"/>
        <v>0</v>
      </c>
      <c r="V2692" s="1" t="str">
        <f t="shared" si="511"/>
        <v/>
      </c>
      <c r="W2692" s="4" t="str">
        <f t="shared" si="512"/>
        <v/>
      </c>
      <c r="AC2692">
        <f t="shared" si="513"/>
        <v>0</v>
      </c>
      <c r="AE2692" s="1" t="str">
        <f t="shared" si="514"/>
        <v/>
      </c>
      <c r="AF2692" s="1" t="str">
        <f t="shared" si="515"/>
        <v/>
      </c>
      <c r="AG2692" s="1"/>
    </row>
    <row r="2693" spans="4:33" x14ac:dyDescent="0.35">
      <c r="D2693" t="str">
        <f t="shared" si="505"/>
        <v xml:space="preserve"> </v>
      </c>
      <c r="E2693">
        <f t="shared" si="504"/>
        <v>0</v>
      </c>
      <c r="I2693" s="4" t="str">
        <f t="shared" si="506"/>
        <v/>
      </c>
      <c r="L2693" s="1" t="str">
        <f t="shared" si="507"/>
        <v/>
      </c>
      <c r="O2693" s="1" t="str">
        <f t="shared" si="508"/>
        <v/>
      </c>
      <c r="P2693" s="4" t="str">
        <f t="shared" si="509"/>
        <v/>
      </c>
      <c r="T2693" s="5">
        <f t="shared" si="510"/>
        <v>0</v>
      </c>
      <c r="V2693" s="1" t="str">
        <f t="shared" si="511"/>
        <v/>
      </c>
      <c r="W2693" s="4" t="str">
        <f t="shared" si="512"/>
        <v/>
      </c>
      <c r="AC2693">
        <f t="shared" si="513"/>
        <v>0</v>
      </c>
      <c r="AE2693" s="1" t="str">
        <f t="shared" si="514"/>
        <v/>
      </c>
      <c r="AF2693" s="1" t="str">
        <f t="shared" si="515"/>
        <v/>
      </c>
      <c r="AG2693" s="1"/>
    </row>
    <row r="2694" spans="4:33" x14ac:dyDescent="0.35">
      <c r="D2694" t="str">
        <f t="shared" si="505"/>
        <v xml:space="preserve"> </v>
      </c>
      <c r="E2694">
        <f t="shared" si="504"/>
        <v>0</v>
      </c>
      <c r="I2694" s="4" t="str">
        <f t="shared" si="506"/>
        <v/>
      </c>
      <c r="L2694" s="1" t="str">
        <f t="shared" si="507"/>
        <v/>
      </c>
      <c r="O2694" s="1" t="str">
        <f t="shared" si="508"/>
        <v/>
      </c>
      <c r="P2694" s="4" t="str">
        <f t="shared" si="509"/>
        <v/>
      </c>
      <c r="T2694" s="5">
        <f t="shared" si="510"/>
        <v>0</v>
      </c>
      <c r="V2694" s="1" t="str">
        <f t="shared" si="511"/>
        <v/>
      </c>
      <c r="W2694" s="4" t="str">
        <f t="shared" si="512"/>
        <v/>
      </c>
      <c r="AC2694">
        <f t="shared" si="513"/>
        <v>0</v>
      </c>
      <c r="AE2694" s="1" t="str">
        <f t="shared" si="514"/>
        <v/>
      </c>
      <c r="AF2694" s="1" t="str">
        <f t="shared" si="515"/>
        <v/>
      </c>
      <c r="AG2694" s="1"/>
    </row>
    <row r="2695" spans="4:33" x14ac:dyDescent="0.35">
      <c r="D2695" t="str">
        <f t="shared" si="505"/>
        <v xml:space="preserve"> </v>
      </c>
      <c r="E2695">
        <f t="shared" si="504"/>
        <v>0</v>
      </c>
      <c r="I2695" s="4" t="str">
        <f t="shared" si="506"/>
        <v/>
      </c>
      <c r="L2695" s="1" t="str">
        <f t="shared" si="507"/>
        <v/>
      </c>
      <c r="O2695" s="1" t="str">
        <f t="shared" si="508"/>
        <v/>
      </c>
      <c r="P2695" s="4" t="str">
        <f t="shared" si="509"/>
        <v/>
      </c>
      <c r="T2695" s="5">
        <f t="shared" si="510"/>
        <v>0</v>
      </c>
      <c r="V2695" s="1" t="str">
        <f t="shared" si="511"/>
        <v/>
      </c>
      <c r="W2695" s="4" t="str">
        <f t="shared" si="512"/>
        <v/>
      </c>
      <c r="AC2695">
        <f t="shared" si="513"/>
        <v>0</v>
      </c>
      <c r="AE2695" s="1" t="str">
        <f t="shared" si="514"/>
        <v/>
      </c>
      <c r="AF2695" s="1" t="str">
        <f t="shared" si="515"/>
        <v/>
      </c>
      <c r="AG2695" s="1"/>
    </row>
    <row r="2696" spans="4:33" x14ac:dyDescent="0.35">
      <c r="D2696" t="str">
        <f t="shared" si="505"/>
        <v xml:space="preserve"> </v>
      </c>
      <c r="E2696">
        <f t="shared" si="504"/>
        <v>0</v>
      </c>
      <c r="I2696" s="4" t="str">
        <f t="shared" si="506"/>
        <v/>
      </c>
      <c r="L2696" s="1" t="str">
        <f t="shared" si="507"/>
        <v/>
      </c>
      <c r="O2696" s="1" t="str">
        <f t="shared" si="508"/>
        <v/>
      </c>
      <c r="P2696" s="4" t="str">
        <f t="shared" si="509"/>
        <v/>
      </c>
      <c r="T2696" s="5">
        <f t="shared" si="510"/>
        <v>0</v>
      </c>
      <c r="V2696" s="1" t="str">
        <f t="shared" si="511"/>
        <v/>
      </c>
      <c r="W2696" s="4" t="str">
        <f t="shared" si="512"/>
        <v/>
      </c>
      <c r="AC2696">
        <f t="shared" si="513"/>
        <v>0</v>
      </c>
      <c r="AE2696" s="1" t="str">
        <f t="shared" si="514"/>
        <v/>
      </c>
      <c r="AF2696" s="1" t="str">
        <f t="shared" si="515"/>
        <v/>
      </c>
      <c r="AG2696" s="1"/>
    </row>
    <row r="2697" spans="4:33" x14ac:dyDescent="0.35">
      <c r="D2697" t="str">
        <f t="shared" si="505"/>
        <v xml:space="preserve"> </v>
      </c>
      <c r="E2697">
        <f t="shared" si="504"/>
        <v>0</v>
      </c>
      <c r="I2697" s="4" t="str">
        <f t="shared" si="506"/>
        <v/>
      </c>
      <c r="L2697" s="1" t="str">
        <f t="shared" si="507"/>
        <v/>
      </c>
      <c r="O2697" s="1" t="str">
        <f t="shared" si="508"/>
        <v/>
      </c>
      <c r="P2697" s="4" t="str">
        <f t="shared" si="509"/>
        <v/>
      </c>
      <c r="T2697" s="5">
        <f t="shared" si="510"/>
        <v>0</v>
      </c>
      <c r="V2697" s="1" t="str">
        <f t="shared" si="511"/>
        <v/>
      </c>
      <c r="W2697" s="4" t="str">
        <f t="shared" si="512"/>
        <v/>
      </c>
      <c r="AC2697">
        <f t="shared" si="513"/>
        <v>0</v>
      </c>
      <c r="AE2697" s="1" t="str">
        <f t="shared" si="514"/>
        <v/>
      </c>
      <c r="AF2697" s="1" t="str">
        <f t="shared" si="515"/>
        <v/>
      </c>
      <c r="AG2697" s="1"/>
    </row>
    <row r="2698" spans="4:33" x14ac:dyDescent="0.35">
      <c r="D2698" t="str">
        <f t="shared" si="505"/>
        <v xml:space="preserve"> </v>
      </c>
      <c r="E2698">
        <f t="shared" si="504"/>
        <v>0</v>
      </c>
      <c r="I2698" s="4" t="str">
        <f t="shared" si="506"/>
        <v/>
      </c>
      <c r="L2698" s="1" t="str">
        <f t="shared" si="507"/>
        <v/>
      </c>
      <c r="O2698" s="1" t="str">
        <f t="shared" si="508"/>
        <v/>
      </c>
      <c r="P2698" s="4" t="str">
        <f t="shared" si="509"/>
        <v/>
      </c>
      <c r="T2698" s="5">
        <f t="shared" si="510"/>
        <v>0</v>
      </c>
      <c r="V2698" s="1" t="str">
        <f t="shared" si="511"/>
        <v/>
      </c>
      <c r="W2698" s="4" t="str">
        <f t="shared" si="512"/>
        <v/>
      </c>
      <c r="AC2698">
        <f t="shared" si="513"/>
        <v>0</v>
      </c>
      <c r="AE2698" s="1" t="str">
        <f t="shared" si="514"/>
        <v/>
      </c>
      <c r="AF2698" s="1" t="str">
        <f t="shared" si="515"/>
        <v/>
      </c>
      <c r="AG2698" s="1"/>
    </row>
    <row r="2699" spans="4:33" x14ac:dyDescent="0.35">
      <c r="D2699" t="str">
        <f t="shared" si="505"/>
        <v xml:space="preserve"> </v>
      </c>
      <c r="E2699">
        <f t="shared" si="504"/>
        <v>0</v>
      </c>
      <c r="I2699" s="4" t="str">
        <f t="shared" si="506"/>
        <v/>
      </c>
      <c r="L2699" s="1" t="str">
        <f t="shared" si="507"/>
        <v/>
      </c>
      <c r="O2699" s="1" t="str">
        <f t="shared" si="508"/>
        <v/>
      </c>
      <c r="P2699" s="4" t="str">
        <f t="shared" si="509"/>
        <v/>
      </c>
      <c r="T2699" s="5">
        <f t="shared" si="510"/>
        <v>0</v>
      </c>
      <c r="V2699" s="1" t="str">
        <f t="shared" si="511"/>
        <v/>
      </c>
      <c r="W2699" s="4" t="str">
        <f t="shared" si="512"/>
        <v/>
      </c>
      <c r="AC2699">
        <f t="shared" si="513"/>
        <v>0</v>
      </c>
      <c r="AE2699" s="1" t="str">
        <f t="shared" si="514"/>
        <v/>
      </c>
      <c r="AF2699" s="1" t="str">
        <f t="shared" si="515"/>
        <v/>
      </c>
      <c r="AG2699" s="1"/>
    </row>
    <row r="2700" spans="4:33" x14ac:dyDescent="0.35">
      <c r="D2700" t="str">
        <f t="shared" si="505"/>
        <v xml:space="preserve"> </v>
      </c>
      <c r="E2700">
        <f t="shared" si="504"/>
        <v>0</v>
      </c>
      <c r="I2700" s="4" t="str">
        <f t="shared" si="506"/>
        <v/>
      </c>
      <c r="L2700" s="1" t="str">
        <f t="shared" si="507"/>
        <v/>
      </c>
      <c r="O2700" s="1" t="str">
        <f t="shared" si="508"/>
        <v/>
      </c>
      <c r="P2700" s="4" t="str">
        <f t="shared" si="509"/>
        <v/>
      </c>
      <c r="T2700" s="5">
        <f t="shared" si="510"/>
        <v>0</v>
      </c>
      <c r="V2700" s="1" t="str">
        <f t="shared" si="511"/>
        <v/>
      </c>
      <c r="W2700" s="4" t="str">
        <f t="shared" si="512"/>
        <v/>
      </c>
      <c r="AC2700">
        <f t="shared" si="513"/>
        <v>0</v>
      </c>
      <c r="AE2700" s="1" t="str">
        <f t="shared" si="514"/>
        <v/>
      </c>
      <c r="AF2700" s="1" t="str">
        <f t="shared" si="515"/>
        <v/>
      </c>
      <c r="AG2700" s="1"/>
    </row>
    <row r="2701" spans="4:33" x14ac:dyDescent="0.35">
      <c r="D2701" t="str">
        <f t="shared" si="505"/>
        <v xml:space="preserve"> </v>
      </c>
      <c r="E2701">
        <f t="shared" si="504"/>
        <v>0</v>
      </c>
      <c r="I2701" s="4" t="str">
        <f t="shared" si="506"/>
        <v/>
      </c>
      <c r="L2701" s="1" t="str">
        <f t="shared" si="507"/>
        <v/>
      </c>
      <c r="O2701" s="1" t="str">
        <f t="shared" si="508"/>
        <v/>
      </c>
      <c r="P2701" s="4" t="str">
        <f t="shared" si="509"/>
        <v/>
      </c>
      <c r="T2701" s="5">
        <f t="shared" si="510"/>
        <v>0</v>
      </c>
      <c r="V2701" s="1" t="str">
        <f t="shared" si="511"/>
        <v/>
      </c>
      <c r="W2701" s="4" t="str">
        <f t="shared" si="512"/>
        <v/>
      </c>
      <c r="AC2701">
        <f t="shared" si="513"/>
        <v>0</v>
      </c>
      <c r="AE2701" s="1" t="str">
        <f t="shared" si="514"/>
        <v/>
      </c>
      <c r="AF2701" s="1" t="str">
        <f t="shared" si="515"/>
        <v/>
      </c>
      <c r="AG2701" s="1"/>
    </row>
    <row r="2702" spans="4:33" x14ac:dyDescent="0.35">
      <c r="D2702" t="str">
        <f t="shared" si="505"/>
        <v xml:space="preserve"> </v>
      </c>
      <c r="E2702">
        <f t="shared" si="504"/>
        <v>0</v>
      </c>
      <c r="I2702" s="4" t="str">
        <f t="shared" si="506"/>
        <v/>
      </c>
      <c r="L2702" s="1" t="str">
        <f t="shared" si="507"/>
        <v/>
      </c>
      <c r="O2702" s="1" t="str">
        <f t="shared" si="508"/>
        <v/>
      </c>
      <c r="P2702" s="4" t="str">
        <f t="shared" si="509"/>
        <v/>
      </c>
      <c r="T2702" s="5">
        <f t="shared" si="510"/>
        <v>0</v>
      </c>
      <c r="V2702" s="1" t="str">
        <f t="shared" si="511"/>
        <v/>
      </c>
      <c r="W2702" s="4" t="str">
        <f t="shared" si="512"/>
        <v/>
      </c>
      <c r="AC2702">
        <f t="shared" si="513"/>
        <v>0</v>
      </c>
      <c r="AE2702" s="1" t="str">
        <f t="shared" si="514"/>
        <v/>
      </c>
      <c r="AF2702" s="1" t="str">
        <f t="shared" si="515"/>
        <v/>
      </c>
      <c r="AG2702" s="1"/>
    </row>
    <row r="2703" spans="4:33" x14ac:dyDescent="0.35">
      <c r="D2703" t="str">
        <f t="shared" si="505"/>
        <v xml:space="preserve"> </v>
      </c>
      <c r="E2703">
        <f t="shared" si="504"/>
        <v>0</v>
      </c>
      <c r="I2703" s="4" t="str">
        <f t="shared" si="506"/>
        <v/>
      </c>
      <c r="L2703" s="1" t="str">
        <f t="shared" si="507"/>
        <v/>
      </c>
      <c r="O2703" s="1" t="str">
        <f t="shared" si="508"/>
        <v/>
      </c>
      <c r="P2703" s="4" t="str">
        <f t="shared" si="509"/>
        <v/>
      </c>
      <c r="T2703" s="5">
        <f t="shared" si="510"/>
        <v>0</v>
      </c>
      <c r="V2703" s="1" t="str">
        <f t="shared" si="511"/>
        <v/>
      </c>
      <c r="W2703" s="4" t="str">
        <f t="shared" si="512"/>
        <v/>
      </c>
      <c r="AC2703">
        <f t="shared" si="513"/>
        <v>0</v>
      </c>
      <c r="AE2703" s="1" t="str">
        <f t="shared" si="514"/>
        <v/>
      </c>
      <c r="AF2703" s="1" t="str">
        <f t="shared" si="515"/>
        <v/>
      </c>
      <c r="AG2703" s="1"/>
    </row>
    <row r="2704" spans="4:33" x14ac:dyDescent="0.35">
      <c r="D2704" t="str">
        <f t="shared" si="505"/>
        <v xml:space="preserve"> </v>
      </c>
      <c r="E2704">
        <f t="shared" si="504"/>
        <v>0</v>
      </c>
      <c r="I2704" s="4" t="str">
        <f t="shared" si="506"/>
        <v/>
      </c>
      <c r="L2704" s="1" t="str">
        <f t="shared" si="507"/>
        <v/>
      </c>
      <c r="O2704" s="1" t="str">
        <f t="shared" si="508"/>
        <v/>
      </c>
      <c r="P2704" s="4" t="str">
        <f t="shared" si="509"/>
        <v/>
      </c>
      <c r="T2704" s="5">
        <f t="shared" si="510"/>
        <v>0</v>
      </c>
      <c r="V2704" s="1" t="str">
        <f t="shared" si="511"/>
        <v/>
      </c>
      <c r="W2704" s="4" t="str">
        <f t="shared" si="512"/>
        <v/>
      </c>
      <c r="AC2704">
        <f t="shared" si="513"/>
        <v>0</v>
      </c>
      <c r="AE2704" s="1" t="str">
        <f t="shared" si="514"/>
        <v/>
      </c>
      <c r="AF2704" s="1" t="str">
        <f t="shared" si="515"/>
        <v/>
      </c>
      <c r="AG2704" s="1"/>
    </row>
    <row r="2705" spans="4:33" x14ac:dyDescent="0.35">
      <c r="D2705" t="str">
        <f t="shared" si="505"/>
        <v xml:space="preserve"> </v>
      </c>
      <c r="E2705">
        <f t="shared" si="504"/>
        <v>0</v>
      </c>
      <c r="I2705" s="4" t="str">
        <f t="shared" si="506"/>
        <v/>
      </c>
      <c r="L2705" s="1" t="str">
        <f t="shared" si="507"/>
        <v/>
      </c>
      <c r="O2705" s="1" t="str">
        <f t="shared" si="508"/>
        <v/>
      </c>
      <c r="P2705" s="4" t="str">
        <f t="shared" si="509"/>
        <v/>
      </c>
      <c r="T2705" s="5">
        <f t="shared" si="510"/>
        <v>0</v>
      </c>
      <c r="V2705" s="1" t="str">
        <f t="shared" si="511"/>
        <v/>
      </c>
      <c r="W2705" s="4" t="str">
        <f t="shared" si="512"/>
        <v/>
      </c>
      <c r="AC2705">
        <f t="shared" si="513"/>
        <v>0</v>
      </c>
      <c r="AE2705" s="1" t="str">
        <f t="shared" si="514"/>
        <v/>
      </c>
      <c r="AF2705" s="1" t="str">
        <f t="shared" si="515"/>
        <v/>
      </c>
      <c r="AG2705" s="1"/>
    </row>
    <row r="2706" spans="4:33" x14ac:dyDescent="0.35">
      <c r="D2706" t="str">
        <f t="shared" si="505"/>
        <v xml:space="preserve"> </v>
      </c>
      <c r="E2706">
        <f t="shared" si="504"/>
        <v>0</v>
      </c>
      <c r="I2706" s="4" t="str">
        <f t="shared" si="506"/>
        <v/>
      </c>
      <c r="L2706" s="1" t="str">
        <f t="shared" si="507"/>
        <v/>
      </c>
      <c r="O2706" s="1" t="str">
        <f t="shared" si="508"/>
        <v/>
      </c>
      <c r="P2706" s="4" t="str">
        <f t="shared" si="509"/>
        <v/>
      </c>
      <c r="T2706" s="5">
        <f t="shared" si="510"/>
        <v>0</v>
      </c>
      <c r="V2706" s="1" t="str">
        <f t="shared" si="511"/>
        <v/>
      </c>
      <c r="W2706" s="4" t="str">
        <f t="shared" si="512"/>
        <v/>
      </c>
      <c r="AC2706">
        <f t="shared" si="513"/>
        <v>0</v>
      </c>
      <c r="AE2706" s="1" t="str">
        <f t="shared" si="514"/>
        <v/>
      </c>
      <c r="AF2706" s="1" t="str">
        <f t="shared" si="515"/>
        <v/>
      </c>
      <c r="AG2706" s="1"/>
    </row>
    <row r="2707" spans="4:33" x14ac:dyDescent="0.35">
      <c r="D2707" t="str">
        <f t="shared" si="505"/>
        <v xml:space="preserve"> </v>
      </c>
      <c r="E2707">
        <f t="shared" si="504"/>
        <v>0</v>
      </c>
      <c r="I2707" s="4" t="str">
        <f t="shared" si="506"/>
        <v/>
      </c>
      <c r="L2707" s="1" t="str">
        <f t="shared" si="507"/>
        <v/>
      </c>
      <c r="O2707" s="1" t="str">
        <f t="shared" si="508"/>
        <v/>
      </c>
      <c r="P2707" s="4" t="str">
        <f t="shared" si="509"/>
        <v/>
      </c>
      <c r="T2707" s="5">
        <f t="shared" si="510"/>
        <v>0</v>
      </c>
      <c r="V2707" s="1" t="str">
        <f t="shared" si="511"/>
        <v/>
      </c>
      <c r="W2707" s="4" t="str">
        <f t="shared" si="512"/>
        <v/>
      </c>
      <c r="AC2707">
        <f t="shared" si="513"/>
        <v>0</v>
      </c>
      <c r="AE2707" s="1" t="str">
        <f t="shared" si="514"/>
        <v/>
      </c>
      <c r="AF2707" s="1" t="str">
        <f t="shared" si="515"/>
        <v/>
      </c>
      <c r="AG2707" s="1"/>
    </row>
    <row r="2708" spans="4:33" x14ac:dyDescent="0.35">
      <c r="D2708" t="str">
        <f t="shared" si="505"/>
        <v xml:space="preserve"> </v>
      </c>
      <c r="E2708">
        <f t="shared" si="504"/>
        <v>0</v>
      </c>
      <c r="I2708" s="4" t="str">
        <f t="shared" si="506"/>
        <v/>
      </c>
      <c r="L2708" s="1" t="str">
        <f t="shared" si="507"/>
        <v/>
      </c>
      <c r="O2708" s="1" t="str">
        <f t="shared" si="508"/>
        <v/>
      </c>
      <c r="P2708" s="4" t="str">
        <f t="shared" si="509"/>
        <v/>
      </c>
      <c r="T2708" s="5">
        <f t="shared" si="510"/>
        <v>0</v>
      </c>
      <c r="V2708" s="1" t="str">
        <f t="shared" si="511"/>
        <v/>
      </c>
      <c r="W2708" s="4" t="str">
        <f t="shared" si="512"/>
        <v/>
      </c>
      <c r="AC2708">
        <f t="shared" si="513"/>
        <v>0</v>
      </c>
      <c r="AE2708" s="1" t="str">
        <f t="shared" si="514"/>
        <v/>
      </c>
      <c r="AF2708" s="1" t="str">
        <f t="shared" si="515"/>
        <v/>
      </c>
      <c r="AG2708" s="1"/>
    </row>
    <row r="2709" spans="4:33" x14ac:dyDescent="0.35">
      <c r="D2709" t="str">
        <f t="shared" si="505"/>
        <v xml:space="preserve"> </v>
      </c>
      <c r="E2709">
        <f t="shared" si="504"/>
        <v>0</v>
      </c>
      <c r="I2709" s="4" t="str">
        <f t="shared" si="506"/>
        <v/>
      </c>
      <c r="L2709" s="1" t="str">
        <f t="shared" si="507"/>
        <v/>
      </c>
      <c r="O2709" s="1" t="str">
        <f t="shared" si="508"/>
        <v/>
      </c>
      <c r="P2709" s="4" t="str">
        <f t="shared" si="509"/>
        <v/>
      </c>
      <c r="T2709" s="5">
        <f t="shared" si="510"/>
        <v>0</v>
      </c>
      <c r="V2709" s="1" t="str">
        <f t="shared" si="511"/>
        <v/>
      </c>
      <c r="W2709" s="4" t="str">
        <f t="shared" si="512"/>
        <v/>
      </c>
      <c r="AC2709">
        <f t="shared" si="513"/>
        <v>0</v>
      </c>
      <c r="AE2709" s="1" t="str">
        <f t="shared" si="514"/>
        <v/>
      </c>
      <c r="AF2709" s="1" t="str">
        <f t="shared" si="515"/>
        <v/>
      </c>
      <c r="AG2709" s="1"/>
    </row>
    <row r="2710" spans="4:33" x14ac:dyDescent="0.35">
      <c r="D2710" t="str">
        <f t="shared" si="505"/>
        <v xml:space="preserve"> </v>
      </c>
      <c r="E2710">
        <f t="shared" si="504"/>
        <v>0</v>
      </c>
      <c r="I2710" s="4" t="str">
        <f t="shared" si="506"/>
        <v/>
      </c>
      <c r="L2710" s="1" t="str">
        <f t="shared" si="507"/>
        <v/>
      </c>
      <c r="O2710" s="1" t="str">
        <f t="shared" si="508"/>
        <v/>
      </c>
      <c r="P2710" s="4" t="str">
        <f t="shared" si="509"/>
        <v/>
      </c>
      <c r="T2710" s="5">
        <f t="shared" si="510"/>
        <v>0</v>
      </c>
      <c r="V2710" s="1" t="str">
        <f t="shared" si="511"/>
        <v/>
      </c>
      <c r="W2710" s="4" t="str">
        <f t="shared" si="512"/>
        <v/>
      </c>
      <c r="AC2710">
        <f t="shared" si="513"/>
        <v>0</v>
      </c>
      <c r="AE2710" s="1" t="str">
        <f t="shared" si="514"/>
        <v/>
      </c>
      <c r="AF2710" s="1" t="str">
        <f t="shared" si="515"/>
        <v/>
      </c>
      <c r="AG2710" s="1"/>
    </row>
    <row r="2711" spans="4:33" x14ac:dyDescent="0.35">
      <c r="D2711" t="str">
        <f t="shared" si="505"/>
        <v xml:space="preserve"> </v>
      </c>
      <c r="E2711">
        <f t="shared" si="504"/>
        <v>0</v>
      </c>
      <c r="I2711" s="4" t="str">
        <f t="shared" si="506"/>
        <v/>
      </c>
      <c r="L2711" s="1" t="str">
        <f t="shared" si="507"/>
        <v/>
      </c>
      <c r="O2711" s="1" t="str">
        <f t="shared" si="508"/>
        <v/>
      </c>
      <c r="P2711" s="4" t="str">
        <f t="shared" si="509"/>
        <v/>
      </c>
      <c r="T2711" s="5">
        <f t="shared" si="510"/>
        <v>0</v>
      </c>
      <c r="V2711" s="1" t="str">
        <f t="shared" si="511"/>
        <v/>
      </c>
      <c r="W2711" s="4" t="str">
        <f t="shared" si="512"/>
        <v/>
      </c>
      <c r="AC2711">
        <f t="shared" si="513"/>
        <v>0</v>
      </c>
      <c r="AE2711" s="1" t="str">
        <f t="shared" si="514"/>
        <v/>
      </c>
      <c r="AF2711" s="1" t="str">
        <f t="shared" si="515"/>
        <v/>
      </c>
      <c r="AG2711" s="1"/>
    </row>
    <row r="2712" spans="4:33" x14ac:dyDescent="0.35">
      <c r="D2712" t="str">
        <f t="shared" si="505"/>
        <v xml:space="preserve"> </v>
      </c>
      <c r="E2712">
        <f t="shared" si="504"/>
        <v>0</v>
      </c>
      <c r="I2712" s="4" t="str">
        <f t="shared" si="506"/>
        <v/>
      </c>
      <c r="L2712" s="1" t="str">
        <f t="shared" si="507"/>
        <v/>
      </c>
      <c r="O2712" s="1" t="str">
        <f t="shared" si="508"/>
        <v/>
      </c>
      <c r="P2712" s="4" t="str">
        <f t="shared" si="509"/>
        <v/>
      </c>
      <c r="T2712" s="5">
        <f t="shared" si="510"/>
        <v>0</v>
      </c>
      <c r="V2712" s="1" t="str">
        <f t="shared" si="511"/>
        <v/>
      </c>
      <c r="W2712" s="4" t="str">
        <f t="shared" si="512"/>
        <v/>
      </c>
      <c r="AC2712">
        <f t="shared" si="513"/>
        <v>0</v>
      </c>
      <c r="AE2712" s="1" t="str">
        <f t="shared" si="514"/>
        <v/>
      </c>
      <c r="AF2712" s="1" t="str">
        <f t="shared" si="515"/>
        <v/>
      </c>
      <c r="AG2712" s="1"/>
    </row>
    <row r="2713" spans="4:33" x14ac:dyDescent="0.35">
      <c r="D2713" t="str">
        <f t="shared" si="505"/>
        <v xml:space="preserve"> </v>
      </c>
      <c r="E2713">
        <f t="shared" si="504"/>
        <v>0</v>
      </c>
      <c r="I2713" s="4" t="str">
        <f t="shared" si="506"/>
        <v/>
      </c>
      <c r="L2713" s="1" t="str">
        <f t="shared" si="507"/>
        <v/>
      </c>
      <c r="O2713" s="1" t="str">
        <f t="shared" si="508"/>
        <v/>
      </c>
      <c r="P2713" s="4" t="str">
        <f t="shared" si="509"/>
        <v/>
      </c>
      <c r="T2713" s="5">
        <f t="shared" si="510"/>
        <v>0</v>
      </c>
      <c r="V2713" s="1" t="str">
        <f t="shared" si="511"/>
        <v/>
      </c>
      <c r="W2713" s="4" t="str">
        <f t="shared" si="512"/>
        <v/>
      </c>
      <c r="AC2713">
        <f t="shared" si="513"/>
        <v>0</v>
      </c>
      <c r="AE2713" s="1" t="str">
        <f t="shared" si="514"/>
        <v/>
      </c>
      <c r="AF2713" s="1" t="str">
        <f t="shared" si="515"/>
        <v/>
      </c>
      <c r="AG2713" s="1"/>
    </row>
    <row r="2714" spans="4:33" x14ac:dyDescent="0.35">
      <c r="D2714" t="str">
        <f t="shared" si="505"/>
        <v xml:space="preserve"> </v>
      </c>
      <c r="E2714">
        <f t="shared" si="504"/>
        <v>0</v>
      </c>
      <c r="I2714" s="4" t="str">
        <f t="shared" si="506"/>
        <v/>
      </c>
      <c r="L2714" s="1" t="str">
        <f t="shared" si="507"/>
        <v/>
      </c>
      <c r="O2714" s="1" t="str">
        <f t="shared" si="508"/>
        <v/>
      </c>
      <c r="P2714" s="4" t="str">
        <f t="shared" si="509"/>
        <v/>
      </c>
      <c r="T2714" s="5">
        <f t="shared" si="510"/>
        <v>0</v>
      </c>
      <c r="V2714" s="1" t="str">
        <f t="shared" si="511"/>
        <v/>
      </c>
      <c r="W2714" s="4" t="str">
        <f t="shared" si="512"/>
        <v/>
      </c>
      <c r="AC2714">
        <f t="shared" si="513"/>
        <v>0</v>
      </c>
      <c r="AE2714" s="1" t="str">
        <f t="shared" si="514"/>
        <v/>
      </c>
      <c r="AF2714" s="1" t="str">
        <f t="shared" si="515"/>
        <v/>
      </c>
      <c r="AG2714" s="1"/>
    </row>
    <row r="2715" spans="4:33" x14ac:dyDescent="0.35">
      <c r="D2715" t="str">
        <f t="shared" si="505"/>
        <v xml:space="preserve"> </v>
      </c>
      <c r="E2715">
        <f t="shared" si="504"/>
        <v>0</v>
      </c>
      <c r="I2715" s="4" t="str">
        <f t="shared" si="506"/>
        <v/>
      </c>
      <c r="L2715" s="1" t="str">
        <f t="shared" si="507"/>
        <v/>
      </c>
      <c r="O2715" s="1" t="str">
        <f t="shared" si="508"/>
        <v/>
      </c>
      <c r="P2715" s="4" t="str">
        <f t="shared" si="509"/>
        <v/>
      </c>
      <c r="T2715" s="5">
        <f t="shared" si="510"/>
        <v>0</v>
      </c>
      <c r="V2715" s="1" t="str">
        <f t="shared" si="511"/>
        <v/>
      </c>
      <c r="W2715" s="4" t="str">
        <f t="shared" si="512"/>
        <v/>
      </c>
      <c r="AC2715">
        <f t="shared" si="513"/>
        <v>0</v>
      </c>
      <c r="AE2715" s="1" t="str">
        <f t="shared" si="514"/>
        <v/>
      </c>
      <c r="AF2715" s="1" t="str">
        <f t="shared" si="515"/>
        <v/>
      </c>
      <c r="AG2715" s="1"/>
    </row>
    <row r="2716" spans="4:33" x14ac:dyDescent="0.35">
      <c r="D2716" t="str">
        <f t="shared" si="505"/>
        <v xml:space="preserve"> </v>
      </c>
      <c r="E2716">
        <f t="shared" si="504"/>
        <v>0</v>
      </c>
      <c r="I2716" s="4" t="str">
        <f t="shared" si="506"/>
        <v/>
      </c>
      <c r="L2716" s="1" t="str">
        <f t="shared" si="507"/>
        <v/>
      </c>
      <c r="O2716" s="1" t="str">
        <f t="shared" si="508"/>
        <v/>
      </c>
      <c r="P2716" s="4" t="str">
        <f t="shared" si="509"/>
        <v/>
      </c>
      <c r="T2716" s="5">
        <f t="shared" si="510"/>
        <v>0</v>
      </c>
      <c r="V2716" s="1" t="str">
        <f t="shared" si="511"/>
        <v/>
      </c>
      <c r="W2716" s="4" t="str">
        <f t="shared" si="512"/>
        <v/>
      </c>
      <c r="AC2716">
        <f t="shared" si="513"/>
        <v>0</v>
      </c>
      <c r="AE2716" s="1" t="str">
        <f t="shared" si="514"/>
        <v/>
      </c>
      <c r="AF2716" s="1" t="str">
        <f t="shared" si="515"/>
        <v/>
      </c>
      <c r="AG2716" s="1"/>
    </row>
    <row r="2717" spans="4:33" x14ac:dyDescent="0.35">
      <c r="D2717" t="str">
        <f t="shared" si="505"/>
        <v xml:space="preserve"> </v>
      </c>
      <c r="E2717">
        <f t="shared" si="504"/>
        <v>0</v>
      </c>
      <c r="I2717" s="4" t="str">
        <f t="shared" si="506"/>
        <v/>
      </c>
      <c r="L2717" s="1" t="str">
        <f t="shared" si="507"/>
        <v/>
      </c>
      <c r="O2717" s="1" t="str">
        <f t="shared" si="508"/>
        <v/>
      </c>
      <c r="P2717" s="4" t="str">
        <f t="shared" si="509"/>
        <v/>
      </c>
      <c r="T2717" s="5">
        <f t="shared" si="510"/>
        <v>0</v>
      </c>
      <c r="V2717" s="1" t="str">
        <f t="shared" si="511"/>
        <v/>
      </c>
      <c r="W2717" s="4" t="str">
        <f t="shared" si="512"/>
        <v/>
      </c>
      <c r="AC2717">
        <f t="shared" si="513"/>
        <v>0</v>
      </c>
      <c r="AE2717" s="1" t="str">
        <f t="shared" si="514"/>
        <v/>
      </c>
      <c r="AF2717" s="1" t="str">
        <f t="shared" si="515"/>
        <v/>
      </c>
      <c r="AG2717" s="1"/>
    </row>
    <row r="2718" spans="4:33" x14ac:dyDescent="0.35">
      <c r="D2718" t="str">
        <f t="shared" si="505"/>
        <v xml:space="preserve"> </v>
      </c>
      <c r="E2718">
        <f t="shared" si="504"/>
        <v>0</v>
      </c>
      <c r="I2718" s="4" t="str">
        <f t="shared" si="506"/>
        <v/>
      </c>
      <c r="L2718" s="1" t="str">
        <f t="shared" si="507"/>
        <v/>
      </c>
      <c r="O2718" s="1" t="str">
        <f t="shared" si="508"/>
        <v/>
      </c>
      <c r="P2718" s="4" t="str">
        <f t="shared" si="509"/>
        <v/>
      </c>
      <c r="T2718" s="5">
        <f t="shared" si="510"/>
        <v>0</v>
      </c>
      <c r="V2718" s="1" t="str">
        <f t="shared" si="511"/>
        <v/>
      </c>
      <c r="W2718" s="4" t="str">
        <f t="shared" si="512"/>
        <v/>
      </c>
      <c r="AC2718">
        <f t="shared" si="513"/>
        <v>0</v>
      </c>
      <c r="AE2718" s="1" t="str">
        <f t="shared" si="514"/>
        <v/>
      </c>
      <c r="AF2718" s="1" t="str">
        <f t="shared" si="515"/>
        <v/>
      </c>
      <c r="AG2718" s="1"/>
    </row>
    <row r="2719" spans="4:33" x14ac:dyDescent="0.35">
      <c r="D2719" t="str">
        <f t="shared" si="505"/>
        <v xml:space="preserve"> </v>
      </c>
      <c r="E2719">
        <f t="shared" si="504"/>
        <v>0</v>
      </c>
      <c r="I2719" s="4" t="str">
        <f t="shared" si="506"/>
        <v/>
      </c>
      <c r="L2719" s="1" t="str">
        <f t="shared" si="507"/>
        <v/>
      </c>
      <c r="O2719" s="1" t="str">
        <f t="shared" si="508"/>
        <v/>
      </c>
      <c r="P2719" s="4" t="str">
        <f t="shared" si="509"/>
        <v/>
      </c>
      <c r="T2719" s="5">
        <f t="shared" si="510"/>
        <v>0</v>
      </c>
      <c r="V2719" s="1" t="str">
        <f t="shared" si="511"/>
        <v/>
      </c>
      <c r="W2719" s="4" t="str">
        <f t="shared" si="512"/>
        <v/>
      </c>
      <c r="AC2719">
        <f t="shared" si="513"/>
        <v>0</v>
      </c>
      <c r="AE2719" s="1" t="str">
        <f t="shared" si="514"/>
        <v/>
      </c>
      <c r="AF2719" s="1" t="str">
        <f t="shared" si="515"/>
        <v/>
      </c>
      <c r="AG2719" s="1"/>
    </row>
    <row r="2720" spans="4:33" x14ac:dyDescent="0.35">
      <c r="D2720" t="str">
        <f t="shared" si="505"/>
        <v xml:space="preserve"> </v>
      </c>
      <c r="E2720">
        <f t="shared" si="504"/>
        <v>0</v>
      </c>
      <c r="I2720" s="4" t="str">
        <f t="shared" si="506"/>
        <v/>
      </c>
      <c r="L2720" s="1" t="str">
        <f t="shared" si="507"/>
        <v/>
      </c>
      <c r="O2720" s="1" t="str">
        <f t="shared" si="508"/>
        <v/>
      </c>
      <c r="P2720" s="4" t="str">
        <f t="shared" si="509"/>
        <v/>
      </c>
      <c r="T2720" s="5">
        <f t="shared" si="510"/>
        <v>0</v>
      </c>
      <c r="V2720" s="1" t="str">
        <f t="shared" si="511"/>
        <v/>
      </c>
      <c r="W2720" s="4" t="str">
        <f t="shared" si="512"/>
        <v/>
      </c>
      <c r="AC2720">
        <f t="shared" si="513"/>
        <v>0</v>
      </c>
      <c r="AE2720" s="1" t="str">
        <f t="shared" si="514"/>
        <v/>
      </c>
      <c r="AF2720" s="1" t="str">
        <f t="shared" si="515"/>
        <v/>
      </c>
      <c r="AG2720" s="1"/>
    </row>
    <row r="2721" spans="4:33" x14ac:dyDescent="0.35">
      <c r="D2721" t="str">
        <f t="shared" si="505"/>
        <v xml:space="preserve"> </v>
      </c>
      <c r="E2721">
        <f t="shared" si="504"/>
        <v>0</v>
      </c>
      <c r="I2721" s="4" t="str">
        <f t="shared" si="506"/>
        <v/>
      </c>
      <c r="L2721" s="1" t="str">
        <f t="shared" si="507"/>
        <v/>
      </c>
      <c r="O2721" s="1" t="str">
        <f t="shared" si="508"/>
        <v/>
      </c>
      <c r="P2721" s="4" t="str">
        <f t="shared" si="509"/>
        <v/>
      </c>
      <c r="T2721" s="5">
        <f t="shared" si="510"/>
        <v>0</v>
      </c>
      <c r="V2721" s="1" t="str">
        <f t="shared" si="511"/>
        <v/>
      </c>
      <c r="W2721" s="4" t="str">
        <f t="shared" si="512"/>
        <v/>
      </c>
      <c r="AC2721">
        <f t="shared" si="513"/>
        <v>0</v>
      </c>
      <c r="AE2721" s="1" t="str">
        <f t="shared" si="514"/>
        <v/>
      </c>
      <c r="AF2721" s="1" t="str">
        <f t="shared" si="515"/>
        <v/>
      </c>
      <c r="AG2721" s="1"/>
    </row>
    <row r="2722" spans="4:33" x14ac:dyDescent="0.35">
      <c r="D2722" t="str">
        <f t="shared" si="505"/>
        <v xml:space="preserve"> </v>
      </c>
      <c r="E2722">
        <f t="shared" si="504"/>
        <v>0</v>
      </c>
      <c r="I2722" s="4" t="str">
        <f t="shared" si="506"/>
        <v/>
      </c>
      <c r="L2722" s="1" t="str">
        <f t="shared" si="507"/>
        <v/>
      </c>
      <c r="O2722" s="1" t="str">
        <f t="shared" si="508"/>
        <v/>
      </c>
      <c r="P2722" s="4" t="str">
        <f t="shared" si="509"/>
        <v/>
      </c>
      <c r="T2722" s="5">
        <f t="shared" si="510"/>
        <v>0</v>
      </c>
      <c r="V2722" s="1" t="str">
        <f t="shared" si="511"/>
        <v/>
      </c>
      <c r="W2722" s="4" t="str">
        <f t="shared" si="512"/>
        <v/>
      </c>
      <c r="AC2722">
        <f t="shared" si="513"/>
        <v>0</v>
      </c>
      <c r="AE2722" s="1" t="str">
        <f t="shared" si="514"/>
        <v/>
      </c>
      <c r="AF2722" s="1" t="str">
        <f t="shared" si="515"/>
        <v/>
      </c>
      <c r="AG2722" s="1"/>
    </row>
    <row r="2723" spans="4:33" x14ac:dyDescent="0.35">
      <c r="D2723" t="str">
        <f t="shared" si="505"/>
        <v xml:space="preserve"> </v>
      </c>
      <c r="E2723">
        <f t="shared" si="504"/>
        <v>0</v>
      </c>
      <c r="I2723" s="4" t="str">
        <f t="shared" si="506"/>
        <v/>
      </c>
      <c r="L2723" s="1" t="str">
        <f t="shared" si="507"/>
        <v/>
      </c>
      <c r="O2723" s="1" t="str">
        <f t="shared" si="508"/>
        <v/>
      </c>
      <c r="P2723" s="4" t="str">
        <f t="shared" si="509"/>
        <v/>
      </c>
      <c r="T2723" s="5">
        <f t="shared" si="510"/>
        <v>0</v>
      </c>
      <c r="V2723" s="1" t="str">
        <f t="shared" si="511"/>
        <v/>
      </c>
      <c r="W2723" s="4" t="str">
        <f t="shared" si="512"/>
        <v/>
      </c>
      <c r="AC2723">
        <f t="shared" si="513"/>
        <v>0</v>
      </c>
      <c r="AE2723" s="1" t="str">
        <f t="shared" si="514"/>
        <v/>
      </c>
      <c r="AF2723" s="1" t="str">
        <f t="shared" si="515"/>
        <v/>
      </c>
      <c r="AG2723" s="1"/>
    </row>
    <row r="2724" spans="4:33" x14ac:dyDescent="0.35">
      <c r="D2724" t="str">
        <f t="shared" si="505"/>
        <v xml:space="preserve"> </v>
      </c>
      <c r="E2724">
        <f t="shared" si="504"/>
        <v>0</v>
      </c>
      <c r="I2724" s="4" t="str">
        <f t="shared" si="506"/>
        <v/>
      </c>
      <c r="L2724" s="1" t="str">
        <f t="shared" si="507"/>
        <v/>
      </c>
      <c r="O2724" s="1" t="str">
        <f t="shared" si="508"/>
        <v/>
      </c>
      <c r="P2724" s="4" t="str">
        <f t="shared" si="509"/>
        <v/>
      </c>
      <c r="T2724" s="5">
        <f t="shared" si="510"/>
        <v>0</v>
      </c>
      <c r="V2724" s="1" t="str">
        <f t="shared" si="511"/>
        <v/>
      </c>
      <c r="W2724" s="4" t="str">
        <f t="shared" si="512"/>
        <v/>
      </c>
      <c r="AC2724">
        <f t="shared" si="513"/>
        <v>0</v>
      </c>
      <c r="AE2724" s="1" t="str">
        <f t="shared" si="514"/>
        <v/>
      </c>
      <c r="AF2724" s="1" t="str">
        <f t="shared" si="515"/>
        <v/>
      </c>
      <c r="AG2724" s="1"/>
    </row>
    <row r="2725" spans="4:33" x14ac:dyDescent="0.35">
      <c r="D2725" t="str">
        <f t="shared" si="505"/>
        <v xml:space="preserve"> </v>
      </c>
      <c r="E2725">
        <f t="shared" si="504"/>
        <v>0</v>
      </c>
      <c r="I2725" s="4" t="str">
        <f t="shared" si="506"/>
        <v/>
      </c>
      <c r="L2725" s="1" t="str">
        <f t="shared" si="507"/>
        <v/>
      </c>
      <c r="O2725" s="1" t="str">
        <f t="shared" si="508"/>
        <v/>
      </c>
      <c r="P2725" s="4" t="str">
        <f t="shared" si="509"/>
        <v/>
      </c>
      <c r="T2725" s="5">
        <f t="shared" si="510"/>
        <v>0</v>
      </c>
      <c r="V2725" s="1" t="str">
        <f t="shared" si="511"/>
        <v/>
      </c>
      <c r="W2725" s="4" t="str">
        <f t="shared" si="512"/>
        <v/>
      </c>
      <c r="AC2725">
        <f t="shared" si="513"/>
        <v>0</v>
      </c>
      <c r="AE2725" s="1" t="str">
        <f t="shared" si="514"/>
        <v/>
      </c>
      <c r="AF2725" s="1" t="str">
        <f t="shared" si="515"/>
        <v/>
      </c>
      <c r="AG2725" s="1"/>
    </row>
    <row r="2726" spans="4:33" x14ac:dyDescent="0.35">
      <c r="D2726" t="str">
        <f t="shared" si="505"/>
        <v xml:space="preserve"> </v>
      </c>
      <c r="E2726">
        <f t="shared" si="504"/>
        <v>0</v>
      </c>
      <c r="I2726" s="4" t="str">
        <f t="shared" si="506"/>
        <v/>
      </c>
      <c r="L2726" s="1" t="str">
        <f t="shared" si="507"/>
        <v/>
      </c>
      <c r="O2726" s="1" t="str">
        <f t="shared" si="508"/>
        <v/>
      </c>
      <c r="P2726" s="4" t="str">
        <f t="shared" si="509"/>
        <v/>
      </c>
      <c r="T2726" s="5">
        <f t="shared" si="510"/>
        <v>0</v>
      </c>
      <c r="V2726" s="1" t="str">
        <f t="shared" si="511"/>
        <v/>
      </c>
      <c r="W2726" s="4" t="str">
        <f t="shared" si="512"/>
        <v/>
      </c>
      <c r="AC2726">
        <f t="shared" si="513"/>
        <v>0</v>
      </c>
      <c r="AE2726" s="1" t="str">
        <f t="shared" si="514"/>
        <v/>
      </c>
      <c r="AF2726" s="1" t="str">
        <f t="shared" si="515"/>
        <v/>
      </c>
      <c r="AG2726" s="1"/>
    </row>
    <row r="2727" spans="4:33" x14ac:dyDescent="0.35">
      <c r="D2727" t="str">
        <f t="shared" si="505"/>
        <v xml:space="preserve"> </v>
      </c>
      <c r="E2727">
        <f t="shared" si="504"/>
        <v>0</v>
      </c>
      <c r="I2727" s="4" t="str">
        <f t="shared" si="506"/>
        <v/>
      </c>
      <c r="L2727" s="1" t="str">
        <f t="shared" si="507"/>
        <v/>
      </c>
      <c r="O2727" s="1" t="str">
        <f t="shared" si="508"/>
        <v/>
      </c>
      <c r="P2727" s="4" t="str">
        <f t="shared" si="509"/>
        <v/>
      </c>
      <c r="T2727" s="5">
        <f t="shared" si="510"/>
        <v>0</v>
      </c>
      <c r="V2727" s="1" t="str">
        <f t="shared" si="511"/>
        <v/>
      </c>
      <c r="W2727" s="4" t="str">
        <f t="shared" si="512"/>
        <v/>
      </c>
      <c r="AC2727">
        <f t="shared" si="513"/>
        <v>0</v>
      </c>
      <c r="AE2727" s="1" t="str">
        <f t="shared" si="514"/>
        <v/>
      </c>
      <c r="AF2727" s="1" t="str">
        <f t="shared" si="515"/>
        <v/>
      </c>
      <c r="AG2727" s="1"/>
    </row>
    <row r="2728" spans="4:33" x14ac:dyDescent="0.35">
      <c r="D2728" t="str">
        <f t="shared" si="505"/>
        <v xml:space="preserve"> </v>
      </c>
      <c r="E2728">
        <f t="shared" si="504"/>
        <v>0</v>
      </c>
      <c r="I2728" s="4" t="str">
        <f t="shared" si="506"/>
        <v/>
      </c>
      <c r="L2728" s="1" t="str">
        <f t="shared" si="507"/>
        <v/>
      </c>
      <c r="O2728" s="1" t="str">
        <f t="shared" si="508"/>
        <v/>
      </c>
      <c r="P2728" s="4" t="str">
        <f t="shared" si="509"/>
        <v/>
      </c>
      <c r="T2728" s="5">
        <f t="shared" si="510"/>
        <v>0</v>
      </c>
      <c r="V2728" s="1" t="str">
        <f t="shared" si="511"/>
        <v/>
      </c>
      <c r="W2728" s="4" t="str">
        <f t="shared" si="512"/>
        <v/>
      </c>
      <c r="AC2728">
        <f t="shared" si="513"/>
        <v>0</v>
      </c>
      <c r="AE2728" s="1" t="str">
        <f t="shared" si="514"/>
        <v/>
      </c>
      <c r="AF2728" s="1" t="str">
        <f t="shared" si="515"/>
        <v/>
      </c>
      <c r="AG2728" s="1"/>
    </row>
    <row r="2729" spans="4:33" x14ac:dyDescent="0.35">
      <c r="D2729" t="str">
        <f t="shared" si="505"/>
        <v xml:space="preserve"> </v>
      </c>
      <c r="E2729">
        <f t="shared" si="504"/>
        <v>0</v>
      </c>
      <c r="I2729" s="4" t="str">
        <f t="shared" si="506"/>
        <v/>
      </c>
      <c r="L2729" s="1" t="str">
        <f t="shared" si="507"/>
        <v/>
      </c>
      <c r="O2729" s="1" t="str">
        <f t="shared" si="508"/>
        <v/>
      </c>
      <c r="P2729" s="4" t="str">
        <f t="shared" si="509"/>
        <v/>
      </c>
      <c r="T2729" s="5">
        <f t="shared" si="510"/>
        <v>0</v>
      </c>
      <c r="V2729" s="1" t="str">
        <f t="shared" si="511"/>
        <v/>
      </c>
      <c r="W2729" s="4" t="str">
        <f t="shared" si="512"/>
        <v/>
      </c>
      <c r="AC2729">
        <f t="shared" si="513"/>
        <v>0</v>
      </c>
      <c r="AE2729" s="1" t="str">
        <f t="shared" si="514"/>
        <v/>
      </c>
      <c r="AF2729" s="1" t="str">
        <f t="shared" si="515"/>
        <v/>
      </c>
      <c r="AG2729" s="1"/>
    </row>
    <row r="2730" spans="4:33" x14ac:dyDescent="0.35">
      <c r="D2730" t="str">
        <f t="shared" si="505"/>
        <v xml:space="preserve"> </v>
      </c>
      <c r="E2730">
        <f t="shared" si="504"/>
        <v>0</v>
      </c>
      <c r="I2730" s="4" t="str">
        <f t="shared" si="506"/>
        <v/>
      </c>
      <c r="L2730" s="1" t="str">
        <f t="shared" si="507"/>
        <v/>
      </c>
      <c r="O2730" s="1" t="str">
        <f t="shared" si="508"/>
        <v/>
      </c>
      <c r="P2730" s="4" t="str">
        <f t="shared" si="509"/>
        <v/>
      </c>
      <c r="T2730" s="5">
        <f t="shared" si="510"/>
        <v>0</v>
      </c>
      <c r="V2730" s="1" t="str">
        <f t="shared" si="511"/>
        <v/>
      </c>
      <c r="W2730" s="4" t="str">
        <f t="shared" si="512"/>
        <v/>
      </c>
      <c r="AC2730">
        <f t="shared" si="513"/>
        <v>0</v>
      </c>
      <c r="AE2730" s="1" t="str">
        <f t="shared" si="514"/>
        <v/>
      </c>
      <c r="AF2730" s="1" t="str">
        <f t="shared" si="515"/>
        <v/>
      </c>
      <c r="AG2730" s="1"/>
    </row>
    <row r="2731" spans="4:33" x14ac:dyDescent="0.35">
      <c r="D2731" t="str">
        <f t="shared" si="505"/>
        <v xml:space="preserve"> </v>
      </c>
      <c r="E2731">
        <f t="shared" si="504"/>
        <v>0</v>
      </c>
      <c r="I2731" s="4" t="str">
        <f t="shared" si="506"/>
        <v/>
      </c>
      <c r="L2731" s="1" t="str">
        <f t="shared" si="507"/>
        <v/>
      </c>
      <c r="O2731" s="1" t="str">
        <f t="shared" si="508"/>
        <v/>
      </c>
      <c r="P2731" s="4" t="str">
        <f t="shared" si="509"/>
        <v/>
      </c>
      <c r="T2731" s="5">
        <f t="shared" si="510"/>
        <v>0</v>
      </c>
      <c r="V2731" s="1" t="str">
        <f t="shared" si="511"/>
        <v/>
      </c>
      <c r="W2731" s="4" t="str">
        <f t="shared" si="512"/>
        <v/>
      </c>
      <c r="AC2731">
        <f t="shared" si="513"/>
        <v>0</v>
      </c>
      <c r="AE2731" s="1" t="str">
        <f t="shared" si="514"/>
        <v/>
      </c>
      <c r="AF2731" s="1" t="str">
        <f t="shared" si="515"/>
        <v/>
      </c>
      <c r="AG2731" s="1"/>
    </row>
    <row r="2732" spans="4:33" x14ac:dyDescent="0.35">
      <c r="D2732" t="str">
        <f t="shared" si="505"/>
        <v xml:space="preserve"> </v>
      </c>
      <c r="E2732">
        <f t="shared" si="504"/>
        <v>0</v>
      </c>
      <c r="I2732" s="4" t="str">
        <f t="shared" si="506"/>
        <v/>
      </c>
      <c r="L2732" s="1" t="str">
        <f t="shared" si="507"/>
        <v/>
      </c>
      <c r="O2732" s="1" t="str">
        <f t="shared" si="508"/>
        <v/>
      </c>
      <c r="P2732" s="4" t="str">
        <f t="shared" si="509"/>
        <v/>
      </c>
      <c r="T2732" s="5">
        <f t="shared" si="510"/>
        <v>0</v>
      </c>
      <c r="V2732" s="1" t="str">
        <f t="shared" si="511"/>
        <v/>
      </c>
      <c r="W2732" s="4" t="str">
        <f t="shared" si="512"/>
        <v/>
      </c>
      <c r="AC2732">
        <f t="shared" si="513"/>
        <v>0</v>
      </c>
      <c r="AE2732" s="1" t="str">
        <f t="shared" si="514"/>
        <v/>
      </c>
      <c r="AF2732" s="1" t="str">
        <f t="shared" si="515"/>
        <v/>
      </c>
      <c r="AG2732" s="1"/>
    </row>
    <row r="2733" spans="4:33" x14ac:dyDescent="0.35">
      <c r="D2733" t="str">
        <f t="shared" si="505"/>
        <v xml:space="preserve"> </v>
      </c>
      <c r="E2733">
        <f t="shared" si="504"/>
        <v>0</v>
      </c>
      <c r="I2733" s="4" t="str">
        <f t="shared" si="506"/>
        <v/>
      </c>
      <c r="L2733" s="1" t="str">
        <f t="shared" si="507"/>
        <v/>
      </c>
      <c r="O2733" s="1" t="str">
        <f t="shared" si="508"/>
        <v/>
      </c>
      <c r="P2733" s="4" t="str">
        <f t="shared" si="509"/>
        <v/>
      </c>
      <c r="T2733" s="5">
        <f t="shared" si="510"/>
        <v>0</v>
      </c>
      <c r="V2733" s="1" t="str">
        <f t="shared" si="511"/>
        <v/>
      </c>
      <c r="W2733" s="4" t="str">
        <f t="shared" si="512"/>
        <v/>
      </c>
      <c r="AC2733">
        <f t="shared" si="513"/>
        <v>0</v>
      </c>
      <c r="AE2733" s="1" t="str">
        <f t="shared" si="514"/>
        <v/>
      </c>
      <c r="AF2733" s="1" t="str">
        <f t="shared" si="515"/>
        <v/>
      </c>
      <c r="AG2733" s="1"/>
    </row>
    <row r="2734" spans="4:33" x14ac:dyDescent="0.35">
      <c r="D2734" t="str">
        <f t="shared" si="505"/>
        <v xml:space="preserve"> </v>
      </c>
      <c r="E2734">
        <f t="shared" si="504"/>
        <v>0</v>
      </c>
      <c r="I2734" s="4" t="str">
        <f t="shared" si="506"/>
        <v/>
      </c>
      <c r="L2734" s="1" t="str">
        <f t="shared" si="507"/>
        <v/>
      </c>
      <c r="O2734" s="1" t="str">
        <f t="shared" si="508"/>
        <v/>
      </c>
      <c r="P2734" s="4" t="str">
        <f t="shared" si="509"/>
        <v/>
      </c>
      <c r="T2734" s="5">
        <f t="shared" si="510"/>
        <v>0</v>
      </c>
      <c r="V2734" s="1" t="str">
        <f t="shared" si="511"/>
        <v/>
      </c>
      <c r="W2734" s="4" t="str">
        <f t="shared" si="512"/>
        <v/>
      </c>
      <c r="AC2734">
        <f t="shared" si="513"/>
        <v>0</v>
      </c>
      <c r="AE2734" s="1" t="str">
        <f t="shared" si="514"/>
        <v/>
      </c>
      <c r="AF2734" s="1" t="str">
        <f t="shared" si="515"/>
        <v/>
      </c>
      <c r="AG2734" s="1"/>
    </row>
    <row r="2735" spans="4:33" x14ac:dyDescent="0.35">
      <c r="D2735" t="str">
        <f t="shared" si="505"/>
        <v xml:space="preserve"> </v>
      </c>
      <c r="E2735">
        <f t="shared" si="504"/>
        <v>0</v>
      </c>
      <c r="I2735" s="4" t="str">
        <f t="shared" si="506"/>
        <v/>
      </c>
      <c r="L2735" s="1" t="str">
        <f t="shared" si="507"/>
        <v/>
      </c>
      <c r="O2735" s="1" t="str">
        <f t="shared" si="508"/>
        <v/>
      </c>
      <c r="P2735" s="4" t="str">
        <f t="shared" si="509"/>
        <v/>
      </c>
      <c r="T2735" s="5">
        <f t="shared" si="510"/>
        <v>0</v>
      </c>
      <c r="V2735" s="1" t="str">
        <f t="shared" si="511"/>
        <v/>
      </c>
      <c r="W2735" s="4" t="str">
        <f t="shared" si="512"/>
        <v/>
      </c>
      <c r="AC2735">
        <f t="shared" si="513"/>
        <v>0</v>
      </c>
      <c r="AE2735" s="1" t="str">
        <f t="shared" si="514"/>
        <v/>
      </c>
      <c r="AF2735" s="1" t="str">
        <f t="shared" si="515"/>
        <v/>
      </c>
      <c r="AG2735" s="1"/>
    </row>
    <row r="2736" spans="4:33" x14ac:dyDescent="0.35">
      <c r="D2736" t="str">
        <f t="shared" si="505"/>
        <v xml:space="preserve"> </v>
      </c>
      <c r="E2736">
        <f t="shared" si="504"/>
        <v>0</v>
      </c>
      <c r="I2736" s="4" t="str">
        <f t="shared" si="506"/>
        <v/>
      </c>
      <c r="L2736" s="1" t="str">
        <f t="shared" si="507"/>
        <v/>
      </c>
      <c r="O2736" s="1" t="str">
        <f t="shared" si="508"/>
        <v/>
      </c>
      <c r="P2736" s="4" t="str">
        <f t="shared" si="509"/>
        <v/>
      </c>
      <c r="T2736" s="5">
        <f t="shared" si="510"/>
        <v>0</v>
      </c>
      <c r="V2736" s="1" t="str">
        <f t="shared" si="511"/>
        <v/>
      </c>
      <c r="W2736" s="4" t="str">
        <f t="shared" si="512"/>
        <v/>
      </c>
      <c r="AC2736">
        <f t="shared" si="513"/>
        <v>0</v>
      </c>
      <c r="AE2736" s="1" t="str">
        <f t="shared" si="514"/>
        <v/>
      </c>
      <c r="AF2736" s="1" t="str">
        <f t="shared" si="515"/>
        <v/>
      </c>
      <c r="AG2736" s="1"/>
    </row>
    <row r="2737" spans="4:33" x14ac:dyDescent="0.35">
      <c r="D2737" t="str">
        <f t="shared" si="505"/>
        <v xml:space="preserve"> </v>
      </c>
      <c r="E2737">
        <f t="shared" si="504"/>
        <v>0</v>
      </c>
      <c r="I2737" s="4" t="str">
        <f t="shared" si="506"/>
        <v/>
      </c>
      <c r="L2737" s="1" t="str">
        <f t="shared" si="507"/>
        <v/>
      </c>
      <c r="O2737" s="1" t="str">
        <f t="shared" si="508"/>
        <v/>
      </c>
      <c r="P2737" s="4" t="str">
        <f t="shared" si="509"/>
        <v/>
      </c>
      <c r="T2737" s="5">
        <f t="shared" si="510"/>
        <v>0</v>
      </c>
      <c r="V2737" s="1" t="str">
        <f t="shared" si="511"/>
        <v/>
      </c>
      <c r="W2737" s="4" t="str">
        <f t="shared" si="512"/>
        <v/>
      </c>
      <c r="AC2737">
        <f t="shared" si="513"/>
        <v>0</v>
      </c>
      <c r="AE2737" s="1" t="str">
        <f t="shared" si="514"/>
        <v/>
      </c>
      <c r="AF2737" s="1" t="str">
        <f t="shared" si="515"/>
        <v/>
      </c>
      <c r="AG2737" s="1"/>
    </row>
    <row r="2738" spans="4:33" x14ac:dyDescent="0.35">
      <c r="D2738" t="str">
        <f t="shared" si="505"/>
        <v xml:space="preserve"> </v>
      </c>
      <c r="E2738">
        <f t="shared" si="504"/>
        <v>0</v>
      </c>
      <c r="I2738" s="4" t="str">
        <f t="shared" si="506"/>
        <v/>
      </c>
      <c r="L2738" s="1" t="str">
        <f t="shared" si="507"/>
        <v/>
      </c>
      <c r="O2738" s="1" t="str">
        <f t="shared" si="508"/>
        <v/>
      </c>
      <c r="P2738" s="4" t="str">
        <f t="shared" si="509"/>
        <v/>
      </c>
      <c r="T2738" s="5">
        <f t="shared" si="510"/>
        <v>0</v>
      </c>
      <c r="V2738" s="1" t="str">
        <f t="shared" si="511"/>
        <v/>
      </c>
      <c r="W2738" s="4" t="str">
        <f t="shared" si="512"/>
        <v/>
      </c>
      <c r="AC2738">
        <f t="shared" si="513"/>
        <v>0</v>
      </c>
      <c r="AE2738" s="1" t="str">
        <f t="shared" si="514"/>
        <v/>
      </c>
      <c r="AF2738" s="1" t="str">
        <f t="shared" si="515"/>
        <v/>
      </c>
      <c r="AG2738" s="1"/>
    </row>
    <row r="2739" spans="4:33" x14ac:dyDescent="0.35">
      <c r="D2739" t="str">
        <f t="shared" si="505"/>
        <v xml:space="preserve"> </v>
      </c>
      <c r="E2739">
        <f t="shared" si="504"/>
        <v>0</v>
      </c>
      <c r="I2739" s="4" t="str">
        <f t="shared" si="506"/>
        <v/>
      </c>
      <c r="L2739" s="1" t="str">
        <f t="shared" si="507"/>
        <v/>
      </c>
      <c r="O2739" s="1" t="str">
        <f t="shared" si="508"/>
        <v/>
      </c>
      <c r="P2739" s="4" t="str">
        <f t="shared" si="509"/>
        <v/>
      </c>
      <c r="T2739" s="5">
        <f t="shared" si="510"/>
        <v>0</v>
      </c>
      <c r="V2739" s="1" t="str">
        <f t="shared" si="511"/>
        <v/>
      </c>
      <c r="W2739" s="4" t="str">
        <f t="shared" si="512"/>
        <v/>
      </c>
      <c r="AC2739">
        <f t="shared" si="513"/>
        <v>0</v>
      </c>
      <c r="AE2739" s="1" t="str">
        <f t="shared" si="514"/>
        <v/>
      </c>
      <c r="AF2739" s="1" t="str">
        <f t="shared" si="515"/>
        <v/>
      </c>
      <c r="AG2739" s="1"/>
    </row>
    <row r="2740" spans="4:33" x14ac:dyDescent="0.35">
      <c r="D2740" t="str">
        <f t="shared" si="505"/>
        <v xml:space="preserve"> </v>
      </c>
      <c r="E2740">
        <f t="shared" si="504"/>
        <v>0</v>
      </c>
      <c r="I2740" s="4" t="str">
        <f t="shared" si="506"/>
        <v/>
      </c>
      <c r="L2740" s="1" t="str">
        <f t="shared" si="507"/>
        <v/>
      </c>
      <c r="O2740" s="1" t="str">
        <f t="shared" si="508"/>
        <v/>
      </c>
      <c r="P2740" s="4" t="str">
        <f t="shared" si="509"/>
        <v/>
      </c>
      <c r="T2740" s="5">
        <f t="shared" si="510"/>
        <v>0</v>
      </c>
      <c r="V2740" s="1" t="str">
        <f t="shared" si="511"/>
        <v/>
      </c>
      <c r="W2740" s="4" t="str">
        <f t="shared" si="512"/>
        <v/>
      </c>
      <c r="AC2740">
        <f t="shared" si="513"/>
        <v>0</v>
      </c>
      <c r="AE2740" s="1" t="str">
        <f t="shared" si="514"/>
        <v/>
      </c>
      <c r="AF2740" s="1" t="str">
        <f t="shared" si="515"/>
        <v/>
      </c>
      <c r="AG2740" s="1"/>
    </row>
    <row r="2741" spans="4:33" x14ac:dyDescent="0.35">
      <c r="D2741" t="str">
        <f t="shared" si="505"/>
        <v xml:space="preserve"> </v>
      </c>
      <c r="E2741">
        <f t="shared" si="504"/>
        <v>0</v>
      </c>
      <c r="I2741" s="4" t="str">
        <f t="shared" si="506"/>
        <v/>
      </c>
      <c r="L2741" s="1" t="str">
        <f t="shared" si="507"/>
        <v/>
      </c>
      <c r="O2741" s="1" t="str">
        <f t="shared" si="508"/>
        <v/>
      </c>
      <c r="P2741" s="4" t="str">
        <f t="shared" si="509"/>
        <v/>
      </c>
      <c r="T2741" s="5">
        <f t="shared" si="510"/>
        <v>0</v>
      </c>
      <c r="V2741" s="1" t="str">
        <f t="shared" si="511"/>
        <v/>
      </c>
      <c r="W2741" s="4" t="str">
        <f t="shared" si="512"/>
        <v/>
      </c>
      <c r="AC2741">
        <f t="shared" si="513"/>
        <v>0</v>
      </c>
      <c r="AE2741" s="1" t="str">
        <f t="shared" si="514"/>
        <v/>
      </c>
      <c r="AF2741" s="1" t="str">
        <f t="shared" si="515"/>
        <v/>
      </c>
      <c r="AG2741" s="1"/>
    </row>
    <row r="2742" spans="4:33" x14ac:dyDescent="0.35">
      <c r="D2742" t="str">
        <f t="shared" si="505"/>
        <v xml:space="preserve"> </v>
      </c>
      <c r="E2742">
        <f t="shared" si="504"/>
        <v>0</v>
      </c>
      <c r="I2742" s="4" t="str">
        <f t="shared" si="506"/>
        <v/>
      </c>
      <c r="L2742" s="1" t="str">
        <f t="shared" si="507"/>
        <v/>
      </c>
      <c r="O2742" s="1" t="str">
        <f t="shared" si="508"/>
        <v/>
      </c>
      <c r="P2742" s="4" t="str">
        <f t="shared" si="509"/>
        <v/>
      </c>
      <c r="T2742" s="5">
        <f t="shared" si="510"/>
        <v>0</v>
      </c>
      <c r="V2742" s="1" t="str">
        <f t="shared" si="511"/>
        <v/>
      </c>
      <c r="W2742" s="4" t="str">
        <f t="shared" si="512"/>
        <v/>
      </c>
      <c r="AC2742">
        <f t="shared" si="513"/>
        <v>0</v>
      </c>
      <c r="AE2742" s="1" t="str">
        <f t="shared" si="514"/>
        <v/>
      </c>
      <c r="AF2742" s="1" t="str">
        <f t="shared" si="515"/>
        <v/>
      </c>
      <c r="AG2742" s="1"/>
    </row>
    <row r="2743" spans="4:33" x14ac:dyDescent="0.35">
      <c r="D2743" t="str">
        <f t="shared" si="505"/>
        <v xml:space="preserve"> </v>
      </c>
      <c r="E2743">
        <f t="shared" si="504"/>
        <v>0</v>
      </c>
      <c r="I2743" s="4" t="str">
        <f t="shared" si="506"/>
        <v/>
      </c>
      <c r="L2743" s="1" t="str">
        <f t="shared" si="507"/>
        <v/>
      </c>
      <c r="O2743" s="1" t="str">
        <f t="shared" si="508"/>
        <v/>
      </c>
      <c r="P2743" s="4" t="str">
        <f t="shared" si="509"/>
        <v/>
      </c>
      <c r="T2743" s="5">
        <f t="shared" si="510"/>
        <v>0</v>
      </c>
      <c r="V2743" s="1" t="str">
        <f t="shared" si="511"/>
        <v/>
      </c>
      <c r="W2743" s="4" t="str">
        <f t="shared" si="512"/>
        <v/>
      </c>
      <c r="AC2743">
        <f t="shared" si="513"/>
        <v>0</v>
      </c>
      <c r="AE2743" s="1" t="str">
        <f t="shared" si="514"/>
        <v/>
      </c>
      <c r="AF2743" s="1" t="str">
        <f t="shared" si="515"/>
        <v/>
      </c>
      <c r="AG2743" s="1"/>
    </row>
    <row r="2744" spans="4:33" x14ac:dyDescent="0.35">
      <c r="D2744" t="str">
        <f t="shared" si="505"/>
        <v xml:space="preserve"> </v>
      </c>
      <c r="E2744">
        <f t="shared" si="504"/>
        <v>0</v>
      </c>
      <c r="I2744" s="4" t="str">
        <f t="shared" si="506"/>
        <v/>
      </c>
      <c r="L2744" s="1" t="str">
        <f t="shared" si="507"/>
        <v/>
      </c>
      <c r="O2744" s="1" t="str">
        <f t="shared" si="508"/>
        <v/>
      </c>
      <c r="P2744" s="4" t="str">
        <f t="shared" si="509"/>
        <v/>
      </c>
      <c r="T2744" s="5">
        <f t="shared" si="510"/>
        <v>0</v>
      </c>
      <c r="V2744" s="1" t="str">
        <f t="shared" si="511"/>
        <v/>
      </c>
      <c r="W2744" s="4" t="str">
        <f t="shared" si="512"/>
        <v/>
      </c>
      <c r="AC2744">
        <f t="shared" si="513"/>
        <v>0</v>
      </c>
      <c r="AE2744" s="1" t="str">
        <f t="shared" si="514"/>
        <v/>
      </c>
      <c r="AF2744" s="1" t="str">
        <f t="shared" si="515"/>
        <v/>
      </c>
      <c r="AG2744" s="1"/>
    </row>
    <row r="2745" spans="4:33" x14ac:dyDescent="0.35">
      <c r="D2745" t="str">
        <f t="shared" si="505"/>
        <v xml:space="preserve"> </v>
      </c>
      <c r="E2745">
        <f t="shared" si="504"/>
        <v>0</v>
      </c>
      <c r="I2745" s="4" t="str">
        <f t="shared" si="506"/>
        <v/>
      </c>
      <c r="L2745" s="1" t="str">
        <f t="shared" si="507"/>
        <v/>
      </c>
      <c r="O2745" s="1" t="str">
        <f t="shared" si="508"/>
        <v/>
      </c>
      <c r="P2745" s="4" t="str">
        <f t="shared" si="509"/>
        <v/>
      </c>
      <c r="T2745" s="5">
        <f t="shared" si="510"/>
        <v>0</v>
      </c>
      <c r="V2745" s="1" t="str">
        <f t="shared" si="511"/>
        <v/>
      </c>
      <c r="W2745" s="4" t="str">
        <f t="shared" si="512"/>
        <v/>
      </c>
      <c r="AC2745">
        <f t="shared" si="513"/>
        <v>0</v>
      </c>
      <c r="AE2745" s="1" t="str">
        <f t="shared" si="514"/>
        <v/>
      </c>
      <c r="AF2745" s="1" t="str">
        <f t="shared" si="515"/>
        <v/>
      </c>
      <c r="AG2745" s="1"/>
    </row>
    <row r="2746" spans="4:33" x14ac:dyDescent="0.35">
      <c r="D2746" t="str">
        <f t="shared" si="505"/>
        <v xml:space="preserve"> </v>
      </c>
      <c r="E2746">
        <f t="shared" si="504"/>
        <v>0</v>
      </c>
      <c r="I2746" s="4" t="str">
        <f t="shared" si="506"/>
        <v/>
      </c>
      <c r="L2746" s="1" t="str">
        <f t="shared" si="507"/>
        <v/>
      </c>
      <c r="O2746" s="1" t="str">
        <f t="shared" si="508"/>
        <v/>
      </c>
      <c r="P2746" s="4" t="str">
        <f t="shared" si="509"/>
        <v/>
      </c>
      <c r="T2746" s="5">
        <f t="shared" si="510"/>
        <v>0</v>
      </c>
      <c r="V2746" s="1" t="str">
        <f t="shared" si="511"/>
        <v/>
      </c>
      <c r="W2746" s="4" t="str">
        <f t="shared" si="512"/>
        <v/>
      </c>
      <c r="AC2746">
        <f t="shared" si="513"/>
        <v>0</v>
      </c>
      <c r="AE2746" s="1" t="str">
        <f t="shared" si="514"/>
        <v/>
      </c>
      <c r="AF2746" s="1" t="str">
        <f t="shared" si="515"/>
        <v/>
      </c>
      <c r="AG2746" s="1"/>
    </row>
    <row r="2747" spans="4:33" x14ac:dyDescent="0.35">
      <c r="D2747" t="str">
        <f t="shared" si="505"/>
        <v xml:space="preserve"> </v>
      </c>
      <c r="E2747">
        <f t="shared" si="504"/>
        <v>0</v>
      </c>
      <c r="I2747" s="4" t="str">
        <f t="shared" si="506"/>
        <v/>
      </c>
      <c r="L2747" s="1" t="str">
        <f t="shared" si="507"/>
        <v/>
      </c>
      <c r="O2747" s="1" t="str">
        <f t="shared" si="508"/>
        <v/>
      </c>
      <c r="P2747" s="4" t="str">
        <f t="shared" si="509"/>
        <v/>
      </c>
      <c r="T2747" s="5">
        <f t="shared" si="510"/>
        <v>0</v>
      </c>
      <c r="V2747" s="1" t="str">
        <f t="shared" si="511"/>
        <v/>
      </c>
      <c r="W2747" s="4" t="str">
        <f t="shared" si="512"/>
        <v/>
      </c>
      <c r="AC2747">
        <f t="shared" si="513"/>
        <v>0</v>
      </c>
      <c r="AE2747" s="1" t="str">
        <f t="shared" si="514"/>
        <v/>
      </c>
      <c r="AF2747" s="1" t="str">
        <f t="shared" si="515"/>
        <v/>
      </c>
      <c r="AG2747" s="1"/>
    </row>
    <row r="2748" spans="4:33" x14ac:dyDescent="0.35">
      <c r="D2748" t="str">
        <f t="shared" si="505"/>
        <v xml:space="preserve"> </v>
      </c>
      <c r="E2748">
        <f t="shared" si="504"/>
        <v>0</v>
      </c>
      <c r="I2748" s="4" t="str">
        <f t="shared" si="506"/>
        <v/>
      </c>
      <c r="L2748" s="1" t="str">
        <f t="shared" si="507"/>
        <v/>
      </c>
      <c r="O2748" s="1" t="str">
        <f t="shared" si="508"/>
        <v/>
      </c>
      <c r="P2748" s="4" t="str">
        <f t="shared" si="509"/>
        <v/>
      </c>
      <c r="T2748" s="5">
        <f t="shared" si="510"/>
        <v>0</v>
      </c>
      <c r="V2748" s="1" t="str">
        <f t="shared" si="511"/>
        <v/>
      </c>
      <c r="W2748" s="4" t="str">
        <f t="shared" si="512"/>
        <v/>
      </c>
      <c r="AC2748">
        <f t="shared" si="513"/>
        <v>0</v>
      </c>
      <c r="AE2748" s="1" t="str">
        <f t="shared" si="514"/>
        <v/>
      </c>
      <c r="AF2748" s="1" t="str">
        <f t="shared" si="515"/>
        <v/>
      </c>
      <c r="AG2748" s="1"/>
    </row>
    <row r="2749" spans="4:33" x14ac:dyDescent="0.35">
      <c r="D2749" t="str">
        <f t="shared" si="505"/>
        <v xml:space="preserve"> </v>
      </c>
      <c r="E2749">
        <f t="shared" si="504"/>
        <v>0</v>
      </c>
      <c r="I2749" s="4" t="str">
        <f t="shared" si="506"/>
        <v/>
      </c>
      <c r="L2749" s="1" t="str">
        <f t="shared" si="507"/>
        <v/>
      </c>
      <c r="O2749" s="1" t="str">
        <f t="shared" si="508"/>
        <v/>
      </c>
      <c r="P2749" s="4" t="str">
        <f t="shared" si="509"/>
        <v/>
      </c>
      <c r="T2749" s="5">
        <f t="shared" si="510"/>
        <v>0</v>
      </c>
      <c r="V2749" s="1" t="str">
        <f t="shared" si="511"/>
        <v/>
      </c>
      <c r="W2749" s="4" t="str">
        <f t="shared" si="512"/>
        <v/>
      </c>
      <c r="AC2749">
        <f t="shared" si="513"/>
        <v>0</v>
      </c>
      <c r="AE2749" s="1" t="str">
        <f t="shared" si="514"/>
        <v/>
      </c>
      <c r="AF2749" s="1" t="str">
        <f t="shared" si="515"/>
        <v/>
      </c>
      <c r="AG2749" s="1"/>
    </row>
    <row r="2750" spans="4:33" x14ac:dyDescent="0.35">
      <c r="D2750" t="str">
        <f t="shared" si="505"/>
        <v xml:space="preserve"> </v>
      </c>
      <c r="E2750">
        <f t="shared" si="504"/>
        <v>0</v>
      </c>
      <c r="I2750" s="4" t="str">
        <f t="shared" si="506"/>
        <v/>
      </c>
      <c r="L2750" s="1" t="str">
        <f t="shared" si="507"/>
        <v/>
      </c>
      <c r="O2750" s="1" t="str">
        <f t="shared" si="508"/>
        <v/>
      </c>
      <c r="P2750" s="4" t="str">
        <f t="shared" si="509"/>
        <v/>
      </c>
      <c r="T2750" s="5">
        <f t="shared" si="510"/>
        <v>0</v>
      </c>
      <c r="V2750" s="1" t="str">
        <f t="shared" si="511"/>
        <v/>
      </c>
      <c r="W2750" s="4" t="str">
        <f t="shared" si="512"/>
        <v/>
      </c>
      <c r="AC2750">
        <f t="shared" si="513"/>
        <v>0</v>
      </c>
      <c r="AE2750" s="1" t="str">
        <f t="shared" si="514"/>
        <v/>
      </c>
      <c r="AF2750" s="1" t="str">
        <f t="shared" si="515"/>
        <v/>
      </c>
      <c r="AG2750" s="1"/>
    </row>
    <row r="2751" spans="4:33" x14ac:dyDescent="0.35">
      <c r="D2751" t="str">
        <f t="shared" si="505"/>
        <v xml:space="preserve"> </v>
      </c>
      <c r="E2751">
        <f t="shared" si="504"/>
        <v>0</v>
      </c>
      <c r="I2751" s="4" t="str">
        <f t="shared" si="506"/>
        <v/>
      </c>
      <c r="L2751" s="1" t="str">
        <f t="shared" si="507"/>
        <v/>
      </c>
      <c r="O2751" s="1" t="str">
        <f t="shared" si="508"/>
        <v/>
      </c>
      <c r="P2751" s="4" t="str">
        <f t="shared" si="509"/>
        <v/>
      </c>
      <c r="T2751" s="5">
        <f t="shared" si="510"/>
        <v>0</v>
      </c>
      <c r="V2751" s="1" t="str">
        <f t="shared" si="511"/>
        <v/>
      </c>
      <c r="W2751" s="4" t="str">
        <f t="shared" si="512"/>
        <v/>
      </c>
      <c r="AC2751">
        <f t="shared" si="513"/>
        <v>0</v>
      </c>
      <c r="AE2751" s="1" t="str">
        <f t="shared" si="514"/>
        <v/>
      </c>
      <c r="AF2751" s="1" t="str">
        <f t="shared" si="515"/>
        <v/>
      </c>
      <c r="AG2751" s="1"/>
    </row>
    <row r="2752" spans="4:33" x14ac:dyDescent="0.35">
      <c r="D2752" t="str">
        <f t="shared" si="505"/>
        <v xml:space="preserve"> </v>
      </c>
      <c r="E2752">
        <f t="shared" si="504"/>
        <v>0</v>
      </c>
      <c r="I2752" s="4" t="str">
        <f t="shared" si="506"/>
        <v/>
      </c>
      <c r="L2752" s="1" t="str">
        <f t="shared" si="507"/>
        <v/>
      </c>
      <c r="O2752" s="1" t="str">
        <f t="shared" si="508"/>
        <v/>
      </c>
      <c r="P2752" s="4" t="str">
        <f t="shared" si="509"/>
        <v/>
      </c>
      <c r="T2752" s="5">
        <f t="shared" si="510"/>
        <v>0</v>
      </c>
      <c r="V2752" s="1" t="str">
        <f t="shared" si="511"/>
        <v/>
      </c>
      <c r="W2752" s="4" t="str">
        <f t="shared" si="512"/>
        <v/>
      </c>
      <c r="AC2752">
        <f t="shared" si="513"/>
        <v>0</v>
      </c>
      <c r="AE2752" s="1" t="str">
        <f t="shared" si="514"/>
        <v/>
      </c>
      <c r="AF2752" s="1" t="str">
        <f t="shared" si="515"/>
        <v/>
      </c>
      <c r="AG2752" s="1"/>
    </row>
    <row r="2753" spans="4:33" x14ac:dyDescent="0.35">
      <c r="D2753" t="str">
        <f t="shared" si="505"/>
        <v xml:space="preserve"> </v>
      </c>
      <c r="E2753">
        <f t="shared" si="504"/>
        <v>0</v>
      </c>
      <c r="I2753" s="4" t="str">
        <f t="shared" si="506"/>
        <v/>
      </c>
      <c r="L2753" s="1" t="str">
        <f t="shared" si="507"/>
        <v/>
      </c>
      <c r="O2753" s="1" t="str">
        <f t="shared" si="508"/>
        <v/>
      </c>
      <c r="P2753" s="4" t="str">
        <f t="shared" si="509"/>
        <v/>
      </c>
      <c r="T2753" s="5">
        <f t="shared" si="510"/>
        <v>0</v>
      </c>
      <c r="V2753" s="1" t="str">
        <f t="shared" si="511"/>
        <v/>
      </c>
      <c r="W2753" s="4" t="str">
        <f t="shared" si="512"/>
        <v/>
      </c>
      <c r="AC2753">
        <f t="shared" si="513"/>
        <v>0</v>
      </c>
      <c r="AE2753" s="1" t="str">
        <f t="shared" si="514"/>
        <v/>
      </c>
      <c r="AF2753" s="1" t="str">
        <f t="shared" si="515"/>
        <v/>
      </c>
      <c r="AG2753" s="1"/>
    </row>
    <row r="2754" spans="4:33" x14ac:dyDescent="0.35">
      <c r="D2754" t="str">
        <f t="shared" si="505"/>
        <v xml:space="preserve"> </v>
      </c>
      <c r="E2754">
        <f t="shared" ref="E2754:E2817" si="516">A2754</f>
        <v>0</v>
      </c>
      <c r="I2754" s="4" t="str">
        <f t="shared" si="506"/>
        <v/>
      </c>
      <c r="L2754" s="1" t="str">
        <f t="shared" si="507"/>
        <v/>
      </c>
      <c r="O2754" s="1" t="str">
        <f t="shared" si="508"/>
        <v/>
      </c>
      <c r="P2754" s="4" t="str">
        <f t="shared" si="509"/>
        <v/>
      </c>
      <c r="T2754" s="5">
        <f t="shared" si="510"/>
        <v>0</v>
      </c>
      <c r="V2754" s="1" t="str">
        <f t="shared" si="511"/>
        <v/>
      </c>
      <c r="W2754" s="4" t="str">
        <f t="shared" si="512"/>
        <v/>
      </c>
      <c r="AC2754">
        <f t="shared" si="513"/>
        <v>0</v>
      </c>
      <c r="AE2754" s="1" t="str">
        <f t="shared" si="514"/>
        <v/>
      </c>
      <c r="AF2754" s="1" t="str">
        <f t="shared" si="515"/>
        <v/>
      </c>
      <c r="AG2754" s="1"/>
    </row>
    <row r="2755" spans="4:33" x14ac:dyDescent="0.35">
      <c r="D2755" t="str">
        <f t="shared" ref="D2755:D2818" si="517">CONCATENATE(B2755," ",C2755)</f>
        <v xml:space="preserve"> </v>
      </c>
      <c r="E2755">
        <f t="shared" si="516"/>
        <v>0</v>
      </c>
      <c r="I2755" s="4" t="str">
        <f t="shared" ref="I2755:I2818" si="518">IF((2/3)*G2755+(1/3)*H2755=0,"",(2/3)*G2755+(1/3)*H2755)</f>
        <v/>
      </c>
      <c r="L2755" s="1" t="str">
        <f t="shared" ref="L2755:L2818" si="519">IFERROR(J2755/K2755,"")</f>
        <v/>
      </c>
      <c r="O2755" s="1" t="str">
        <f t="shared" ref="O2755:O2818" si="520">IFERROR(IF(M2755/N2755=0,"",M2755/N2755),"")</f>
        <v/>
      </c>
      <c r="P2755" s="4" t="str">
        <f t="shared" ref="P2755:P2818" si="521">IFERROR(IF(OR(I2755=0),0,I2755/(1+((1-O2755)*(L2755)))),"")</f>
        <v/>
      </c>
      <c r="T2755" s="5">
        <f t="shared" ref="T2755:T2818" si="522">IF(R2755&lt;&gt;"",Q2755+R2755,Q2755+S2755)</f>
        <v>0</v>
      </c>
      <c r="V2755" s="1" t="str">
        <f t="shared" ref="V2755:V2818" si="523">IF(IF(OR(I2755=0,T2755=0,U2755=0),0,T2755/U2755)=0,"",IF(OR(I2755=0,T2755=0,U2755=0),0,T2755/U2755))</f>
        <v/>
      </c>
      <c r="W2755" s="4" t="str">
        <f t="shared" ref="W2755:W2818" si="524">IFERROR(IF(IF(OR(I2755=0),0,P2755/(1-V2755))=0,"",IF(OR(I2755=0),0,P2755/(1-V2755))),"")</f>
        <v/>
      </c>
      <c r="AC2755">
        <f t="shared" ref="AC2755:AC2818" si="525">IF(Z2755&lt;&gt;"",Z2755,IF(Y2755="",SUM(AA2755:AB2755),Y2755))</f>
        <v>0</v>
      </c>
      <c r="AE2755" s="1" t="str">
        <f t="shared" ref="AE2755:AE2818" si="526">IFERROR(IF(AC2755/AD2755=0,"",AC2755/AD2755),"")</f>
        <v/>
      </c>
      <c r="AF2755" s="1" t="str">
        <f t="shared" ref="AF2755:AF2818" si="527">IFERROR(J2755/(J2755+K2755),"")</f>
        <v/>
      </c>
      <c r="AG2755" s="1"/>
    </row>
    <row r="2756" spans="4:33" x14ac:dyDescent="0.35">
      <c r="D2756" t="str">
        <f t="shared" si="517"/>
        <v xml:space="preserve"> </v>
      </c>
      <c r="E2756">
        <f t="shared" si="516"/>
        <v>0</v>
      </c>
      <c r="I2756" s="4" t="str">
        <f t="shared" si="518"/>
        <v/>
      </c>
      <c r="L2756" s="1" t="str">
        <f t="shared" si="519"/>
        <v/>
      </c>
      <c r="O2756" s="1" t="str">
        <f t="shared" si="520"/>
        <v/>
      </c>
      <c r="P2756" s="4" t="str">
        <f t="shared" si="521"/>
        <v/>
      </c>
      <c r="T2756" s="5">
        <f t="shared" si="522"/>
        <v>0</v>
      </c>
      <c r="V2756" s="1" t="str">
        <f t="shared" si="523"/>
        <v/>
      </c>
      <c r="W2756" s="4" t="str">
        <f t="shared" si="524"/>
        <v/>
      </c>
      <c r="AC2756">
        <f t="shared" si="525"/>
        <v>0</v>
      </c>
      <c r="AE2756" s="1" t="str">
        <f t="shared" si="526"/>
        <v/>
      </c>
      <c r="AF2756" s="1" t="str">
        <f t="shared" si="527"/>
        <v/>
      </c>
      <c r="AG2756" s="1"/>
    </row>
    <row r="2757" spans="4:33" x14ac:dyDescent="0.35">
      <c r="D2757" t="str">
        <f t="shared" si="517"/>
        <v xml:space="preserve"> </v>
      </c>
      <c r="E2757">
        <f t="shared" si="516"/>
        <v>0</v>
      </c>
      <c r="I2757" s="4" t="str">
        <f t="shared" si="518"/>
        <v/>
      </c>
      <c r="L2757" s="1" t="str">
        <f t="shared" si="519"/>
        <v/>
      </c>
      <c r="O2757" s="1" t="str">
        <f t="shared" si="520"/>
        <v/>
      </c>
      <c r="P2757" s="4" t="str">
        <f t="shared" si="521"/>
        <v/>
      </c>
      <c r="T2757" s="5">
        <f t="shared" si="522"/>
        <v>0</v>
      </c>
      <c r="V2757" s="1" t="str">
        <f t="shared" si="523"/>
        <v/>
      </c>
      <c r="W2757" s="4" t="str">
        <f t="shared" si="524"/>
        <v/>
      </c>
      <c r="AC2757">
        <f t="shared" si="525"/>
        <v>0</v>
      </c>
      <c r="AE2757" s="1" t="str">
        <f t="shared" si="526"/>
        <v/>
      </c>
      <c r="AF2757" s="1" t="str">
        <f t="shared" si="527"/>
        <v/>
      </c>
      <c r="AG2757" s="1"/>
    </row>
    <row r="2758" spans="4:33" x14ac:dyDescent="0.35">
      <c r="D2758" t="str">
        <f t="shared" si="517"/>
        <v xml:space="preserve"> </v>
      </c>
      <c r="E2758">
        <f t="shared" si="516"/>
        <v>0</v>
      </c>
      <c r="I2758" s="4" t="str">
        <f t="shared" si="518"/>
        <v/>
      </c>
      <c r="L2758" s="1" t="str">
        <f t="shared" si="519"/>
        <v/>
      </c>
      <c r="O2758" s="1" t="str">
        <f t="shared" si="520"/>
        <v/>
      </c>
      <c r="P2758" s="4" t="str">
        <f t="shared" si="521"/>
        <v/>
      </c>
      <c r="T2758" s="5">
        <f t="shared" si="522"/>
        <v>0</v>
      </c>
      <c r="V2758" s="1" t="str">
        <f t="shared" si="523"/>
        <v/>
      </c>
      <c r="W2758" s="4" t="str">
        <f t="shared" si="524"/>
        <v/>
      </c>
      <c r="AC2758">
        <f t="shared" si="525"/>
        <v>0</v>
      </c>
      <c r="AE2758" s="1" t="str">
        <f t="shared" si="526"/>
        <v/>
      </c>
      <c r="AF2758" s="1" t="str">
        <f t="shared" si="527"/>
        <v/>
      </c>
      <c r="AG2758" s="1"/>
    </row>
    <row r="2759" spans="4:33" x14ac:dyDescent="0.35">
      <c r="D2759" t="str">
        <f t="shared" si="517"/>
        <v xml:space="preserve"> </v>
      </c>
      <c r="E2759">
        <f t="shared" si="516"/>
        <v>0</v>
      </c>
      <c r="I2759" s="4" t="str">
        <f t="shared" si="518"/>
        <v/>
      </c>
      <c r="L2759" s="1" t="str">
        <f t="shared" si="519"/>
        <v/>
      </c>
      <c r="O2759" s="1" t="str">
        <f t="shared" si="520"/>
        <v/>
      </c>
      <c r="P2759" s="4" t="str">
        <f t="shared" si="521"/>
        <v/>
      </c>
      <c r="T2759" s="5">
        <f t="shared" si="522"/>
        <v>0</v>
      </c>
      <c r="V2759" s="1" t="str">
        <f t="shared" si="523"/>
        <v/>
      </c>
      <c r="W2759" s="4" t="str">
        <f t="shared" si="524"/>
        <v/>
      </c>
      <c r="AC2759">
        <f t="shared" si="525"/>
        <v>0</v>
      </c>
      <c r="AE2759" s="1" t="str">
        <f t="shared" si="526"/>
        <v/>
      </c>
      <c r="AF2759" s="1" t="str">
        <f t="shared" si="527"/>
        <v/>
      </c>
      <c r="AG2759" s="1"/>
    </row>
    <row r="2760" spans="4:33" x14ac:dyDescent="0.35">
      <c r="D2760" t="str">
        <f t="shared" si="517"/>
        <v xml:space="preserve"> </v>
      </c>
      <c r="E2760">
        <f t="shared" si="516"/>
        <v>0</v>
      </c>
      <c r="I2760" s="4" t="str">
        <f t="shared" si="518"/>
        <v/>
      </c>
      <c r="L2760" s="1" t="str">
        <f t="shared" si="519"/>
        <v/>
      </c>
      <c r="O2760" s="1" t="str">
        <f t="shared" si="520"/>
        <v/>
      </c>
      <c r="P2760" s="4" t="str">
        <f t="shared" si="521"/>
        <v/>
      </c>
      <c r="T2760" s="5">
        <f t="shared" si="522"/>
        <v>0</v>
      </c>
      <c r="V2760" s="1" t="str">
        <f t="shared" si="523"/>
        <v/>
      </c>
      <c r="W2760" s="4" t="str">
        <f t="shared" si="524"/>
        <v/>
      </c>
      <c r="AC2760">
        <f t="shared" si="525"/>
        <v>0</v>
      </c>
      <c r="AE2760" s="1" t="str">
        <f t="shared" si="526"/>
        <v/>
      </c>
      <c r="AF2760" s="1" t="str">
        <f t="shared" si="527"/>
        <v/>
      </c>
      <c r="AG2760" s="1"/>
    </row>
    <row r="2761" spans="4:33" x14ac:dyDescent="0.35">
      <c r="D2761" t="str">
        <f t="shared" si="517"/>
        <v xml:space="preserve"> </v>
      </c>
      <c r="E2761">
        <f t="shared" si="516"/>
        <v>0</v>
      </c>
      <c r="I2761" s="4" t="str">
        <f t="shared" si="518"/>
        <v/>
      </c>
      <c r="L2761" s="1" t="str">
        <f t="shared" si="519"/>
        <v/>
      </c>
      <c r="O2761" s="1" t="str">
        <f t="shared" si="520"/>
        <v/>
      </c>
      <c r="P2761" s="4" t="str">
        <f t="shared" si="521"/>
        <v/>
      </c>
      <c r="T2761" s="5">
        <f t="shared" si="522"/>
        <v>0</v>
      </c>
      <c r="V2761" s="1" t="str">
        <f t="shared" si="523"/>
        <v/>
      </c>
      <c r="W2761" s="4" t="str">
        <f t="shared" si="524"/>
        <v/>
      </c>
      <c r="AC2761">
        <f t="shared" si="525"/>
        <v>0</v>
      </c>
      <c r="AE2761" s="1" t="str">
        <f t="shared" si="526"/>
        <v/>
      </c>
      <c r="AF2761" s="1" t="str">
        <f t="shared" si="527"/>
        <v/>
      </c>
      <c r="AG2761" s="1"/>
    </row>
    <row r="2762" spans="4:33" x14ac:dyDescent="0.35">
      <c r="D2762" t="str">
        <f t="shared" si="517"/>
        <v xml:space="preserve"> </v>
      </c>
      <c r="E2762">
        <f t="shared" si="516"/>
        <v>0</v>
      </c>
      <c r="I2762" s="4" t="str">
        <f t="shared" si="518"/>
        <v/>
      </c>
      <c r="L2762" s="1" t="str">
        <f t="shared" si="519"/>
        <v/>
      </c>
      <c r="O2762" s="1" t="str">
        <f t="shared" si="520"/>
        <v/>
      </c>
      <c r="P2762" s="4" t="str">
        <f t="shared" si="521"/>
        <v/>
      </c>
      <c r="T2762" s="5">
        <f t="shared" si="522"/>
        <v>0</v>
      </c>
      <c r="V2762" s="1" t="str">
        <f t="shared" si="523"/>
        <v/>
      </c>
      <c r="W2762" s="4" t="str">
        <f t="shared" si="524"/>
        <v/>
      </c>
      <c r="AC2762">
        <f t="shared" si="525"/>
        <v>0</v>
      </c>
      <c r="AE2762" s="1" t="str">
        <f t="shared" si="526"/>
        <v/>
      </c>
      <c r="AF2762" s="1" t="str">
        <f t="shared" si="527"/>
        <v/>
      </c>
      <c r="AG2762" s="1"/>
    </row>
    <row r="2763" spans="4:33" x14ac:dyDescent="0.35">
      <c r="D2763" t="str">
        <f t="shared" si="517"/>
        <v xml:space="preserve"> </v>
      </c>
      <c r="E2763">
        <f t="shared" si="516"/>
        <v>0</v>
      </c>
      <c r="I2763" s="4" t="str">
        <f t="shared" si="518"/>
        <v/>
      </c>
      <c r="L2763" s="1" t="str">
        <f t="shared" si="519"/>
        <v/>
      </c>
      <c r="O2763" s="1" t="str">
        <f t="shared" si="520"/>
        <v/>
      </c>
      <c r="P2763" s="4" t="str">
        <f t="shared" si="521"/>
        <v/>
      </c>
      <c r="T2763" s="5">
        <f t="shared" si="522"/>
        <v>0</v>
      </c>
      <c r="V2763" s="1" t="str">
        <f t="shared" si="523"/>
        <v/>
      </c>
      <c r="W2763" s="4" t="str">
        <f t="shared" si="524"/>
        <v/>
      </c>
      <c r="AC2763">
        <f t="shared" si="525"/>
        <v>0</v>
      </c>
      <c r="AE2763" s="1" t="str">
        <f t="shared" si="526"/>
        <v/>
      </c>
      <c r="AF2763" s="1" t="str">
        <f t="shared" si="527"/>
        <v/>
      </c>
      <c r="AG2763" s="1"/>
    </row>
    <row r="2764" spans="4:33" x14ac:dyDescent="0.35">
      <c r="D2764" t="str">
        <f t="shared" si="517"/>
        <v xml:space="preserve"> </v>
      </c>
      <c r="E2764">
        <f t="shared" si="516"/>
        <v>0</v>
      </c>
      <c r="I2764" s="4" t="str">
        <f t="shared" si="518"/>
        <v/>
      </c>
      <c r="L2764" s="1" t="str">
        <f t="shared" si="519"/>
        <v/>
      </c>
      <c r="O2764" s="1" t="str">
        <f t="shared" si="520"/>
        <v/>
      </c>
      <c r="P2764" s="4" t="str">
        <f t="shared" si="521"/>
        <v/>
      </c>
      <c r="T2764" s="5">
        <f t="shared" si="522"/>
        <v>0</v>
      </c>
      <c r="V2764" s="1" t="str">
        <f t="shared" si="523"/>
        <v/>
      </c>
      <c r="W2764" s="4" t="str">
        <f t="shared" si="524"/>
        <v/>
      </c>
      <c r="AC2764">
        <f t="shared" si="525"/>
        <v>0</v>
      </c>
      <c r="AE2764" s="1" t="str">
        <f t="shared" si="526"/>
        <v/>
      </c>
      <c r="AF2764" s="1" t="str">
        <f t="shared" si="527"/>
        <v/>
      </c>
      <c r="AG2764" s="1"/>
    </row>
    <row r="2765" spans="4:33" x14ac:dyDescent="0.35">
      <c r="D2765" t="str">
        <f t="shared" si="517"/>
        <v xml:space="preserve"> </v>
      </c>
      <c r="E2765">
        <f t="shared" si="516"/>
        <v>0</v>
      </c>
      <c r="I2765" s="4" t="str">
        <f t="shared" si="518"/>
        <v/>
      </c>
      <c r="L2765" s="1" t="str">
        <f t="shared" si="519"/>
        <v/>
      </c>
      <c r="O2765" s="1" t="str">
        <f t="shared" si="520"/>
        <v/>
      </c>
      <c r="P2765" s="4" t="str">
        <f t="shared" si="521"/>
        <v/>
      </c>
      <c r="T2765" s="5">
        <f t="shared" si="522"/>
        <v>0</v>
      </c>
      <c r="V2765" s="1" t="str">
        <f t="shared" si="523"/>
        <v/>
      </c>
      <c r="W2765" s="4" t="str">
        <f t="shared" si="524"/>
        <v/>
      </c>
      <c r="AC2765">
        <f t="shared" si="525"/>
        <v>0</v>
      </c>
      <c r="AE2765" s="1" t="str">
        <f t="shared" si="526"/>
        <v/>
      </c>
      <c r="AF2765" s="1" t="str">
        <f t="shared" si="527"/>
        <v/>
      </c>
      <c r="AG2765" s="1"/>
    </row>
    <row r="2766" spans="4:33" x14ac:dyDescent="0.35">
      <c r="D2766" t="str">
        <f t="shared" si="517"/>
        <v xml:space="preserve"> </v>
      </c>
      <c r="E2766">
        <f t="shared" si="516"/>
        <v>0</v>
      </c>
      <c r="I2766" s="4" t="str">
        <f t="shared" si="518"/>
        <v/>
      </c>
      <c r="L2766" s="1" t="str">
        <f t="shared" si="519"/>
        <v/>
      </c>
      <c r="O2766" s="1" t="str">
        <f t="shared" si="520"/>
        <v/>
      </c>
      <c r="P2766" s="4" t="str">
        <f t="shared" si="521"/>
        <v/>
      </c>
      <c r="T2766" s="5">
        <f t="shared" si="522"/>
        <v>0</v>
      </c>
      <c r="V2766" s="1" t="str">
        <f t="shared" si="523"/>
        <v/>
      </c>
      <c r="W2766" s="4" t="str">
        <f t="shared" si="524"/>
        <v/>
      </c>
      <c r="AC2766">
        <f t="shared" si="525"/>
        <v>0</v>
      </c>
      <c r="AE2766" s="1" t="str">
        <f t="shared" si="526"/>
        <v/>
      </c>
      <c r="AF2766" s="1" t="str">
        <f t="shared" si="527"/>
        <v/>
      </c>
      <c r="AG2766" s="1"/>
    </row>
    <row r="2767" spans="4:33" x14ac:dyDescent="0.35">
      <c r="D2767" t="str">
        <f t="shared" si="517"/>
        <v xml:space="preserve"> </v>
      </c>
      <c r="E2767">
        <f t="shared" si="516"/>
        <v>0</v>
      </c>
      <c r="I2767" s="4" t="str">
        <f t="shared" si="518"/>
        <v/>
      </c>
      <c r="L2767" s="1" t="str">
        <f t="shared" si="519"/>
        <v/>
      </c>
      <c r="O2767" s="1" t="str">
        <f t="shared" si="520"/>
        <v/>
      </c>
      <c r="P2767" s="4" t="str">
        <f t="shared" si="521"/>
        <v/>
      </c>
      <c r="T2767" s="5">
        <f t="shared" si="522"/>
        <v>0</v>
      </c>
      <c r="V2767" s="1" t="str">
        <f t="shared" si="523"/>
        <v/>
      </c>
      <c r="W2767" s="4" t="str">
        <f t="shared" si="524"/>
        <v/>
      </c>
      <c r="AC2767">
        <f t="shared" si="525"/>
        <v>0</v>
      </c>
      <c r="AE2767" s="1" t="str">
        <f t="shared" si="526"/>
        <v/>
      </c>
      <c r="AF2767" s="1" t="str">
        <f t="shared" si="527"/>
        <v/>
      </c>
      <c r="AG2767" s="1"/>
    </row>
    <row r="2768" spans="4:33" x14ac:dyDescent="0.35">
      <c r="D2768" t="str">
        <f t="shared" si="517"/>
        <v xml:space="preserve"> </v>
      </c>
      <c r="E2768">
        <f t="shared" si="516"/>
        <v>0</v>
      </c>
      <c r="I2768" s="4" t="str">
        <f t="shared" si="518"/>
        <v/>
      </c>
      <c r="L2768" s="1" t="str">
        <f t="shared" si="519"/>
        <v/>
      </c>
      <c r="O2768" s="1" t="str">
        <f t="shared" si="520"/>
        <v/>
      </c>
      <c r="P2768" s="4" t="str">
        <f t="shared" si="521"/>
        <v/>
      </c>
      <c r="T2768" s="5">
        <f t="shared" si="522"/>
        <v>0</v>
      </c>
      <c r="V2768" s="1" t="str">
        <f t="shared" si="523"/>
        <v/>
      </c>
      <c r="W2768" s="4" t="str">
        <f t="shared" si="524"/>
        <v/>
      </c>
      <c r="AC2768">
        <f t="shared" si="525"/>
        <v>0</v>
      </c>
      <c r="AE2768" s="1" t="str">
        <f t="shared" si="526"/>
        <v/>
      </c>
      <c r="AF2768" s="1" t="str">
        <f t="shared" si="527"/>
        <v/>
      </c>
      <c r="AG2768" s="1"/>
    </row>
    <row r="2769" spans="4:33" x14ac:dyDescent="0.35">
      <c r="D2769" t="str">
        <f t="shared" si="517"/>
        <v xml:space="preserve"> </v>
      </c>
      <c r="E2769">
        <f t="shared" si="516"/>
        <v>0</v>
      </c>
      <c r="I2769" s="4" t="str">
        <f t="shared" si="518"/>
        <v/>
      </c>
      <c r="L2769" s="1" t="str">
        <f t="shared" si="519"/>
        <v/>
      </c>
      <c r="O2769" s="1" t="str">
        <f t="shared" si="520"/>
        <v/>
      </c>
      <c r="P2769" s="4" t="str">
        <f t="shared" si="521"/>
        <v/>
      </c>
      <c r="T2769" s="5">
        <f t="shared" si="522"/>
        <v>0</v>
      </c>
      <c r="V2769" s="1" t="str">
        <f t="shared" si="523"/>
        <v/>
      </c>
      <c r="W2769" s="4" t="str">
        <f t="shared" si="524"/>
        <v/>
      </c>
      <c r="AC2769">
        <f t="shared" si="525"/>
        <v>0</v>
      </c>
      <c r="AE2769" s="1" t="str">
        <f t="shared" si="526"/>
        <v/>
      </c>
      <c r="AF2769" s="1" t="str">
        <f t="shared" si="527"/>
        <v/>
      </c>
      <c r="AG2769" s="1"/>
    </row>
    <row r="2770" spans="4:33" x14ac:dyDescent="0.35">
      <c r="D2770" t="str">
        <f t="shared" si="517"/>
        <v xml:space="preserve"> </v>
      </c>
      <c r="E2770">
        <f t="shared" si="516"/>
        <v>0</v>
      </c>
      <c r="I2770" s="4" t="str">
        <f t="shared" si="518"/>
        <v/>
      </c>
      <c r="L2770" s="1" t="str">
        <f t="shared" si="519"/>
        <v/>
      </c>
      <c r="O2770" s="1" t="str">
        <f t="shared" si="520"/>
        <v/>
      </c>
      <c r="P2770" s="4" t="str">
        <f t="shared" si="521"/>
        <v/>
      </c>
      <c r="T2770" s="5">
        <f t="shared" si="522"/>
        <v>0</v>
      </c>
      <c r="V2770" s="1" t="str">
        <f t="shared" si="523"/>
        <v/>
      </c>
      <c r="W2770" s="4" t="str">
        <f t="shared" si="524"/>
        <v/>
      </c>
      <c r="AC2770">
        <f t="shared" si="525"/>
        <v>0</v>
      </c>
      <c r="AE2770" s="1" t="str">
        <f t="shared" si="526"/>
        <v/>
      </c>
      <c r="AF2770" s="1" t="str">
        <f t="shared" si="527"/>
        <v/>
      </c>
      <c r="AG2770" s="1"/>
    </row>
    <row r="2771" spans="4:33" x14ac:dyDescent="0.35">
      <c r="D2771" t="str">
        <f t="shared" si="517"/>
        <v xml:space="preserve"> </v>
      </c>
      <c r="E2771">
        <f t="shared" si="516"/>
        <v>0</v>
      </c>
      <c r="I2771" s="4" t="str">
        <f t="shared" si="518"/>
        <v/>
      </c>
      <c r="L2771" s="1" t="str">
        <f t="shared" si="519"/>
        <v/>
      </c>
      <c r="O2771" s="1" t="str">
        <f t="shared" si="520"/>
        <v/>
      </c>
      <c r="P2771" s="4" t="str">
        <f t="shared" si="521"/>
        <v/>
      </c>
      <c r="T2771" s="5">
        <f t="shared" si="522"/>
        <v>0</v>
      </c>
      <c r="V2771" s="1" t="str">
        <f t="shared" si="523"/>
        <v/>
      </c>
      <c r="W2771" s="4" t="str">
        <f t="shared" si="524"/>
        <v/>
      </c>
      <c r="AC2771">
        <f t="shared" si="525"/>
        <v>0</v>
      </c>
      <c r="AE2771" s="1" t="str">
        <f t="shared" si="526"/>
        <v/>
      </c>
      <c r="AF2771" s="1" t="str">
        <f t="shared" si="527"/>
        <v/>
      </c>
      <c r="AG2771" s="1"/>
    </row>
    <row r="2772" spans="4:33" x14ac:dyDescent="0.35">
      <c r="D2772" t="str">
        <f t="shared" si="517"/>
        <v xml:space="preserve"> </v>
      </c>
      <c r="E2772">
        <f t="shared" si="516"/>
        <v>0</v>
      </c>
      <c r="I2772" s="4" t="str">
        <f t="shared" si="518"/>
        <v/>
      </c>
      <c r="L2772" s="1" t="str">
        <f t="shared" si="519"/>
        <v/>
      </c>
      <c r="O2772" s="1" t="str">
        <f t="shared" si="520"/>
        <v/>
      </c>
      <c r="P2772" s="4" t="str">
        <f t="shared" si="521"/>
        <v/>
      </c>
      <c r="T2772" s="5">
        <f t="shared" si="522"/>
        <v>0</v>
      </c>
      <c r="V2772" s="1" t="str">
        <f t="shared" si="523"/>
        <v/>
      </c>
      <c r="W2772" s="4" t="str">
        <f t="shared" si="524"/>
        <v/>
      </c>
      <c r="AC2772">
        <f t="shared" si="525"/>
        <v>0</v>
      </c>
      <c r="AE2772" s="1" t="str">
        <f t="shared" si="526"/>
        <v/>
      </c>
      <c r="AF2772" s="1" t="str">
        <f t="shared" si="527"/>
        <v/>
      </c>
      <c r="AG2772" s="1"/>
    </row>
    <row r="2773" spans="4:33" x14ac:dyDescent="0.35">
      <c r="D2773" t="str">
        <f t="shared" si="517"/>
        <v xml:space="preserve"> </v>
      </c>
      <c r="E2773">
        <f t="shared" si="516"/>
        <v>0</v>
      </c>
      <c r="I2773" s="4" t="str">
        <f t="shared" si="518"/>
        <v/>
      </c>
      <c r="L2773" s="1" t="str">
        <f t="shared" si="519"/>
        <v/>
      </c>
      <c r="O2773" s="1" t="str">
        <f t="shared" si="520"/>
        <v/>
      </c>
      <c r="P2773" s="4" t="str">
        <f t="shared" si="521"/>
        <v/>
      </c>
      <c r="T2773" s="5">
        <f t="shared" si="522"/>
        <v>0</v>
      </c>
      <c r="V2773" s="1" t="str">
        <f t="shared" si="523"/>
        <v/>
      </c>
      <c r="W2773" s="4" t="str">
        <f t="shared" si="524"/>
        <v/>
      </c>
      <c r="AC2773">
        <f t="shared" si="525"/>
        <v>0</v>
      </c>
      <c r="AE2773" s="1" t="str">
        <f t="shared" si="526"/>
        <v/>
      </c>
      <c r="AF2773" s="1" t="str">
        <f t="shared" si="527"/>
        <v/>
      </c>
      <c r="AG2773" s="1"/>
    </row>
    <row r="2774" spans="4:33" x14ac:dyDescent="0.35">
      <c r="D2774" t="str">
        <f t="shared" si="517"/>
        <v xml:space="preserve"> </v>
      </c>
      <c r="E2774">
        <f t="shared" si="516"/>
        <v>0</v>
      </c>
      <c r="I2774" s="4" t="str">
        <f t="shared" si="518"/>
        <v/>
      </c>
      <c r="L2774" s="1" t="str">
        <f t="shared" si="519"/>
        <v/>
      </c>
      <c r="O2774" s="1" t="str">
        <f t="shared" si="520"/>
        <v/>
      </c>
      <c r="P2774" s="4" t="str">
        <f t="shared" si="521"/>
        <v/>
      </c>
      <c r="T2774" s="5">
        <f t="shared" si="522"/>
        <v>0</v>
      </c>
      <c r="V2774" s="1" t="str">
        <f t="shared" si="523"/>
        <v/>
      </c>
      <c r="W2774" s="4" t="str">
        <f t="shared" si="524"/>
        <v/>
      </c>
      <c r="AC2774">
        <f t="shared" si="525"/>
        <v>0</v>
      </c>
      <c r="AE2774" s="1" t="str">
        <f t="shared" si="526"/>
        <v/>
      </c>
      <c r="AF2774" s="1" t="str">
        <f t="shared" si="527"/>
        <v/>
      </c>
      <c r="AG2774" s="1"/>
    </row>
    <row r="2775" spans="4:33" x14ac:dyDescent="0.35">
      <c r="D2775" t="str">
        <f t="shared" si="517"/>
        <v xml:space="preserve"> </v>
      </c>
      <c r="E2775">
        <f t="shared" si="516"/>
        <v>0</v>
      </c>
      <c r="I2775" s="4" t="str">
        <f t="shared" si="518"/>
        <v/>
      </c>
      <c r="L2775" s="1" t="str">
        <f t="shared" si="519"/>
        <v/>
      </c>
      <c r="O2775" s="1" t="str">
        <f t="shared" si="520"/>
        <v/>
      </c>
      <c r="P2775" s="4" t="str">
        <f t="shared" si="521"/>
        <v/>
      </c>
      <c r="T2775" s="5">
        <f t="shared" si="522"/>
        <v>0</v>
      </c>
      <c r="V2775" s="1" t="str">
        <f t="shared" si="523"/>
        <v/>
      </c>
      <c r="W2775" s="4" t="str">
        <f t="shared" si="524"/>
        <v/>
      </c>
      <c r="AC2775">
        <f t="shared" si="525"/>
        <v>0</v>
      </c>
      <c r="AE2775" s="1" t="str">
        <f t="shared" si="526"/>
        <v/>
      </c>
      <c r="AF2775" s="1" t="str">
        <f t="shared" si="527"/>
        <v/>
      </c>
      <c r="AG2775" s="1"/>
    </row>
    <row r="2776" spans="4:33" x14ac:dyDescent="0.35">
      <c r="D2776" t="str">
        <f t="shared" si="517"/>
        <v xml:space="preserve"> </v>
      </c>
      <c r="E2776">
        <f t="shared" si="516"/>
        <v>0</v>
      </c>
      <c r="I2776" s="4" t="str">
        <f t="shared" si="518"/>
        <v/>
      </c>
      <c r="L2776" s="1" t="str">
        <f t="shared" si="519"/>
        <v/>
      </c>
      <c r="O2776" s="1" t="str">
        <f t="shared" si="520"/>
        <v/>
      </c>
      <c r="P2776" s="4" t="str">
        <f t="shared" si="521"/>
        <v/>
      </c>
      <c r="T2776" s="5">
        <f t="shared" si="522"/>
        <v>0</v>
      </c>
      <c r="V2776" s="1" t="str">
        <f t="shared" si="523"/>
        <v/>
      </c>
      <c r="W2776" s="4" t="str">
        <f t="shared" si="524"/>
        <v/>
      </c>
      <c r="AC2776">
        <f t="shared" si="525"/>
        <v>0</v>
      </c>
      <c r="AE2776" s="1" t="str">
        <f t="shared" si="526"/>
        <v/>
      </c>
      <c r="AF2776" s="1" t="str">
        <f t="shared" si="527"/>
        <v/>
      </c>
      <c r="AG2776" s="1"/>
    </row>
    <row r="2777" spans="4:33" x14ac:dyDescent="0.35">
      <c r="D2777" t="str">
        <f t="shared" si="517"/>
        <v xml:space="preserve"> </v>
      </c>
      <c r="E2777">
        <f t="shared" si="516"/>
        <v>0</v>
      </c>
      <c r="I2777" s="4" t="str">
        <f t="shared" si="518"/>
        <v/>
      </c>
      <c r="L2777" s="1" t="str">
        <f t="shared" si="519"/>
        <v/>
      </c>
      <c r="O2777" s="1" t="str">
        <f t="shared" si="520"/>
        <v/>
      </c>
      <c r="P2777" s="4" t="str">
        <f t="shared" si="521"/>
        <v/>
      </c>
      <c r="T2777" s="5">
        <f t="shared" si="522"/>
        <v>0</v>
      </c>
      <c r="V2777" s="1" t="str">
        <f t="shared" si="523"/>
        <v/>
      </c>
      <c r="W2777" s="4" t="str">
        <f t="shared" si="524"/>
        <v/>
      </c>
      <c r="AC2777">
        <f t="shared" si="525"/>
        <v>0</v>
      </c>
      <c r="AE2777" s="1" t="str">
        <f t="shared" si="526"/>
        <v/>
      </c>
      <c r="AF2777" s="1" t="str">
        <f t="shared" si="527"/>
        <v/>
      </c>
      <c r="AG2777" s="1"/>
    </row>
    <row r="2778" spans="4:33" x14ac:dyDescent="0.35">
      <c r="D2778" t="str">
        <f t="shared" si="517"/>
        <v xml:space="preserve"> </v>
      </c>
      <c r="E2778">
        <f t="shared" si="516"/>
        <v>0</v>
      </c>
      <c r="I2778" s="4" t="str">
        <f t="shared" si="518"/>
        <v/>
      </c>
      <c r="L2778" s="1" t="str">
        <f t="shared" si="519"/>
        <v/>
      </c>
      <c r="O2778" s="1" t="str">
        <f t="shared" si="520"/>
        <v/>
      </c>
      <c r="P2778" s="4" t="str">
        <f t="shared" si="521"/>
        <v/>
      </c>
      <c r="T2778" s="5">
        <f t="shared" si="522"/>
        <v>0</v>
      </c>
      <c r="V2778" s="1" t="str">
        <f t="shared" si="523"/>
        <v/>
      </c>
      <c r="W2778" s="4" t="str">
        <f t="shared" si="524"/>
        <v/>
      </c>
      <c r="AC2778">
        <f t="shared" si="525"/>
        <v>0</v>
      </c>
      <c r="AE2778" s="1" t="str">
        <f t="shared" si="526"/>
        <v/>
      </c>
      <c r="AF2778" s="1" t="str">
        <f t="shared" si="527"/>
        <v/>
      </c>
      <c r="AG2778" s="1"/>
    </row>
    <row r="2779" spans="4:33" x14ac:dyDescent="0.35">
      <c r="D2779" t="str">
        <f t="shared" si="517"/>
        <v xml:space="preserve"> </v>
      </c>
      <c r="E2779">
        <f t="shared" si="516"/>
        <v>0</v>
      </c>
      <c r="I2779" s="4" t="str">
        <f t="shared" si="518"/>
        <v/>
      </c>
      <c r="L2779" s="1" t="str">
        <f t="shared" si="519"/>
        <v/>
      </c>
      <c r="O2779" s="1" t="str">
        <f t="shared" si="520"/>
        <v/>
      </c>
      <c r="P2779" s="4" t="str">
        <f t="shared" si="521"/>
        <v/>
      </c>
      <c r="T2779" s="5">
        <f t="shared" si="522"/>
        <v>0</v>
      </c>
      <c r="V2779" s="1" t="str">
        <f t="shared" si="523"/>
        <v/>
      </c>
      <c r="W2779" s="4" t="str">
        <f t="shared" si="524"/>
        <v/>
      </c>
      <c r="AC2779">
        <f t="shared" si="525"/>
        <v>0</v>
      </c>
      <c r="AE2779" s="1" t="str">
        <f t="shared" si="526"/>
        <v/>
      </c>
      <c r="AF2779" s="1" t="str">
        <f t="shared" si="527"/>
        <v/>
      </c>
      <c r="AG2779" s="1"/>
    </row>
    <row r="2780" spans="4:33" x14ac:dyDescent="0.35">
      <c r="D2780" t="str">
        <f t="shared" si="517"/>
        <v xml:space="preserve"> </v>
      </c>
      <c r="E2780">
        <f t="shared" si="516"/>
        <v>0</v>
      </c>
      <c r="I2780" s="4" t="str">
        <f t="shared" si="518"/>
        <v/>
      </c>
      <c r="L2780" s="1" t="str">
        <f t="shared" si="519"/>
        <v/>
      </c>
      <c r="O2780" s="1" t="str">
        <f t="shared" si="520"/>
        <v/>
      </c>
      <c r="P2780" s="4" t="str">
        <f t="shared" si="521"/>
        <v/>
      </c>
      <c r="T2780" s="5">
        <f t="shared" si="522"/>
        <v>0</v>
      </c>
      <c r="V2780" s="1" t="str">
        <f t="shared" si="523"/>
        <v/>
      </c>
      <c r="W2780" s="4" t="str">
        <f t="shared" si="524"/>
        <v/>
      </c>
      <c r="AC2780">
        <f t="shared" si="525"/>
        <v>0</v>
      </c>
      <c r="AE2780" s="1" t="str">
        <f t="shared" si="526"/>
        <v/>
      </c>
      <c r="AF2780" s="1" t="str">
        <f t="shared" si="527"/>
        <v/>
      </c>
      <c r="AG2780" s="1"/>
    </row>
    <row r="2781" spans="4:33" x14ac:dyDescent="0.35">
      <c r="D2781" t="str">
        <f t="shared" si="517"/>
        <v xml:space="preserve"> </v>
      </c>
      <c r="E2781">
        <f t="shared" si="516"/>
        <v>0</v>
      </c>
      <c r="I2781" s="4" t="str">
        <f t="shared" si="518"/>
        <v/>
      </c>
      <c r="L2781" s="1" t="str">
        <f t="shared" si="519"/>
        <v/>
      </c>
      <c r="O2781" s="1" t="str">
        <f t="shared" si="520"/>
        <v/>
      </c>
      <c r="P2781" s="4" t="str">
        <f t="shared" si="521"/>
        <v/>
      </c>
      <c r="T2781" s="5">
        <f t="shared" si="522"/>
        <v>0</v>
      </c>
      <c r="V2781" s="1" t="str">
        <f t="shared" si="523"/>
        <v/>
      </c>
      <c r="W2781" s="4" t="str">
        <f t="shared" si="524"/>
        <v/>
      </c>
      <c r="AC2781">
        <f t="shared" si="525"/>
        <v>0</v>
      </c>
      <c r="AE2781" s="1" t="str">
        <f t="shared" si="526"/>
        <v/>
      </c>
      <c r="AF2781" s="1" t="str">
        <f t="shared" si="527"/>
        <v/>
      </c>
      <c r="AG2781" s="1"/>
    </row>
    <row r="2782" spans="4:33" x14ac:dyDescent="0.35">
      <c r="D2782" t="str">
        <f t="shared" si="517"/>
        <v xml:space="preserve"> </v>
      </c>
      <c r="E2782">
        <f t="shared" si="516"/>
        <v>0</v>
      </c>
      <c r="I2782" s="4" t="str">
        <f t="shared" si="518"/>
        <v/>
      </c>
      <c r="L2782" s="1" t="str">
        <f t="shared" si="519"/>
        <v/>
      </c>
      <c r="O2782" s="1" t="str">
        <f t="shared" si="520"/>
        <v/>
      </c>
      <c r="P2782" s="4" t="str">
        <f t="shared" si="521"/>
        <v/>
      </c>
      <c r="T2782" s="5">
        <f t="shared" si="522"/>
        <v>0</v>
      </c>
      <c r="V2782" s="1" t="str">
        <f t="shared" si="523"/>
        <v/>
      </c>
      <c r="W2782" s="4" t="str">
        <f t="shared" si="524"/>
        <v/>
      </c>
      <c r="AC2782">
        <f t="shared" si="525"/>
        <v>0</v>
      </c>
      <c r="AE2782" s="1" t="str">
        <f t="shared" si="526"/>
        <v/>
      </c>
      <c r="AF2782" s="1" t="str">
        <f t="shared" si="527"/>
        <v/>
      </c>
      <c r="AG2782" s="1"/>
    </row>
    <row r="2783" spans="4:33" x14ac:dyDescent="0.35">
      <c r="D2783" t="str">
        <f t="shared" si="517"/>
        <v xml:space="preserve"> </v>
      </c>
      <c r="E2783">
        <f t="shared" si="516"/>
        <v>0</v>
      </c>
      <c r="I2783" s="4" t="str">
        <f t="shared" si="518"/>
        <v/>
      </c>
      <c r="L2783" s="1" t="str">
        <f t="shared" si="519"/>
        <v/>
      </c>
      <c r="O2783" s="1" t="str">
        <f t="shared" si="520"/>
        <v/>
      </c>
      <c r="P2783" s="4" t="str">
        <f t="shared" si="521"/>
        <v/>
      </c>
      <c r="T2783" s="5">
        <f t="shared" si="522"/>
        <v>0</v>
      </c>
      <c r="V2783" s="1" t="str">
        <f t="shared" si="523"/>
        <v/>
      </c>
      <c r="W2783" s="4" t="str">
        <f t="shared" si="524"/>
        <v/>
      </c>
      <c r="AC2783">
        <f t="shared" si="525"/>
        <v>0</v>
      </c>
      <c r="AE2783" s="1" t="str">
        <f t="shared" si="526"/>
        <v/>
      </c>
      <c r="AF2783" s="1" t="str">
        <f t="shared" si="527"/>
        <v/>
      </c>
      <c r="AG2783" s="1"/>
    </row>
    <row r="2784" spans="4:33" x14ac:dyDescent="0.35">
      <c r="D2784" t="str">
        <f t="shared" si="517"/>
        <v xml:space="preserve"> </v>
      </c>
      <c r="E2784">
        <f t="shared" si="516"/>
        <v>0</v>
      </c>
      <c r="I2784" s="4" t="str">
        <f t="shared" si="518"/>
        <v/>
      </c>
      <c r="L2784" s="1" t="str">
        <f t="shared" si="519"/>
        <v/>
      </c>
      <c r="O2784" s="1" t="str">
        <f t="shared" si="520"/>
        <v/>
      </c>
      <c r="P2784" s="4" t="str">
        <f t="shared" si="521"/>
        <v/>
      </c>
      <c r="T2784" s="5">
        <f t="shared" si="522"/>
        <v>0</v>
      </c>
      <c r="V2784" s="1" t="str">
        <f t="shared" si="523"/>
        <v/>
      </c>
      <c r="W2784" s="4" t="str">
        <f t="shared" si="524"/>
        <v/>
      </c>
      <c r="AC2784">
        <f t="shared" si="525"/>
        <v>0</v>
      </c>
      <c r="AE2784" s="1" t="str">
        <f t="shared" si="526"/>
        <v/>
      </c>
      <c r="AF2784" s="1" t="str">
        <f t="shared" si="527"/>
        <v/>
      </c>
      <c r="AG2784" s="1"/>
    </row>
    <row r="2785" spans="4:33" x14ac:dyDescent="0.35">
      <c r="D2785" t="str">
        <f t="shared" si="517"/>
        <v xml:space="preserve"> </v>
      </c>
      <c r="E2785">
        <f t="shared" si="516"/>
        <v>0</v>
      </c>
      <c r="I2785" s="4" t="str">
        <f t="shared" si="518"/>
        <v/>
      </c>
      <c r="L2785" s="1" t="str">
        <f t="shared" si="519"/>
        <v/>
      </c>
      <c r="O2785" s="1" t="str">
        <f t="shared" si="520"/>
        <v/>
      </c>
      <c r="P2785" s="4" t="str">
        <f t="shared" si="521"/>
        <v/>
      </c>
      <c r="T2785" s="5">
        <f t="shared" si="522"/>
        <v>0</v>
      </c>
      <c r="V2785" s="1" t="str">
        <f t="shared" si="523"/>
        <v/>
      </c>
      <c r="W2785" s="4" t="str">
        <f t="shared" si="524"/>
        <v/>
      </c>
      <c r="AC2785">
        <f t="shared" si="525"/>
        <v>0</v>
      </c>
      <c r="AE2785" s="1" t="str">
        <f t="shared" si="526"/>
        <v/>
      </c>
      <c r="AF2785" s="1" t="str">
        <f t="shared" si="527"/>
        <v/>
      </c>
      <c r="AG2785" s="1"/>
    </row>
    <row r="2786" spans="4:33" x14ac:dyDescent="0.35">
      <c r="D2786" t="str">
        <f t="shared" si="517"/>
        <v xml:space="preserve"> </v>
      </c>
      <c r="E2786">
        <f t="shared" si="516"/>
        <v>0</v>
      </c>
      <c r="I2786" s="4" t="str">
        <f t="shared" si="518"/>
        <v/>
      </c>
      <c r="L2786" s="1" t="str">
        <f t="shared" si="519"/>
        <v/>
      </c>
      <c r="O2786" s="1" t="str">
        <f t="shared" si="520"/>
        <v/>
      </c>
      <c r="P2786" s="4" t="str">
        <f t="shared" si="521"/>
        <v/>
      </c>
      <c r="T2786" s="5">
        <f t="shared" si="522"/>
        <v>0</v>
      </c>
      <c r="V2786" s="1" t="str">
        <f t="shared" si="523"/>
        <v/>
      </c>
      <c r="W2786" s="4" t="str">
        <f t="shared" si="524"/>
        <v/>
      </c>
      <c r="AC2786">
        <f t="shared" si="525"/>
        <v>0</v>
      </c>
      <c r="AE2786" s="1" t="str">
        <f t="shared" si="526"/>
        <v/>
      </c>
      <c r="AF2786" s="1" t="str">
        <f t="shared" si="527"/>
        <v/>
      </c>
      <c r="AG2786" s="1"/>
    </row>
    <row r="2787" spans="4:33" x14ac:dyDescent="0.35">
      <c r="D2787" t="str">
        <f t="shared" si="517"/>
        <v xml:space="preserve"> </v>
      </c>
      <c r="E2787">
        <f t="shared" si="516"/>
        <v>0</v>
      </c>
      <c r="I2787" s="4" t="str">
        <f t="shared" si="518"/>
        <v/>
      </c>
      <c r="L2787" s="1" t="str">
        <f t="shared" si="519"/>
        <v/>
      </c>
      <c r="O2787" s="1" t="str">
        <f t="shared" si="520"/>
        <v/>
      </c>
      <c r="P2787" s="4" t="str">
        <f t="shared" si="521"/>
        <v/>
      </c>
      <c r="T2787" s="5">
        <f t="shared" si="522"/>
        <v>0</v>
      </c>
      <c r="V2787" s="1" t="str">
        <f t="shared" si="523"/>
        <v/>
      </c>
      <c r="W2787" s="4" t="str">
        <f t="shared" si="524"/>
        <v/>
      </c>
      <c r="AC2787">
        <f t="shared" si="525"/>
        <v>0</v>
      </c>
      <c r="AE2787" s="1" t="str">
        <f t="shared" si="526"/>
        <v/>
      </c>
      <c r="AF2787" s="1" t="str">
        <f t="shared" si="527"/>
        <v/>
      </c>
      <c r="AG2787" s="1"/>
    </row>
    <row r="2788" spans="4:33" x14ac:dyDescent="0.35">
      <c r="D2788" t="str">
        <f t="shared" si="517"/>
        <v xml:space="preserve"> </v>
      </c>
      <c r="E2788">
        <f t="shared" si="516"/>
        <v>0</v>
      </c>
      <c r="I2788" s="4" t="str">
        <f t="shared" si="518"/>
        <v/>
      </c>
      <c r="L2788" s="1" t="str">
        <f t="shared" si="519"/>
        <v/>
      </c>
      <c r="O2788" s="1" t="str">
        <f t="shared" si="520"/>
        <v/>
      </c>
      <c r="P2788" s="4" t="str">
        <f t="shared" si="521"/>
        <v/>
      </c>
      <c r="T2788" s="5">
        <f t="shared" si="522"/>
        <v>0</v>
      </c>
      <c r="V2788" s="1" t="str">
        <f t="shared" si="523"/>
        <v/>
      </c>
      <c r="W2788" s="4" t="str">
        <f t="shared" si="524"/>
        <v/>
      </c>
      <c r="AC2788">
        <f t="shared" si="525"/>
        <v>0</v>
      </c>
      <c r="AE2788" s="1" t="str">
        <f t="shared" si="526"/>
        <v/>
      </c>
      <c r="AF2788" s="1" t="str">
        <f t="shared" si="527"/>
        <v/>
      </c>
      <c r="AG2788" s="1"/>
    </row>
    <row r="2789" spans="4:33" x14ac:dyDescent="0.35">
      <c r="D2789" t="str">
        <f t="shared" si="517"/>
        <v xml:space="preserve"> </v>
      </c>
      <c r="E2789">
        <f t="shared" si="516"/>
        <v>0</v>
      </c>
      <c r="I2789" s="4" t="str">
        <f t="shared" si="518"/>
        <v/>
      </c>
      <c r="L2789" s="1" t="str">
        <f t="shared" si="519"/>
        <v/>
      </c>
      <c r="O2789" s="1" t="str">
        <f t="shared" si="520"/>
        <v/>
      </c>
      <c r="P2789" s="4" t="str">
        <f t="shared" si="521"/>
        <v/>
      </c>
      <c r="T2789" s="5">
        <f t="shared" si="522"/>
        <v>0</v>
      </c>
      <c r="V2789" s="1" t="str">
        <f t="shared" si="523"/>
        <v/>
      </c>
      <c r="W2789" s="4" t="str">
        <f t="shared" si="524"/>
        <v/>
      </c>
      <c r="AC2789">
        <f t="shared" si="525"/>
        <v>0</v>
      </c>
      <c r="AE2789" s="1" t="str">
        <f t="shared" si="526"/>
        <v/>
      </c>
      <c r="AF2789" s="1" t="str">
        <f t="shared" si="527"/>
        <v/>
      </c>
      <c r="AG2789" s="1"/>
    </row>
    <row r="2790" spans="4:33" x14ac:dyDescent="0.35">
      <c r="D2790" t="str">
        <f t="shared" si="517"/>
        <v xml:space="preserve"> </v>
      </c>
      <c r="E2790">
        <f t="shared" si="516"/>
        <v>0</v>
      </c>
      <c r="I2790" s="4" t="str">
        <f t="shared" si="518"/>
        <v/>
      </c>
      <c r="L2790" s="1" t="str">
        <f t="shared" si="519"/>
        <v/>
      </c>
      <c r="O2790" s="1" t="str">
        <f t="shared" si="520"/>
        <v/>
      </c>
      <c r="P2790" s="4" t="str">
        <f t="shared" si="521"/>
        <v/>
      </c>
      <c r="T2790" s="5">
        <f t="shared" si="522"/>
        <v>0</v>
      </c>
      <c r="V2790" s="1" t="str">
        <f t="shared" si="523"/>
        <v/>
      </c>
      <c r="W2790" s="4" t="str">
        <f t="shared" si="524"/>
        <v/>
      </c>
      <c r="AC2790">
        <f t="shared" si="525"/>
        <v>0</v>
      </c>
      <c r="AE2790" s="1" t="str">
        <f t="shared" si="526"/>
        <v/>
      </c>
      <c r="AF2790" s="1" t="str">
        <f t="shared" si="527"/>
        <v/>
      </c>
      <c r="AG2790" s="1"/>
    </row>
    <row r="2791" spans="4:33" x14ac:dyDescent="0.35">
      <c r="D2791" t="str">
        <f t="shared" si="517"/>
        <v xml:space="preserve"> </v>
      </c>
      <c r="E2791">
        <f t="shared" si="516"/>
        <v>0</v>
      </c>
      <c r="I2791" s="4" t="str">
        <f t="shared" si="518"/>
        <v/>
      </c>
      <c r="L2791" s="1" t="str">
        <f t="shared" si="519"/>
        <v/>
      </c>
      <c r="O2791" s="1" t="str">
        <f t="shared" si="520"/>
        <v/>
      </c>
      <c r="P2791" s="4" t="str">
        <f t="shared" si="521"/>
        <v/>
      </c>
      <c r="T2791" s="5">
        <f t="shared" si="522"/>
        <v>0</v>
      </c>
      <c r="V2791" s="1" t="str">
        <f t="shared" si="523"/>
        <v/>
      </c>
      <c r="W2791" s="4" t="str">
        <f t="shared" si="524"/>
        <v/>
      </c>
      <c r="AC2791">
        <f t="shared" si="525"/>
        <v>0</v>
      </c>
      <c r="AE2791" s="1" t="str">
        <f t="shared" si="526"/>
        <v/>
      </c>
      <c r="AF2791" s="1" t="str">
        <f t="shared" si="527"/>
        <v/>
      </c>
      <c r="AG2791" s="1"/>
    </row>
    <row r="2792" spans="4:33" x14ac:dyDescent="0.35">
      <c r="D2792" t="str">
        <f t="shared" si="517"/>
        <v xml:space="preserve"> </v>
      </c>
      <c r="E2792">
        <f t="shared" si="516"/>
        <v>0</v>
      </c>
      <c r="I2792" s="4" t="str">
        <f t="shared" si="518"/>
        <v/>
      </c>
      <c r="L2792" s="1" t="str">
        <f t="shared" si="519"/>
        <v/>
      </c>
      <c r="O2792" s="1" t="str">
        <f t="shared" si="520"/>
        <v/>
      </c>
      <c r="P2792" s="4" t="str">
        <f t="shared" si="521"/>
        <v/>
      </c>
      <c r="T2792" s="5">
        <f t="shared" si="522"/>
        <v>0</v>
      </c>
      <c r="V2792" s="1" t="str">
        <f t="shared" si="523"/>
        <v/>
      </c>
      <c r="W2792" s="4" t="str">
        <f t="shared" si="524"/>
        <v/>
      </c>
      <c r="AC2792">
        <f t="shared" si="525"/>
        <v>0</v>
      </c>
      <c r="AE2792" s="1" t="str">
        <f t="shared" si="526"/>
        <v/>
      </c>
      <c r="AF2792" s="1" t="str">
        <f t="shared" si="527"/>
        <v/>
      </c>
      <c r="AG2792" s="1"/>
    </row>
    <row r="2793" spans="4:33" x14ac:dyDescent="0.35">
      <c r="D2793" t="str">
        <f t="shared" si="517"/>
        <v xml:space="preserve"> </v>
      </c>
      <c r="E2793">
        <f t="shared" si="516"/>
        <v>0</v>
      </c>
      <c r="I2793" s="4" t="str">
        <f t="shared" si="518"/>
        <v/>
      </c>
      <c r="L2793" s="1" t="str">
        <f t="shared" si="519"/>
        <v/>
      </c>
      <c r="O2793" s="1" t="str">
        <f t="shared" si="520"/>
        <v/>
      </c>
      <c r="P2793" s="4" t="str">
        <f t="shared" si="521"/>
        <v/>
      </c>
      <c r="T2793" s="5">
        <f t="shared" si="522"/>
        <v>0</v>
      </c>
      <c r="V2793" s="1" t="str">
        <f t="shared" si="523"/>
        <v/>
      </c>
      <c r="W2793" s="4" t="str">
        <f t="shared" si="524"/>
        <v/>
      </c>
      <c r="AC2793">
        <f t="shared" si="525"/>
        <v>0</v>
      </c>
      <c r="AE2793" s="1" t="str">
        <f t="shared" si="526"/>
        <v/>
      </c>
      <c r="AF2793" s="1" t="str">
        <f t="shared" si="527"/>
        <v/>
      </c>
      <c r="AG2793" s="1"/>
    </row>
    <row r="2794" spans="4:33" x14ac:dyDescent="0.35">
      <c r="D2794" t="str">
        <f t="shared" si="517"/>
        <v xml:space="preserve"> </v>
      </c>
      <c r="E2794">
        <f t="shared" si="516"/>
        <v>0</v>
      </c>
      <c r="I2794" s="4" t="str">
        <f t="shared" si="518"/>
        <v/>
      </c>
      <c r="L2794" s="1" t="str">
        <f t="shared" si="519"/>
        <v/>
      </c>
      <c r="O2794" s="1" t="str">
        <f t="shared" si="520"/>
        <v/>
      </c>
      <c r="P2794" s="4" t="str">
        <f t="shared" si="521"/>
        <v/>
      </c>
      <c r="T2794" s="5">
        <f t="shared" si="522"/>
        <v>0</v>
      </c>
      <c r="V2794" s="1" t="str">
        <f t="shared" si="523"/>
        <v/>
      </c>
      <c r="W2794" s="4" t="str">
        <f t="shared" si="524"/>
        <v/>
      </c>
      <c r="AC2794">
        <f t="shared" si="525"/>
        <v>0</v>
      </c>
      <c r="AE2794" s="1" t="str">
        <f t="shared" si="526"/>
        <v/>
      </c>
      <c r="AF2794" s="1" t="str">
        <f t="shared" si="527"/>
        <v/>
      </c>
      <c r="AG2794" s="1"/>
    </row>
    <row r="2795" spans="4:33" x14ac:dyDescent="0.35">
      <c r="D2795" t="str">
        <f t="shared" si="517"/>
        <v xml:space="preserve"> </v>
      </c>
      <c r="E2795">
        <f t="shared" si="516"/>
        <v>0</v>
      </c>
      <c r="I2795" s="4" t="str">
        <f t="shared" si="518"/>
        <v/>
      </c>
      <c r="L2795" s="1" t="str">
        <f t="shared" si="519"/>
        <v/>
      </c>
      <c r="O2795" s="1" t="str">
        <f t="shared" si="520"/>
        <v/>
      </c>
      <c r="P2795" s="4" t="str">
        <f t="shared" si="521"/>
        <v/>
      </c>
      <c r="T2795" s="5">
        <f t="shared" si="522"/>
        <v>0</v>
      </c>
      <c r="V2795" s="1" t="str">
        <f t="shared" si="523"/>
        <v/>
      </c>
      <c r="W2795" s="4" t="str">
        <f t="shared" si="524"/>
        <v/>
      </c>
      <c r="AC2795">
        <f t="shared" si="525"/>
        <v>0</v>
      </c>
      <c r="AE2795" s="1" t="str">
        <f t="shared" si="526"/>
        <v/>
      </c>
      <c r="AF2795" s="1" t="str">
        <f t="shared" si="527"/>
        <v/>
      </c>
      <c r="AG2795" s="1"/>
    </row>
    <row r="2796" spans="4:33" x14ac:dyDescent="0.35">
      <c r="D2796" t="str">
        <f t="shared" si="517"/>
        <v xml:space="preserve"> </v>
      </c>
      <c r="E2796">
        <f t="shared" si="516"/>
        <v>0</v>
      </c>
      <c r="I2796" s="4" t="str">
        <f t="shared" si="518"/>
        <v/>
      </c>
      <c r="L2796" s="1" t="str">
        <f t="shared" si="519"/>
        <v/>
      </c>
      <c r="O2796" s="1" t="str">
        <f t="shared" si="520"/>
        <v/>
      </c>
      <c r="P2796" s="4" t="str">
        <f t="shared" si="521"/>
        <v/>
      </c>
      <c r="T2796" s="5">
        <f t="shared" si="522"/>
        <v>0</v>
      </c>
      <c r="V2796" s="1" t="str">
        <f t="shared" si="523"/>
        <v/>
      </c>
      <c r="W2796" s="4" t="str">
        <f t="shared" si="524"/>
        <v/>
      </c>
      <c r="AC2796">
        <f t="shared" si="525"/>
        <v>0</v>
      </c>
      <c r="AE2796" s="1" t="str">
        <f t="shared" si="526"/>
        <v/>
      </c>
      <c r="AF2796" s="1" t="str">
        <f t="shared" si="527"/>
        <v/>
      </c>
      <c r="AG2796" s="1"/>
    </row>
    <row r="2797" spans="4:33" x14ac:dyDescent="0.35">
      <c r="D2797" t="str">
        <f t="shared" si="517"/>
        <v xml:space="preserve"> </v>
      </c>
      <c r="E2797">
        <f t="shared" si="516"/>
        <v>0</v>
      </c>
      <c r="I2797" s="4" t="str">
        <f t="shared" si="518"/>
        <v/>
      </c>
      <c r="L2797" s="1" t="str">
        <f t="shared" si="519"/>
        <v/>
      </c>
      <c r="O2797" s="1" t="str">
        <f t="shared" si="520"/>
        <v/>
      </c>
      <c r="P2797" s="4" t="str">
        <f t="shared" si="521"/>
        <v/>
      </c>
      <c r="T2797" s="5">
        <f t="shared" si="522"/>
        <v>0</v>
      </c>
      <c r="V2797" s="1" t="str">
        <f t="shared" si="523"/>
        <v/>
      </c>
      <c r="W2797" s="4" t="str">
        <f t="shared" si="524"/>
        <v/>
      </c>
      <c r="AC2797">
        <f t="shared" si="525"/>
        <v>0</v>
      </c>
      <c r="AE2797" s="1" t="str">
        <f t="shared" si="526"/>
        <v/>
      </c>
      <c r="AF2797" s="1" t="str">
        <f t="shared" si="527"/>
        <v/>
      </c>
      <c r="AG2797" s="1"/>
    </row>
    <row r="2798" spans="4:33" x14ac:dyDescent="0.35">
      <c r="D2798" t="str">
        <f t="shared" si="517"/>
        <v xml:space="preserve"> </v>
      </c>
      <c r="E2798">
        <f t="shared" si="516"/>
        <v>0</v>
      </c>
      <c r="I2798" s="4" t="str">
        <f t="shared" si="518"/>
        <v/>
      </c>
      <c r="L2798" s="1" t="str">
        <f t="shared" si="519"/>
        <v/>
      </c>
      <c r="O2798" s="1" t="str">
        <f t="shared" si="520"/>
        <v/>
      </c>
      <c r="P2798" s="4" t="str">
        <f t="shared" si="521"/>
        <v/>
      </c>
      <c r="T2798" s="5">
        <f t="shared" si="522"/>
        <v>0</v>
      </c>
      <c r="V2798" s="1" t="str">
        <f t="shared" si="523"/>
        <v/>
      </c>
      <c r="W2798" s="4" t="str">
        <f t="shared" si="524"/>
        <v/>
      </c>
      <c r="AC2798">
        <f t="shared" si="525"/>
        <v>0</v>
      </c>
      <c r="AE2798" s="1" t="str">
        <f t="shared" si="526"/>
        <v/>
      </c>
      <c r="AF2798" s="1" t="str">
        <f t="shared" si="527"/>
        <v/>
      </c>
      <c r="AG2798" s="1"/>
    </row>
    <row r="2799" spans="4:33" x14ac:dyDescent="0.35">
      <c r="D2799" t="str">
        <f t="shared" si="517"/>
        <v xml:space="preserve"> </v>
      </c>
      <c r="E2799">
        <f t="shared" si="516"/>
        <v>0</v>
      </c>
      <c r="I2799" s="4" t="str">
        <f t="shared" si="518"/>
        <v/>
      </c>
      <c r="L2799" s="1" t="str">
        <f t="shared" si="519"/>
        <v/>
      </c>
      <c r="O2799" s="1" t="str">
        <f t="shared" si="520"/>
        <v/>
      </c>
      <c r="P2799" s="4" t="str">
        <f t="shared" si="521"/>
        <v/>
      </c>
      <c r="T2799" s="5">
        <f t="shared" si="522"/>
        <v>0</v>
      </c>
      <c r="V2799" s="1" t="str">
        <f t="shared" si="523"/>
        <v/>
      </c>
      <c r="W2799" s="4" t="str">
        <f t="shared" si="524"/>
        <v/>
      </c>
      <c r="AC2799">
        <f t="shared" si="525"/>
        <v>0</v>
      </c>
      <c r="AE2799" s="1" t="str">
        <f t="shared" si="526"/>
        <v/>
      </c>
      <c r="AF2799" s="1" t="str">
        <f t="shared" si="527"/>
        <v/>
      </c>
      <c r="AG2799" s="1"/>
    </row>
    <row r="2800" spans="4:33" x14ac:dyDescent="0.35">
      <c r="D2800" t="str">
        <f t="shared" si="517"/>
        <v xml:space="preserve"> </v>
      </c>
      <c r="E2800">
        <f t="shared" si="516"/>
        <v>0</v>
      </c>
      <c r="I2800" s="4" t="str">
        <f t="shared" si="518"/>
        <v/>
      </c>
      <c r="L2800" s="1" t="str">
        <f t="shared" si="519"/>
        <v/>
      </c>
      <c r="O2800" s="1" t="str">
        <f t="shared" si="520"/>
        <v/>
      </c>
      <c r="P2800" s="4" t="str">
        <f t="shared" si="521"/>
        <v/>
      </c>
      <c r="T2800" s="5">
        <f t="shared" si="522"/>
        <v>0</v>
      </c>
      <c r="V2800" s="1" t="str">
        <f t="shared" si="523"/>
        <v/>
      </c>
      <c r="W2800" s="4" t="str">
        <f t="shared" si="524"/>
        <v/>
      </c>
      <c r="AC2800">
        <f t="shared" si="525"/>
        <v>0</v>
      </c>
      <c r="AE2800" s="1" t="str">
        <f t="shared" si="526"/>
        <v/>
      </c>
      <c r="AF2800" s="1" t="str">
        <f t="shared" si="527"/>
        <v/>
      </c>
      <c r="AG2800" s="1"/>
    </row>
    <row r="2801" spans="4:33" x14ac:dyDescent="0.35">
      <c r="D2801" t="str">
        <f t="shared" si="517"/>
        <v xml:space="preserve"> </v>
      </c>
      <c r="E2801">
        <f t="shared" si="516"/>
        <v>0</v>
      </c>
      <c r="I2801" s="4" t="str">
        <f t="shared" si="518"/>
        <v/>
      </c>
      <c r="L2801" s="1" t="str">
        <f t="shared" si="519"/>
        <v/>
      </c>
      <c r="O2801" s="1" t="str">
        <f t="shared" si="520"/>
        <v/>
      </c>
      <c r="P2801" s="4" t="str">
        <f t="shared" si="521"/>
        <v/>
      </c>
      <c r="T2801" s="5">
        <f t="shared" si="522"/>
        <v>0</v>
      </c>
      <c r="V2801" s="1" t="str">
        <f t="shared" si="523"/>
        <v/>
      </c>
      <c r="W2801" s="4" t="str">
        <f t="shared" si="524"/>
        <v/>
      </c>
      <c r="AC2801">
        <f t="shared" si="525"/>
        <v>0</v>
      </c>
      <c r="AE2801" s="1" t="str">
        <f t="shared" si="526"/>
        <v/>
      </c>
      <c r="AF2801" s="1" t="str">
        <f t="shared" si="527"/>
        <v/>
      </c>
      <c r="AG2801" s="1"/>
    </row>
    <row r="2802" spans="4:33" x14ac:dyDescent="0.35">
      <c r="D2802" t="str">
        <f t="shared" si="517"/>
        <v xml:space="preserve"> </v>
      </c>
      <c r="E2802">
        <f t="shared" si="516"/>
        <v>0</v>
      </c>
      <c r="I2802" s="4" t="str">
        <f t="shared" si="518"/>
        <v/>
      </c>
      <c r="L2802" s="1" t="str">
        <f t="shared" si="519"/>
        <v/>
      </c>
      <c r="O2802" s="1" t="str">
        <f t="shared" si="520"/>
        <v/>
      </c>
      <c r="P2802" s="4" t="str">
        <f t="shared" si="521"/>
        <v/>
      </c>
      <c r="T2802" s="5">
        <f t="shared" si="522"/>
        <v>0</v>
      </c>
      <c r="V2802" s="1" t="str">
        <f t="shared" si="523"/>
        <v/>
      </c>
      <c r="W2802" s="4" t="str">
        <f t="shared" si="524"/>
        <v/>
      </c>
      <c r="AC2802">
        <f t="shared" si="525"/>
        <v>0</v>
      </c>
      <c r="AE2802" s="1" t="str">
        <f t="shared" si="526"/>
        <v/>
      </c>
      <c r="AF2802" s="1" t="str">
        <f t="shared" si="527"/>
        <v/>
      </c>
      <c r="AG2802" s="1"/>
    </row>
    <row r="2803" spans="4:33" x14ac:dyDescent="0.35">
      <c r="D2803" t="str">
        <f t="shared" si="517"/>
        <v xml:space="preserve"> </v>
      </c>
      <c r="E2803">
        <f t="shared" si="516"/>
        <v>0</v>
      </c>
      <c r="I2803" s="4" t="str">
        <f t="shared" si="518"/>
        <v/>
      </c>
      <c r="L2803" s="1" t="str">
        <f t="shared" si="519"/>
        <v/>
      </c>
      <c r="O2803" s="1" t="str">
        <f t="shared" si="520"/>
        <v/>
      </c>
      <c r="P2803" s="4" t="str">
        <f t="shared" si="521"/>
        <v/>
      </c>
      <c r="T2803" s="5">
        <f t="shared" si="522"/>
        <v>0</v>
      </c>
      <c r="V2803" s="1" t="str">
        <f t="shared" si="523"/>
        <v/>
      </c>
      <c r="W2803" s="4" t="str">
        <f t="shared" si="524"/>
        <v/>
      </c>
      <c r="AC2803">
        <f t="shared" si="525"/>
        <v>0</v>
      </c>
      <c r="AE2803" s="1" t="str">
        <f t="shared" si="526"/>
        <v/>
      </c>
      <c r="AF2803" s="1" t="str">
        <f t="shared" si="527"/>
        <v/>
      </c>
      <c r="AG2803" s="1"/>
    </row>
    <row r="2804" spans="4:33" x14ac:dyDescent="0.35">
      <c r="D2804" t="str">
        <f t="shared" si="517"/>
        <v xml:space="preserve"> </v>
      </c>
      <c r="E2804">
        <f t="shared" si="516"/>
        <v>0</v>
      </c>
      <c r="I2804" s="4" t="str">
        <f t="shared" si="518"/>
        <v/>
      </c>
      <c r="L2804" s="1" t="str">
        <f t="shared" si="519"/>
        <v/>
      </c>
      <c r="O2804" s="1" t="str">
        <f t="shared" si="520"/>
        <v/>
      </c>
      <c r="P2804" s="4" t="str">
        <f t="shared" si="521"/>
        <v/>
      </c>
      <c r="T2804" s="5">
        <f t="shared" si="522"/>
        <v>0</v>
      </c>
      <c r="V2804" s="1" t="str">
        <f t="shared" si="523"/>
        <v/>
      </c>
      <c r="W2804" s="4" t="str">
        <f t="shared" si="524"/>
        <v/>
      </c>
      <c r="AC2804">
        <f t="shared" si="525"/>
        <v>0</v>
      </c>
      <c r="AE2804" s="1" t="str">
        <f t="shared" si="526"/>
        <v/>
      </c>
      <c r="AF2804" s="1" t="str">
        <f t="shared" si="527"/>
        <v/>
      </c>
      <c r="AG2804" s="1"/>
    </row>
    <row r="2805" spans="4:33" x14ac:dyDescent="0.35">
      <c r="D2805" t="str">
        <f t="shared" si="517"/>
        <v xml:space="preserve"> </v>
      </c>
      <c r="E2805">
        <f t="shared" si="516"/>
        <v>0</v>
      </c>
      <c r="I2805" s="4" t="str">
        <f t="shared" si="518"/>
        <v/>
      </c>
      <c r="L2805" s="1" t="str">
        <f t="shared" si="519"/>
        <v/>
      </c>
      <c r="O2805" s="1" t="str">
        <f t="shared" si="520"/>
        <v/>
      </c>
      <c r="P2805" s="4" t="str">
        <f t="shared" si="521"/>
        <v/>
      </c>
      <c r="T2805" s="5">
        <f t="shared" si="522"/>
        <v>0</v>
      </c>
      <c r="V2805" s="1" t="str">
        <f t="shared" si="523"/>
        <v/>
      </c>
      <c r="W2805" s="4" t="str">
        <f t="shared" si="524"/>
        <v/>
      </c>
      <c r="AC2805">
        <f t="shared" si="525"/>
        <v>0</v>
      </c>
      <c r="AE2805" s="1" t="str">
        <f t="shared" si="526"/>
        <v/>
      </c>
      <c r="AF2805" s="1" t="str">
        <f t="shared" si="527"/>
        <v/>
      </c>
      <c r="AG2805" s="1"/>
    </row>
    <row r="2806" spans="4:33" x14ac:dyDescent="0.35">
      <c r="D2806" t="str">
        <f t="shared" si="517"/>
        <v xml:space="preserve"> </v>
      </c>
      <c r="E2806">
        <f t="shared" si="516"/>
        <v>0</v>
      </c>
      <c r="I2806" s="4" t="str">
        <f t="shared" si="518"/>
        <v/>
      </c>
      <c r="L2806" s="1" t="str">
        <f t="shared" si="519"/>
        <v/>
      </c>
      <c r="O2806" s="1" t="str">
        <f t="shared" si="520"/>
        <v/>
      </c>
      <c r="P2806" s="4" t="str">
        <f t="shared" si="521"/>
        <v/>
      </c>
      <c r="T2806" s="5">
        <f t="shared" si="522"/>
        <v>0</v>
      </c>
      <c r="V2806" s="1" t="str">
        <f t="shared" si="523"/>
        <v/>
      </c>
      <c r="W2806" s="4" t="str">
        <f t="shared" si="524"/>
        <v/>
      </c>
      <c r="AC2806">
        <f t="shared" si="525"/>
        <v>0</v>
      </c>
      <c r="AE2806" s="1" t="str">
        <f t="shared" si="526"/>
        <v/>
      </c>
      <c r="AF2806" s="1" t="str">
        <f t="shared" si="527"/>
        <v/>
      </c>
      <c r="AG2806" s="1"/>
    </row>
    <row r="2807" spans="4:33" x14ac:dyDescent="0.35">
      <c r="D2807" t="str">
        <f t="shared" si="517"/>
        <v xml:space="preserve"> </v>
      </c>
      <c r="E2807">
        <f t="shared" si="516"/>
        <v>0</v>
      </c>
      <c r="I2807" s="4" t="str">
        <f t="shared" si="518"/>
        <v/>
      </c>
      <c r="L2807" s="1" t="str">
        <f t="shared" si="519"/>
        <v/>
      </c>
      <c r="O2807" s="1" t="str">
        <f t="shared" si="520"/>
        <v/>
      </c>
      <c r="P2807" s="4" t="str">
        <f t="shared" si="521"/>
        <v/>
      </c>
      <c r="T2807" s="5">
        <f t="shared" si="522"/>
        <v>0</v>
      </c>
      <c r="V2807" s="1" t="str">
        <f t="shared" si="523"/>
        <v/>
      </c>
      <c r="W2807" s="4" t="str">
        <f t="shared" si="524"/>
        <v/>
      </c>
      <c r="AC2807">
        <f t="shared" si="525"/>
        <v>0</v>
      </c>
      <c r="AE2807" s="1" t="str">
        <f t="shared" si="526"/>
        <v/>
      </c>
      <c r="AF2807" s="1" t="str">
        <f t="shared" si="527"/>
        <v/>
      </c>
      <c r="AG2807" s="1"/>
    </row>
    <row r="2808" spans="4:33" x14ac:dyDescent="0.35">
      <c r="D2808" t="str">
        <f t="shared" si="517"/>
        <v xml:space="preserve"> </v>
      </c>
      <c r="E2808">
        <f t="shared" si="516"/>
        <v>0</v>
      </c>
      <c r="I2808" s="4" t="str">
        <f t="shared" si="518"/>
        <v/>
      </c>
      <c r="L2808" s="1" t="str">
        <f t="shared" si="519"/>
        <v/>
      </c>
      <c r="O2808" s="1" t="str">
        <f t="shared" si="520"/>
        <v/>
      </c>
      <c r="P2808" s="4" t="str">
        <f t="shared" si="521"/>
        <v/>
      </c>
      <c r="T2808" s="5">
        <f t="shared" si="522"/>
        <v>0</v>
      </c>
      <c r="V2808" s="1" t="str">
        <f t="shared" si="523"/>
        <v/>
      </c>
      <c r="W2808" s="4" t="str">
        <f t="shared" si="524"/>
        <v/>
      </c>
      <c r="AC2808">
        <f t="shared" si="525"/>
        <v>0</v>
      </c>
      <c r="AE2808" s="1" t="str">
        <f t="shared" si="526"/>
        <v/>
      </c>
      <c r="AF2808" s="1" t="str">
        <f t="shared" si="527"/>
        <v/>
      </c>
      <c r="AG2808" s="1"/>
    </row>
    <row r="2809" spans="4:33" x14ac:dyDescent="0.35">
      <c r="D2809" t="str">
        <f t="shared" si="517"/>
        <v xml:space="preserve"> </v>
      </c>
      <c r="E2809">
        <f t="shared" si="516"/>
        <v>0</v>
      </c>
      <c r="I2809" s="4" t="str">
        <f t="shared" si="518"/>
        <v/>
      </c>
      <c r="L2809" s="1" t="str">
        <f t="shared" si="519"/>
        <v/>
      </c>
      <c r="O2809" s="1" t="str">
        <f t="shared" si="520"/>
        <v/>
      </c>
      <c r="P2809" s="4" t="str">
        <f t="shared" si="521"/>
        <v/>
      </c>
      <c r="T2809" s="5">
        <f t="shared" si="522"/>
        <v>0</v>
      </c>
      <c r="V2809" s="1" t="str">
        <f t="shared" si="523"/>
        <v/>
      </c>
      <c r="W2809" s="4" t="str">
        <f t="shared" si="524"/>
        <v/>
      </c>
      <c r="AC2809">
        <f t="shared" si="525"/>
        <v>0</v>
      </c>
      <c r="AE2809" s="1" t="str">
        <f t="shared" si="526"/>
        <v/>
      </c>
      <c r="AF2809" s="1" t="str">
        <f t="shared" si="527"/>
        <v/>
      </c>
      <c r="AG2809" s="1"/>
    </row>
    <row r="2810" spans="4:33" x14ac:dyDescent="0.35">
      <c r="D2810" t="str">
        <f t="shared" si="517"/>
        <v xml:space="preserve"> </v>
      </c>
      <c r="E2810">
        <f t="shared" si="516"/>
        <v>0</v>
      </c>
      <c r="I2810" s="4" t="str">
        <f t="shared" si="518"/>
        <v/>
      </c>
      <c r="L2810" s="1" t="str">
        <f t="shared" si="519"/>
        <v/>
      </c>
      <c r="O2810" s="1" t="str">
        <f t="shared" si="520"/>
        <v/>
      </c>
      <c r="P2810" s="4" t="str">
        <f t="shared" si="521"/>
        <v/>
      </c>
      <c r="T2810" s="5">
        <f t="shared" si="522"/>
        <v>0</v>
      </c>
      <c r="V2810" s="1" t="str">
        <f t="shared" si="523"/>
        <v/>
      </c>
      <c r="W2810" s="4" t="str">
        <f t="shared" si="524"/>
        <v/>
      </c>
      <c r="AC2810">
        <f t="shared" si="525"/>
        <v>0</v>
      </c>
      <c r="AE2810" s="1" t="str">
        <f t="shared" si="526"/>
        <v/>
      </c>
      <c r="AF2810" s="1" t="str">
        <f t="shared" si="527"/>
        <v/>
      </c>
      <c r="AG2810" s="1"/>
    </row>
    <row r="2811" spans="4:33" x14ac:dyDescent="0.35">
      <c r="D2811" t="str">
        <f t="shared" si="517"/>
        <v xml:space="preserve"> </v>
      </c>
      <c r="E2811">
        <f t="shared" si="516"/>
        <v>0</v>
      </c>
      <c r="I2811" s="4" t="str">
        <f t="shared" si="518"/>
        <v/>
      </c>
      <c r="L2811" s="1" t="str">
        <f t="shared" si="519"/>
        <v/>
      </c>
      <c r="O2811" s="1" t="str">
        <f t="shared" si="520"/>
        <v/>
      </c>
      <c r="P2811" s="4" t="str">
        <f t="shared" si="521"/>
        <v/>
      </c>
      <c r="T2811" s="5">
        <f t="shared" si="522"/>
        <v>0</v>
      </c>
      <c r="V2811" s="1" t="str">
        <f t="shared" si="523"/>
        <v/>
      </c>
      <c r="W2811" s="4" t="str">
        <f t="shared" si="524"/>
        <v/>
      </c>
      <c r="AC2811">
        <f t="shared" si="525"/>
        <v>0</v>
      </c>
      <c r="AE2811" s="1" t="str">
        <f t="shared" si="526"/>
        <v/>
      </c>
      <c r="AF2811" s="1" t="str">
        <f t="shared" si="527"/>
        <v/>
      </c>
      <c r="AG2811" s="1"/>
    </row>
    <row r="2812" spans="4:33" x14ac:dyDescent="0.35">
      <c r="D2812" t="str">
        <f t="shared" si="517"/>
        <v xml:space="preserve"> </v>
      </c>
      <c r="E2812">
        <f t="shared" si="516"/>
        <v>0</v>
      </c>
      <c r="I2812" s="4" t="str">
        <f t="shared" si="518"/>
        <v/>
      </c>
      <c r="L2812" s="1" t="str">
        <f t="shared" si="519"/>
        <v/>
      </c>
      <c r="O2812" s="1" t="str">
        <f t="shared" si="520"/>
        <v/>
      </c>
      <c r="P2812" s="4" t="str">
        <f t="shared" si="521"/>
        <v/>
      </c>
      <c r="T2812" s="5">
        <f t="shared" si="522"/>
        <v>0</v>
      </c>
      <c r="V2812" s="1" t="str">
        <f t="shared" si="523"/>
        <v/>
      </c>
      <c r="W2812" s="4" t="str">
        <f t="shared" si="524"/>
        <v/>
      </c>
      <c r="AC2812">
        <f t="shared" si="525"/>
        <v>0</v>
      </c>
      <c r="AE2812" s="1" t="str">
        <f t="shared" si="526"/>
        <v/>
      </c>
      <c r="AF2812" s="1" t="str">
        <f t="shared" si="527"/>
        <v/>
      </c>
      <c r="AG2812" s="1"/>
    </row>
    <row r="2813" spans="4:33" x14ac:dyDescent="0.35">
      <c r="D2813" t="str">
        <f t="shared" si="517"/>
        <v xml:space="preserve"> </v>
      </c>
      <c r="E2813">
        <f t="shared" si="516"/>
        <v>0</v>
      </c>
      <c r="I2813" s="4" t="str">
        <f t="shared" si="518"/>
        <v/>
      </c>
      <c r="L2813" s="1" t="str">
        <f t="shared" si="519"/>
        <v/>
      </c>
      <c r="O2813" s="1" t="str">
        <f t="shared" si="520"/>
        <v/>
      </c>
      <c r="P2813" s="4" t="str">
        <f t="shared" si="521"/>
        <v/>
      </c>
      <c r="T2813" s="5">
        <f t="shared" si="522"/>
        <v>0</v>
      </c>
      <c r="V2813" s="1" t="str">
        <f t="shared" si="523"/>
        <v/>
      </c>
      <c r="W2813" s="4" t="str">
        <f t="shared" si="524"/>
        <v/>
      </c>
      <c r="AC2813">
        <f t="shared" si="525"/>
        <v>0</v>
      </c>
      <c r="AE2813" s="1" t="str">
        <f t="shared" si="526"/>
        <v/>
      </c>
      <c r="AF2813" s="1" t="str">
        <f t="shared" si="527"/>
        <v/>
      </c>
      <c r="AG2813" s="1"/>
    </row>
    <row r="2814" spans="4:33" x14ac:dyDescent="0.35">
      <c r="D2814" t="str">
        <f t="shared" si="517"/>
        <v xml:space="preserve"> </v>
      </c>
      <c r="E2814">
        <f t="shared" si="516"/>
        <v>0</v>
      </c>
      <c r="I2814" s="4" t="str">
        <f t="shared" si="518"/>
        <v/>
      </c>
      <c r="L2814" s="1" t="str">
        <f t="shared" si="519"/>
        <v/>
      </c>
      <c r="O2814" s="1" t="str">
        <f t="shared" si="520"/>
        <v/>
      </c>
      <c r="P2814" s="4" t="str">
        <f t="shared" si="521"/>
        <v/>
      </c>
      <c r="T2814" s="5">
        <f t="shared" si="522"/>
        <v>0</v>
      </c>
      <c r="V2814" s="1" t="str">
        <f t="shared" si="523"/>
        <v/>
      </c>
      <c r="W2814" s="4" t="str">
        <f t="shared" si="524"/>
        <v/>
      </c>
      <c r="AC2814">
        <f t="shared" si="525"/>
        <v>0</v>
      </c>
      <c r="AE2814" s="1" t="str">
        <f t="shared" si="526"/>
        <v/>
      </c>
      <c r="AF2814" s="1" t="str">
        <f t="shared" si="527"/>
        <v/>
      </c>
      <c r="AG2814" s="1"/>
    </row>
    <row r="2815" spans="4:33" x14ac:dyDescent="0.35">
      <c r="D2815" t="str">
        <f t="shared" si="517"/>
        <v xml:space="preserve"> </v>
      </c>
      <c r="E2815">
        <f t="shared" si="516"/>
        <v>0</v>
      </c>
      <c r="I2815" s="4" t="str">
        <f t="shared" si="518"/>
        <v/>
      </c>
      <c r="L2815" s="1" t="str">
        <f t="shared" si="519"/>
        <v/>
      </c>
      <c r="O2815" s="1" t="str">
        <f t="shared" si="520"/>
        <v/>
      </c>
      <c r="P2815" s="4" t="str">
        <f t="shared" si="521"/>
        <v/>
      </c>
      <c r="T2815" s="5">
        <f t="shared" si="522"/>
        <v>0</v>
      </c>
      <c r="V2815" s="1" t="str">
        <f t="shared" si="523"/>
        <v/>
      </c>
      <c r="W2815" s="4" t="str">
        <f t="shared" si="524"/>
        <v/>
      </c>
      <c r="AC2815">
        <f t="shared" si="525"/>
        <v>0</v>
      </c>
      <c r="AE2815" s="1" t="str">
        <f t="shared" si="526"/>
        <v/>
      </c>
      <c r="AF2815" s="1" t="str">
        <f t="shared" si="527"/>
        <v/>
      </c>
      <c r="AG2815" s="1"/>
    </row>
    <row r="2816" spans="4:33" x14ac:dyDescent="0.35">
      <c r="D2816" t="str">
        <f t="shared" si="517"/>
        <v xml:space="preserve"> </v>
      </c>
      <c r="E2816">
        <f t="shared" si="516"/>
        <v>0</v>
      </c>
      <c r="I2816" s="4" t="str">
        <f t="shared" si="518"/>
        <v/>
      </c>
      <c r="L2816" s="1" t="str">
        <f t="shared" si="519"/>
        <v/>
      </c>
      <c r="O2816" s="1" t="str">
        <f t="shared" si="520"/>
        <v/>
      </c>
      <c r="P2816" s="4" t="str">
        <f t="shared" si="521"/>
        <v/>
      </c>
      <c r="T2816" s="5">
        <f t="shared" si="522"/>
        <v>0</v>
      </c>
      <c r="V2816" s="1" t="str">
        <f t="shared" si="523"/>
        <v/>
      </c>
      <c r="W2816" s="4" t="str">
        <f t="shared" si="524"/>
        <v/>
      </c>
      <c r="AC2816">
        <f t="shared" si="525"/>
        <v>0</v>
      </c>
      <c r="AE2816" s="1" t="str">
        <f t="shared" si="526"/>
        <v/>
      </c>
      <c r="AF2816" s="1" t="str">
        <f t="shared" si="527"/>
        <v/>
      </c>
      <c r="AG2816" s="1"/>
    </row>
    <row r="2817" spans="4:33" x14ac:dyDescent="0.35">
      <c r="D2817" t="str">
        <f t="shared" si="517"/>
        <v xml:space="preserve"> </v>
      </c>
      <c r="E2817">
        <f t="shared" si="516"/>
        <v>0</v>
      </c>
      <c r="I2817" s="4" t="str">
        <f t="shared" si="518"/>
        <v/>
      </c>
      <c r="L2817" s="1" t="str">
        <f t="shared" si="519"/>
        <v/>
      </c>
      <c r="O2817" s="1" t="str">
        <f t="shared" si="520"/>
        <v/>
      </c>
      <c r="P2817" s="4" t="str">
        <f t="shared" si="521"/>
        <v/>
      </c>
      <c r="T2817" s="5">
        <f t="shared" si="522"/>
        <v>0</v>
      </c>
      <c r="V2817" s="1" t="str">
        <f t="shared" si="523"/>
        <v/>
      </c>
      <c r="W2817" s="4" t="str">
        <f t="shared" si="524"/>
        <v/>
      </c>
      <c r="AC2817">
        <f t="shared" si="525"/>
        <v>0</v>
      </c>
      <c r="AE2817" s="1" t="str">
        <f t="shared" si="526"/>
        <v/>
      </c>
      <c r="AF2817" s="1" t="str">
        <f t="shared" si="527"/>
        <v/>
      </c>
      <c r="AG2817" s="1"/>
    </row>
    <row r="2818" spans="4:33" x14ac:dyDescent="0.35">
      <c r="D2818" t="str">
        <f t="shared" si="517"/>
        <v xml:space="preserve"> </v>
      </c>
      <c r="E2818">
        <f t="shared" ref="E2818:E2881" si="528">A2818</f>
        <v>0</v>
      </c>
      <c r="I2818" s="4" t="str">
        <f t="shared" si="518"/>
        <v/>
      </c>
      <c r="L2818" s="1" t="str">
        <f t="shared" si="519"/>
        <v/>
      </c>
      <c r="O2818" s="1" t="str">
        <f t="shared" si="520"/>
        <v/>
      </c>
      <c r="P2818" s="4" t="str">
        <f t="shared" si="521"/>
        <v/>
      </c>
      <c r="T2818" s="5">
        <f t="shared" si="522"/>
        <v>0</v>
      </c>
      <c r="V2818" s="1" t="str">
        <f t="shared" si="523"/>
        <v/>
      </c>
      <c r="W2818" s="4" t="str">
        <f t="shared" si="524"/>
        <v/>
      </c>
      <c r="AC2818">
        <f t="shared" si="525"/>
        <v>0</v>
      </c>
      <c r="AE2818" s="1" t="str">
        <f t="shared" si="526"/>
        <v/>
      </c>
      <c r="AF2818" s="1" t="str">
        <f t="shared" si="527"/>
        <v/>
      </c>
      <c r="AG2818" s="1"/>
    </row>
    <row r="2819" spans="4:33" x14ac:dyDescent="0.35">
      <c r="D2819" t="str">
        <f t="shared" ref="D2819:D2882" si="529">CONCATENATE(B2819," ",C2819)</f>
        <v xml:space="preserve"> </v>
      </c>
      <c r="E2819">
        <f t="shared" si="528"/>
        <v>0</v>
      </c>
      <c r="I2819" s="4" t="str">
        <f t="shared" ref="I2819:I2882" si="530">IF((2/3)*G2819+(1/3)*H2819=0,"",(2/3)*G2819+(1/3)*H2819)</f>
        <v/>
      </c>
      <c r="L2819" s="1" t="str">
        <f t="shared" ref="L2819:L2882" si="531">IFERROR(J2819/K2819,"")</f>
        <v/>
      </c>
      <c r="O2819" s="1" t="str">
        <f t="shared" ref="O2819:O2882" si="532">IFERROR(IF(M2819/N2819=0,"",M2819/N2819),"")</f>
        <v/>
      </c>
      <c r="P2819" s="4" t="str">
        <f t="shared" ref="P2819:P2882" si="533">IFERROR(IF(OR(I2819=0),0,I2819/(1+((1-O2819)*(L2819)))),"")</f>
        <v/>
      </c>
      <c r="T2819" s="5">
        <f t="shared" ref="T2819:T2882" si="534">IF(R2819&lt;&gt;"",Q2819+R2819,Q2819+S2819)</f>
        <v>0</v>
      </c>
      <c r="V2819" s="1" t="str">
        <f t="shared" ref="V2819:V2882" si="535">IF(IF(OR(I2819=0,T2819=0,U2819=0),0,T2819/U2819)=0,"",IF(OR(I2819=0,T2819=0,U2819=0),0,T2819/U2819))</f>
        <v/>
      </c>
      <c r="W2819" s="4" t="str">
        <f t="shared" ref="W2819:W2882" si="536">IFERROR(IF(IF(OR(I2819=0),0,P2819/(1-V2819))=0,"",IF(OR(I2819=0),0,P2819/(1-V2819))),"")</f>
        <v/>
      </c>
      <c r="AC2819">
        <f t="shared" ref="AC2819:AC2882" si="537">IF(Z2819&lt;&gt;"",Z2819,IF(Y2819="",SUM(AA2819:AB2819),Y2819))</f>
        <v>0</v>
      </c>
      <c r="AE2819" s="1" t="str">
        <f t="shared" ref="AE2819:AE2882" si="538">IFERROR(IF(AC2819/AD2819=0,"",AC2819/AD2819),"")</f>
        <v/>
      </c>
      <c r="AF2819" s="1" t="str">
        <f t="shared" ref="AF2819:AF2882" si="539">IFERROR(J2819/(J2819+K2819),"")</f>
        <v/>
      </c>
      <c r="AG2819" s="1"/>
    </row>
    <row r="2820" spans="4:33" x14ac:dyDescent="0.35">
      <c r="D2820" t="str">
        <f t="shared" si="529"/>
        <v xml:space="preserve"> </v>
      </c>
      <c r="E2820">
        <f t="shared" si="528"/>
        <v>0</v>
      </c>
      <c r="I2820" s="4" t="str">
        <f t="shared" si="530"/>
        <v/>
      </c>
      <c r="L2820" s="1" t="str">
        <f t="shared" si="531"/>
        <v/>
      </c>
      <c r="O2820" s="1" t="str">
        <f t="shared" si="532"/>
        <v/>
      </c>
      <c r="P2820" s="4" t="str">
        <f t="shared" si="533"/>
        <v/>
      </c>
      <c r="T2820" s="5">
        <f t="shared" si="534"/>
        <v>0</v>
      </c>
      <c r="V2820" s="1" t="str">
        <f t="shared" si="535"/>
        <v/>
      </c>
      <c r="W2820" s="4" t="str">
        <f t="shared" si="536"/>
        <v/>
      </c>
      <c r="AC2820">
        <f t="shared" si="537"/>
        <v>0</v>
      </c>
      <c r="AE2820" s="1" t="str">
        <f t="shared" si="538"/>
        <v/>
      </c>
      <c r="AF2820" s="1" t="str">
        <f t="shared" si="539"/>
        <v/>
      </c>
      <c r="AG2820" s="1"/>
    </row>
    <row r="2821" spans="4:33" x14ac:dyDescent="0.35">
      <c r="D2821" t="str">
        <f t="shared" si="529"/>
        <v xml:space="preserve"> </v>
      </c>
      <c r="E2821">
        <f t="shared" si="528"/>
        <v>0</v>
      </c>
      <c r="I2821" s="4" t="str">
        <f t="shared" si="530"/>
        <v/>
      </c>
      <c r="L2821" s="1" t="str">
        <f t="shared" si="531"/>
        <v/>
      </c>
      <c r="O2821" s="1" t="str">
        <f t="shared" si="532"/>
        <v/>
      </c>
      <c r="P2821" s="4" t="str">
        <f t="shared" si="533"/>
        <v/>
      </c>
      <c r="T2821" s="5">
        <f t="shared" si="534"/>
        <v>0</v>
      </c>
      <c r="V2821" s="1" t="str">
        <f t="shared" si="535"/>
        <v/>
      </c>
      <c r="W2821" s="4" t="str">
        <f t="shared" si="536"/>
        <v/>
      </c>
      <c r="AC2821">
        <f t="shared" si="537"/>
        <v>0</v>
      </c>
      <c r="AE2821" s="1" t="str">
        <f t="shared" si="538"/>
        <v/>
      </c>
      <c r="AF2821" s="1" t="str">
        <f t="shared" si="539"/>
        <v/>
      </c>
      <c r="AG2821" s="1"/>
    </row>
    <row r="2822" spans="4:33" x14ac:dyDescent="0.35">
      <c r="D2822" t="str">
        <f t="shared" si="529"/>
        <v xml:space="preserve"> </v>
      </c>
      <c r="E2822">
        <f t="shared" si="528"/>
        <v>0</v>
      </c>
      <c r="I2822" s="4" t="str">
        <f t="shared" si="530"/>
        <v/>
      </c>
      <c r="L2822" s="1" t="str">
        <f t="shared" si="531"/>
        <v/>
      </c>
      <c r="O2822" s="1" t="str">
        <f t="shared" si="532"/>
        <v/>
      </c>
      <c r="P2822" s="4" t="str">
        <f t="shared" si="533"/>
        <v/>
      </c>
      <c r="T2822" s="5">
        <f t="shared" si="534"/>
        <v>0</v>
      </c>
      <c r="V2822" s="1" t="str">
        <f t="shared" si="535"/>
        <v/>
      </c>
      <c r="W2822" s="4" t="str">
        <f t="shared" si="536"/>
        <v/>
      </c>
      <c r="AC2822">
        <f t="shared" si="537"/>
        <v>0</v>
      </c>
      <c r="AE2822" s="1" t="str">
        <f t="shared" si="538"/>
        <v/>
      </c>
      <c r="AF2822" s="1" t="str">
        <f t="shared" si="539"/>
        <v/>
      </c>
      <c r="AG2822" s="1"/>
    </row>
    <row r="2823" spans="4:33" x14ac:dyDescent="0.35">
      <c r="D2823" t="str">
        <f t="shared" si="529"/>
        <v xml:space="preserve"> </v>
      </c>
      <c r="E2823">
        <f t="shared" si="528"/>
        <v>0</v>
      </c>
      <c r="I2823" s="4" t="str">
        <f t="shared" si="530"/>
        <v/>
      </c>
      <c r="L2823" s="1" t="str">
        <f t="shared" si="531"/>
        <v/>
      </c>
      <c r="O2823" s="1" t="str">
        <f t="shared" si="532"/>
        <v/>
      </c>
      <c r="P2823" s="4" t="str">
        <f t="shared" si="533"/>
        <v/>
      </c>
      <c r="T2823" s="5">
        <f t="shared" si="534"/>
        <v>0</v>
      </c>
      <c r="V2823" s="1" t="str">
        <f t="shared" si="535"/>
        <v/>
      </c>
      <c r="W2823" s="4" t="str">
        <f t="shared" si="536"/>
        <v/>
      </c>
      <c r="AC2823">
        <f t="shared" si="537"/>
        <v>0</v>
      </c>
      <c r="AE2823" s="1" t="str">
        <f t="shared" si="538"/>
        <v/>
      </c>
      <c r="AF2823" s="1" t="str">
        <f t="shared" si="539"/>
        <v/>
      </c>
      <c r="AG2823" s="1"/>
    </row>
    <row r="2824" spans="4:33" x14ac:dyDescent="0.35">
      <c r="D2824" t="str">
        <f t="shared" si="529"/>
        <v xml:space="preserve"> </v>
      </c>
      <c r="E2824">
        <f t="shared" si="528"/>
        <v>0</v>
      </c>
      <c r="I2824" s="4" t="str">
        <f t="shared" si="530"/>
        <v/>
      </c>
      <c r="L2824" s="1" t="str">
        <f t="shared" si="531"/>
        <v/>
      </c>
      <c r="O2824" s="1" t="str">
        <f t="shared" si="532"/>
        <v/>
      </c>
      <c r="P2824" s="4" t="str">
        <f t="shared" si="533"/>
        <v/>
      </c>
      <c r="T2824" s="5">
        <f t="shared" si="534"/>
        <v>0</v>
      </c>
      <c r="V2824" s="1" t="str">
        <f t="shared" si="535"/>
        <v/>
      </c>
      <c r="W2824" s="4" t="str">
        <f t="shared" si="536"/>
        <v/>
      </c>
      <c r="AC2824">
        <f t="shared" si="537"/>
        <v>0</v>
      </c>
      <c r="AE2824" s="1" t="str">
        <f t="shared" si="538"/>
        <v/>
      </c>
      <c r="AF2824" s="1" t="str">
        <f t="shared" si="539"/>
        <v/>
      </c>
      <c r="AG2824" s="1"/>
    </row>
    <row r="2825" spans="4:33" x14ac:dyDescent="0.35">
      <c r="D2825" t="str">
        <f t="shared" si="529"/>
        <v xml:space="preserve"> </v>
      </c>
      <c r="E2825">
        <f t="shared" si="528"/>
        <v>0</v>
      </c>
      <c r="I2825" s="4" t="str">
        <f t="shared" si="530"/>
        <v/>
      </c>
      <c r="L2825" s="1" t="str">
        <f t="shared" si="531"/>
        <v/>
      </c>
      <c r="O2825" s="1" t="str">
        <f t="shared" si="532"/>
        <v/>
      </c>
      <c r="P2825" s="4" t="str">
        <f t="shared" si="533"/>
        <v/>
      </c>
      <c r="T2825" s="5">
        <f t="shared" si="534"/>
        <v>0</v>
      </c>
      <c r="V2825" s="1" t="str">
        <f t="shared" si="535"/>
        <v/>
      </c>
      <c r="W2825" s="4" t="str">
        <f t="shared" si="536"/>
        <v/>
      </c>
      <c r="AC2825">
        <f t="shared" si="537"/>
        <v>0</v>
      </c>
      <c r="AE2825" s="1" t="str">
        <f t="shared" si="538"/>
        <v/>
      </c>
      <c r="AF2825" s="1" t="str">
        <f t="shared" si="539"/>
        <v/>
      </c>
      <c r="AG2825" s="1"/>
    </row>
    <row r="2826" spans="4:33" x14ac:dyDescent="0.35">
      <c r="D2826" t="str">
        <f t="shared" si="529"/>
        <v xml:space="preserve"> </v>
      </c>
      <c r="E2826">
        <f t="shared" si="528"/>
        <v>0</v>
      </c>
      <c r="I2826" s="4" t="str">
        <f t="shared" si="530"/>
        <v/>
      </c>
      <c r="L2826" s="1" t="str">
        <f t="shared" si="531"/>
        <v/>
      </c>
      <c r="O2826" s="1" t="str">
        <f t="shared" si="532"/>
        <v/>
      </c>
      <c r="P2826" s="4" t="str">
        <f t="shared" si="533"/>
        <v/>
      </c>
      <c r="T2826" s="5">
        <f t="shared" si="534"/>
        <v>0</v>
      </c>
      <c r="V2826" s="1" t="str">
        <f t="shared" si="535"/>
        <v/>
      </c>
      <c r="W2826" s="4" t="str">
        <f t="shared" si="536"/>
        <v/>
      </c>
      <c r="AC2826">
        <f t="shared" si="537"/>
        <v>0</v>
      </c>
      <c r="AE2826" s="1" t="str">
        <f t="shared" si="538"/>
        <v/>
      </c>
      <c r="AF2826" s="1" t="str">
        <f t="shared" si="539"/>
        <v/>
      </c>
      <c r="AG2826" s="1"/>
    </row>
    <row r="2827" spans="4:33" x14ac:dyDescent="0.35">
      <c r="D2827" t="str">
        <f t="shared" si="529"/>
        <v xml:space="preserve"> </v>
      </c>
      <c r="E2827">
        <f t="shared" si="528"/>
        <v>0</v>
      </c>
      <c r="I2827" s="4" t="str">
        <f t="shared" si="530"/>
        <v/>
      </c>
      <c r="L2827" s="1" t="str">
        <f t="shared" si="531"/>
        <v/>
      </c>
      <c r="O2827" s="1" t="str">
        <f t="shared" si="532"/>
        <v/>
      </c>
      <c r="P2827" s="4" t="str">
        <f t="shared" si="533"/>
        <v/>
      </c>
      <c r="T2827" s="5">
        <f t="shared" si="534"/>
        <v>0</v>
      </c>
      <c r="V2827" s="1" t="str">
        <f t="shared" si="535"/>
        <v/>
      </c>
      <c r="W2827" s="4" t="str">
        <f t="shared" si="536"/>
        <v/>
      </c>
      <c r="AC2827">
        <f t="shared" si="537"/>
        <v>0</v>
      </c>
      <c r="AE2827" s="1" t="str">
        <f t="shared" si="538"/>
        <v/>
      </c>
      <c r="AF2827" s="1" t="str">
        <f t="shared" si="539"/>
        <v/>
      </c>
      <c r="AG2827" s="1"/>
    </row>
    <row r="2828" spans="4:33" x14ac:dyDescent="0.35">
      <c r="D2828" t="str">
        <f t="shared" si="529"/>
        <v xml:space="preserve"> </v>
      </c>
      <c r="E2828">
        <f t="shared" si="528"/>
        <v>0</v>
      </c>
      <c r="I2828" s="4" t="str">
        <f t="shared" si="530"/>
        <v/>
      </c>
      <c r="L2828" s="1" t="str">
        <f t="shared" si="531"/>
        <v/>
      </c>
      <c r="O2828" s="1" t="str">
        <f t="shared" si="532"/>
        <v/>
      </c>
      <c r="P2828" s="4" t="str">
        <f t="shared" si="533"/>
        <v/>
      </c>
      <c r="T2828" s="5">
        <f t="shared" si="534"/>
        <v>0</v>
      </c>
      <c r="V2828" s="1" t="str">
        <f t="shared" si="535"/>
        <v/>
      </c>
      <c r="W2828" s="4" t="str">
        <f t="shared" si="536"/>
        <v/>
      </c>
      <c r="AC2828">
        <f t="shared" si="537"/>
        <v>0</v>
      </c>
      <c r="AE2828" s="1" t="str">
        <f t="shared" si="538"/>
        <v/>
      </c>
      <c r="AF2828" s="1" t="str">
        <f t="shared" si="539"/>
        <v/>
      </c>
      <c r="AG2828" s="1"/>
    </row>
    <row r="2829" spans="4:33" x14ac:dyDescent="0.35">
      <c r="D2829" t="str">
        <f t="shared" si="529"/>
        <v xml:space="preserve"> </v>
      </c>
      <c r="E2829">
        <f t="shared" si="528"/>
        <v>0</v>
      </c>
      <c r="I2829" s="4" t="str">
        <f t="shared" si="530"/>
        <v/>
      </c>
      <c r="L2829" s="1" t="str">
        <f t="shared" si="531"/>
        <v/>
      </c>
      <c r="O2829" s="1" t="str">
        <f t="shared" si="532"/>
        <v/>
      </c>
      <c r="P2829" s="4" t="str">
        <f t="shared" si="533"/>
        <v/>
      </c>
      <c r="T2829" s="5">
        <f t="shared" si="534"/>
        <v>0</v>
      </c>
      <c r="V2829" s="1" t="str">
        <f t="shared" si="535"/>
        <v/>
      </c>
      <c r="W2829" s="4" t="str">
        <f t="shared" si="536"/>
        <v/>
      </c>
      <c r="AC2829">
        <f t="shared" si="537"/>
        <v>0</v>
      </c>
      <c r="AE2829" s="1" t="str">
        <f t="shared" si="538"/>
        <v/>
      </c>
      <c r="AF2829" s="1" t="str">
        <f t="shared" si="539"/>
        <v/>
      </c>
      <c r="AG2829" s="1"/>
    </row>
    <row r="2830" spans="4:33" x14ac:dyDescent="0.35">
      <c r="D2830" t="str">
        <f t="shared" si="529"/>
        <v xml:space="preserve"> </v>
      </c>
      <c r="E2830">
        <f t="shared" si="528"/>
        <v>0</v>
      </c>
      <c r="I2830" s="4" t="str">
        <f t="shared" si="530"/>
        <v/>
      </c>
      <c r="L2830" s="1" t="str">
        <f t="shared" si="531"/>
        <v/>
      </c>
      <c r="O2830" s="1" t="str">
        <f t="shared" si="532"/>
        <v/>
      </c>
      <c r="P2830" s="4" t="str">
        <f t="shared" si="533"/>
        <v/>
      </c>
      <c r="T2830" s="5">
        <f t="shared" si="534"/>
        <v>0</v>
      </c>
      <c r="V2830" s="1" t="str">
        <f t="shared" si="535"/>
        <v/>
      </c>
      <c r="W2830" s="4" t="str">
        <f t="shared" si="536"/>
        <v/>
      </c>
      <c r="AC2830">
        <f t="shared" si="537"/>
        <v>0</v>
      </c>
      <c r="AE2830" s="1" t="str">
        <f t="shared" si="538"/>
        <v/>
      </c>
      <c r="AF2830" s="1" t="str">
        <f t="shared" si="539"/>
        <v/>
      </c>
      <c r="AG2830" s="1"/>
    </row>
    <row r="2831" spans="4:33" x14ac:dyDescent="0.35">
      <c r="D2831" t="str">
        <f t="shared" si="529"/>
        <v xml:space="preserve"> </v>
      </c>
      <c r="E2831">
        <f t="shared" si="528"/>
        <v>0</v>
      </c>
      <c r="I2831" s="4" t="str">
        <f t="shared" si="530"/>
        <v/>
      </c>
      <c r="L2831" s="1" t="str">
        <f t="shared" si="531"/>
        <v/>
      </c>
      <c r="O2831" s="1" t="str">
        <f t="shared" si="532"/>
        <v/>
      </c>
      <c r="P2831" s="4" t="str">
        <f t="shared" si="533"/>
        <v/>
      </c>
      <c r="T2831" s="5">
        <f t="shared" si="534"/>
        <v>0</v>
      </c>
      <c r="V2831" s="1" t="str">
        <f t="shared" si="535"/>
        <v/>
      </c>
      <c r="W2831" s="4" t="str">
        <f t="shared" si="536"/>
        <v/>
      </c>
      <c r="AC2831">
        <f t="shared" si="537"/>
        <v>0</v>
      </c>
      <c r="AE2831" s="1" t="str">
        <f t="shared" si="538"/>
        <v/>
      </c>
      <c r="AF2831" s="1" t="str">
        <f t="shared" si="539"/>
        <v/>
      </c>
      <c r="AG2831" s="1"/>
    </row>
    <row r="2832" spans="4:33" x14ac:dyDescent="0.35">
      <c r="D2832" t="str">
        <f t="shared" si="529"/>
        <v xml:space="preserve"> </v>
      </c>
      <c r="E2832">
        <f t="shared" si="528"/>
        <v>0</v>
      </c>
      <c r="I2832" s="4" t="str">
        <f t="shared" si="530"/>
        <v/>
      </c>
      <c r="L2832" s="1" t="str">
        <f t="shared" si="531"/>
        <v/>
      </c>
      <c r="O2832" s="1" t="str">
        <f t="shared" si="532"/>
        <v/>
      </c>
      <c r="P2832" s="4" t="str">
        <f t="shared" si="533"/>
        <v/>
      </c>
      <c r="T2832" s="5">
        <f t="shared" si="534"/>
        <v>0</v>
      </c>
      <c r="V2832" s="1" t="str">
        <f t="shared" si="535"/>
        <v/>
      </c>
      <c r="W2832" s="4" t="str">
        <f t="shared" si="536"/>
        <v/>
      </c>
      <c r="AC2832">
        <f t="shared" si="537"/>
        <v>0</v>
      </c>
      <c r="AE2832" s="1" t="str">
        <f t="shared" si="538"/>
        <v/>
      </c>
      <c r="AF2832" s="1" t="str">
        <f t="shared" si="539"/>
        <v/>
      </c>
      <c r="AG2832" s="1"/>
    </row>
    <row r="2833" spans="4:33" x14ac:dyDescent="0.35">
      <c r="D2833" t="str">
        <f t="shared" si="529"/>
        <v xml:space="preserve"> </v>
      </c>
      <c r="E2833">
        <f t="shared" si="528"/>
        <v>0</v>
      </c>
      <c r="I2833" s="4" t="str">
        <f t="shared" si="530"/>
        <v/>
      </c>
      <c r="L2833" s="1" t="str">
        <f t="shared" si="531"/>
        <v/>
      </c>
      <c r="O2833" s="1" t="str">
        <f t="shared" si="532"/>
        <v/>
      </c>
      <c r="P2833" s="4" t="str">
        <f t="shared" si="533"/>
        <v/>
      </c>
      <c r="T2833" s="5">
        <f t="shared" si="534"/>
        <v>0</v>
      </c>
      <c r="V2833" s="1" t="str">
        <f t="shared" si="535"/>
        <v/>
      </c>
      <c r="W2833" s="4" t="str">
        <f t="shared" si="536"/>
        <v/>
      </c>
      <c r="AC2833">
        <f t="shared" si="537"/>
        <v>0</v>
      </c>
      <c r="AE2833" s="1" t="str">
        <f t="shared" si="538"/>
        <v/>
      </c>
      <c r="AF2833" s="1" t="str">
        <f t="shared" si="539"/>
        <v/>
      </c>
      <c r="AG2833" s="1"/>
    </row>
    <row r="2834" spans="4:33" x14ac:dyDescent="0.35">
      <c r="D2834" t="str">
        <f t="shared" si="529"/>
        <v xml:space="preserve"> </v>
      </c>
      <c r="E2834">
        <f t="shared" si="528"/>
        <v>0</v>
      </c>
      <c r="I2834" s="4" t="str">
        <f t="shared" si="530"/>
        <v/>
      </c>
      <c r="L2834" s="1" t="str">
        <f t="shared" si="531"/>
        <v/>
      </c>
      <c r="O2834" s="1" t="str">
        <f t="shared" si="532"/>
        <v/>
      </c>
      <c r="P2834" s="4" t="str">
        <f t="shared" si="533"/>
        <v/>
      </c>
      <c r="T2834" s="5">
        <f t="shared" si="534"/>
        <v>0</v>
      </c>
      <c r="V2834" s="1" t="str">
        <f t="shared" si="535"/>
        <v/>
      </c>
      <c r="W2834" s="4" t="str">
        <f t="shared" si="536"/>
        <v/>
      </c>
      <c r="AC2834">
        <f t="shared" si="537"/>
        <v>0</v>
      </c>
      <c r="AE2834" s="1" t="str">
        <f t="shared" si="538"/>
        <v/>
      </c>
      <c r="AF2834" s="1" t="str">
        <f t="shared" si="539"/>
        <v/>
      </c>
      <c r="AG2834" s="1"/>
    </row>
    <row r="2835" spans="4:33" x14ac:dyDescent="0.35">
      <c r="D2835" t="str">
        <f t="shared" si="529"/>
        <v xml:space="preserve"> </v>
      </c>
      <c r="E2835">
        <f t="shared" si="528"/>
        <v>0</v>
      </c>
      <c r="I2835" s="4" t="str">
        <f t="shared" si="530"/>
        <v/>
      </c>
      <c r="L2835" s="1" t="str">
        <f t="shared" si="531"/>
        <v/>
      </c>
      <c r="O2835" s="1" t="str">
        <f t="shared" si="532"/>
        <v/>
      </c>
      <c r="P2835" s="4" t="str">
        <f t="shared" si="533"/>
        <v/>
      </c>
      <c r="T2835" s="5">
        <f t="shared" si="534"/>
        <v>0</v>
      </c>
      <c r="V2835" s="1" t="str">
        <f t="shared" si="535"/>
        <v/>
      </c>
      <c r="W2835" s="4" t="str">
        <f t="shared" si="536"/>
        <v/>
      </c>
      <c r="AC2835">
        <f t="shared" si="537"/>
        <v>0</v>
      </c>
      <c r="AE2835" s="1" t="str">
        <f t="shared" si="538"/>
        <v/>
      </c>
      <c r="AF2835" s="1" t="str">
        <f t="shared" si="539"/>
        <v/>
      </c>
      <c r="AG2835" s="1"/>
    </row>
    <row r="2836" spans="4:33" x14ac:dyDescent="0.35">
      <c r="D2836" t="str">
        <f t="shared" si="529"/>
        <v xml:space="preserve"> </v>
      </c>
      <c r="E2836">
        <f t="shared" si="528"/>
        <v>0</v>
      </c>
      <c r="I2836" s="4" t="str">
        <f t="shared" si="530"/>
        <v/>
      </c>
      <c r="L2836" s="1" t="str">
        <f t="shared" si="531"/>
        <v/>
      </c>
      <c r="O2836" s="1" t="str">
        <f t="shared" si="532"/>
        <v/>
      </c>
      <c r="P2836" s="4" t="str">
        <f t="shared" si="533"/>
        <v/>
      </c>
      <c r="T2836" s="5">
        <f t="shared" si="534"/>
        <v>0</v>
      </c>
      <c r="V2836" s="1" t="str">
        <f t="shared" si="535"/>
        <v/>
      </c>
      <c r="W2836" s="4" t="str">
        <f t="shared" si="536"/>
        <v/>
      </c>
      <c r="AC2836">
        <f t="shared" si="537"/>
        <v>0</v>
      </c>
      <c r="AE2836" s="1" t="str">
        <f t="shared" si="538"/>
        <v/>
      </c>
      <c r="AF2836" s="1" t="str">
        <f t="shared" si="539"/>
        <v/>
      </c>
      <c r="AG2836" s="1"/>
    </row>
    <row r="2837" spans="4:33" x14ac:dyDescent="0.35">
      <c r="D2837" t="str">
        <f t="shared" si="529"/>
        <v xml:space="preserve"> </v>
      </c>
      <c r="E2837">
        <f t="shared" si="528"/>
        <v>0</v>
      </c>
      <c r="I2837" s="4" t="str">
        <f t="shared" si="530"/>
        <v/>
      </c>
      <c r="L2837" s="1" t="str">
        <f t="shared" si="531"/>
        <v/>
      </c>
      <c r="O2837" s="1" t="str">
        <f t="shared" si="532"/>
        <v/>
      </c>
      <c r="P2837" s="4" t="str">
        <f t="shared" si="533"/>
        <v/>
      </c>
      <c r="T2837" s="5">
        <f t="shared" si="534"/>
        <v>0</v>
      </c>
      <c r="V2837" s="1" t="str">
        <f t="shared" si="535"/>
        <v/>
      </c>
      <c r="W2837" s="4" t="str">
        <f t="shared" si="536"/>
        <v/>
      </c>
      <c r="AC2837">
        <f t="shared" si="537"/>
        <v>0</v>
      </c>
      <c r="AE2837" s="1" t="str">
        <f t="shared" si="538"/>
        <v/>
      </c>
      <c r="AF2837" s="1" t="str">
        <f t="shared" si="539"/>
        <v/>
      </c>
      <c r="AG2837" s="1"/>
    </row>
    <row r="2838" spans="4:33" x14ac:dyDescent="0.35">
      <c r="D2838" t="str">
        <f t="shared" si="529"/>
        <v xml:space="preserve"> </v>
      </c>
      <c r="E2838">
        <f t="shared" si="528"/>
        <v>0</v>
      </c>
      <c r="I2838" s="4" t="str">
        <f t="shared" si="530"/>
        <v/>
      </c>
      <c r="L2838" s="1" t="str">
        <f t="shared" si="531"/>
        <v/>
      </c>
      <c r="O2838" s="1" t="str">
        <f t="shared" si="532"/>
        <v/>
      </c>
      <c r="P2838" s="4" t="str">
        <f t="shared" si="533"/>
        <v/>
      </c>
      <c r="T2838" s="5">
        <f t="shared" si="534"/>
        <v>0</v>
      </c>
      <c r="V2838" s="1" t="str">
        <f t="shared" si="535"/>
        <v/>
      </c>
      <c r="W2838" s="4" t="str">
        <f t="shared" si="536"/>
        <v/>
      </c>
      <c r="AC2838">
        <f t="shared" si="537"/>
        <v>0</v>
      </c>
      <c r="AE2838" s="1" t="str">
        <f t="shared" si="538"/>
        <v/>
      </c>
      <c r="AF2838" s="1" t="str">
        <f t="shared" si="539"/>
        <v/>
      </c>
      <c r="AG2838" s="1"/>
    </row>
    <row r="2839" spans="4:33" x14ac:dyDescent="0.35">
      <c r="D2839" t="str">
        <f t="shared" si="529"/>
        <v xml:space="preserve"> </v>
      </c>
      <c r="E2839">
        <f t="shared" si="528"/>
        <v>0</v>
      </c>
      <c r="I2839" s="4" t="str">
        <f t="shared" si="530"/>
        <v/>
      </c>
      <c r="L2839" s="1" t="str">
        <f t="shared" si="531"/>
        <v/>
      </c>
      <c r="O2839" s="1" t="str">
        <f t="shared" si="532"/>
        <v/>
      </c>
      <c r="P2839" s="4" t="str">
        <f t="shared" si="533"/>
        <v/>
      </c>
      <c r="T2839" s="5">
        <f t="shared" si="534"/>
        <v>0</v>
      </c>
      <c r="V2839" s="1" t="str">
        <f t="shared" si="535"/>
        <v/>
      </c>
      <c r="W2839" s="4" t="str">
        <f t="shared" si="536"/>
        <v/>
      </c>
      <c r="AC2839">
        <f t="shared" si="537"/>
        <v>0</v>
      </c>
      <c r="AE2839" s="1" t="str">
        <f t="shared" si="538"/>
        <v/>
      </c>
      <c r="AF2839" s="1" t="str">
        <f t="shared" si="539"/>
        <v/>
      </c>
      <c r="AG2839" s="1"/>
    </row>
    <row r="2840" spans="4:33" x14ac:dyDescent="0.35">
      <c r="D2840" t="str">
        <f t="shared" si="529"/>
        <v xml:space="preserve"> </v>
      </c>
      <c r="E2840">
        <f t="shared" si="528"/>
        <v>0</v>
      </c>
      <c r="I2840" s="4" t="str">
        <f t="shared" si="530"/>
        <v/>
      </c>
      <c r="L2840" s="1" t="str">
        <f t="shared" si="531"/>
        <v/>
      </c>
      <c r="O2840" s="1" t="str">
        <f t="shared" si="532"/>
        <v/>
      </c>
      <c r="P2840" s="4" t="str">
        <f t="shared" si="533"/>
        <v/>
      </c>
      <c r="T2840" s="5">
        <f t="shared" si="534"/>
        <v>0</v>
      </c>
      <c r="V2840" s="1" t="str">
        <f t="shared" si="535"/>
        <v/>
      </c>
      <c r="W2840" s="4" t="str">
        <f t="shared" si="536"/>
        <v/>
      </c>
      <c r="AC2840">
        <f t="shared" si="537"/>
        <v>0</v>
      </c>
      <c r="AE2840" s="1" t="str">
        <f t="shared" si="538"/>
        <v/>
      </c>
      <c r="AF2840" s="1" t="str">
        <f t="shared" si="539"/>
        <v/>
      </c>
      <c r="AG2840" s="1"/>
    </row>
    <row r="2841" spans="4:33" x14ac:dyDescent="0.35">
      <c r="D2841" t="str">
        <f t="shared" si="529"/>
        <v xml:space="preserve"> </v>
      </c>
      <c r="E2841">
        <f t="shared" si="528"/>
        <v>0</v>
      </c>
      <c r="I2841" s="4" t="str">
        <f t="shared" si="530"/>
        <v/>
      </c>
      <c r="L2841" s="1" t="str">
        <f t="shared" si="531"/>
        <v/>
      </c>
      <c r="O2841" s="1" t="str">
        <f t="shared" si="532"/>
        <v/>
      </c>
      <c r="P2841" s="4" t="str">
        <f t="shared" si="533"/>
        <v/>
      </c>
      <c r="T2841" s="5">
        <f t="shared" si="534"/>
        <v>0</v>
      </c>
      <c r="V2841" s="1" t="str">
        <f t="shared" si="535"/>
        <v/>
      </c>
      <c r="W2841" s="4" t="str">
        <f t="shared" si="536"/>
        <v/>
      </c>
      <c r="AC2841">
        <f t="shared" si="537"/>
        <v>0</v>
      </c>
      <c r="AE2841" s="1" t="str">
        <f t="shared" si="538"/>
        <v/>
      </c>
      <c r="AF2841" s="1" t="str">
        <f t="shared" si="539"/>
        <v/>
      </c>
      <c r="AG2841" s="1"/>
    </row>
    <row r="2842" spans="4:33" x14ac:dyDescent="0.35">
      <c r="D2842" t="str">
        <f t="shared" si="529"/>
        <v xml:space="preserve"> </v>
      </c>
      <c r="E2842">
        <f t="shared" si="528"/>
        <v>0</v>
      </c>
      <c r="I2842" s="4" t="str">
        <f t="shared" si="530"/>
        <v/>
      </c>
      <c r="L2842" s="1" t="str">
        <f t="shared" si="531"/>
        <v/>
      </c>
      <c r="O2842" s="1" t="str">
        <f t="shared" si="532"/>
        <v/>
      </c>
      <c r="P2842" s="4" t="str">
        <f t="shared" si="533"/>
        <v/>
      </c>
      <c r="T2842" s="5">
        <f t="shared" si="534"/>
        <v>0</v>
      </c>
      <c r="V2842" s="1" t="str">
        <f t="shared" si="535"/>
        <v/>
      </c>
      <c r="W2842" s="4" t="str">
        <f t="shared" si="536"/>
        <v/>
      </c>
      <c r="AC2842">
        <f t="shared" si="537"/>
        <v>0</v>
      </c>
      <c r="AE2842" s="1" t="str">
        <f t="shared" si="538"/>
        <v/>
      </c>
      <c r="AF2842" s="1" t="str">
        <f t="shared" si="539"/>
        <v/>
      </c>
      <c r="AG2842" s="1"/>
    </row>
    <row r="2843" spans="4:33" x14ac:dyDescent="0.35">
      <c r="D2843" t="str">
        <f t="shared" si="529"/>
        <v xml:space="preserve"> </v>
      </c>
      <c r="E2843">
        <f t="shared" si="528"/>
        <v>0</v>
      </c>
      <c r="I2843" s="4" t="str">
        <f t="shared" si="530"/>
        <v/>
      </c>
      <c r="L2843" s="1" t="str">
        <f t="shared" si="531"/>
        <v/>
      </c>
      <c r="O2843" s="1" t="str">
        <f t="shared" si="532"/>
        <v/>
      </c>
      <c r="P2843" s="4" t="str">
        <f t="shared" si="533"/>
        <v/>
      </c>
      <c r="T2843" s="5">
        <f t="shared" si="534"/>
        <v>0</v>
      </c>
      <c r="V2843" s="1" t="str">
        <f t="shared" si="535"/>
        <v/>
      </c>
      <c r="W2843" s="4" t="str">
        <f t="shared" si="536"/>
        <v/>
      </c>
      <c r="AC2843">
        <f t="shared" si="537"/>
        <v>0</v>
      </c>
      <c r="AE2843" s="1" t="str">
        <f t="shared" si="538"/>
        <v/>
      </c>
      <c r="AF2843" s="1" t="str">
        <f t="shared" si="539"/>
        <v/>
      </c>
      <c r="AG2843" s="1"/>
    </row>
    <row r="2844" spans="4:33" x14ac:dyDescent="0.35">
      <c r="D2844" t="str">
        <f t="shared" si="529"/>
        <v xml:space="preserve"> </v>
      </c>
      <c r="E2844">
        <f t="shared" si="528"/>
        <v>0</v>
      </c>
      <c r="I2844" s="4" t="str">
        <f t="shared" si="530"/>
        <v/>
      </c>
      <c r="L2844" s="1" t="str">
        <f t="shared" si="531"/>
        <v/>
      </c>
      <c r="O2844" s="1" t="str">
        <f t="shared" si="532"/>
        <v/>
      </c>
      <c r="P2844" s="4" t="str">
        <f t="shared" si="533"/>
        <v/>
      </c>
      <c r="T2844" s="5">
        <f t="shared" si="534"/>
        <v>0</v>
      </c>
      <c r="V2844" s="1" t="str">
        <f t="shared" si="535"/>
        <v/>
      </c>
      <c r="W2844" s="4" t="str">
        <f t="shared" si="536"/>
        <v/>
      </c>
      <c r="AC2844">
        <f t="shared" si="537"/>
        <v>0</v>
      </c>
      <c r="AE2844" s="1" t="str">
        <f t="shared" si="538"/>
        <v/>
      </c>
      <c r="AF2844" s="1" t="str">
        <f t="shared" si="539"/>
        <v/>
      </c>
      <c r="AG2844" s="1"/>
    </row>
    <row r="2845" spans="4:33" x14ac:dyDescent="0.35">
      <c r="D2845" t="str">
        <f t="shared" si="529"/>
        <v xml:space="preserve"> </v>
      </c>
      <c r="E2845">
        <f t="shared" si="528"/>
        <v>0</v>
      </c>
      <c r="I2845" s="4" t="str">
        <f t="shared" si="530"/>
        <v/>
      </c>
      <c r="L2845" s="1" t="str">
        <f t="shared" si="531"/>
        <v/>
      </c>
      <c r="O2845" s="1" t="str">
        <f t="shared" si="532"/>
        <v/>
      </c>
      <c r="P2845" s="4" t="str">
        <f t="shared" si="533"/>
        <v/>
      </c>
      <c r="T2845" s="5">
        <f t="shared" si="534"/>
        <v>0</v>
      </c>
      <c r="V2845" s="1" t="str">
        <f t="shared" si="535"/>
        <v/>
      </c>
      <c r="W2845" s="4" t="str">
        <f t="shared" si="536"/>
        <v/>
      </c>
      <c r="AC2845">
        <f t="shared" si="537"/>
        <v>0</v>
      </c>
      <c r="AE2845" s="1" t="str">
        <f t="shared" si="538"/>
        <v/>
      </c>
      <c r="AF2845" s="1" t="str">
        <f t="shared" si="539"/>
        <v/>
      </c>
      <c r="AG2845" s="1"/>
    </row>
    <row r="2846" spans="4:33" x14ac:dyDescent="0.35">
      <c r="D2846" t="str">
        <f t="shared" si="529"/>
        <v xml:space="preserve"> </v>
      </c>
      <c r="E2846">
        <f t="shared" si="528"/>
        <v>0</v>
      </c>
      <c r="I2846" s="4" t="str">
        <f t="shared" si="530"/>
        <v/>
      </c>
      <c r="L2846" s="1" t="str">
        <f t="shared" si="531"/>
        <v/>
      </c>
      <c r="O2846" s="1" t="str">
        <f t="shared" si="532"/>
        <v/>
      </c>
      <c r="P2846" s="4" t="str">
        <f t="shared" si="533"/>
        <v/>
      </c>
      <c r="T2846" s="5">
        <f t="shared" si="534"/>
        <v>0</v>
      </c>
      <c r="V2846" s="1" t="str">
        <f t="shared" si="535"/>
        <v/>
      </c>
      <c r="W2846" s="4" t="str">
        <f t="shared" si="536"/>
        <v/>
      </c>
      <c r="AC2846">
        <f t="shared" si="537"/>
        <v>0</v>
      </c>
      <c r="AE2846" s="1" t="str">
        <f t="shared" si="538"/>
        <v/>
      </c>
      <c r="AF2846" s="1" t="str">
        <f t="shared" si="539"/>
        <v/>
      </c>
      <c r="AG2846" s="1"/>
    </row>
    <row r="2847" spans="4:33" x14ac:dyDescent="0.35">
      <c r="D2847" t="str">
        <f t="shared" si="529"/>
        <v xml:space="preserve"> </v>
      </c>
      <c r="E2847">
        <f t="shared" si="528"/>
        <v>0</v>
      </c>
      <c r="I2847" s="4" t="str">
        <f t="shared" si="530"/>
        <v/>
      </c>
      <c r="L2847" s="1" t="str">
        <f t="shared" si="531"/>
        <v/>
      </c>
      <c r="O2847" s="1" t="str">
        <f t="shared" si="532"/>
        <v/>
      </c>
      <c r="P2847" s="4" t="str">
        <f t="shared" si="533"/>
        <v/>
      </c>
      <c r="T2847" s="5">
        <f t="shared" si="534"/>
        <v>0</v>
      </c>
      <c r="V2847" s="1" t="str">
        <f t="shared" si="535"/>
        <v/>
      </c>
      <c r="W2847" s="4" t="str">
        <f t="shared" si="536"/>
        <v/>
      </c>
      <c r="AC2847">
        <f t="shared" si="537"/>
        <v>0</v>
      </c>
      <c r="AE2847" s="1" t="str">
        <f t="shared" si="538"/>
        <v/>
      </c>
      <c r="AF2847" s="1" t="str">
        <f t="shared" si="539"/>
        <v/>
      </c>
      <c r="AG2847" s="1"/>
    </row>
    <row r="2848" spans="4:33" x14ac:dyDescent="0.35">
      <c r="D2848" t="str">
        <f t="shared" si="529"/>
        <v xml:space="preserve"> </v>
      </c>
      <c r="E2848">
        <f t="shared" si="528"/>
        <v>0</v>
      </c>
      <c r="I2848" s="4" t="str">
        <f t="shared" si="530"/>
        <v/>
      </c>
      <c r="L2848" s="1" t="str">
        <f t="shared" si="531"/>
        <v/>
      </c>
      <c r="O2848" s="1" t="str">
        <f t="shared" si="532"/>
        <v/>
      </c>
      <c r="P2848" s="4" t="str">
        <f t="shared" si="533"/>
        <v/>
      </c>
      <c r="T2848" s="5">
        <f t="shared" si="534"/>
        <v>0</v>
      </c>
      <c r="V2848" s="1" t="str">
        <f t="shared" si="535"/>
        <v/>
      </c>
      <c r="W2848" s="4" t="str">
        <f t="shared" si="536"/>
        <v/>
      </c>
      <c r="AC2848">
        <f t="shared" si="537"/>
        <v>0</v>
      </c>
      <c r="AE2848" s="1" t="str">
        <f t="shared" si="538"/>
        <v/>
      </c>
      <c r="AF2848" s="1" t="str">
        <f t="shared" si="539"/>
        <v/>
      </c>
      <c r="AG2848" s="1"/>
    </row>
    <row r="2849" spans="4:33" x14ac:dyDescent="0.35">
      <c r="D2849" t="str">
        <f t="shared" si="529"/>
        <v xml:space="preserve"> </v>
      </c>
      <c r="E2849">
        <f t="shared" si="528"/>
        <v>0</v>
      </c>
      <c r="I2849" s="4" t="str">
        <f t="shared" si="530"/>
        <v/>
      </c>
      <c r="L2849" s="1" t="str">
        <f t="shared" si="531"/>
        <v/>
      </c>
      <c r="O2849" s="1" t="str">
        <f t="shared" si="532"/>
        <v/>
      </c>
      <c r="P2849" s="4" t="str">
        <f t="shared" si="533"/>
        <v/>
      </c>
      <c r="T2849" s="5">
        <f t="shared" si="534"/>
        <v>0</v>
      </c>
      <c r="V2849" s="1" t="str">
        <f t="shared" si="535"/>
        <v/>
      </c>
      <c r="W2849" s="4" t="str">
        <f t="shared" si="536"/>
        <v/>
      </c>
      <c r="AC2849">
        <f t="shared" si="537"/>
        <v>0</v>
      </c>
      <c r="AE2849" s="1" t="str">
        <f t="shared" si="538"/>
        <v/>
      </c>
      <c r="AF2849" s="1" t="str">
        <f t="shared" si="539"/>
        <v/>
      </c>
      <c r="AG2849" s="1"/>
    </row>
    <row r="2850" spans="4:33" x14ac:dyDescent="0.35">
      <c r="D2850" t="str">
        <f t="shared" si="529"/>
        <v xml:space="preserve"> </v>
      </c>
      <c r="E2850">
        <f t="shared" si="528"/>
        <v>0</v>
      </c>
      <c r="I2850" s="4" t="str">
        <f t="shared" si="530"/>
        <v/>
      </c>
      <c r="L2850" s="1" t="str">
        <f t="shared" si="531"/>
        <v/>
      </c>
      <c r="O2850" s="1" t="str">
        <f t="shared" si="532"/>
        <v/>
      </c>
      <c r="P2850" s="4" t="str">
        <f t="shared" si="533"/>
        <v/>
      </c>
      <c r="T2850" s="5">
        <f t="shared" si="534"/>
        <v>0</v>
      </c>
      <c r="V2850" s="1" t="str">
        <f t="shared" si="535"/>
        <v/>
      </c>
      <c r="W2850" s="4" t="str">
        <f t="shared" si="536"/>
        <v/>
      </c>
      <c r="AC2850">
        <f t="shared" si="537"/>
        <v>0</v>
      </c>
      <c r="AE2850" s="1" t="str">
        <f t="shared" si="538"/>
        <v/>
      </c>
      <c r="AF2850" s="1" t="str">
        <f t="shared" si="539"/>
        <v/>
      </c>
      <c r="AG2850" s="1"/>
    </row>
    <row r="2851" spans="4:33" x14ac:dyDescent="0.35">
      <c r="D2851" t="str">
        <f t="shared" si="529"/>
        <v xml:space="preserve"> </v>
      </c>
      <c r="E2851">
        <f t="shared" si="528"/>
        <v>0</v>
      </c>
      <c r="I2851" s="4" t="str">
        <f t="shared" si="530"/>
        <v/>
      </c>
      <c r="L2851" s="1" t="str">
        <f t="shared" si="531"/>
        <v/>
      </c>
      <c r="O2851" s="1" t="str">
        <f t="shared" si="532"/>
        <v/>
      </c>
      <c r="P2851" s="4" t="str">
        <f t="shared" si="533"/>
        <v/>
      </c>
      <c r="T2851" s="5">
        <f t="shared" si="534"/>
        <v>0</v>
      </c>
      <c r="V2851" s="1" t="str">
        <f t="shared" si="535"/>
        <v/>
      </c>
      <c r="W2851" s="4" t="str">
        <f t="shared" si="536"/>
        <v/>
      </c>
      <c r="AC2851">
        <f t="shared" si="537"/>
        <v>0</v>
      </c>
      <c r="AE2851" s="1" t="str">
        <f t="shared" si="538"/>
        <v/>
      </c>
      <c r="AF2851" s="1" t="str">
        <f t="shared" si="539"/>
        <v/>
      </c>
      <c r="AG2851" s="1"/>
    </row>
    <row r="2852" spans="4:33" x14ac:dyDescent="0.35">
      <c r="D2852" t="str">
        <f t="shared" si="529"/>
        <v xml:space="preserve"> </v>
      </c>
      <c r="E2852">
        <f t="shared" si="528"/>
        <v>0</v>
      </c>
      <c r="I2852" s="4" t="str">
        <f t="shared" si="530"/>
        <v/>
      </c>
      <c r="L2852" s="1" t="str">
        <f t="shared" si="531"/>
        <v/>
      </c>
      <c r="O2852" s="1" t="str">
        <f t="shared" si="532"/>
        <v/>
      </c>
      <c r="P2852" s="4" t="str">
        <f t="shared" si="533"/>
        <v/>
      </c>
      <c r="T2852" s="5">
        <f t="shared" si="534"/>
        <v>0</v>
      </c>
      <c r="V2852" s="1" t="str">
        <f t="shared" si="535"/>
        <v/>
      </c>
      <c r="W2852" s="4" t="str">
        <f t="shared" si="536"/>
        <v/>
      </c>
      <c r="AC2852">
        <f t="shared" si="537"/>
        <v>0</v>
      </c>
      <c r="AE2852" s="1" t="str">
        <f t="shared" si="538"/>
        <v/>
      </c>
      <c r="AF2852" s="1" t="str">
        <f t="shared" si="539"/>
        <v/>
      </c>
      <c r="AG2852" s="1"/>
    </row>
    <row r="2853" spans="4:33" x14ac:dyDescent="0.35">
      <c r="D2853" t="str">
        <f t="shared" si="529"/>
        <v xml:space="preserve"> </v>
      </c>
      <c r="E2853">
        <f t="shared" si="528"/>
        <v>0</v>
      </c>
      <c r="I2853" s="4" t="str">
        <f t="shared" si="530"/>
        <v/>
      </c>
      <c r="L2853" s="1" t="str">
        <f t="shared" si="531"/>
        <v/>
      </c>
      <c r="O2853" s="1" t="str">
        <f t="shared" si="532"/>
        <v/>
      </c>
      <c r="P2853" s="4" t="str">
        <f t="shared" si="533"/>
        <v/>
      </c>
      <c r="T2853" s="5">
        <f t="shared" si="534"/>
        <v>0</v>
      </c>
      <c r="V2853" s="1" t="str">
        <f t="shared" si="535"/>
        <v/>
      </c>
      <c r="W2853" s="4" t="str">
        <f t="shared" si="536"/>
        <v/>
      </c>
      <c r="AC2853">
        <f t="shared" si="537"/>
        <v>0</v>
      </c>
      <c r="AE2853" s="1" t="str">
        <f t="shared" si="538"/>
        <v/>
      </c>
      <c r="AF2853" s="1" t="str">
        <f t="shared" si="539"/>
        <v/>
      </c>
      <c r="AG2853" s="1"/>
    </row>
    <row r="2854" spans="4:33" x14ac:dyDescent="0.35">
      <c r="D2854" t="str">
        <f t="shared" si="529"/>
        <v xml:space="preserve"> </v>
      </c>
      <c r="E2854">
        <f t="shared" si="528"/>
        <v>0</v>
      </c>
      <c r="I2854" s="4" t="str">
        <f t="shared" si="530"/>
        <v/>
      </c>
      <c r="L2854" s="1" t="str">
        <f t="shared" si="531"/>
        <v/>
      </c>
      <c r="O2854" s="1" t="str">
        <f t="shared" si="532"/>
        <v/>
      </c>
      <c r="P2854" s="4" t="str">
        <f t="shared" si="533"/>
        <v/>
      </c>
      <c r="T2854" s="5">
        <f t="shared" si="534"/>
        <v>0</v>
      </c>
      <c r="V2854" s="1" t="str">
        <f t="shared" si="535"/>
        <v/>
      </c>
      <c r="W2854" s="4" t="str">
        <f t="shared" si="536"/>
        <v/>
      </c>
      <c r="AC2854">
        <f t="shared" si="537"/>
        <v>0</v>
      </c>
      <c r="AE2854" s="1" t="str">
        <f t="shared" si="538"/>
        <v/>
      </c>
      <c r="AF2854" s="1" t="str">
        <f t="shared" si="539"/>
        <v/>
      </c>
      <c r="AG2854" s="1"/>
    </row>
    <row r="2855" spans="4:33" x14ac:dyDescent="0.35">
      <c r="D2855" t="str">
        <f t="shared" si="529"/>
        <v xml:space="preserve"> </v>
      </c>
      <c r="E2855">
        <f t="shared" si="528"/>
        <v>0</v>
      </c>
      <c r="I2855" s="4" t="str">
        <f t="shared" si="530"/>
        <v/>
      </c>
      <c r="L2855" s="1" t="str">
        <f t="shared" si="531"/>
        <v/>
      </c>
      <c r="O2855" s="1" t="str">
        <f t="shared" si="532"/>
        <v/>
      </c>
      <c r="P2855" s="4" t="str">
        <f t="shared" si="533"/>
        <v/>
      </c>
      <c r="T2855" s="5">
        <f t="shared" si="534"/>
        <v>0</v>
      </c>
      <c r="V2855" s="1" t="str">
        <f t="shared" si="535"/>
        <v/>
      </c>
      <c r="W2855" s="4" t="str">
        <f t="shared" si="536"/>
        <v/>
      </c>
      <c r="AC2855">
        <f t="shared" si="537"/>
        <v>0</v>
      </c>
      <c r="AE2855" s="1" t="str">
        <f t="shared" si="538"/>
        <v/>
      </c>
      <c r="AF2855" s="1" t="str">
        <f t="shared" si="539"/>
        <v/>
      </c>
      <c r="AG2855" s="1"/>
    </row>
    <row r="2856" spans="4:33" x14ac:dyDescent="0.35">
      <c r="D2856" t="str">
        <f t="shared" si="529"/>
        <v xml:space="preserve"> </v>
      </c>
      <c r="E2856">
        <f t="shared" si="528"/>
        <v>0</v>
      </c>
      <c r="I2856" s="4" t="str">
        <f t="shared" si="530"/>
        <v/>
      </c>
      <c r="L2856" s="1" t="str">
        <f t="shared" si="531"/>
        <v/>
      </c>
      <c r="O2856" s="1" t="str">
        <f t="shared" si="532"/>
        <v/>
      </c>
      <c r="P2856" s="4" t="str">
        <f t="shared" si="533"/>
        <v/>
      </c>
      <c r="T2856" s="5">
        <f t="shared" si="534"/>
        <v>0</v>
      </c>
      <c r="V2856" s="1" t="str">
        <f t="shared" si="535"/>
        <v/>
      </c>
      <c r="W2856" s="4" t="str">
        <f t="shared" si="536"/>
        <v/>
      </c>
      <c r="AC2856">
        <f t="shared" si="537"/>
        <v>0</v>
      </c>
      <c r="AE2856" s="1" t="str">
        <f t="shared" si="538"/>
        <v/>
      </c>
      <c r="AF2856" s="1" t="str">
        <f t="shared" si="539"/>
        <v/>
      </c>
      <c r="AG2856" s="1"/>
    </row>
    <row r="2857" spans="4:33" x14ac:dyDescent="0.35">
      <c r="D2857" t="str">
        <f t="shared" si="529"/>
        <v xml:space="preserve"> </v>
      </c>
      <c r="E2857">
        <f t="shared" si="528"/>
        <v>0</v>
      </c>
      <c r="I2857" s="4" t="str">
        <f t="shared" si="530"/>
        <v/>
      </c>
      <c r="L2857" s="1" t="str">
        <f t="shared" si="531"/>
        <v/>
      </c>
      <c r="O2857" s="1" t="str">
        <f t="shared" si="532"/>
        <v/>
      </c>
      <c r="P2857" s="4" t="str">
        <f t="shared" si="533"/>
        <v/>
      </c>
      <c r="T2857" s="5">
        <f t="shared" si="534"/>
        <v>0</v>
      </c>
      <c r="V2857" s="1" t="str">
        <f t="shared" si="535"/>
        <v/>
      </c>
      <c r="W2857" s="4" t="str">
        <f t="shared" si="536"/>
        <v/>
      </c>
      <c r="AC2857">
        <f t="shared" si="537"/>
        <v>0</v>
      </c>
      <c r="AE2857" s="1" t="str">
        <f t="shared" si="538"/>
        <v/>
      </c>
      <c r="AF2857" s="1" t="str">
        <f t="shared" si="539"/>
        <v/>
      </c>
      <c r="AG2857" s="1"/>
    </row>
    <row r="2858" spans="4:33" x14ac:dyDescent="0.35">
      <c r="D2858" t="str">
        <f t="shared" si="529"/>
        <v xml:space="preserve"> </v>
      </c>
      <c r="E2858">
        <f t="shared" si="528"/>
        <v>0</v>
      </c>
      <c r="I2858" s="4" t="str">
        <f t="shared" si="530"/>
        <v/>
      </c>
      <c r="L2858" s="1" t="str">
        <f t="shared" si="531"/>
        <v/>
      </c>
      <c r="O2858" s="1" t="str">
        <f t="shared" si="532"/>
        <v/>
      </c>
      <c r="P2858" s="4" t="str">
        <f t="shared" si="533"/>
        <v/>
      </c>
      <c r="T2858" s="5">
        <f t="shared" si="534"/>
        <v>0</v>
      </c>
      <c r="V2858" s="1" t="str">
        <f t="shared" si="535"/>
        <v/>
      </c>
      <c r="W2858" s="4" t="str">
        <f t="shared" si="536"/>
        <v/>
      </c>
      <c r="AC2858">
        <f t="shared" si="537"/>
        <v>0</v>
      </c>
      <c r="AE2858" s="1" t="str">
        <f t="shared" si="538"/>
        <v/>
      </c>
      <c r="AF2858" s="1" t="str">
        <f t="shared" si="539"/>
        <v/>
      </c>
      <c r="AG2858" s="1"/>
    </row>
    <row r="2859" spans="4:33" x14ac:dyDescent="0.35">
      <c r="D2859" t="str">
        <f t="shared" si="529"/>
        <v xml:space="preserve"> </v>
      </c>
      <c r="E2859">
        <f t="shared" si="528"/>
        <v>0</v>
      </c>
      <c r="I2859" s="4" t="str">
        <f t="shared" si="530"/>
        <v/>
      </c>
      <c r="L2859" s="1" t="str">
        <f t="shared" si="531"/>
        <v/>
      </c>
      <c r="O2859" s="1" t="str">
        <f t="shared" si="532"/>
        <v/>
      </c>
      <c r="P2859" s="4" t="str">
        <f t="shared" si="533"/>
        <v/>
      </c>
      <c r="T2859" s="5">
        <f t="shared" si="534"/>
        <v>0</v>
      </c>
      <c r="V2859" s="1" t="str">
        <f t="shared" si="535"/>
        <v/>
      </c>
      <c r="W2859" s="4" t="str">
        <f t="shared" si="536"/>
        <v/>
      </c>
      <c r="AC2859">
        <f t="shared" si="537"/>
        <v>0</v>
      </c>
      <c r="AE2859" s="1" t="str">
        <f t="shared" si="538"/>
        <v/>
      </c>
      <c r="AF2859" s="1" t="str">
        <f t="shared" si="539"/>
        <v/>
      </c>
      <c r="AG2859" s="1"/>
    </row>
    <row r="2860" spans="4:33" x14ac:dyDescent="0.35">
      <c r="D2860" t="str">
        <f t="shared" si="529"/>
        <v xml:space="preserve"> </v>
      </c>
      <c r="E2860">
        <f t="shared" si="528"/>
        <v>0</v>
      </c>
      <c r="I2860" s="4" t="str">
        <f t="shared" si="530"/>
        <v/>
      </c>
      <c r="L2860" s="1" t="str">
        <f t="shared" si="531"/>
        <v/>
      </c>
      <c r="O2860" s="1" t="str">
        <f t="shared" si="532"/>
        <v/>
      </c>
      <c r="P2860" s="4" t="str">
        <f t="shared" si="533"/>
        <v/>
      </c>
      <c r="T2860" s="5">
        <f t="shared" si="534"/>
        <v>0</v>
      </c>
      <c r="V2860" s="1" t="str">
        <f t="shared" si="535"/>
        <v/>
      </c>
      <c r="W2860" s="4" t="str">
        <f t="shared" si="536"/>
        <v/>
      </c>
      <c r="AC2860">
        <f t="shared" si="537"/>
        <v>0</v>
      </c>
      <c r="AE2860" s="1" t="str">
        <f t="shared" si="538"/>
        <v/>
      </c>
      <c r="AF2860" s="1" t="str">
        <f t="shared" si="539"/>
        <v/>
      </c>
      <c r="AG2860" s="1"/>
    </row>
    <row r="2861" spans="4:33" x14ac:dyDescent="0.35">
      <c r="D2861" t="str">
        <f t="shared" si="529"/>
        <v xml:space="preserve"> </v>
      </c>
      <c r="E2861">
        <f t="shared" si="528"/>
        <v>0</v>
      </c>
      <c r="I2861" s="4" t="str">
        <f t="shared" si="530"/>
        <v/>
      </c>
      <c r="L2861" s="1" t="str">
        <f t="shared" si="531"/>
        <v/>
      </c>
      <c r="O2861" s="1" t="str">
        <f t="shared" si="532"/>
        <v/>
      </c>
      <c r="P2861" s="4" t="str">
        <f t="shared" si="533"/>
        <v/>
      </c>
      <c r="T2861" s="5">
        <f t="shared" si="534"/>
        <v>0</v>
      </c>
      <c r="V2861" s="1" t="str">
        <f t="shared" si="535"/>
        <v/>
      </c>
      <c r="W2861" s="4" t="str">
        <f t="shared" si="536"/>
        <v/>
      </c>
      <c r="AC2861">
        <f t="shared" si="537"/>
        <v>0</v>
      </c>
      <c r="AE2861" s="1" t="str">
        <f t="shared" si="538"/>
        <v/>
      </c>
      <c r="AF2861" s="1" t="str">
        <f t="shared" si="539"/>
        <v/>
      </c>
      <c r="AG2861" s="1"/>
    </row>
    <row r="2862" spans="4:33" x14ac:dyDescent="0.35">
      <c r="D2862" t="str">
        <f t="shared" si="529"/>
        <v xml:space="preserve"> </v>
      </c>
      <c r="E2862">
        <f t="shared" si="528"/>
        <v>0</v>
      </c>
      <c r="I2862" s="4" t="str">
        <f t="shared" si="530"/>
        <v/>
      </c>
      <c r="L2862" s="1" t="str">
        <f t="shared" si="531"/>
        <v/>
      </c>
      <c r="O2862" s="1" t="str">
        <f t="shared" si="532"/>
        <v/>
      </c>
      <c r="P2862" s="4" t="str">
        <f t="shared" si="533"/>
        <v/>
      </c>
      <c r="T2862" s="5">
        <f t="shared" si="534"/>
        <v>0</v>
      </c>
      <c r="V2862" s="1" t="str">
        <f t="shared" si="535"/>
        <v/>
      </c>
      <c r="W2862" s="4" t="str">
        <f t="shared" si="536"/>
        <v/>
      </c>
      <c r="AC2862">
        <f t="shared" si="537"/>
        <v>0</v>
      </c>
      <c r="AE2862" s="1" t="str">
        <f t="shared" si="538"/>
        <v/>
      </c>
      <c r="AF2862" s="1" t="str">
        <f t="shared" si="539"/>
        <v/>
      </c>
      <c r="AG2862" s="1"/>
    </row>
    <row r="2863" spans="4:33" x14ac:dyDescent="0.35">
      <c r="D2863" t="str">
        <f t="shared" si="529"/>
        <v xml:space="preserve"> </v>
      </c>
      <c r="E2863">
        <f t="shared" si="528"/>
        <v>0</v>
      </c>
      <c r="I2863" s="4" t="str">
        <f t="shared" si="530"/>
        <v/>
      </c>
      <c r="L2863" s="1" t="str">
        <f t="shared" si="531"/>
        <v/>
      </c>
      <c r="O2863" s="1" t="str">
        <f t="shared" si="532"/>
        <v/>
      </c>
      <c r="P2863" s="4" t="str">
        <f t="shared" si="533"/>
        <v/>
      </c>
      <c r="T2863" s="5">
        <f t="shared" si="534"/>
        <v>0</v>
      </c>
      <c r="V2863" s="1" t="str">
        <f t="shared" si="535"/>
        <v/>
      </c>
      <c r="W2863" s="4" t="str">
        <f t="shared" si="536"/>
        <v/>
      </c>
      <c r="AC2863">
        <f t="shared" si="537"/>
        <v>0</v>
      </c>
      <c r="AE2863" s="1" t="str">
        <f t="shared" si="538"/>
        <v/>
      </c>
      <c r="AF2863" s="1" t="str">
        <f t="shared" si="539"/>
        <v/>
      </c>
      <c r="AG2863" s="1"/>
    </row>
    <row r="2864" spans="4:33" x14ac:dyDescent="0.35">
      <c r="D2864" t="str">
        <f t="shared" si="529"/>
        <v xml:space="preserve"> </v>
      </c>
      <c r="E2864">
        <f t="shared" si="528"/>
        <v>0</v>
      </c>
      <c r="I2864" s="4" t="str">
        <f t="shared" si="530"/>
        <v/>
      </c>
      <c r="L2864" s="1" t="str">
        <f t="shared" si="531"/>
        <v/>
      </c>
      <c r="O2864" s="1" t="str">
        <f t="shared" si="532"/>
        <v/>
      </c>
      <c r="P2864" s="4" t="str">
        <f t="shared" si="533"/>
        <v/>
      </c>
      <c r="T2864" s="5">
        <f t="shared" si="534"/>
        <v>0</v>
      </c>
      <c r="V2864" s="1" t="str">
        <f t="shared" si="535"/>
        <v/>
      </c>
      <c r="W2864" s="4" t="str">
        <f t="shared" si="536"/>
        <v/>
      </c>
      <c r="AC2864">
        <f t="shared" si="537"/>
        <v>0</v>
      </c>
      <c r="AE2864" s="1" t="str">
        <f t="shared" si="538"/>
        <v/>
      </c>
      <c r="AF2864" s="1" t="str">
        <f t="shared" si="539"/>
        <v/>
      </c>
      <c r="AG2864" s="1"/>
    </row>
    <row r="2865" spans="4:33" x14ac:dyDescent="0.35">
      <c r="D2865" t="str">
        <f t="shared" si="529"/>
        <v xml:space="preserve"> </v>
      </c>
      <c r="E2865">
        <f t="shared" si="528"/>
        <v>0</v>
      </c>
      <c r="I2865" s="4" t="str">
        <f t="shared" si="530"/>
        <v/>
      </c>
      <c r="L2865" s="1" t="str">
        <f t="shared" si="531"/>
        <v/>
      </c>
      <c r="O2865" s="1" t="str">
        <f t="shared" si="532"/>
        <v/>
      </c>
      <c r="P2865" s="4" t="str">
        <f t="shared" si="533"/>
        <v/>
      </c>
      <c r="T2865" s="5">
        <f t="shared" si="534"/>
        <v>0</v>
      </c>
      <c r="V2865" s="1" t="str">
        <f t="shared" si="535"/>
        <v/>
      </c>
      <c r="W2865" s="4" t="str">
        <f t="shared" si="536"/>
        <v/>
      </c>
      <c r="AC2865">
        <f t="shared" si="537"/>
        <v>0</v>
      </c>
      <c r="AE2865" s="1" t="str">
        <f t="shared" si="538"/>
        <v/>
      </c>
      <c r="AF2865" s="1" t="str">
        <f t="shared" si="539"/>
        <v/>
      </c>
      <c r="AG2865" s="1"/>
    </row>
    <row r="2866" spans="4:33" x14ac:dyDescent="0.35">
      <c r="D2866" t="str">
        <f t="shared" si="529"/>
        <v xml:space="preserve"> </v>
      </c>
      <c r="E2866">
        <f t="shared" si="528"/>
        <v>0</v>
      </c>
      <c r="I2866" s="4" t="str">
        <f t="shared" si="530"/>
        <v/>
      </c>
      <c r="L2866" s="1" t="str">
        <f t="shared" si="531"/>
        <v/>
      </c>
      <c r="O2866" s="1" t="str">
        <f t="shared" si="532"/>
        <v/>
      </c>
      <c r="P2866" s="4" t="str">
        <f t="shared" si="533"/>
        <v/>
      </c>
      <c r="T2866" s="5">
        <f t="shared" si="534"/>
        <v>0</v>
      </c>
      <c r="V2866" s="1" t="str">
        <f t="shared" si="535"/>
        <v/>
      </c>
      <c r="W2866" s="4" t="str">
        <f t="shared" si="536"/>
        <v/>
      </c>
      <c r="AC2866">
        <f t="shared" si="537"/>
        <v>0</v>
      </c>
      <c r="AE2866" s="1" t="str">
        <f t="shared" si="538"/>
        <v/>
      </c>
      <c r="AF2866" s="1" t="str">
        <f t="shared" si="539"/>
        <v/>
      </c>
      <c r="AG2866" s="1"/>
    </row>
    <row r="2867" spans="4:33" x14ac:dyDescent="0.35">
      <c r="D2867" t="str">
        <f t="shared" si="529"/>
        <v xml:space="preserve"> </v>
      </c>
      <c r="E2867">
        <f t="shared" si="528"/>
        <v>0</v>
      </c>
      <c r="I2867" s="4" t="str">
        <f t="shared" si="530"/>
        <v/>
      </c>
      <c r="L2867" s="1" t="str">
        <f t="shared" si="531"/>
        <v/>
      </c>
      <c r="O2867" s="1" t="str">
        <f t="shared" si="532"/>
        <v/>
      </c>
      <c r="P2867" s="4" t="str">
        <f t="shared" si="533"/>
        <v/>
      </c>
      <c r="T2867" s="5">
        <f t="shared" si="534"/>
        <v>0</v>
      </c>
      <c r="V2867" s="1" t="str">
        <f t="shared" si="535"/>
        <v/>
      </c>
      <c r="W2867" s="4" t="str">
        <f t="shared" si="536"/>
        <v/>
      </c>
      <c r="AC2867">
        <f t="shared" si="537"/>
        <v>0</v>
      </c>
      <c r="AE2867" s="1" t="str">
        <f t="shared" si="538"/>
        <v/>
      </c>
      <c r="AF2867" s="1" t="str">
        <f t="shared" si="539"/>
        <v/>
      </c>
      <c r="AG2867" s="1"/>
    </row>
    <row r="2868" spans="4:33" x14ac:dyDescent="0.35">
      <c r="D2868" t="str">
        <f t="shared" si="529"/>
        <v xml:space="preserve"> </v>
      </c>
      <c r="E2868">
        <f t="shared" si="528"/>
        <v>0</v>
      </c>
      <c r="I2868" s="4" t="str">
        <f t="shared" si="530"/>
        <v/>
      </c>
      <c r="L2868" s="1" t="str">
        <f t="shared" si="531"/>
        <v/>
      </c>
      <c r="O2868" s="1" t="str">
        <f t="shared" si="532"/>
        <v/>
      </c>
      <c r="P2868" s="4" t="str">
        <f t="shared" si="533"/>
        <v/>
      </c>
      <c r="T2868" s="5">
        <f t="shared" si="534"/>
        <v>0</v>
      </c>
      <c r="V2868" s="1" t="str">
        <f t="shared" si="535"/>
        <v/>
      </c>
      <c r="W2868" s="4" t="str">
        <f t="shared" si="536"/>
        <v/>
      </c>
      <c r="AC2868">
        <f t="shared" si="537"/>
        <v>0</v>
      </c>
      <c r="AE2868" s="1" t="str">
        <f t="shared" si="538"/>
        <v/>
      </c>
      <c r="AF2868" s="1" t="str">
        <f t="shared" si="539"/>
        <v/>
      </c>
      <c r="AG2868" s="1"/>
    </row>
    <row r="2869" spans="4:33" x14ac:dyDescent="0.35">
      <c r="D2869" t="str">
        <f t="shared" si="529"/>
        <v xml:space="preserve"> </v>
      </c>
      <c r="E2869">
        <f t="shared" si="528"/>
        <v>0</v>
      </c>
      <c r="I2869" s="4" t="str">
        <f t="shared" si="530"/>
        <v/>
      </c>
      <c r="L2869" s="1" t="str">
        <f t="shared" si="531"/>
        <v/>
      </c>
      <c r="O2869" s="1" t="str">
        <f t="shared" si="532"/>
        <v/>
      </c>
      <c r="P2869" s="4" t="str">
        <f t="shared" si="533"/>
        <v/>
      </c>
      <c r="T2869" s="5">
        <f t="shared" si="534"/>
        <v>0</v>
      </c>
      <c r="V2869" s="1" t="str">
        <f t="shared" si="535"/>
        <v/>
      </c>
      <c r="W2869" s="4" t="str">
        <f t="shared" si="536"/>
        <v/>
      </c>
      <c r="AC2869">
        <f t="shared" si="537"/>
        <v>0</v>
      </c>
      <c r="AE2869" s="1" t="str">
        <f t="shared" si="538"/>
        <v/>
      </c>
      <c r="AF2869" s="1" t="str">
        <f t="shared" si="539"/>
        <v/>
      </c>
      <c r="AG2869" s="1"/>
    </row>
    <row r="2870" spans="4:33" x14ac:dyDescent="0.35">
      <c r="D2870" t="str">
        <f t="shared" si="529"/>
        <v xml:space="preserve"> </v>
      </c>
      <c r="E2870">
        <f t="shared" si="528"/>
        <v>0</v>
      </c>
      <c r="I2870" s="4" t="str">
        <f t="shared" si="530"/>
        <v/>
      </c>
      <c r="L2870" s="1" t="str">
        <f t="shared" si="531"/>
        <v/>
      </c>
      <c r="O2870" s="1" t="str">
        <f t="shared" si="532"/>
        <v/>
      </c>
      <c r="P2870" s="4" t="str">
        <f t="shared" si="533"/>
        <v/>
      </c>
      <c r="T2870" s="5">
        <f t="shared" si="534"/>
        <v>0</v>
      </c>
      <c r="V2870" s="1" t="str">
        <f t="shared" si="535"/>
        <v/>
      </c>
      <c r="W2870" s="4" t="str">
        <f t="shared" si="536"/>
        <v/>
      </c>
      <c r="AC2870">
        <f t="shared" si="537"/>
        <v>0</v>
      </c>
      <c r="AE2870" s="1" t="str">
        <f t="shared" si="538"/>
        <v/>
      </c>
      <c r="AF2870" s="1" t="str">
        <f t="shared" si="539"/>
        <v/>
      </c>
      <c r="AG2870" s="1"/>
    </row>
    <row r="2871" spans="4:33" x14ac:dyDescent="0.35">
      <c r="D2871" t="str">
        <f t="shared" si="529"/>
        <v xml:space="preserve"> </v>
      </c>
      <c r="E2871">
        <f t="shared" si="528"/>
        <v>0</v>
      </c>
      <c r="I2871" s="4" t="str">
        <f t="shared" si="530"/>
        <v/>
      </c>
      <c r="L2871" s="1" t="str">
        <f t="shared" si="531"/>
        <v/>
      </c>
      <c r="O2871" s="1" t="str">
        <f t="shared" si="532"/>
        <v/>
      </c>
      <c r="P2871" s="4" t="str">
        <f t="shared" si="533"/>
        <v/>
      </c>
      <c r="T2871" s="5">
        <f t="shared" si="534"/>
        <v>0</v>
      </c>
      <c r="V2871" s="1" t="str">
        <f t="shared" si="535"/>
        <v/>
      </c>
      <c r="W2871" s="4" t="str">
        <f t="shared" si="536"/>
        <v/>
      </c>
      <c r="AC2871">
        <f t="shared" si="537"/>
        <v>0</v>
      </c>
      <c r="AE2871" s="1" t="str">
        <f t="shared" si="538"/>
        <v/>
      </c>
      <c r="AF2871" s="1" t="str">
        <f t="shared" si="539"/>
        <v/>
      </c>
      <c r="AG2871" s="1"/>
    </row>
    <row r="2872" spans="4:33" x14ac:dyDescent="0.35">
      <c r="D2872" t="str">
        <f t="shared" si="529"/>
        <v xml:space="preserve"> </v>
      </c>
      <c r="E2872">
        <f t="shared" si="528"/>
        <v>0</v>
      </c>
      <c r="I2872" s="4" t="str">
        <f t="shared" si="530"/>
        <v/>
      </c>
      <c r="L2872" s="1" t="str">
        <f t="shared" si="531"/>
        <v/>
      </c>
      <c r="O2872" s="1" t="str">
        <f t="shared" si="532"/>
        <v/>
      </c>
      <c r="P2872" s="4" t="str">
        <f t="shared" si="533"/>
        <v/>
      </c>
      <c r="T2872" s="5">
        <f t="shared" si="534"/>
        <v>0</v>
      </c>
      <c r="V2872" s="1" t="str">
        <f t="shared" si="535"/>
        <v/>
      </c>
      <c r="W2872" s="4" t="str">
        <f t="shared" si="536"/>
        <v/>
      </c>
      <c r="AC2872">
        <f t="shared" si="537"/>
        <v>0</v>
      </c>
      <c r="AE2872" s="1" t="str">
        <f t="shared" si="538"/>
        <v/>
      </c>
      <c r="AF2872" s="1" t="str">
        <f t="shared" si="539"/>
        <v/>
      </c>
      <c r="AG2872" s="1"/>
    </row>
    <row r="2873" spans="4:33" x14ac:dyDescent="0.35">
      <c r="D2873" t="str">
        <f t="shared" si="529"/>
        <v xml:space="preserve"> </v>
      </c>
      <c r="E2873">
        <f t="shared" si="528"/>
        <v>0</v>
      </c>
      <c r="I2873" s="4" t="str">
        <f t="shared" si="530"/>
        <v/>
      </c>
      <c r="L2873" s="1" t="str">
        <f t="shared" si="531"/>
        <v/>
      </c>
      <c r="O2873" s="1" t="str">
        <f t="shared" si="532"/>
        <v/>
      </c>
      <c r="P2873" s="4" t="str">
        <f t="shared" si="533"/>
        <v/>
      </c>
      <c r="T2873" s="5">
        <f t="shared" si="534"/>
        <v>0</v>
      </c>
      <c r="V2873" s="1" t="str">
        <f t="shared" si="535"/>
        <v/>
      </c>
      <c r="W2873" s="4" t="str">
        <f t="shared" si="536"/>
        <v/>
      </c>
      <c r="AC2873">
        <f t="shared" si="537"/>
        <v>0</v>
      </c>
      <c r="AE2873" s="1" t="str">
        <f t="shared" si="538"/>
        <v/>
      </c>
      <c r="AF2873" s="1" t="str">
        <f t="shared" si="539"/>
        <v/>
      </c>
      <c r="AG2873" s="1"/>
    </row>
    <row r="2874" spans="4:33" x14ac:dyDescent="0.35">
      <c r="D2874" t="str">
        <f t="shared" si="529"/>
        <v xml:space="preserve"> </v>
      </c>
      <c r="E2874">
        <f t="shared" si="528"/>
        <v>0</v>
      </c>
      <c r="I2874" s="4" t="str">
        <f t="shared" si="530"/>
        <v/>
      </c>
      <c r="L2874" s="1" t="str">
        <f t="shared" si="531"/>
        <v/>
      </c>
      <c r="O2874" s="1" t="str">
        <f t="shared" si="532"/>
        <v/>
      </c>
      <c r="P2874" s="4" t="str">
        <f t="shared" si="533"/>
        <v/>
      </c>
      <c r="T2874" s="5">
        <f t="shared" si="534"/>
        <v>0</v>
      </c>
      <c r="V2874" s="1" t="str">
        <f t="shared" si="535"/>
        <v/>
      </c>
      <c r="W2874" s="4" t="str">
        <f t="shared" si="536"/>
        <v/>
      </c>
      <c r="AC2874">
        <f t="shared" si="537"/>
        <v>0</v>
      </c>
      <c r="AE2874" s="1" t="str">
        <f t="shared" si="538"/>
        <v/>
      </c>
      <c r="AF2874" s="1" t="str">
        <f t="shared" si="539"/>
        <v/>
      </c>
      <c r="AG2874" s="1"/>
    </row>
    <row r="2875" spans="4:33" x14ac:dyDescent="0.35">
      <c r="D2875" t="str">
        <f t="shared" si="529"/>
        <v xml:space="preserve"> </v>
      </c>
      <c r="E2875">
        <f t="shared" si="528"/>
        <v>0</v>
      </c>
      <c r="I2875" s="4" t="str">
        <f t="shared" si="530"/>
        <v/>
      </c>
      <c r="L2875" s="1" t="str">
        <f t="shared" si="531"/>
        <v/>
      </c>
      <c r="O2875" s="1" t="str">
        <f t="shared" si="532"/>
        <v/>
      </c>
      <c r="P2875" s="4" t="str">
        <f t="shared" si="533"/>
        <v/>
      </c>
      <c r="T2875" s="5">
        <f t="shared" si="534"/>
        <v>0</v>
      </c>
      <c r="V2875" s="1" t="str">
        <f t="shared" si="535"/>
        <v/>
      </c>
      <c r="W2875" s="4" t="str">
        <f t="shared" si="536"/>
        <v/>
      </c>
      <c r="AC2875">
        <f t="shared" si="537"/>
        <v>0</v>
      </c>
      <c r="AE2875" s="1" t="str">
        <f t="shared" si="538"/>
        <v/>
      </c>
      <c r="AF2875" s="1" t="str">
        <f t="shared" si="539"/>
        <v/>
      </c>
      <c r="AG2875" s="1"/>
    </row>
    <row r="2876" spans="4:33" x14ac:dyDescent="0.35">
      <c r="D2876" t="str">
        <f t="shared" si="529"/>
        <v xml:space="preserve"> </v>
      </c>
      <c r="E2876">
        <f t="shared" si="528"/>
        <v>0</v>
      </c>
      <c r="I2876" s="4" t="str">
        <f t="shared" si="530"/>
        <v/>
      </c>
      <c r="L2876" s="1" t="str">
        <f t="shared" si="531"/>
        <v/>
      </c>
      <c r="O2876" s="1" t="str">
        <f t="shared" si="532"/>
        <v/>
      </c>
      <c r="P2876" s="4" t="str">
        <f t="shared" si="533"/>
        <v/>
      </c>
      <c r="T2876" s="5">
        <f t="shared" si="534"/>
        <v>0</v>
      </c>
      <c r="V2876" s="1" t="str">
        <f t="shared" si="535"/>
        <v/>
      </c>
      <c r="W2876" s="4" t="str">
        <f t="shared" si="536"/>
        <v/>
      </c>
      <c r="AC2876">
        <f t="shared" si="537"/>
        <v>0</v>
      </c>
      <c r="AE2876" s="1" t="str">
        <f t="shared" si="538"/>
        <v/>
      </c>
      <c r="AF2876" s="1" t="str">
        <f t="shared" si="539"/>
        <v/>
      </c>
      <c r="AG2876" s="1"/>
    </row>
    <row r="2877" spans="4:33" x14ac:dyDescent="0.35">
      <c r="D2877" t="str">
        <f t="shared" si="529"/>
        <v xml:space="preserve"> </v>
      </c>
      <c r="E2877">
        <f t="shared" si="528"/>
        <v>0</v>
      </c>
      <c r="I2877" s="4" t="str">
        <f t="shared" si="530"/>
        <v/>
      </c>
      <c r="L2877" s="1" t="str">
        <f t="shared" si="531"/>
        <v/>
      </c>
      <c r="O2877" s="1" t="str">
        <f t="shared" si="532"/>
        <v/>
      </c>
      <c r="P2877" s="4" t="str">
        <f t="shared" si="533"/>
        <v/>
      </c>
      <c r="T2877" s="5">
        <f t="shared" si="534"/>
        <v>0</v>
      </c>
      <c r="V2877" s="1" t="str">
        <f t="shared" si="535"/>
        <v/>
      </c>
      <c r="W2877" s="4" t="str">
        <f t="shared" si="536"/>
        <v/>
      </c>
      <c r="AC2877">
        <f t="shared" si="537"/>
        <v>0</v>
      </c>
      <c r="AE2877" s="1" t="str">
        <f t="shared" si="538"/>
        <v/>
      </c>
      <c r="AF2877" s="1" t="str">
        <f t="shared" si="539"/>
        <v/>
      </c>
      <c r="AG2877" s="1"/>
    </row>
    <row r="2878" spans="4:33" x14ac:dyDescent="0.35">
      <c r="D2878" t="str">
        <f t="shared" si="529"/>
        <v xml:space="preserve"> </v>
      </c>
      <c r="E2878">
        <f t="shared" si="528"/>
        <v>0</v>
      </c>
      <c r="I2878" s="4" t="str">
        <f t="shared" si="530"/>
        <v/>
      </c>
      <c r="L2878" s="1" t="str">
        <f t="shared" si="531"/>
        <v/>
      </c>
      <c r="O2878" s="1" t="str">
        <f t="shared" si="532"/>
        <v/>
      </c>
      <c r="P2878" s="4" t="str">
        <f t="shared" si="533"/>
        <v/>
      </c>
      <c r="T2878" s="5">
        <f t="shared" si="534"/>
        <v>0</v>
      </c>
      <c r="V2878" s="1" t="str">
        <f t="shared" si="535"/>
        <v/>
      </c>
      <c r="W2878" s="4" t="str">
        <f t="shared" si="536"/>
        <v/>
      </c>
      <c r="AC2878">
        <f t="shared" si="537"/>
        <v>0</v>
      </c>
      <c r="AE2878" s="1" t="str">
        <f t="shared" si="538"/>
        <v/>
      </c>
      <c r="AF2878" s="1" t="str">
        <f t="shared" si="539"/>
        <v/>
      </c>
      <c r="AG2878" s="1"/>
    </row>
    <row r="2879" spans="4:33" x14ac:dyDescent="0.35">
      <c r="D2879" t="str">
        <f t="shared" si="529"/>
        <v xml:space="preserve"> </v>
      </c>
      <c r="E2879">
        <f t="shared" si="528"/>
        <v>0</v>
      </c>
      <c r="I2879" s="4" t="str">
        <f t="shared" si="530"/>
        <v/>
      </c>
      <c r="L2879" s="1" t="str">
        <f t="shared" si="531"/>
        <v/>
      </c>
      <c r="O2879" s="1" t="str">
        <f t="shared" si="532"/>
        <v/>
      </c>
      <c r="P2879" s="4" t="str">
        <f t="shared" si="533"/>
        <v/>
      </c>
      <c r="T2879" s="5">
        <f t="shared" si="534"/>
        <v>0</v>
      </c>
      <c r="V2879" s="1" t="str">
        <f t="shared" si="535"/>
        <v/>
      </c>
      <c r="W2879" s="4" t="str">
        <f t="shared" si="536"/>
        <v/>
      </c>
      <c r="AC2879">
        <f t="shared" si="537"/>
        <v>0</v>
      </c>
      <c r="AE2879" s="1" t="str">
        <f t="shared" si="538"/>
        <v/>
      </c>
      <c r="AF2879" s="1" t="str">
        <f t="shared" si="539"/>
        <v/>
      </c>
      <c r="AG2879" s="1"/>
    </row>
    <row r="2880" spans="4:33" x14ac:dyDescent="0.35">
      <c r="D2880" t="str">
        <f t="shared" si="529"/>
        <v xml:space="preserve"> </v>
      </c>
      <c r="E2880">
        <f t="shared" si="528"/>
        <v>0</v>
      </c>
      <c r="I2880" s="4" t="str">
        <f t="shared" si="530"/>
        <v/>
      </c>
      <c r="L2880" s="1" t="str">
        <f t="shared" si="531"/>
        <v/>
      </c>
      <c r="O2880" s="1" t="str">
        <f t="shared" si="532"/>
        <v/>
      </c>
      <c r="P2880" s="4" t="str">
        <f t="shared" si="533"/>
        <v/>
      </c>
      <c r="T2880" s="5">
        <f t="shared" si="534"/>
        <v>0</v>
      </c>
      <c r="V2880" s="1" t="str">
        <f t="shared" si="535"/>
        <v/>
      </c>
      <c r="W2880" s="4" t="str">
        <f t="shared" si="536"/>
        <v/>
      </c>
      <c r="AC2880">
        <f t="shared" si="537"/>
        <v>0</v>
      </c>
      <c r="AE2880" s="1" t="str">
        <f t="shared" si="538"/>
        <v/>
      </c>
      <c r="AF2880" s="1" t="str">
        <f t="shared" si="539"/>
        <v/>
      </c>
      <c r="AG2880" s="1"/>
    </row>
    <row r="2881" spans="4:33" x14ac:dyDescent="0.35">
      <c r="D2881" t="str">
        <f t="shared" si="529"/>
        <v xml:space="preserve"> </v>
      </c>
      <c r="E2881">
        <f t="shared" si="528"/>
        <v>0</v>
      </c>
      <c r="I2881" s="4" t="str">
        <f t="shared" si="530"/>
        <v/>
      </c>
      <c r="L2881" s="1" t="str">
        <f t="shared" si="531"/>
        <v/>
      </c>
      <c r="O2881" s="1" t="str">
        <f t="shared" si="532"/>
        <v/>
      </c>
      <c r="P2881" s="4" t="str">
        <f t="shared" si="533"/>
        <v/>
      </c>
      <c r="T2881" s="5">
        <f t="shared" si="534"/>
        <v>0</v>
      </c>
      <c r="V2881" s="1" t="str">
        <f t="shared" si="535"/>
        <v/>
      </c>
      <c r="W2881" s="4" t="str">
        <f t="shared" si="536"/>
        <v/>
      </c>
      <c r="AC2881">
        <f t="shared" si="537"/>
        <v>0</v>
      </c>
      <c r="AE2881" s="1" t="str">
        <f t="shared" si="538"/>
        <v/>
      </c>
      <c r="AF2881" s="1" t="str">
        <f t="shared" si="539"/>
        <v/>
      </c>
      <c r="AG2881" s="1"/>
    </row>
    <row r="2882" spans="4:33" x14ac:dyDescent="0.35">
      <c r="D2882" t="str">
        <f t="shared" si="529"/>
        <v xml:space="preserve"> </v>
      </c>
      <c r="E2882">
        <f t="shared" ref="E2882:E2945" si="540">A2882</f>
        <v>0</v>
      </c>
      <c r="I2882" s="4" t="str">
        <f t="shared" si="530"/>
        <v/>
      </c>
      <c r="L2882" s="1" t="str">
        <f t="shared" si="531"/>
        <v/>
      </c>
      <c r="O2882" s="1" t="str">
        <f t="shared" si="532"/>
        <v/>
      </c>
      <c r="P2882" s="4" t="str">
        <f t="shared" si="533"/>
        <v/>
      </c>
      <c r="T2882" s="5">
        <f t="shared" si="534"/>
        <v>0</v>
      </c>
      <c r="V2882" s="1" t="str">
        <f t="shared" si="535"/>
        <v/>
      </c>
      <c r="W2882" s="4" t="str">
        <f t="shared" si="536"/>
        <v/>
      </c>
      <c r="AC2882">
        <f t="shared" si="537"/>
        <v>0</v>
      </c>
      <c r="AE2882" s="1" t="str">
        <f t="shared" si="538"/>
        <v/>
      </c>
      <c r="AF2882" s="1" t="str">
        <f t="shared" si="539"/>
        <v/>
      </c>
      <c r="AG2882" s="1"/>
    </row>
    <row r="2883" spans="4:33" x14ac:dyDescent="0.35">
      <c r="D2883" t="str">
        <f t="shared" ref="D2883:D2946" si="541">CONCATENATE(B2883," ",C2883)</f>
        <v xml:space="preserve"> </v>
      </c>
      <c r="E2883">
        <f t="shared" si="540"/>
        <v>0</v>
      </c>
      <c r="I2883" s="4" t="str">
        <f t="shared" ref="I2883:I2946" si="542">IF((2/3)*G2883+(1/3)*H2883=0,"",(2/3)*G2883+(1/3)*H2883)</f>
        <v/>
      </c>
      <c r="L2883" s="1" t="str">
        <f t="shared" ref="L2883:L2946" si="543">IFERROR(J2883/K2883,"")</f>
        <v/>
      </c>
      <c r="O2883" s="1" t="str">
        <f t="shared" ref="O2883:O2946" si="544">IFERROR(IF(M2883/N2883=0,"",M2883/N2883),"")</f>
        <v/>
      </c>
      <c r="P2883" s="4" t="str">
        <f t="shared" ref="P2883:P2946" si="545">IFERROR(IF(OR(I2883=0),0,I2883/(1+((1-O2883)*(L2883)))),"")</f>
        <v/>
      </c>
      <c r="T2883" s="5">
        <f t="shared" ref="T2883:T2946" si="546">IF(R2883&lt;&gt;"",Q2883+R2883,Q2883+S2883)</f>
        <v>0</v>
      </c>
      <c r="V2883" s="1" t="str">
        <f t="shared" ref="V2883:V2946" si="547">IF(IF(OR(I2883=0,T2883=0,U2883=0),0,T2883/U2883)=0,"",IF(OR(I2883=0,T2883=0,U2883=0),0,T2883/U2883))</f>
        <v/>
      </c>
      <c r="W2883" s="4" t="str">
        <f t="shared" ref="W2883:W2946" si="548">IFERROR(IF(IF(OR(I2883=0),0,P2883/(1-V2883))=0,"",IF(OR(I2883=0),0,P2883/(1-V2883))),"")</f>
        <v/>
      </c>
      <c r="AC2883">
        <f t="shared" ref="AC2883:AC2946" si="549">IF(Z2883&lt;&gt;"",Z2883,IF(Y2883="",SUM(AA2883:AB2883),Y2883))</f>
        <v>0</v>
      </c>
      <c r="AE2883" s="1" t="str">
        <f t="shared" ref="AE2883:AE2946" si="550">IFERROR(IF(AC2883/AD2883=0,"",AC2883/AD2883),"")</f>
        <v/>
      </c>
      <c r="AF2883" s="1" t="str">
        <f t="shared" ref="AF2883:AF2946" si="551">IFERROR(J2883/(J2883+K2883),"")</f>
        <v/>
      </c>
      <c r="AG2883" s="1"/>
    </row>
    <row r="2884" spans="4:33" x14ac:dyDescent="0.35">
      <c r="D2884" t="str">
        <f t="shared" si="541"/>
        <v xml:space="preserve"> </v>
      </c>
      <c r="E2884">
        <f t="shared" si="540"/>
        <v>0</v>
      </c>
      <c r="I2884" s="4" t="str">
        <f t="shared" si="542"/>
        <v/>
      </c>
      <c r="L2884" s="1" t="str">
        <f t="shared" si="543"/>
        <v/>
      </c>
      <c r="O2884" s="1" t="str">
        <f t="shared" si="544"/>
        <v/>
      </c>
      <c r="P2884" s="4" t="str">
        <f t="shared" si="545"/>
        <v/>
      </c>
      <c r="T2884" s="5">
        <f t="shared" si="546"/>
        <v>0</v>
      </c>
      <c r="V2884" s="1" t="str">
        <f t="shared" si="547"/>
        <v/>
      </c>
      <c r="W2884" s="4" t="str">
        <f t="shared" si="548"/>
        <v/>
      </c>
      <c r="AC2884">
        <f t="shared" si="549"/>
        <v>0</v>
      </c>
      <c r="AE2884" s="1" t="str">
        <f t="shared" si="550"/>
        <v/>
      </c>
      <c r="AF2884" s="1" t="str">
        <f t="shared" si="551"/>
        <v/>
      </c>
      <c r="AG2884" s="1"/>
    </row>
    <row r="2885" spans="4:33" x14ac:dyDescent="0.35">
      <c r="D2885" t="str">
        <f t="shared" si="541"/>
        <v xml:space="preserve"> </v>
      </c>
      <c r="E2885">
        <f t="shared" si="540"/>
        <v>0</v>
      </c>
      <c r="I2885" s="4" t="str">
        <f t="shared" si="542"/>
        <v/>
      </c>
      <c r="L2885" s="1" t="str">
        <f t="shared" si="543"/>
        <v/>
      </c>
      <c r="O2885" s="1" t="str">
        <f t="shared" si="544"/>
        <v/>
      </c>
      <c r="P2885" s="4" t="str">
        <f t="shared" si="545"/>
        <v/>
      </c>
      <c r="T2885" s="5">
        <f t="shared" si="546"/>
        <v>0</v>
      </c>
      <c r="V2885" s="1" t="str">
        <f t="shared" si="547"/>
        <v/>
      </c>
      <c r="W2885" s="4" t="str">
        <f t="shared" si="548"/>
        <v/>
      </c>
      <c r="AC2885">
        <f t="shared" si="549"/>
        <v>0</v>
      </c>
      <c r="AE2885" s="1" t="str">
        <f t="shared" si="550"/>
        <v/>
      </c>
      <c r="AF2885" s="1" t="str">
        <f t="shared" si="551"/>
        <v/>
      </c>
      <c r="AG2885" s="1"/>
    </row>
    <row r="2886" spans="4:33" x14ac:dyDescent="0.35">
      <c r="D2886" t="str">
        <f t="shared" si="541"/>
        <v xml:space="preserve"> </v>
      </c>
      <c r="E2886">
        <f t="shared" si="540"/>
        <v>0</v>
      </c>
      <c r="I2886" s="4" t="str">
        <f t="shared" si="542"/>
        <v/>
      </c>
      <c r="L2886" s="1" t="str">
        <f t="shared" si="543"/>
        <v/>
      </c>
      <c r="O2886" s="1" t="str">
        <f t="shared" si="544"/>
        <v/>
      </c>
      <c r="P2886" s="4" t="str">
        <f t="shared" si="545"/>
        <v/>
      </c>
      <c r="T2886" s="5">
        <f t="shared" si="546"/>
        <v>0</v>
      </c>
      <c r="V2886" s="1" t="str">
        <f t="shared" si="547"/>
        <v/>
      </c>
      <c r="W2886" s="4" t="str">
        <f t="shared" si="548"/>
        <v/>
      </c>
      <c r="AC2886">
        <f t="shared" si="549"/>
        <v>0</v>
      </c>
      <c r="AE2886" s="1" t="str">
        <f t="shared" si="550"/>
        <v/>
      </c>
      <c r="AF2886" s="1" t="str">
        <f t="shared" si="551"/>
        <v/>
      </c>
      <c r="AG2886" s="1"/>
    </row>
    <row r="2887" spans="4:33" x14ac:dyDescent="0.35">
      <c r="D2887" t="str">
        <f t="shared" si="541"/>
        <v xml:space="preserve"> </v>
      </c>
      <c r="E2887">
        <f t="shared" si="540"/>
        <v>0</v>
      </c>
      <c r="I2887" s="4" t="str">
        <f t="shared" si="542"/>
        <v/>
      </c>
      <c r="L2887" s="1" t="str">
        <f t="shared" si="543"/>
        <v/>
      </c>
      <c r="O2887" s="1" t="str">
        <f t="shared" si="544"/>
        <v/>
      </c>
      <c r="P2887" s="4" t="str">
        <f t="shared" si="545"/>
        <v/>
      </c>
      <c r="T2887" s="5">
        <f t="shared" si="546"/>
        <v>0</v>
      </c>
      <c r="V2887" s="1" t="str">
        <f t="shared" si="547"/>
        <v/>
      </c>
      <c r="W2887" s="4" t="str">
        <f t="shared" si="548"/>
        <v/>
      </c>
      <c r="AC2887">
        <f t="shared" si="549"/>
        <v>0</v>
      </c>
      <c r="AE2887" s="1" t="str">
        <f t="shared" si="550"/>
        <v/>
      </c>
      <c r="AF2887" s="1" t="str">
        <f t="shared" si="551"/>
        <v/>
      </c>
      <c r="AG2887" s="1"/>
    </row>
    <row r="2888" spans="4:33" x14ac:dyDescent="0.35">
      <c r="D2888" t="str">
        <f t="shared" si="541"/>
        <v xml:space="preserve"> </v>
      </c>
      <c r="E2888">
        <f t="shared" si="540"/>
        <v>0</v>
      </c>
      <c r="I2888" s="4" t="str">
        <f t="shared" si="542"/>
        <v/>
      </c>
      <c r="L2888" s="1" t="str">
        <f t="shared" si="543"/>
        <v/>
      </c>
      <c r="O2888" s="1" t="str">
        <f t="shared" si="544"/>
        <v/>
      </c>
      <c r="P2888" s="4" t="str">
        <f t="shared" si="545"/>
        <v/>
      </c>
      <c r="T2888" s="5">
        <f t="shared" si="546"/>
        <v>0</v>
      </c>
      <c r="V2888" s="1" t="str">
        <f t="shared" si="547"/>
        <v/>
      </c>
      <c r="W2888" s="4" t="str">
        <f t="shared" si="548"/>
        <v/>
      </c>
      <c r="AC2888">
        <f t="shared" si="549"/>
        <v>0</v>
      </c>
      <c r="AE2888" s="1" t="str">
        <f t="shared" si="550"/>
        <v/>
      </c>
      <c r="AF2888" s="1" t="str">
        <f t="shared" si="551"/>
        <v/>
      </c>
      <c r="AG2888" s="1"/>
    </row>
    <row r="2889" spans="4:33" x14ac:dyDescent="0.35">
      <c r="D2889" t="str">
        <f t="shared" si="541"/>
        <v xml:space="preserve"> </v>
      </c>
      <c r="E2889">
        <f t="shared" si="540"/>
        <v>0</v>
      </c>
      <c r="I2889" s="4" t="str">
        <f t="shared" si="542"/>
        <v/>
      </c>
      <c r="L2889" s="1" t="str">
        <f t="shared" si="543"/>
        <v/>
      </c>
      <c r="O2889" s="1" t="str">
        <f t="shared" si="544"/>
        <v/>
      </c>
      <c r="P2889" s="4" t="str">
        <f t="shared" si="545"/>
        <v/>
      </c>
      <c r="T2889" s="5">
        <f t="shared" si="546"/>
        <v>0</v>
      </c>
      <c r="V2889" s="1" t="str">
        <f t="shared" si="547"/>
        <v/>
      </c>
      <c r="W2889" s="4" t="str">
        <f t="shared" si="548"/>
        <v/>
      </c>
      <c r="AC2889">
        <f t="shared" si="549"/>
        <v>0</v>
      </c>
      <c r="AE2889" s="1" t="str">
        <f t="shared" si="550"/>
        <v/>
      </c>
      <c r="AF2889" s="1" t="str">
        <f t="shared" si="551"/>
        <v/>
      </c>
      <c r="AG2889" s="1"/>
    </row>
    <row r="2890" spans="4:33" x14ac:dyDescent="0.35">
      <c r="D2890" t="str">
        <f t="shared" si="541"/>
        <v xml:space="preserve"> </v>
      </c>
      <c r="E2890">
        <f t="shared" si="540"/>
        <v>0</v>
      </c>
      <c r="I2890" s="4" t="str">
        <f t="shared" si="542"/>
        <v/>
      </c>
      <c r="L2890" s="1" t="str">
        <f t="shared" si="543"/>
        <v/>
      </c>
      <c r="O2890" s="1" t="str">
        <f t="shared" si="544"/>
        <v/>
      </c>
      <c r="P2890" s="4" t="str">
        <f t="shared" si="545"/>
        <v/>
      </c>
      <c r="T2890" s="5">
        <f t="shared" si="546"/>
        <v>0</v>
      </c>
      <c r="V2890" s="1" t="str">
        <f t="shared" si="547"/>
        <v/>
      </c>
      <c r="W2890" s="4" t="str">
        <f t="shared" si="548"/>
        <v/>
      </c>
      <c r="AC2890">
        <f t="shared" si="549"/>
        <v>0</v>
      </c>
      <c r="AE2890" s="1" t="str">
        <f t="shared" si="550"/>
        <v/>
      </c>
      <c r="AF2890" s="1" t="str">
        <f t="shared" si="551"/>
        <v/>
      </c>
      <c r="AG2890" s="1"/>
    </row>
    <row r="2891" spans="4:33" x14ac:dyDescent="0.35">
      <c r="D2891" t="str">
        <f t="shared" si="541"/>
        <v xml:space="preserve"> </v>
      </c>
      <c r="E2891">
        <f t="shared" si="540"/>
        <v>0</v>
      </c>
      <c r="I2891" s="4" t="str">
        <f t="shared" si="542"/>
        <v/>
      </c>
      <c r="L2891" s="1" t="str">
        <f t="shared" si="543"/>
        <v/>
      </c>
      <c r="O2891" s="1" t="str">
        <f t="shared" si="544"/>
        <v/>
      </c>
      <c r="P2891" s="4" t="str">
        <f t="shared" si="545"/>
        <v/>
      </c>
      <c r="T2891" s="5">
        <f t="shared" si="546"/>
        <v>0</v>
      </c>
      <c r="V2891" s="1" t="str">
        <f t="shared" si="547"/>
        <v/>
      </c>
      <c r="W2891" s="4" t="str">
        <f t="shared" si="548"/>
        <v/>
      </c>
      <c r="AC2891">
        <f t="shared" si="549"/>
        <v>0</v>
      </c>
      <c r="AE2891" s="1" t="str">
        <f t="shared" si="550"/>
        <v/>
      </c>
      <c r="AF2891" s="1" t="str">
        <f t="shared" si="551"/>
        <v/>
      </c>
      <c r="AG2891" s="1"/>
    </row>
    <row r="2892" spans="4:33" x14ac:dyDescent="0.35">
      <c r="D2892" t="str">
        <f t="shared" si="541"/>
        <v xml:space="preserve"> </v>
      </c>
      <c r="E2892">
        <f t="shared" si="540"/>
        <v>0</v>
      </c>
      <c r="I2892" s="4" t="str">
        <f t="shared" si="542"/>
        <v/>
      </c>
      <c r="L2892" s="1" t="str">
        <f t="shared" si="543"/>
        <v/>
      </c>
      <c r="O2892" s="1" t="str">
        <f t="shared" si="544"/>
        <v/>
      </c>
      <c r="P2892" s="4" t="str">
        <f t="shared" si="545"/>
        <v/>
      </c>
      <c r="T2892" s="5">
        <f t="shared" si="546"/>
        <v>0</v>
      </c>
      <c r="V2892" s="1" t="str">
        <f t="shared" si="547"/>
        <v/>
      </c>
      <c r="W2892" s="4" t="str">
        <f t="shared" si="548"/>
        <v/>
      </c>
      <c r="AC2892">
        <f t="shared" si="549"/>
        <v>0</v>
      </c>
      <c r="AE2892" s="1" t="str">
        <f t="shared" si="550"/>
        <v/>
      </c>
      <c r="AF2892" s="1" t="str">
        <f t="shared" si="551"/>
        <v/>
      </c>
      <c r="AG2892" s="1"/>
    </row>
    <row r="2893" spans="4:33" x14ac:dyDescent="0.35">
      <c r="D2893" t="str">
        <f t="shared" si="541"/>
        <v xml:space="preserve"> </v>
      </c>
      <c r="E2893">
        <f t="shared" si="540"/>
        <v>0</v>
      </c>
      <c r="I2893" s="4" t="str">
        <f t="shared" si="542"/>
        <v/>
      </c>
      <c r="L2893" s="1" t="str">
        <f t="shared" si="543"/>
        <v/>
      </c>
      <c r="O2893" s="1" t="str">
        <f t="shared" si="544"/>
        <v/>
      </c>
      <c r="P2893" s="4" t="str">
        <f t="shared" si="545"/>
        <v/>
      </c>
      <c r="T2893" s="5">
        <f t="shared" si="546"/>
        <v>0</v>
      </c>
      <c r="V2893" s="1" t="str">
        <f t="shared" si="547"/>
        <v/>
      </c>
      <c r="W2893" s="4" t="str">
        <f t="shared" si="548"/>
        <v/>
      </c>
      <c r="AC2893">
        <f t="shared" si="549"/>
        <v>0</v>
      </c>
      <c r="AE2893" s="1" t="str">
        <f t="shared" si="550"/>
        <v/>
      </c>
      <c r="AF2893" s="1" t="str">
        <f t="shared" si="551"/>
        <v/>
      </c>
      <c r="AG2893" s="1"/>
    </row>
    <row r="2894" spans="4:33" x14ac:dyDescent="0.35">
      <c r="D2894" t="str">
        <f t="shared" si="541"/>
        <v xml:space="preserve"> </v>
      </c>
      <c r="E2894">
        <f t="shared" si="540"/>
        <v>0</v>
      </c>
      <c r="I2894" s="4" t="str">
        <f t="shared" si="542"/>
        <v/>
      </c>
      <c r="L2894" s="1" t="str">
        <f t="shared" si="543"/>
        <v/>
      </c>
      <c r="O2894" s="1" t="str">
        <f t="shared" si="544"/>
        <v/>
      </c>
      <c r="P2894" s="4" t="str">
        <f t="shared" si="545"/>
        <v/>
      </c>
      <c r="T2894" s="5">
        <f t="shared" si="546"/>
        <v>0</v>
      </c>
      <c r="V2894" s="1" t="str">
        <f t="shared" si="547"/>
        <v/>
      </c>
      <c r="W2894" s="4" t="str">
        <f t="shared" si="548"/>
        <v/>
      </c>
      <c r="AC2894">
        <f t="shared" si="549"/>
        <v>0</v>
      </c>
      <c r="AE2894" s="1" t="str">
        <f t="shared" si="550"/>
        <v/>
      </c>
      <c r="AF2894" s="1" t="str">
        <f t="shared" si="551"/>
        <v/>
      </c>
      <c r="AG2894" s="1"/>
    </row>
    <row r="2895" spans="4:33" x14ac:dyDescent="0.35">
      <c r="D2895" t="str">
        <f t="shared" si="541"/>
        <v xml:space="preserve"> </v>
      </c>
      <c r="E2895">
        <f t="shared" si="540"/>
        <v>0</v>
      </c>
      <c r="I2895" s="4" t="str">
        <f t="shared" si="542"/>
        <v/>
      </c>
      <c r="L2895" s="1" t="str">
        <f t="shared" si="543"/>
        <v/>
      </c>
      <c r="O2895" s="1" t="str">
        <f t="shared" si="544"/>
        <v/>
      </c>
      <c r="P2895" s="4" t="str">
        <f t="shared" si="545"/>
        <v/>
      </c>
      <c r="T2895" s="5">
        <f t="shared" si="546"/>
        <v>0</v>
      </c>
      <c r="V2895" s="1" t="str">
        <f t="shared" si="547"/>
        <v/>
      </c>
      <c r="W2895" s="4" t="str">
        <f t="shared" si="548"/>
        <v/>
      </c>
      <c r="AC2895">
        <f t="shared" si="549"/>
        <v>0</v>
      </c>
      <c r="AE2895" s="1" t="str">
        <f t="shared" si="550"/>
        <v/>
      </c>
      <c r="AF2895" s="1" t="str">
        <f t="shared" si="551"/>
        <v/>
      </c>
      <c r="AG2895" s="1"/>
    </row>
    <row r="2896" spans="4:33" x14ac:dyDescent="0.35">
      <c r="D2896" t="str">
        <f t="shared" si="541"/>
        <v xml:space="preserve"> </v>
      </c>
      <c r="E2896">
        <f t="shared" si="540"/>
        <v>0</v>
      </c>
      <c r="I2896" s="4" t="str">
        <f t="shared" si="542"/>
        <v/>
      </c>
      <c r="L2896" s="1" t="str">
        <f t="shared" si="543"/>
        <v/>
      </c>
      <c r="O2896" s="1" t="str">
        <f t="shared" si="544"/>
        <v/>
      </c>
      <c r="P2896" s="4" t="str">
        <f t="shared" si="545"/>
        <v/>
      </c>
      <c r="T2896" s="5">
        <f t="shared" si="546"/>
        <v>0</v>
      </c>
      <c r="V2896" s="1" t="str">
        <f t="shared" si="547"/>
        <v/>
      </c>
      <c r="W2896" s="4" t="str">
        <f t="shared" si="548"/>
        <v/>
      </c>
      <c r="AC2896">
        <f t="shared" si="549"/>
        <v>0</v>
      </c>
      <c r="AE2896" s="1" t="str">
        <f t="shared" si="550"/>
        <v/>
      </c>
      <c r="AF2896" s="1" t="str">
        <f t="shared" si="551"/>
        <v/>
      </c>
      <c r="AG2896" s="1"/>
    </row>
    <row r="2897" spans="4:33" x14ac:dyDescent="0.35">
      <c r="D2897" t="str">
        <f t="shared" si="541"/>
        <v xml:space="preserve"> </v>
      </c>
      <c r="E2897">
        <f t="shared" si="540"/>
        <v>0</v>
      </c>
      <c r="I2897" s="4" t="str">
        <f t="shared" si="542"/>
        <v/>
      </c>
      <c r="L2897" s="1" t="str">
        <f t="shared" si="543"/>
        <v/>
      </c>
      <c r="O2897" s="1" t="str">
        <f t="shared" si="544"/>
        <v/>
      </c>
      <c r="P2897" s="4" t="str">
        <f t="shared" si="545"/>
        <v/>
      </c>
      <c r="T2897" s="5">
        <f t="shared" si="546"/>
        <v>0</v>
      </c>
      <c r="V2897" s="1" t="str">
        <f t="shared" si="547"/>
        <v/>
      </c>
      <c r="W2897" s="4" t="str">
        <f t="shared" si="548"/>
        <v/>
      </c>
      <c r="AC2897">
        <f t="shared" si="549"/>
        <v>0</v>
      </c>
      <c r="AE2897" s="1" t="str">
        <f t="shared" si="550"/>
        <v/>
      </c>
      <c r="AF2897" s="1" t="str">
        <f t="shared" si="551"/>
        <v/>
      </c>
      <c r="AG2897" s="1"/>
    </row>
    <row r="2898" spans="4:33" x14ac:dyDescent="0.35">
      <c r="D2898" t="str">
        <f t="shared" si="541"/>
        <v xml:space="preserve"> </v>
      </c>
      <c r="E2898">
        <f t="shared" si="540"/>
        <v>0</v>
      </c>
      <c r="I2898" s="4" t="str">
        <f t="shared" si="542"/>
        <v/>
      </c>
      <c r="L2898" s="1" t="str">
        <f t="shared" si="543"/>
        <v/>
      </c>
      <c r="O2898" s="1" t="str">
        <f t="shared" si="544"/>
        <v/>
      </c>
      <c r="P2898" s="4" t="str">
        <f t="shared" si="545"/>
        <v/>
      </c>
      <c r="T2898" s="5">
        <f t="shared" si="546"/>
        <v>0</v>
      </c>
      <c r="V2898" s="1" t="str">
        <f t="shared" si="547"/>
        <v/>
      </c>
      <c r="W2898" s="4" t="str">
        <f t="shared" si="548"/>
        <v/>
      </c>
      <c r="AC2898">
        <f t="shared" si="549"/>
        <v>0</v>
      </c>
      <c r="AE2898" s="1" t="str">
        <f t="shared" si="550"/>
        <v/>
      </c>
      <c r="AF2898" s="1" t="str">
        <f t="shared" si="551"/>
        <v/>
      </c>
      <c r="AG2898" s="1"/>
    </row>
    <row r="2899" spans="4:33" x14ac:dyDescent="0.35">
      <c r="D2899" t="str">
        <f t="shared" si="541"/>
        <v xml:space="preserve"> </v>
      </c>
      <c r="E2899">
        <f t="shared" si="540"/>
        <v>0</v>
      </c>
      <c r="I2899" s="4" t="str">
        <f t="shared" si="542"/>
        <v/>
      </c>
      <c r="L2899" s="1" t="str">
        <f t="shared" si="543"/>
        <v/>
      </c>
      <c r="O2899" s="1" t="str">
        <f t="shared" si="544"/>
        <v/>
      </c>
      <c r="P2899" s="4" t="str">
        <f t="shared" si="545"/>
        <v/>
      </c>
      <c r="T2899" s="5">
        <f t="shared" si="546"/>
        <v>0</v>
      </c>
      <c r="V2899" s="1" t="str">
        <f t="shared" si="547"/>
        <v/>
      </c>
      <c r="W2899" s="4" t="str">
        <f t="shared" si="548"/>
        <v/>
      </c>
      <c r="AC2899">
        <f t="shared" si="549"/>
        <v>0</v>
      </c>
      <c r="AE2899" s="1" t="str">
        <f t="shared" si="550"/>
        <v/>
      </c>
      <c r="AF2899" s="1" t="str">
        <f t="shared" si="551"/>
        <v/>
      </c>
      <c r="AG2899" s="1"/>
    </row>
    <row r="2900" spans="4:33" x14ac:dyDescent="0.35">
      <c r="D2900" t="str">
        <f t="shared" si="541"/>
        <v xml:space="preserve"> </v>
      </c>
      <c r="E2900">
        <f t="shared" si="540"/>
        <v>0</v>
      </c>
      <c r="I2900" s="4" t="str">
        <f t="shared" si="542"/>
        <v/>
      </c>
      <c r="L2900" s="1" t="str">
        <f t="shared" si="543"/>
        <v/>
      </c>
      <c r="O2900" s="1" t="str">
        <f t="shared" si="544"/>
        <v/>
      </c>
      <c r="P2900" s="4" t="str">
        <f t="shared" si="545"/>
        <v/>
      </c>
      <c r="T2900" s="5">
        <f t="shared" si="546"/>
        <v>0</v>
      </c>
      <c r="V2900" s="1" t="str">
        <f t="shared" si="547"/>
        <v/>
      </c>
      <c r="W2900" s="4" t="str">
        <f t="shared" si="548"/>
        <v/>
      </c>
      <c r="AC2900">
        <f t="shared" si="549"/>
        <v>0</v>
      </c>
      <c r="AE2900" s="1" t="str">
        <f t="shared" si="550"/>
        <v/>
      </c>
      <c r="AF2900" s="1" t="str">
        <f t="shared" si="551"/>
        <v/>
      </c>
      <c r="AG2900" s="1"/>
    </row>
    <row r="2901" spans="4:33" x14ac:dyDescent="0.35">
      <c r="D2901" t="str">
        <f t="shared" si="541"/>
        <v xml:space="preserve"> </v>
      </c>
      <c r="E2901">
        <f t="shared" si="540"/>
        <v>0</v>
      </c>
      <c r="I2901" s="4" t="str">
        <f t="shared" si="542"/>
        <v/>
      </c>
      <c r="L2901" s="1" t="str">
        <f t="shared" si="543"/>
        <v/>
      </c>
      <c r="O2901" s="1" t="str">
        <f t="shared" si="544"/>
        <v/>
      </c>
      <c r="P2901" s="4" t="str">
        <f t="shared" si="545"/>
        <v/>
      </c>
      <c r="T2901" s="5">
        <f t="shared" si="546"/>
        <v>0</v>
      </c>
      <c r="V2901" s="1" t="str">
        <f t="shared" si="547"/>
        <v/>
      </c>
      <c r="W2901" s="4" t="str">
        <f t="shared" si="548"/>
        <v/>
      </c>
      <c r="AC2901">
        <f t="shared" si="549"/>
        <v>0</v>
      </c>
      <c r="AE2901" s="1" t="str">
        <f t="shared" si="550"/>
        <v/>
      </c>
      <c r="AF2901" s="1" t="str">
        <f t="shared" si="551"/>
        <v/>
      </c>
      <c r="AG2901" s="1"/>
    </row>
    <row r="2902" spans="4:33" x14ac:dyDescent="0.35">
      <c r="D2902" t="str">
        <f t="shared" si="541"/>
        <v xml:space="preserve"> </v>
      </c>
      <c r="E2902">
        <f t="shared" si="540"/>
        <v>0</v>
      </c>
      <c r="I2902" s="4" t="str">
        <f t="shared" si="542"/>
        <v/>
      </c>
      <c r="L2902" s="1" t="str">
        <f t="shared" si="543"/>
        <v/>
      </c>
      <c r="O2902" s="1" t="str">
        <f t="shared" si="544"/>
        <v/>
      </c>
      <c r="P2902" s="4" t="str">
        <f t="shared" si="545"/>
        <v/>
      </c>
      <c r="T2902" s="5">
        <f t="shared" si="546"/>
        <v>0</v>
      </c>
      <c r="V2902" s="1" t="str">
        <f t="shared" si="547"/>
        <v/>
      </c>
      <c r="W2902" s="4" t="str">
        <f t="shared" si="548"/>
        <v/>
      </c>
      <c r="AC2902">
        <f t="shared" si="549"/>
        <v>0</v>
      </c>
      <c r="AE2902" s="1" t="str">
        <f t="shared" si="550"/>
        <v/>
      </c>
      <c r="AF2902" s="1" t="str">
        <f t="shared" si="551"/>
        <v/>
      </c>
      <c r="AG2902" s="1"/>
    </row>
    <row r="2903" spans="4:33" x14ac:dyDescent="0.35">
      <c r="D2903" t="str">
        <f t="shared" si="541"/>
        <v xml:space="preserve"> </v>
      </c>
      <c r="E2903">
        <f t="shared" si="540"/>
        <v>0</v>
      </c>
      <c r="I2903" s="4" t="str">
        <f t="shared" si="542"/>
        <v/>
      </c>
      <c r="L2903" s="1" t="str">
        <f t="shared" si="543"/>
        <v/>
      </c>
      <c r="O2903" s="1" t="str">
        <f t="shared" si="544"/>
        <v/>
      </c>
      <c r="P2903" s="4" t="str">
        <f t="shared" si="545"/>
        <v/>
      </c>
      <c r="T2903" s="5">
        <f t="shared" si="546"/>
        <v>0</v>
      </c>
      <c r="V2903" s="1" t="str">
        <f t="shared" si="547"/>
        <v/>
      </c>
      <c r="W2903" s="4" t="str">
        <f t="shared" si="548"/>
        <v/>
      </c>
      <c r="AC2903">
        <f t="shared" si="549"/>
        <v>0</v>
      </c>
      <c r="AE2903" s="1" t="str">
        <f t="shared" si="550"/>
        <v/>
      </c>
      <c r="AF2903" s="1" t="str">
        <f t="shared" si="551"/>
        <v/>
      </c>
      <c r="AG2903" s="1"/>
    </row>
    <row r="2904" spans="4:33" x14ac:dyDescent="0.35">
      <c r="D2904" t="str">
        <f t="shared" si="541"/>
        <v xml:space="preserve"> </v>
      </c>
      <c r="E2904">
        <f t="shared" si="540"/>
        <v>0</v>
      </c>
      <c r="I2904" s="4" t="str">
        <f t="shared" si="542"/>
        <v/>
      </c>
      <c r="L2904" s="1" t="str">
        <f t="shared" si="543"/>
        <v/>
      </c>
      <c r="O2904" s="1" t="str">
        <f t="shared" si="544"/>
        <v/>
      </c>
      <c r="P2904" s="4" t="str">
        <f t="shared" si="545"/>
        <v/>
      </c>
      <c r="T2904" s="5">
        <f t="shared" si="546"/>
        <v>0</v>
      </c>
      <c r="V2904" s="1" t="str">
        <f t="shared" si="547"/>
        <v/>
      </c>
      <c r="W2904" s="4" t="str">
        <f t="shared" si="548"/>
        <v/>
      </c>
      <c r="AC2904">
        <f t="shared" si="549"/>
        <v>0</v>
      </c>
      <c r="AE2904" s="1" t="str">
        <f t="shared" si="550"/>
        <v/>
      </c>
      <c r="AF2904" s="1" t="str">
        <f t="shared" si="551"/>
        <v/>
      </c>
      <c r="AG2904" s="1"/>
    </row>
    <row r="2905" spans="4:33" x14ac:dyDescent="0.35">
      <c r="D2905" t="str">
        <f t="shared" si="541"/>
        <v xml:space="preserve"> </v>
      </c>
      <c r="E2905">
        <f t="shared" si="540"/>
        <v>0</v>
      </c>
      <c r="I2905" s="4" t="str">
        <f t="shared" si="542"/>
        <v/>
      </c>
      <c r="L2905" s="1" t="str">
        <f t="shared" si="543"/>
        <v/>
      </c>
      <c r="O2905" s="1" t="str">
        <f t="shared" si="544"/>
        <v/>
      </c>
      <c r="P2905" s="4" t="str">
        <f t="shared" si="545"/>
        <v/>
      </c>
      <c r="T2905" s="5">
        <f t="shared" si="546"/>
        <v>0</v>
      </c>
      <c r="V2905" s="1" t="str">
        <f t="shared" si="547"/>
        <v/>
      </c>
      <c r="W2905" s="4" t="str">
        <f t="shared" si="548"/>
        <v/>
      </c>
      <c r="AC2905">
        <f t="shared" si="549"/>
        <v>0</v>
      </c>
      <c r="AE2905" s="1" t="str">
        <f t="shared" si="550"/>
        <v/>
      </c>
      <c r="AF2905" s="1" t="str">
        <f t="shared" si="551"/>
        <v/>
      </c>
      <c r="AG2905" s="1"/>
    </row>
    <row r="2906" spans="4:33" x14ac:dyDescent="0.35">
      <c r="D2906" t="str">
        <f t="shared" si="541"/>
        <v xml:space="preserve"> </v>
      </c>
      <c r="E2906">
        <f t="shared" si="540"/>
        <v>0</v>
      </c>
      <c r="I2906" s="4" t="str">
        <f t="shared" si="542"/>
        <v/>
      </c>
      <c r="L2906" s="1" t="str">
        <f t="shared" si="543"/>
        <v/>
      </c>
      <c r="O2906" s="1" t="str">
        <f t="shared" si="544"/>
        <v/>
      </c>
      <c r="P2906" s="4" t="str">
        <f t="shared" si="545"/>
        <v/>
      </c>
      <c r="T2906" s="5">
        <f t="shared" si="546"/>
        <v>0</v>
      </c>
      <c r="V2906" s="1" t="str">
        <f t="shared" si="547"/>
        <v/>
      </c>
      <c r="W2906" s="4" t="str">
        <f t="shared" si="548"/>
        <v/>
      </c>
      <c r="AC2906">
        <f t="shared" si="549"/>
        <v>0</v>
      </c>
      <c r="AE2906" s="1" t="str">
        <f t="shared" si="550"/>
        <v/>
      </c>
      <c r="AF2906" s="1" t="str">
        <f t="shared" si="551"/>
        <v/>
      </c>
      <c r="AG2906" s="1"/>
    </row>
    <row r="2907" spans="4:33" x14ac:dyDescent="0.35">
      <c r="D2907" t="str">
        <f t="shared" si="541"/>
        <v xml:space="preserve"> </v>
      </c>
      <c r="E2907">
        <f t="shared" si="540"/>
        <v>0</v>
      </c>
      <c r="I2907" s="4" t="str">
        <f t="shared" si="542"/>
        <v/>
      </c>
      <c r="L2907" s="1" t="str">
        <f t="shared" si="543"/>
        <v/>
      </c>
      <c r="O2907" s="1" t="str">
        <f t="shared" si="544"/>
        <v/>
      </c>
      <c r="P2907" s="4" t="str">
        <f t="shared" si="545"/>
        <v/>
      </c>
      <c r="T2907" s="5">
        <f t="shared" si="546"/>
        <v>0</v>
      </c>
      <c r="V2907" s="1" t="str">
        <f t="shared" si="547"/>
        <v/>
      </c>
      <c r="W2907" s="4" t="str">
        <f t="shared" si="548"/>
        <v/>
      </c>
      <c r="AC2907">
        <f t="shared" si="549"/>
        <v>0</v>
      </c>
      <c r="AE2907" s="1" t="str">
        <f t="shared" si="550"/>
        <v/>
      </c>
      <c r="AF2907" s="1" t="str">
        <f t="shared" si="551"/>
        <v/>
      </c>
      <c r="AG2907" s="1"/>
    </row>
    <row r="2908" spans="4:33" x14ac:dyDescent="0.35">
      <c r="D2908" t="str">
        <f t="shared" si="541"/>
        <v xml:space="preserve"> </v>
      </c>
      <c r="E2908">
        <f t="shared" si="540"/>
        <v>0</v>
      </c>
      <c r="I2908" s="4" t="str">
        <f t="shared" si="542"/>
        <v/>
      </c>
      <c r="L2908" s="1" t="str">
        <f t="shared" si="543"/>
        <v/>
      </c>
      <c r="O2908" s="1" t="str">
        <f t="shared" si="544"/>
        <v/>
      </c>
      <c r="P2908" s="4" t="str">
        <f t="shared" si="545"/>
        <v/>
      </c>
      <c r="T2908" s="5">
        <f t="shared" si="546"/>
        <v>0</v>
      </c>
      <c r="V2908" s="1" t="str">
        <f t="shared" si="547"/>
        <v/>
      </c>
      <c r="W2908" s="4" t="str">
        <f t="shared" si="548"/>
        <v/>
      </c>
      <c r="AC2908">
        <f t="shared" si="549"/>
        <v>0</v>
      </c>
      <c r="AE2908" s="1" t="str">
        <f t="shared" si="550"/>
        <v/>
      </c>
      <c r="AF2908" s="1" t="str">
        <f t="shared" si="551"/>
        <v/>
      </c>
      <c r="AG2908" s="1"/>
    </row>
    <row r="2909" spans="4:33" x14ac:dyDescent="0.35">
      <c r="D2909" t="str">
        <f t="shared" si="541"/>
        <v xml:space="preserve"> </v>
      </c>
      <c r="E2909">
        <f t="shared" si="540"/>
        <v>0</v>
      </c>
      <c r="I2909" s="4" t="str">
        <f t="shared" si="542"/>
        <v/>
      </c>
      <c r="L2909" s="1" t="str">
        <f t="shared" si="543"/>
        <v/>
      </c>
      <c r="O2909" s="1" t="str">
        <f t="shared" si="544"/>
        <v/>
      </c>
      <c r="P2909" s="4" t="str">
        <f t="shared" si="545"/>
        <v/>
      </c>
      <c r="T2909" s="5">
        <f t="shared" si="546"/>
        <v>0</v>
      </c>
      <c r="V2909" s="1" t="str">
        <f t="shared" si="547"/>
        <v/>
      </c>
      <c r="W2909" s="4" t="str">
        <f t="shared" si="548"/>
        <v/>
      </c>
      <c r="AC2909">
        <f t="shared" si="549"/>
        <v>0</v>
      </c>
      <c r="AE2909" s="1" t="str">
        <f t="shared" si="550"/>
        <v/>
      </c>
      <c r="AF2909" s="1" t="str">
        <f t="shared" si="551"/>
        <v/>
      </c>
      <c r="AG2909" s="1"/>
    </row>
    <row r="2910" spans="4:33" x14ac:dyDescent="0.35">
      <c r="D2910" t="str">
        <f t="shared" si="541"/>
        <v xml:space="preserve"> </v>
      </c>
      <c r="E2910">
        <f t="shared" si="540"/>
        <v>0</v>
      </c>
      <c r="I2910" s="4" t="str">
        <f t="shared" si="542"/>
        <v/>
      </c>
      <c r="L2910" s="1" t="str">
        <f t="shared" si="543"/>
        <v/>
      </c>
      <c r="O2910" s="1" t="str">
        <f t="shared" si="544"/>
        <v/>
      </c>
      <c r="P2910" s="4" t="str">
        <f t="shared" si="545"/>
        <v/>
      </c>
      <c r="T2910" s="5">
        <f t="shared" si="546"/>
        <v>0</v>
      </c>
      <c r="V2910" s="1" t="str">
        <f t="shared" si="547"/>
        <v/>
      </c>
      <c r="W2910" s="4" t="str">
        <f t="shared" si="548"/>
        <v/>
      </c>
      <c r="AC2910">
        <f t="shared" si="549"/>
        <v>0</v>
      </c>
      <c r="AE2910" s="1" t="str">
        <f t="shared" si="550"/>
        <v/>
      </c>
      <c r="AF2910" s="1" t="str">
        <f t="shared" si="551"/>
        <v/>
      </c>
      <c r="AG2910" s="1"/>
    </row>
    <row r="2911" spans="4:33" x14ac:dyDescent="0.35">
      <c r="D2911" t="str">
        <f t="shared" si="541"/>
        <v xml:space="preserve"> </v>
      </c>
      <c r="E2911">
        <f t="shared" si="540"/>
        <v>0</v>
      </c>
      <c r="I2911" s="4" t="str">
        <f t="shared" si="542"/>
        <v/>
      </c>
      <c r="L2911" s="1" t="str">
        <f t="shared" si="543"/>
        <v/>
      </c>
      <c r="O2911" s="1" t="str">
        <f t="shared" si="544"/>
        <v/>
      </c>
      <c r="P2911" s="4" t="str">
        <f t="shared" si="545"/>
        <v/>
      </c>
      <c r="T2911" s="5">
        <f t="shared" si="546"/>
        <v>0</v>
      </c>
      <c r="V2911" s="1" t="str">
        <f t="shared" si="547"/>
        <v/>
      </c>
      <c r="W2911" s="4" t="str">
        <f t="shared" si="548"/>
        <v/>
      </c>
      <c r="AC2911">
        <f t="shared" si="549"/>
        <v>0</v>
      </c>
      <c r="AE2911" s="1" t="str">
        <f t="shared" si="550"/>
        <v/>
      </c>
      <c r="AF2911" s="1" t="str">
        <f t="shared" si="551"/>
        <v/>
      </c>
      <c r="AG2911" s="1"/>
    </row>
    <row r="2912" spans="4:33" x14ac:dyDescent="0.35">
      <c r="D2912" t="str">
        <f t="shared" si="541"/>
        <v xml:space="preserve"> </v>
      </c>
      <c r="E2912">
        <f t="shared" si="540"/>
        <v>0</v>
      </c>
      <c r="I2912" s="4" t="str">
        <f t="shared" si="542"/>
        <v/>
      </c>
      <c r="L2912" s="1" t="str">
        <f t="shared" si="543"/>
        <v/>
      </c>
      <c r="O2912" s="1" t="str">
        <f t="shared" si="544"/>
        <v/>
      </c>
      <c r="P2912" s="4" t="str">
        <f t="shared" si="545"/>
        <v/>
      </c>
      <c r="T2912" s="5">
        <f t="shared" si="546"/>
        <v>0</v>
      </c>
      <c r="V2912" s="1" t="str">
        <f t="shared" si="547"/>
        <v/>
      </c>
      <c r="W2912" s="4" t="str">
        <f t="shared" si="548"/>
        <v/>
      </c>
      <c r="AC2912">
        <f t="shared" si="549"/>
        <v>0</v>
      </c>
      <c r="AE2912" s="1" t="str">
        <f t="shared" si="550"/>
        <v/>
      </c>
      <c r="AF2912" s="1" t="str">
        <f t="shared" si="551"/>
        <v/>
      </c>
      <c r="AG2912" s="1"/>
    </row>
    <row r="2913" spans="4:33" x14ac:dyDescent="0.35">
      <c r="D2913" t="str">
        <f t="shared" si="541"/>
        <v xml:space="preserve"> </v>
      </c>
      <c r="E2913">
        <f t="shared" si="540"/>
        <v>0</v>
      </c>
      <c r="I2913" s="4" t="str">
        <f t="shared" si="542"/>
        <v/>
      </c>
      <c r="L2913" s="1" t="str">
        <f t="shared" si="543"/>
        <v/>
      </c>
      <c r="O2913" s="1" t="str">
        <f t="shared" si="544"/>
        <v/>
      </c>
      <c r="P2913" s="4" t="str">
        <f t="shared" si="545"/>
        <v/>
      </c>
      <c r="T2913" s="5">
        <f t="shared" si="546"/>
        <v>0</v>
      </c>
      <c r="V2913" s="1" t="str">
        <f t="shared" si="547"/>
        <v/>
      </c>
      <c r="W2913" s="4" t="str">
        <f t="shared" si="548"/>
        <v/>
      </c>
      <c r="AC2913">
        <f t="shared" si="549"/>
        <v>0</v>
      </c>
      <c r="AE2913" s="1" t="str">
        <f t="shared" si="550"/>
        <v/>
      </c>
      <c r="AF2913" s="1" t="str">
        <f t="shared" si="551"/>
        <v/>
      </c>
      <c r="AG2913" s="1"/>
    </row>
    <row r="2914" spans="4:33" x14ac:dyDescent="0.35">
      <c r="D2914" t="str">
        <f t="shared" si="541"/>
        <v xml:space="preserve"> </v>
      </c>
      <c r="E2914">
        <f t="shared" si="540"/>
        <v>0</v>
      </c>
      <c r="I2914" s="4" t="str">
        <f t="shared" si="542"/>
        <v/>
      </c>
      <c r="L2914" s="1" t="str">
        <f t="shared" si="543"/>
        <v/>
      </c>
      <c r="O2914" s="1" t="str">
        <f t="shared" si="544"/>
        <v/>
      </c>
      <c r="P2914" s="4" t="str">
        <f t="shared" si="545"/>
        <v/>
      </c>
      <c r="T2914" s="5">
        <f t="shared" si="546"/>
        <v>0</v>
      </c>
      <c r="V2914" s="1" t="str">
        <f t="shared" si="547"/>
        <v/>
      </c>
      <c r="W2914" s="4" t="str">
        <f t="shared" si="548"/>
        <v/>
      </c>
      <c r="AC2914">
        <f t="shared" si="549"/>
        <v>0</v>
      </c>
      <c r="AE2914" s="1" t="str">
        <f t="shared" si="550"/>
        <v/>
      </c>
      <c r="AF2914" s="1" t="str">
        <f t="shared" si="551"/>
        <v/>
      </c>
      <c r="AG2914" s="1"/>
    </row>
    <row r="2915" spans="4:33" x14ac:dyDescent="0.35">
      <c r="D2915" t="str">
        <f t="shared" si="541"/>
        <v xml:space="preserve"> </v>
      </c>
      <c r="E2915">
        <f t="shared" si="540"/>
        <v>0</v>
      </c>
      <c r="I2915" s="4" t="str">
        <f t="shared" si="542"/>
        <v/>
      </c>
      <c r="L2915" s="1" t="str">
        <f t="shared" si="543"/>
        <v/>
      </c>
      <c r="O2915" s="1" t="str">
        <f t="shared" si="544"/>
        <v/>
      </c>
      <c r="P2915" s="4" t="str">
        <f t="shared" si="545"/>
        <v/>
      </c>
      <c r="T2915" s="5">
        <f t="shared" si="546"/>
        <v>0</v>
      </c>
      <c r="V2915" s="1" t="str">
        <f t="shared" si="547"/>
        <v/>
      </c>
      <c r="W2915" s="4" t="str">
        <f t="shared" si="548"/>
        <v/>
      </c>
      <c r="AC2915">
        <f t="shared" si="549"/>
        <v>0</v>
      </c>
      <c r="AE2915" s="1" t="str">
        <f t="shared" si="550"/>
        <v/>
      </c>
      <c r="AF2915" s="1" t="str">
        <f t="shared" si="551"/>
        <v/>
      </c>
      <c r="AG2915" s="1"/>
    </row>
    <row r="2916" spans="4:33" x14ac:dyDescent="0.35">
      <c r="D2916" t="str">
        <f t="shared" si="541"/>
        <v xml:space="preserve"> </v>
      </c>
      <c r="E2916">
        <f t="shared" si="540"/>
        <v>0</v>
      </c>
      <c r="I2916" s="4" t="str">
        <f t="shared" si="542"/>
        <v/>
      </c>
      <c r="L2916" s="1" t="str">
        <f t="shared" si="543"/>
        <v/>
      </c>
      <c r="O2916" s="1" t="str">
        <f t="shared" si="544"/>
        <v/>
      </c>
      <c r="P2916" s="4" t="str">
        <f t="shared" si="545"/>
        <v/>
      </c>
      <c r="T2916" s="5">
        <f t="shared" si="546"/>
        <v>0</v>
      </c>
      <c r="V2916" s="1" t="str">
        <f t="shared" si="547"/>
        <v/>
      </c>
      <c r="W2916" s="4" t="str">
        <f t="shared" si="548"/>
        <v/>
      </c>
      <c r="AC2916">
        <f t="shared" si="549"/>
        <v>0</v>
      </c>
      <c r="AE2916" s="1" t="str">
        <f t="shared" si="550"/>
        <v/>
      </c>
      <c r="AF2916" s="1" t="str">
        <f t="shared" si="551"/>
        <v/>
      </c>
      <c r="AG2916" s="1"/>
    </row>
    <row r="2917" spans="4:33" x14ac:dyDescent="0.35">
      <c r="D2917" t="str">
        <f t="shared" si="541"/>
        <v xml:space="preserve"> </v>
      </c>
      <c r="E2917">
        <f t="shared" si="540"/>
        <v>0</v>
      </c>
      <c r="I2917" s="4" t="str">
        <f t="shared" si="542"/>
        <v/>
      </c>
      <c r="L2917" s="1" t="str">
        <f t="shared" si="543"/>
        <v/>
      </c>
      <c r="O2917" s="1" t="str">
        <f t="shared" si="544"/>
        <v/>
      </c>
      <c r="P2917" s="4" t="str">
        <f t="shared" si="545"/>
        <v/>
      </c>
      <c r="T2917" s="5">
        <f t="shared" si="546"/>
        <v>0</v>
      </c>
      <c r="V2917" s="1" t="str">
        <f t="shared" si="547"/>
        <v/>
      </c>
      <c r="W2917" s="4" t="str">
        <f t="shared" si="548"/>
        <v/>
      </c>
      <c r="AC2917">
        <f t="shared" si="549"/>
        <v>0</v>
      </c>
      <c r="AE2917" s="1" t="str">
        <f t="shared" si="550"/>
        <v/>
      </c>
      <c r="AF2917" s="1" t="str">
        <f t="shared" si="551"/>
        <v/>
      </c>
      <c r="AG2917" s="1"/>
    </row>
    <row r="2918" spans="4:33" x14ac:dyDescent="0.35">
      <c r="D2918" t="str">
        <f t="shared" si="541"/>
        <v xml:space="preserve"> </v>
      </c>
      <c r="E2918">
        <f t="shared" si="540"/>
        <v>0</v>
      </c>
      <c r="I2918" s="4" t="str">
        <f t="shared" si="542"/>
        <v/>
      </c>
      <c r="L2918" s="1" t="str">
        <f t="shared" si="543"/>
        <v/>
      </c>
      <c r="O2918" s="1" t="str">
        <f t="shared" si="544"/>
        <v/>
      </c>
      <c r="P2918" s="4" t="str">
        <f t="shared" si="545"/>
        <v/>
      </c>
      <c r="T2918" s="5">
        <f t="shared" si="546"/>
        <v>0</v>
      </c>
      <c r="V2918" s="1" t="str">
        <f t="shared" si="547"/>
        <v/>
      </c>
      <c r="W2918" s="4" t="str">
        <f t="shared" si="548"/>
        <v/>
      </c>
      <c r="AC2918">
        <f t="shared" si="549"/>
        <v>0</v>
      </c>
      <c r="AE2918" s="1" t="str">
        <f t="shared" si="550"/>
        <v/>
      </c>
      <c r="AF2918" s="1" t="str">
        <f t="shared" si="551"/>
        <v/>
      </c>
      <c r="AG2918" s="1"/>
    </row>
    <row r="2919" spans="4:33" x14ac:dyDescent="0.35">
      <c r="D2919" t="str">
        <f t="shared" si="541"/>
        <v xml:space="preserve"> </v>
      </c>
      <c r="E2919">
        <f t="shared" si="540"/>
        <v>0</v>
      </c>
      <c r="I2919" s="4" t="str">
        <f t="shared" si="542"/>
        <v/>
      </c>
      <c r="L2919" s="1" t="str">
        <f t="shared" si="543"/>
        <v/>
      </c>
      <c r="O2919" s="1" t="str">
        <f t="shared" si="544"/>
        <v/>
      </c>
      <c r="P2919" s="4" t="str">
        <f t="shared" si="545"/>
        <v/>
      </c>
      <c r="T2919" s="5">
        <f t="shared" si="546"/>
        <v>0</v>
      </c>
      <c r="V2919" s="1" t="str">
        <f t="shared" si="547"/>
        <v/>
      </c>
      <c r="W2919" s="4" t="str">
        <f t="shared" si="548"/>
        <v/>
      </c>
      <c r="AC2919">
        <f t="shared" si="549"/>
        <v>0</v>
      </c>
      <c r="AE2919" s="1" t="str">
        <f t="shared" si="550"/>
        <v/>
      </c>
      <c r="AF2919" s="1" t="str">
        <f t="shared" si="551"/>
        <v/>
      </c>
      <c r="AG2919" s="1"/>
    </row>
    <row r="2920" spans="4:33" x14ac:dyDescent="0.35">
      <c r="D2920" t="str">
        <f t="shared" si="541"/>
        <v xml:space="preserve"> </v>
      </c>
      <c r="E2920">
        <f t="shared" si="540"/>
        <v>0</v>
      </c>
      <c r="I2920" s="4" t="str">
        <f t="shared" si="542"/>
        <v/>
      </c>
      <c r="L2920" s="1" t="str">
        <f t="shared" si="543"/>
        <v/>
      </c>
      <c r="O2920" s="1" t="str">
        <f t="shared" si="544"/>
        <v/>
      </c>
      <c r="P2920" s="4" t="str">
        <f t="shared" si="545"/>
        <v/>
      </c>
      <c r="T2920" s="5">
        <f t="shared" si="546"/>
        <v>0</v>
      </c>
      <c r="V2920" s="1" t="str">
        <f t="shared" si="547"/>
        <v/>
      </c>
      <c r="W2920" s="4" t="str">
        <f t="shared" si="548"/>
        <v/>
      </c>
      <c r="AC2920">
        <f t="shared" si="549"/>
        <v>0</v>
      </c>
      <c r="AE2920" s="1" t="str">
        <f t="shared" si="550"/>
        <v/>
      </c>
      <c r="AF2920" s="1" t="str">
        <f t="shared" si="551"/>
        <v/>
      </c>
      <c r="AG2920" s="1"/>
    </row>
    <row r="2921" spans="4:33" x14ac:dyDescent="0.35">
      <c r="D2921" t="str">
        <f t="shared" si="541"/>
        <v xml:space="preserve"> </v>
      </c>
      <c r="E2921">
        <f t="shared" si="540"/>
        <v>0</v>
      </c>
      <c r="I2921" s="4" t="str">
        <f t="shared" si="542"/>
        <v/>
      </c>
      <c r="L2921" s="1" t="str">
        <f t="shared" si="543"/>
        <v/>
      </c>
      <c r="O2921" s="1" t="str">
        <f t="shared" si="544"/>
        <v/>
      </c>
      <c r="P2921" s="4" t="str">
        <f t="shared" si="545"/>
        <v/>
      </c>
      <c r="T2921" s="5">
        <f t="shared" si="546"/>
        <v>0</v>
      </c>
      <c r="V2921" s="1" t="str">
        <f t="shared" si="547"/>
        <v/>
      </c>
      <c r="W2921" s="4" t="str">
        <f t="shared" si="548"/>
        <v/>
      </c>
      <c r="AC2921">
        <f t="shared" si="549"/>
        <v>0</v>
      </c>
      <c r="AE2921" s="1" t="str">
        <f t="shared" si="550"/>
        <v/>
      </c>
      <c r="AF2921" s="1" t="str">
        <f t="shared" si="551"/>
        <v/>
      </c>
      <c r="AG2921" s="1"/>
    </row>
    <row r="2922" spans="4:33" x14ac:dyDescent="0.35">
      <c r="D2922" t="str">
        <f t="shared" si="541"/>
        <v xml:space="preserve"> </v>
      </c>
      <c r="E2922">
        <f t="shared" si="540"/>
        <v>0</v>
      </c>
      <c r="I2922" s="4" t="str">
        <f t="shared" si="542"/>
        <v/>
      </c>
      <c r="L2922" s="1" t="str">
        <f t="shared" si="543"/>
        <v/>
      </c>
      <c r="O2922" s="1" t="str">
        <f t="shared" si="544"/>
        <v/>
      </c>
      <c r="P2922" s="4" t="str">
        <f t="shared" si="545"/>
        <v/>
      </c>
      <c r="T2922" s="5">
        <f t="shared" si="546"/>
        <v>0</v>
      </c>
      <c r="V2922" s="1" t="str">
        <f t="shared" si="547"/>
        <v/>
      </c>
      <c r="W2922" s="4" t="str">
        <f t="shared" si="548"/>
        <v/>
      </c>
      <c r="AC2922">
        <f t="shared" si="549"/>
        <v>0</v>
      </c>
      <c r="AE2922" s="1" t="str">
        <f t="shared" si="550"/>
        <v/>
      </c>
      <c r="AF2922" s="1" t="str">
        <f t="shared" si="551"/>
        <v/>
      </c>
      <c r="AG2922" s="1"/>
    </row>
    <row r="2923" spans="4:33" x14ac:dyDescent="0.35">
      <c r="D2923" t="str">
        <f t="shared" si="541"/>
        <v xml:space="preserve"> </v>
      </c>
      <c r="E2923">
        <f t="shared" si="540"/>
        <v>0</v>
      </c>
      <c r="I2923" s="4" t="str">
        <f t="shared" si="542"/>
        <v/>
      </c>
      <c r="L2923" s="1" t="str">
        <f t="shared" si="543"/>
        <v/>
      </c>
      <c r="O2923" s="1" t="str">
        <f t="shared" si="544"/>
        <v/>
      </c>
      <c r="P2923" s="4" t="str">
        <f t="shared" si="545"/>
        <v/>
      </c>
      <c r="T2923" s="5">
        <f t="shared" si="546"/>
        <v>0</v>
      </c>
      <c r="V2923" s="1" t="str">
        <f t="shared" si="547"/>
        <v/>
      </c>
      <c r="W2923" s="4" t="str">
        <f t="shared" si="548"/>
        <v/>
      </c>
      <c r="AC2923">
        <f t="shared" si="549"/>
        <v>0</v>
      </c>
      <c r="AE2923" s="1" t="str">
        <f t="shared" si="550"/>
        <v/>
      </c>
      <c r="AF2923" s="1" t="str">
        <f t="shared" si="551"/>
        <v/>
      </c>
      <c r="AG2923" s="1"/>
    </row>
    <row r="2924" spans="4:33" x14ac:dyDescent="0.35">
      <c r="D2924" t="str">
        <f t="shared" si="541"/>
        <v xml:space="preserve"> </v>
      </c>
      <c r="E2924">
        <f t="shared" si="540"/>
        <v>0</v>
      </c>
      <c r="I2924" s="4" t="str">
        <f t="shared" si="542"/>
        <v/>
      </c>
      <c r="L2924" s="1" t="str">
        <f t="shared" si="543"/>
        <v/>
      </c>
      <c r="O2924" s="1" t="str">
        <f t="shared" si="544"/>
        <v/>
      </c>
      <c r="P2924" s="4" t="str">
        <f t="shared" si="545"/>
        <v/>
      </c>
      <c r="T2924" s="5">
        <f t="shared" si="546"/>
        <v>0</v>
      </c>
      <c r="V2924" s="1" t="str">
        <f t="shared" si="547"/>
        <v/>
      </c>
      <c r="W2924" s="4" t="str">
        <f t="shared" si="548"/>
        <v/>
      </c>
      <c r="AC2924">
        <f t="shared" si="549"/>
        <v>0</v>
      </c>
      <c r="AE2924" s="1" t="str">
        <f t="shared" si="550"/>
        <v/>
      </c>
      <c r="AF2924" s="1" t="str">
        <f t="shared" si="551"/>
        <v/>
      </c>
      <c r="AG2924" s="1"/>
    </row>
    <row r="2925" spans="4:33" x14ac:dyDescent="0.35">
      <c r="D2925" t="str">
        <f t="shared" si="541"/>
        <v xml:space="preserve"> </v>
      </c>
      <c r="E2925">
        <f t="shared" si="540"/>
        <v>0</v>
      </c>
      <c r="I2925" s="4" t="str">
        <f t="shared" si="542"/>
        <v/>
      </c>
      <c r="L2925" s="1" t="str">
        <f t="shared" si="543"/>
        <v/>
      </c>
      <c r="O2925" s="1" t="str">
        <f t="shared" si="544"/>
        <v/>
      </c>
      <c r="P2925" s="4" t="str">
        <f t="shared" si="545"/>
        <v/>
      </c>
      <c r="T2925" s="5">
        <f t="shared" si="546"/>
        <v>0</v>
      </c>
      <c r="V2925" s="1" t="str">
        <f t="shared" si="547"/>
        <v/>
      </c>
      <c r="W2925" s="4" t="str">
        <f t="shared" si="548"/>
        <v/>
      </c>
      <c r="AC2925">
        <f t="shared" si="549"/>
        <v>0</v>
      </c>
      <c r="AE2925" s="1" t="str">
        <f t="shared" si="550"/>
        <v/>
      </c>
      <c r="AF2925" s="1" t="str">
        <f t="shared" si="551"/>
        <v/>
      </c>
      <c r="AG2925" s="1"/>
    </row>
    <row r="2926" spans="4:33" x14ac:dyDescent="0.35">
      <c r="D2926" t="str">
        <f t="shared" si="541"/>
        <v xml:space="preserve"> </v>
      </c>
      <c r="E2926">
        <f t="shared" si="540"/>
        <v>0</v>
      </c>
      <c r="I2926" s="4" t="str">
        <f t="shared" si="542"/>
        <v/>
      </c>
      <c r="L2926" s="1" t="str">
        <f t="shared" si="543"/>
        <v/>
      </c>
      <c r="O2926" s="1" t="str">
        <f t="shared" si="544"/>
        <v/>
      </c>
      <c r="P2926" s="4" t="str">
        <f t="shared" si="545"/>
        <v/>
      </c>
      <c r="T2926" s="5">
        <f t="shared" si="546"/>
        <v>0</v>
      </c>
      <c r="V2926" s="1" t="str">
        <f t="shared" si="547"/>
        <v/>
      </c>
      <c r="W2926" s="4" t="str">
        <f t="shared" si="548"/>
        <v/>
      </c>
      <c r="AC2926">
        <f t="shared" si="549"/>
        <v>0</v>
      </c>
      <c r="AE2926" s="1" t="str">
        <f t="shared" si="550"/>
        <v/>
      </c>
      <c r="AF2926" s="1" t="str">
        <f t="shared" si="551"/>
        <v/>
      </c>
      <c r="AG2926" s="1"/>
    </row>
    <row r="2927" spans="4:33" x14ac:dyDescent="0.35">
      <c r="D2927" t="str">
        <f t="shared" si="541"/>
        <v xml:space="preserve"> </v>
      </c>
      <c r="E2927">
        <f t="shared" si="540"/>
        <v>0</v>
      </c>
      <c r="I2927" s="4" t="str">
        <f t="shared" si="542"/>
        <v/>
      </c>
      <c r="L2927" s="1" t="str">
        <f t="shared" si="543"/>
        <v/>
      </c>
      <c r="O2927" s="1" t="str">
        <f t="shared" si="544"/>
        <v/>
      </c>
      <c r="P2927" s="4" t="str">
        <f t="shared" si="545"/>
        <v/>
      </c>
      <c r="T2927" s="5">
        <f t="shared" si="546"/>
        <v>0</v>
      </c>
      <c r="V2927" s="1" t="str">
        <f t="shared" si="547"/>
        <v/>
      </c>
      <c r="W2927" s="4" t="str">
        <f t="shared" si="548"/>
        <v/>
      </c>
      <c r="AC2927">
        <f t="shared" si="549"/>
        <v>0</v>
      </c>
      <c r="AE2927" s="1" t="str">
        <f t="shared" si="550"/>
        <v/>
      </c>
      <c r="AF2927" s="1" t="str">
        <f t="shared" si="551"/>
        <v/>
      </c>
      <c r="AG2927" s="1"/>
    </row>
    <row r="2928" spans="4:33" x14ac:dyDescent="0.35">
      <c r="D2928" t="str">
        <f t="shared" si="541"/>
        <v xml:space="preserve"> </v>
      </c>
      <c r="E2928">
        <f t="shared" si="540"/>
        <v>0</v>
      </c>
      <c r="I2928" s="4" t="str">
        <f t="shared" si="542"/>
        <v/>
      </c>
      <c r="L2928" s="1" t="str">
        <f t="shared" si="543"/>
        <v/>
      </c>
      <c r="O2928" s="1" t="str">
        <f t="shared" si="544"/>
        <v/>
      </c>
      <c r="P2928" s="4" t="str">
        <f t="shared" si="545"/>
        <v/>
      </c>
      <c r="T2928" s="5">
        <f t="shared" si="546"/>
        <v>0</v>
      </c>
      <c r="V2928" s="1" t="str">
        <f t="shared" si="547"/>
        <v/>
      </c>
      <c r="W2928" s="4" t="str">
        <f t="shared" si="548"/>
        <v/>
      </c>
      <c r="AC2928">
        <f t="shared" si="549"/>
        <v>0</v>
      </c>
      <c r="AE2928" s="1" t="str">
        <f t="shared" si="550"/>
        <v/>
      </c>
      <c r="AF2928" s="1" t="str">
        <f t="shared" si="551"/>
        <v/>
      </c>
      <c r="AG2928" s="1"/>
    </row>
    <row r="2929" spans="4:33" x14ac:dyDescent="0.35">
      <c r="D2929" t="str">
        <f t="shared" si="541"/>
        <v xml:space="preserve"> </v>
      </c>
      <c r="E2929">
        <f t="shared" si="540"/>
        <v>0</v>
      </c>
      <c r="I2929" s="4" t="str">
        <f t="shared" si="542"/>
        <v/>
      </c>
      <c r="L2929" s="1" t="str">
        <f t="shared" si="543"/>
        <v/>
      </c>
      <c r="O2929" s="1" t="str">
        <f t="shared" si="544"/>
        <v/>
      </c>
      <c r="P2929" s="4" t="str">
        <f t="shared" si="545"/>
        <v/>
      </c>
      <c r="T2929" s="5">
        <f t="shared" si="546"/>
        <v>0</v>
      </c>
      <c r="V2929" s="1" t="str">
        <f t="shared" si="547"/>
        <v/>
      </c>
      <c r="W2929" s="4" t="str">
        <f t="shared" si="548"/>
        <v/>
      </c>
      <c r="AC2929">
        <f t="shared" si="549"/>
        <v>0</v>
      </c>
      <c r="AE2929" s="1" t="str">
        <f t="shared" si="550"/>
        <v/>
      </c>
      <c r="AF2929" s="1" t="str">
        <f t="shared" si="551"/>
        <v/>
      </c>
      <c r="AG2929" s="1"/>
    </row>
    <row r="2930" spans="4:33" x14ac:dyDescent="0.35">
      <c r="D2930" t="str">
        <f t="shared" si="541"/>
        <v xml:space="preserve"> </v>
      </c>
      <c r="E2930">
        <f t="shared" si="540"/>
        <v>0</v>
      </c>
      <c r="I2930" s="4" t="str">
        <f t="shared" si="542"/>
        <v/>
      </c>
      <c r="L2930" s="1" t="str">
        <f t="shared" si="543"/>
        <v/>
      </c>
      <c r="O2930" s="1" t="str">
        <f t="shared" si="544"/>
        <v/>
      </c>
      <c r="P2930" s="4" t="str">
        <f t="shared" si="545"/>
        <v/>
      </c>
      <c r="T2930" s="5">
        <f t="shared" si="546"/>
        <v>0</v>
      </c>
      <c r="V2930" s="1" t="str">
        <f t="shared" si="547"/>
        <v/>
      </c>
      <c r="W2930" s="4" t="str">
        <f t="shared" si="548"/>
        <v/>
      </c>
      <c r="AC2930">
        <f t="shared" si="549"/>
        <v>0</v>
      </c>
      <c r="AE2930" s="1" t="str">
        <f t="shared" si="550"/>
        <v/>
      </c>
      <c r="AF2930" s="1" t="str">
        <f t="shared" si="551"/>
        <v/>
      </c>
      <c r="AG2930" s="1"/>
    </row>
    <row r="2931" spans="4:33" x14ac:dyDescent="0.35">
      <c r="D2931" t="str">
        <f t="shared" si="541"/>
        <v xml:space="preserve"> </v>
      </c>
      <c r="E2931">
        <f t="shared" si="540"/>
        <v>0</v>
      </c>
      <c r="I2931" s="4" t="str">
        <f t="shared" si="542"/>
        <v/>
      </c>
      <c r="L2931" s="1" t="str">
        <f t="shared" si="543"/>
        <v/>
      </c>
      <c r="O2931" s="1" t="str">
        <f t="shared" si="544"/>
        <v/>
      </c>
      <c r="P2931" s="4" t="str">
        <f t="shared" si="545"/>
        <v/>
      </c>
      <c r="T2931" s="5">
        <f t="shared" si="546"/>
        <v>0</v>
      </c>
      <c r="V2931" s="1" t="str">
        <f t="shared" si="547"/>
        <v/>
      </c>
      <c r="W2931" s="4" t="str">
        <f t="shared" si="548"/>
        <v/>
      </c>
      <c r="AC2931">
        <f t="shared" si="549"/>
        <v>0</v>
      </c>
      <c r="AE2931" s="1" t="str">
        <f t="shared" si="550"/>
        <v/>
      </c>
      <c r="AF2931" s="1" t="str">
        <f t="shared" si="551"/>
        <v/>
      </c>
      <c r="AG2931" s="1"/>
    </row>
    <row r="2932" spans="4:33" x14ac:dyDescent="0.35">
      <c r="D2932" t="str">
        <f t="shared" si="541"/>
        <v xml:space="preserve"> </v>
      </c>
      <c r="E2932">
        <f t="shared" si="540"/>
        <v>0</v>
      </c>
      <c r="I2932" s="4" t="str">
        <f t="shared" si="542"/>
        <v/>
      </c>
      <c r="L2932" s="1" t="str">
        <f t="shared" si="543"/>
        <v/>
      </c>
      <c r="O2932" s="1" t="str">
        <f t="shared" si="544"/>
        <v/>
      </c>
      <c r="P2932" s="4" t="str">
        <f t="shared" si="545"/>
        <v/>
      </c>
      <c r="T2932" s="5">
        <f t="shared" si="546"/>
        <v>0</v>
      </c>
      <c r="V2932" s="1" t="str">
        <f t="shared" si="547"/>
        <v/>
      </c>
      <c r="W2932" s="4" t="str">
        <f t="shared" si="548"/>
        <v/>
      </c>
      <c r="AC2932">
        <f t="shared" si="549"/>
        <v>0</v>
      </c>
      <c r="AE2932" s="1" t="str">
        <f t="shared" si="550"/>
        <v/>
      </c>
      <c r="AF2932" s="1" t="str">
        <f t="shared" si="551"/>
        <v/>
      </c>
      <c r="AG2932" s="1"/>
    </row>
    <row r="2933" spans="4:33" x14ac:dyDescent="0.35">
      <c r="D2933" t="str">
        <f t="shared" si="541"/>
        <v xml:space="preserve"> </v>
      </c>
      <c r="E2933">
        <f t="shared" si="540"/>
        <v>0</v>
      </c>
      <c r="I2933" s="4" t="str">
        <f t="shared" si="542"/>
        <v/>
      </c>
      <c r="L2933" s="1" t="str">
        <f t="shared" si="543"/>
        <v/>
      </c>
      <c r="O2933" s="1" t="str">
        <f t="shared" si="544"/>
        <v/>
      </c>
      <c r="P2933" s="4" t="str">
        <f t="shared" si="545"/>
        <v/>
      </c>
      <c r="T2933" s="5">
        <f t="shared" si="546"/>
        <v>0</v>
      </c>
      <c r="V2933" s="1" t="str">
        <f t="shared" si="547"/>
        <v/>
      </c>
      <c r="W2933" s="4" t="str">
        <f t="shared" si="548"/>
        <v/>
      </c>
      <c r="AC2933">
        <f t="shared" si="549"/>
        <v>0</v>
      </c>
      <c r="AE2933" s="1" t="str">
        <f t="shared" si="550"/>
        <v/>
      </c>
      <c r="AF2933" s="1" t="str">
        <f t="shared" si="551"/>
        <v/>
      </c>
      <c r="AG2933" s="1"/>
    </row>
    <row r="2934" spans="4:33" x14ac:dyDescent="0.35">
      <c r="D2934" t="str">
        <f t="shared" si="541"/>
        <v xml:space="preserve"> </v>
      </c>
      <c r="E2934">
        <f t="shared" si="540"/>
        <v>0</v>
      </c>
      <c r="I2934" s="4" t="str">
        <f t="shared" si="542"/>
        <v/>
      </c>
      <c r="L2934" s="1" t="str">
        <f t="shared" si="543"/>
        <v/>
      </c>
      <c r="O2934" s="1" t="str">
        <f t="shared" si="544"/>
        <v/>
      </c>
      <c r="P2934" s="4" t="str">
        <f t="shared" si="545"/>
        <v/>
      </c>
      <c r="T2934" s="5">
        <f t="shared" si="546"/>
        <v>0</v>
      </c>
      <c r="V2934" s="1" t="str">
        <f t="shared" si="547"/>
        <v/>
      </c>
      <c r="W2934" s="4" t="str">
        <f t="shared" si="548"/>
        <v/>
      </c>
      <c r="AC2934">
        <f t="shared" si="549"/>
        <v>0</v>
      </c>
      <c r="AE2934" s="1" t="str">
        <f t="shared" si="550"/>
        <v/>
      </c>
      <c r="AF2934" s="1" t="str">
        <f t="shared" si="551"/>
        <v/>
      </c>
      <c r="AG2934" s="1"/>
    </row>
    <row r="2935" spans="4:33" x14ac:dyDescent="0.35">
      <c r="D2935" t="str">
        <f t="shared" si="541"/>
        <v xml:space="preserve"> </v>
      </c>
      <c r="E2935">
        <f t="shared" si="540"/>
        <v>0</v>
      </c>
      <c r="I2935" s="4" t="str">
        <f t="shared" si="542"/>
        <v/>
      </c>
      <c r="L2935" s="1" t="str">
        <f t="shared" si="543"/>
        <v/>
      </c>
      <c r="O2935" s="1" t="str">
        <f t="shared" si="544"/>
        <v/>
      </c>
      <c r="P2935" s="4" t="str">
        <f t="shared" si="545"/>
        <v/>
      </c>
      <c r="T2935" s="5">
        <f t="shared" si="546"/>
        <v>0</v>
      </c>
      <c r="V2935" s="1" t="str">
        <f t="shared" si="547"/>
        <v/>
      </c>
      <c r="W2935" s="4" t="str">
        <f t="shared" si="548"/>
        <v/>
      </c>
      <c r="AC2935">
        <f t="shared" si="549"/>
        <v>0</v>
      </c>
      <c r="AE2935" s="1" t="str">
        <f t="shared" si="550"/>
        <v/>
      </c>
      <c r="AF2935" s="1" t="str">
        <f t="shared" si="551"/>
        <v/>
      </c>
      <c r="AG2935" s="1"/>
    </row>
    <row r="2936" spans="4:33" x14ac:dyDescent="0.35">
      <c r="D2936" t="str">
        <f t="shared" si="541"/>
        <v xml:space="preserve"> </v>
      </c>
      <c r="E2936">
        <f t="shared" si="540"/>
        <v>0</v>
      </c>
      <c r="I2936" s="4" t="str">
        <f t="shared" si="542"/>
        <v/>
      </c>
      <c r="L2936" s="1" t="str">
        <f t="shared" si="543"/>
        <v/>
      </c>
      <c r="O2936" s="1" t="str">
        <f t="shared" si="544"/>
        <v/>
      </c>
      <c r="P2936" s="4" t="str">
        <f t="shared" si="545"/>
        <v/>
      </c>
      <c r="T2936" s="5">
        <f t="shared" si="546"/>
        <v>0</v>
      </c>
      <c r="V2936" s="1" t="str">
        <f t="shared" si="547"/>
        <v/>
      </c>
      <c r="W2936" s="4" t="str">
        <f t="shared" si="548"/>
        <v/>
      </c>
      <c r="AC2936">
        <f t="shared" si="549"/>
        <v>0</v>
      </c>
      <c r="AE2936" s="1" t="str">
        <f t="shared" si="550"/>
        <v/>
      </c>
      <c r="AF2936" s="1" t="str">
        <f t="shared" si="551"/>
        <v/>
      </c>
      <c r="AG2936" s="1"/>
    </row>
    <row r="2937" spans="4:33" x14ac:dyDescent="0.35">
      <c r="D2937" t="str">
        <f t="shared" si="541"/>
        <v xml:space="preserve"> </v>
      </c>
      <c r="E2937">
        <f t="shared" si="540"/>
        <v>0</v>
      </c>
      <c r="I2937" s="4" t="str">
        <f t="shared" si="542"/>
        <v/>
      </c>
      <c r="L2937" s="1" t="str">
        <f t="shared" si="543"/>
        <v/>
      </c>
      <c r="O2937" s="1" t="str">
        <f t="shared" si="544"/>
        <v/>
      </c>
      <c r="P2937" s="4" t="str">
        <f t="shared" si="545"/>
        <v/>
      </c>
      <c r="T2937" s="5">
        <f t="shared" si="546"/>
        <v>0</v>
      </c>
      <c r="V2937" s="1" t="str">
        <f t="shared" si="547"/>
        <v/>
      </c>
      <c r="W2937" s="4" t="str">
        <f t="shared" si="548"/>
        <v/>
      </c>
      <c r="AC2937">
        <f t="shared" si="549"/>
        <v>0</v>
      </c>
      <c r="AE2937" s="1" t="str">
        <f t="shared" si="550"/>
        <v/>
      </c>
      <c r="AF2937" s="1" t="str">
        <f t="shared" si="551"/>
        <v/>
      </c>
      <c r="AG2937" s="1"/>
    </row>
    <row r="2938" spans="4:33" x14ac:dyDescent="0.35">
      <c r="D2938" t="str">
        <f t="shared" si="541"/>
        <v xml:space="preserve"> </v>
      </c>
      <c r="E2938">
        <f t="shared" si="540"/>
        <v>0</v>
      </c>
      <c r="I2938" s="4" t="str">
        <f t="shared" si="542"/>
        <v/>
      </c>
      <c r="L2938" s="1" t="str">
        <f t="shared" si="543"/>
        <v/>
      </c>
      <c r="O2938" s="1" t="str">
        <f t="shared" si="544"/>
        <v/>
      </c>
      <c r="P2938" s="4" t="str">
        <f t="shared" si="545"/>
        <v/>
      </c>
      <c r="T2938" s="5">
        <f t="shared" si="546"/>
        <v>0</v>
      </c>
      <c r="V2938" s="1" t="str">
        <f t="shared" si="547"/>
        <v/>
      </c>
      <c r="W2938" s="4" t="str">
        <f t="shared" si="548"/>
        <v/>
      </c>
      <c r="AC2938">
        <f t="shared" si="549"/>
        <v>0</v>
      </c>
      <c r="AE2938" s="1" t="str">
        <f t="shared" si="550"/>
        <v/>
      </c>
      <c r="AF2938" s="1" t="str">
        <f t="shared" si="551"/>
        <v/>
      </c>
      <c r="AG2938" s="1"/>
    </row>
    <row r="2939" spans="4:33" x14ac:dyDescent="0.35">
      <c r="D2939" t="str">
        <f t="shared" si="541"/>
        <v xml:space="preserve"> </v>
      </c>
      <c r="E2939">
        <f t="shared" si="540"/>
        <v>0</v>
      </c>
      <c r="I2939" s="4" t="str">
        <f t="shared" si="542"/>
        <v/>
      </c>
      <c r="L2939" s="1" t="str">
        <f t="shared" si="543"/>
        <v/>
      </c>
      <c r="O2939" s="1" t="str">
        <f t="shared" si="544"/>
        <v/>
      </c>
      <c r="P2939" s="4" t="str">
        <f t="shared" si="545"/>
        <v/>
      </c>
      <c r="T2939" s="5">
        <f t="shared" si="546"/>
        <v>0</v>
      </c>
      <c r="V2939" s="1" t="str">
        <f t="shared" si="547"/>
        <v/>
      </c>
      <c r="W2939" s="4" t="str">
        <f t="shared" si="548"/>
        <v/>
      </c>
      <c r="AC2939">
        <f t="shared" si="549"/>
        <v>0</v>
      </c>
      <c r="AE2939" s="1" t="str">
        <f t="shared" si="550"/>
        <v/>
      </c>
      <c r="AF2939" s="1" t="str">
        <f t="shared" si="551"/>
        <v/>
      </c>
      <c r="AG2939" s="1"/>
    </row>
    <row r="2940" spans="4:33" x14ac:dyDescent="0.35">
      <c r="D2940" t="str">
        <f t="shared" si="541"/>
        <v xml:space="preserve"> </v>
      </c>
      <c r="E2940">
        <f t="shared" si="540"/>
        <v>0</v>
      </c>
      <c r="I2940" s="4" t="str">
        <f t="shared" si="542"/>
        <v/>
      </c>
      <c r="L2940" s="1" t="str">
        <f t="shared" si="543"/>
        <v/>
      </c>
      <c r="O2940" s="1" t="str">
        <f t="shared" si="544"/>
        <v/>
      </c>
      <c r="P2940" s="4" t="str">
        <f t="shared" si="545"/>
        <v/>
      </c>
      <c r="T2940" s="5">
        <f t="shared" si="546"/>
        <v>0</v>
      </c>
      <c r="V2940" s="1" t="str">
        <f t="shared" si="547"/>
        <v/>
      </c>
      <c r="W2940" s="4" t="str">
        <f t="shared" si="548"/>
        <v/>
      </c>
      <c r="AC2940">
        <f t="shared" si="549"/>
        <v>0</v>
      </c>
      <c r="AE2940" s="1" t="str">
        <f t="shared" si="550"/>
        <v/>
      </c>
      <c r="AF2940" s="1" t="str">
        <f t="shared" si="551"/>
        <v/>
      </c>
      <c r="AG2940" s="1"/>
    </row>
    <row r="2941" spans="4:33" x14ac:dyDescent="0.35">
      <c r="D2941" t="str">
        <f t="shared" si="541"/>
        <v xml:space="preserve"> </v>
      </c>
      <c r="E2941">
        <f t="shared" si="540"/>
        <v>0</v>
      </c>
      <c r="I2941" s="4" t="str">
        <f t="shared" si="542"/>
        <v/>
      </c>
      <c r="L2941" s="1" t="str">
        <f t="shared" si="543"/>
        <v/>
      </c>
      <c r="O2941" s="1" t="str">
        <f t="shared" si="544"/>
        <v/>
      </c>
      <c r="P2941" s="4" t="str">
        <f t="shared" si="545"/>
        <v/>
      </c>
      <c r="T2941" s="5">
        <f t="shared" si="546"/>
        <v>0</v>
      </c>
      <c r="V2941" s="1" t="str">
        <f t="shared" si="547"/>
        <v/>
      </c>
      <c r="W2941" s="4" t="str">
        <f t="shared" si="548"/>
        <v/>
      </c>
      <c r="AC2941">
        <f t="shared" si="549"/>
        <v>0</v>
      </c>
      <c r="AE2941" s="1" t="str">
        <f t="shared" si="550"/>
        <v/>
      </c>
      <c r="AF2941" s="1" t="str">
        <f t="shared" si="551"/>
        <v/>
      </c>
      <c r="AG2941" s="1"/>
    </row>
    <row r="2942" spans="4:33" x14ac:dyDescent="0.35">
      <c r="D2942" t="str">
        <f t="shared" si="541"/>
        <v xml:space="preserve"> </v>
      </c>
      <c r="E2942">
        <f t="shared" si="540"/>
        <v>0</v>
      </c>
      <c r="I2942" s="4" t="str">
        <f t="shared" si="542"/>
        <v/>
      </c>
      <c r="L2942" s="1" t="str">
        <f t="shared" si="543"/>
        <v/>
      </c>
      <c r="O2942" s="1" t="str">
        <f t="shared" si="544"/>
        <v/>
      </c>
      <c r="P2942" s="4" t="str">
        <f t="shared" si="545"/>
        <v/>
      </c>
      <c r="T2942" s="5">
        <f t="shared" si="546"/>
        <v>0</v>
      </c>
      <c r="V2942" s="1" t="str">
        <f t="shared" si="547"/>
        <v/>
      </c>
      <c r="W2942" s="4" t="str">
        <f t="shared" si="548"/>
        <v/>
      </c>
      <c r="AC2942">
        <f t="shared" si="549"/>
        <v>0</v>
      </c>
      <c r="AE2942" s="1" t="str">
        <f t="shared" si="550"/>
        <v/>
      </c>
      <c r="AF2942" s="1" t="str">
        <f t="shared" si="551"/>
        <v/>
      </c>
      <c r="AG2942" s="1"/>
    </row>
    <row r="2943" spans="4:33" x14ac:dyDescent="0.35">
      <c r="D2943" t="str">
        <f t="shared" si="541"/>
        <v xml:space="preserve"> </v>
      </c>
      <c r="E2943">
        <f t="shared" si="540"/>
        <v>0</v>
      </c>
      <c r="I2943" s="4" t="str">
        <f t="shared" si="542"/>
        <v/>
      </c>
      <c r="L2943" s="1" t="str">
        <f t="shared" si="543"/>
        <v/>
      </c>
      <c r="O2943" s="1" t="str">
        <f t="shared" si="544"/>
        <v/>
      </c>
      <c r="P2943" s="4" t="str">
        <f t="shared" si="545"/>
        <v/>
      </c>
      <c r="T2943" s="5">
        <f t="shared" si="546"/>
        <v>0</v>
      </c>
      <c r="V2943" s="1" t="str">
        <f t="shared" si="547"/>
        <v/>
      </c>
      <c r="W2943" s="4" t="str">
        <f t="shared" si="548"/>
        <v/>
      </c>
      <c r="AC2943">
        <f t="shared" si="549"/>
        <v>0</v>
      </c>
      <c r="AE2943" s="1" t="str">
        <f t="shared" si="550"/>
        <v/>
      </c>
      <c r="AF2943" s="1" t="str">
        <f t="shared" si="551"/>
        <v/>
      </c>
      <c r="AG2943" s="1"/>
    </row>
    <row r="2944" spans="4:33" x14ac:dyDescent="0.35">
      <c r="D2944" t="str">
        <f t="shared" si="541"/>
        <v xml:space="preserve"> </v>
      </c>
      <c r="E2944">
        <f t="shared" si="540"/>
        <v>0</v>
      </c>
      <c r="I2944" s="4" t="str">
        <f t="shared" si="542"/>
        <v/>
      </c>
      <c r="L2944" s="1" t="str">
        <f t="shared" si="543"/>
        <v/>
      </c>
      <c r="O2944" s="1" t="str">
        <f t="shared" si="544"/>
        <v/>
      </c>
      <c r="P2944" s="4" t="str">
        <f t="shared" si="545"/>
        <v/>
      </c>
      <c r="T2944" s="5">
        <f t="shared" si="546"/>
        <v>0</v>
      </c>
      <c r="V2944" s="1" t="str">
        <f t="shared" si="547"/>
        <v/>
      </c>
      <c r="W2944" s="4" t="str">
        <f t="shared" si="548"/>
        <v/>
      </c>
      <c r="AC2944">
        <f t="shared" si="549"/>
        <v>0</v>
      </c>
      <c r="AE2944" s="1" t="str">
        <f t="shared" si="550"/>
        <v/>
      </c>
      <c r="AF2944" s="1" t="str">
        <f t="shared" si="551"/>
        <v/>
      </c>
      <c r="AG2944" s="1"/>
    </row>
    <row r="2945" spans="4:33" x14ac:dyDescent="0.35">
      <c r="D2945" t="str">
        <f t="shared" si="541"/>
        <v xml:space="preserve"> </v>
      </c>
      <c r="E2945">
        <f t="shared" si="540"/>
        <v>0</v>
      </c>
      <c r="I2945" s="4" t="str">
        <f t="shared" si="542"/>
        <v/>
      </c>
      <c r="L2945" s="1" t="str">
        <f t="shared" si="543"/>
        <v/>
      </c>
      <c r="O2945" s="1" t="str">
        <f t="shared" si="544"/>
        <v/>
      </c>
      <c r="P2945" s="4" t="str">
        <f t="shared" si="545"/>
        <v/>
      </c>
      <c r="T2945" s="5">
        <f t="shared" si="546"/>
        <v>0</v>
      </c>
      <c r="V2945" s="1" t="str">
        <f t="shared" si="547"/>
        <v/>
      </c>
      <c r="W2945" s="4" t="str">
        <f t="shared" si="548"/>
        <v/>
      </c>
      <c r="AC2945">
        <f t="shared" si="549"/>
        <v>0</v>
      </c>
      <c r="AE2945" s="1" t="str">
        <f t="shared" si="550"/>
        <v/>
      </c>
      <c r="AF2945" s="1" t="str">
        <f t="shared" si="551"/>
        <v/>
      </c>
      <c r="AG2945" s="1"/>
    </row>
    <row r="2946" spans="4:33" x14ac:dyDescent="0.35">
      <c r="D2946" t="str">
        <f t="shared" si="541"/>
        <v xml:space="preserve"> </v>
      </c>
      <c r="E2946">
        <f t="shared" ref="E2946:E3009" si="552">A2946</f>
        <v>0</v>
      </c>
      <c r="I2946" s="4" t="str">
        <f t="shared" si="542"/>
        <v/>
      </c>
      <c r="L2946" s="1" t="str">
        <f t="shared" si="543"/>
        <v/>
      </c>
      <c r="O2946" s="1" t="str">
        <f t="shared" si="544"/>
        <v/>
      </c>
      <c r="P2946" s="4" t="str">
        <f t="shared" si="545"/>
        <v/>
      </c>
      <c r="T2946" s="5">
        <f t="shared" si="546"/>
        <v>0</v>
      </c>
      <c r="V2946" s="1" t="str">
        <f t="shared" si="547"/>
        <v/>
      </c>
      <c r="W2946" s="4" t="str">
        <f t="shared" si="548"/>
        <v/>
      </c>
      <c r="AC2946">
        <f t="shared" si="549"/>
        <v>0</v>
      </c>
      <c r="AE2946" s="1" t="str">
        <f t="shared" si="550"/>
        <v/>
      </c>
      <c r="AF2946" s="1" t="str">
        <f t="shared" si="551"/>
        <v/>
      </c>
      <c r="AG2946" s="1"/>
    </row>
    <row r="2947" spans="4:33" x14ac:dyDescent="0.35">
      <c r="D2947" t="str">
        <f t="shared" ref="D2947:D3010" si="553">CONCATENATE(B2947," ",C2947)</f>
        <v xml:space="preserve"> </v>
      </c>
      <c r="E2947">
        <f t="shared" si="552"/>
        <v>0</v>
      </c>
      <c r="I2947" s="4" t="str">
        <f t="shared" ref="I2947:I3010" si="554">IF((2/3)*G2947+(1/3)*H2947=0,"",(2/3)*G2947+(1/3)*H2947)</f>
        <v/>
      </c>
      <c r="L2947" s="1" t="str">
        <f t="shared" ref="L2947:L3010" si="555">IFERROR(J2947/K2947,"")</f>
        <v/>
      </c>
      <c r="O2947" s="1" t="str">
        <f t="shared" ref="O2947:O3010" si="556">IFERROR(IF(M2947/N2947=0,"",M2947/N2947),"")</f>
        <v/>
      </c>
      <c r="P2947" s="4" t="str">
        <f t="shared" ref="P2947:P3010" si="557">IFERROR(IF(OR(I2947=0),0,I2947/(1+((1-O2947)*(L2947)))),"")</f>
        <v/>
      </c>
      <c r="T2947" s="5">
        <f t="shared" ref="T2947:T3010" si="558">IF(R2947&lt;&gt;"",Q2947+R2947,Q2947+S2947)</f>
        <v>0</v>
      </c>
      <c r="V2947" s="1" t="str">
        <f t="shared" ref="V2947:V3010" si="559">IF(IF(OR(I2947=0,T2947=0,U2947=0),0,T2947/U2947)=0,"",IF(OR(I2947=0,T2947=0,U2947=0),0,T2947/U2947))</f>
        <v/>
      </c>
      <c r="W2947" s="4" t="str">
        <f t="shared" ref="W2947:W3010" si="560">IFERROR(IF(IF(OR(I2947=0),0,P2947/(1-V2947))=0,"",IF(OR(I2947=0),0,P2947/(1-V2947))),"")</f>
        <v/>
      </c>
      <c r="AC2947">
        <f t="shared" ref="AC2947:AC3010" si="561">IF(Z2947&lt;&gt;"",Z2947,IF(Y2947="",SUM(AA2947:AB2947),Y2947))</f>
        <v>0</v>
      </c>
      <c r="AE2947" s="1" t="str">
        <f t="shared" ref="AE2947:AE3010" si="562">IFERROR(IF(AC2947/AD2947=0,"",AC2947/AD2947),"")</f>
        <v/>
      </c>
      <c r="AF2947" s="1" t="str">
        <f t="shared" ref="AF2947:AF3010" si="563">IFERROR(J2947/(J2947+K2947),"")</f>
        <v/>
      </c>
      <c r="AG2947" s="1"/>
    </row>
    <row r="2948" spans="4:33" x14ac:dyDescent="0.35">
      <c r="D2948" t="str">
        <f t="shared" si="553"/>
        <v xml:space="preserve"> </v>
      </c>
      <c r="E2948">
        <f t="shared" si="552"/>
        <v>0</v>
      </c>
      <c r="I2948" s="4" t="str">
        <f t="shared" si="554"/>
        <v/>
      </c>
      <c r="L2948" s="1" t="str">
        <f t="shared" si="555"/>
        <v/>
      </c>
      <c r="O2948" s="1" t="str">
        <f t="shared" si="556"/>
        <v/>
      </c>
      <c r="P2948" s="4" t="str">
        <f t="shared" si="557"/>
        <v/>
      </c>
      <c r="T2948" s="5">
        <f t="shared" si="558"/>
        <v>0</v>
      </c>
      <c r="V2948" s="1" t="str">
        <f t="shared" si="559"/>
        <v/>
      </c>
      <c r="W2948" s="4" t="str">
        <f t="shared" si="560"/>
        <v/>
      </c>
      <c r="AC2948">
        <f t="shared" si="561"/>
        <v>0</v>
      </c>
      <c r="AE2948" s="1" t="str">
        <f t="shared" si="562"/>
        <v/>
      </c>
      <c r="AF2948" s="1" t="str">
        <f t="shared" si="563"/>
        <v/>
      </c>
      <c r="AG2948" s="1"/>
    </row>
    <row r="2949" spans="4:33" x14ac:dyDescent="0.35">
      <c r="D2949" t="str">
        <f t="shared" si="553"/>
        <v xml:space="preserve"> </v>
      </c>
      <c r="E2949">
        <f t="shared" si="552"/>
        <v>0</v>
      </c>
      <c r="I2949" s="4" t="str">
        <f t="shared" si="554"/>
        <v/>
      </c>
      <c r="L2949" s="1" t="str">
        <f t="shared" si="555"/>
        <v/>
      </c>
      <c r="O2949" s="1" t="str">
        <f t="shared" si="556"/>
        <v/>
      </c>
      <c r="P2949" s="4" t="str">
        <f t="shared" si="557"/>
        <v/>
      </c>
      <c r="T2949" s="5">
        <f t="shared" si="558"/>
        <v>0</v>
      </c>
      <c r="V2949" s="1" t="str">
        <f t="shared" si="559"/>
        <v/>
      </c>
      <c r="W2949" s="4" t="str">
        <f t="shared" si="560"/>
        <v/>
      </c>
      <c r="AC2949">
        <f t="shared" si="561"/>
        <v>0</v>
      </c>
      <c r="AE2949" s="1" t="str">
        <f t="shared" si="562"/>
        <v/>
      </c>
      <c r="AF2949" s="1" t="str">
        <f t="shared" si="563"/>
        <v/>
      </c>
      <c r="AG2949" s="1"/>
    </row>
    <row r="2950" spans="4:33" x14ac:dyDescent="0.35">
      <c r="D2950" t="str">
        <f t="shared" si="553"/>
        <v xml:space="preserve"> </v>
      </c>
      <c r="E2950">
        <f t="shared" si="552"/>
        <v>0</v>
      </c>
      <c r="I2950" s="4" t="str">
        <f t="shared" si="554"/>
        <v/>
      </c>
      <c r="L2950" s="1" t="str">
        <f t="shared" si="555"/>
        <v/>
      </c>
      <c r="O2950" s="1" t="str">
        <f t="shared" si="556"/>
        <v/>
      </c>
      <c r="P2950" s="4" t="str">
        <f t="shared" si="557"/>
        <v/>
      </c>
      <c r="T2950" s="5">
        <f t="shared" si="558"/>
        <v>0</v>
      </c>
      <c r="V2950" s="1" t="str">
        <f t="shared" si="559"/>
        <v/>
      </c>
      <c r="W2950" s="4" t="str">
        <f t="shared" si="560"/>
        <v/>
      </c>
      <c r="AC2950">
        <f t="shared" si="561"/>
        <v>0</v>
      </c>
      <c r="AE2950" s="1" t="str">
        <f t="shared" si="562"/>
        <v/>
      </c>
      <c r="AF2950" s="1" t="str">
        <f t="shared" si="563"/>
        <v/>
      </c>
      <c r="AG2950" s="1"/>
    </row>
    <row r="2951" spans="4:33" x14ac:dyDescent="0.35">
      <c r="D2951" t="str">
        <f t="shared" si="553"/>
        <v xml:space="preserve"> </v>
      </c>
      <c r="E2951">
        <f t="shared" si="552"/>
        <v>0</v>
      </c>
      <c r="I2951" s="4" t="str">
        <f t="shared" si="554"/>
        <v/>
      </c>
      <c r="L2951" s="1" t="str">
        <f t="shared" si="555"/>
        <v/>
      </c>
      <c r="O2951" s="1" t="str">
        <f t="shared" si="556"/>
        <v/>
      </c>
      <c r="P2951" s="4" t="str">
        <f t="shared" si="557"/>
        <v/>
      </c>
      <c r="T2951" s="5">
        <f t="shared" si="558"/>
        <v>0</v>
      </c>
      <c r="V2951" s="1" t="str">
        <f t="shared" si="559"/>
        <v/>
      </c>
      <c r="W2951" s="4" t="str">
        <f t="shared" si="560"/>
        <v/>
      </c>
      <c r="AC2951">
        <f t="shared" si="561"/>
        <v>0</v>
      </c>
      <c r="AE2951" s="1" t="str">
        <f t="shared" si="562"/>
        <v/>
      </c>
      <c r="AF2951" s="1" t="str">
        <f t="shared" si="563"/>
        <v/>
      </c>
      <c r="AG2951" s="1"/>
    </row>
    <row r="2952" spans="4:33" x14ac:dyDescent="0.35">
      <c r="D2952" t="str">
        <f t="shared" si="553"/>
        <v xml:space="preserve"> </v>
      </c>
      <c r="E2952">
        <f t="shared" si="552"/>
        <v>0</v>
      </c>
      <c r="I2952" s="4" t="str">
        <f t="shared" si="554"/>
        <v/>
      </c>
      <c r="L2952" s="1" t="str">
        <f t="shared" si="555"/>
        <v/>
      </c>
      <c r="O2952" s="1" t="str">
        <f t="shared" si="556"/>
        <v/>
      </c>
      <c r="P2952" s="4" t="str">
        <f t="shared" si="557"/>
        <v/>
      </c>
      <c r="T2952" s="5">
        <f t="shared" si="558"/>
        <v>0</v>
      </c>
      <c r="V2952" s="1" t="str">
        <f t="shared" si="559"/>
        <v/>
      </c>
      <c r="W2952" s="4" t="str">
        <f t="shared" si="560"/>
        <v/>
      </c>
      <c r="AC2952">
        <f t="shared" si="561"/>
        <v>0</v>
      </c>
      <c r="AE2952" s="1" t="str">
        <f t="shared" si="562"/>
        <v/>
      </c>
      <c r="AF2952" s="1" t="str">
        <f t="shared" si="563"/>
        <v/>
      </c>
      <c r="AG2952" s="1"/>
    </row>
    <row r="2953" spans="4:33" x14ac:dyDescent="0.35">
      <c r="D2953" t="str">
        <f t="shared" si="553"/>
        <v xml:space="preserve"> </v>
      </c>
      <c r="E2953">
        <f t="shared" si="552"/>
        <v>0</v>
      </c>
      <c r="I2953" s="4" t="str">
        <f t="shared" si="554"/>
        <v/>
      </c>
      <c r="L2953" s="1" t="str">
        <f t="shared" si="555"/>
        <v/>
      </c>
      <c r="O2953" s="1" t="str">
        <f t="shared" si="556"/>
        <v/>
      </c>
      <c r="P2953" s="4" t="str">
        <f t="shared" si="557"/>
        <v/>
      </c>
      <c r="T2953" s="5">
        <f t="shared" si="558"/>
        <v>0</v>
      </c>
      <c r="V2953" s="1" t="str">
        <f t="shared" si="559"/>
        <v/>
      </c>
      <c r="W2953" s="4" t="str">
        <f t="shared" si="560"/>
        <v/>
      </c>
      <c r="AC2953">
        <f t="shared" si="561"/>
        <v>0</v>
      </c>
      <c r="AE2953" s="1" t="str">
        <f t="shared" si="562"/>
        <v/>
      </c>
      <c r="AF2953" s="1" t="str">
        <f t="shared" si="563"/>
        <v/>
      </c>
      <c r="AG2953" s="1"/>
    </row>
    <row r="2954" spans="4:33" x14ac:dyDescent="0.35">
      <c r="D2954" t="str">
        <f t="shared" si="553"/>
        <v xml:space="preserve"> </v>
      </c>
      <c r="E2954">
        <f t="shared" si="552"/>
        <v>0</v>
      </c>
      <c r="I2954" s="4" t="str">
        <f t="shared" si="554"/>
        <v/>
      </c>
      <c r="L2954" s="1" t="str">
        <f t="shared" si="555"/>
        <v/>
      </c>
      <c r="O2954" s="1" t="str">
        <f t="shared" si="556"/>
        <v/>
      </c>
      <c r="P2954" s="4" t="str">
        <f t="shared" si="557"/>
        <v/>
      </c>
      <c r="T2954" s="5">
        <f t="shared" si="558"/>
        <v>0</v>
      </c>
      <c r="V2954" s="1" t="str">
        <f t="shared" si="559"/>
        <v/>
      </c>
      <c r="W2954" s="4" t="str">
        <f t="shared" si="560"/>
        <v/>
      </c>
      <c r="AC2954">
        <f t="shared" si="561"/>
        <v>0</v>
      </c>
      <c r="AE2954" s="1" t="str">
        <f t="shared" si="562"/>
        <v/>
      </c>
      <c r="AF2954" s="1" t="str">
        <f t="shared" si="563"/>
        <v/>
      </c>
      <c r="AG2954" s="1"/>
    </row>
    <row r="2955" spans="4:33" x14ac:dyDescent="0.35">
      <c r="D2955" t="str">
        <f t="shared" si="553"/>
        <v xml:space="preserve"> </v>
      </c>
      <c r="E2955">
        <f t="shared" si="552"/>
        <v>0</v>
      </c>
      <c r="I2955" s="4" t="str">
        <f t="shared" si="554"/>
        <v/>
      </c>
      <c r="L2955" s="1" t="str">
        <f t="shared" si="555"/>
        <v/>
      </c>
      <c r="O2955" s="1" t="str">
        <f t="shared" si="556"/>
        <v/>
      </c>
      <c r="P2955" s="4" t="str">
        <f t="shared" si="557"/>
        <v/>
      </c>
      <c r="T2955" s="5">
        <f t="shared" si="558"/>
        <v>0</v>
      </c>
      <c r="V2955" s="1" t="str">
        <f t="shared" si="559"/>
        <v/>
      </c>
      <c r="W2955" s="4" t="str">
        <f t="shared" si="560"/>
        <v/>
      </c>
      <c r="AC2955">
        <f t="shared" si="561"/>
        <v>0</v>
      </c>
      <c r="AE2955" s="1" t="str">
        <f t="shared" si="562"/>
        <v/>
      </c>
      <c r="AF2955" s="1" t="str">
        <f t="shared" si="563"/>
        <v/>
      </c>
      <c r="AG2955" s="1"/>
    </row>
    <row r="2956" spans="4:33" x14ac:dyDescent="0.35">
      <c r="D2956" t="str">
        <f t="shared" si="553"/>
        <v xml:space="preserve"> </v>
      </c>
      <c r="E2956">
        <f t="shared" si="552"/>
        <v>0</v>
      </c>
      <c r="I2956" s="4" t="str">
        <f t="shared" si="554"/>
        <v/>
      </c>
      <c r="L2956" s="1" t="str">
        <f t="shared" si="555"/>
        <v/>
      </c>
      <c r="O2956" s="1" t="str">
        <f t="shared" si="556"/>
        <v/>
      </c>
      <c r="P2956" s="4" t="str">
        <f t="shared" si="557"/>
        <v/>
      </c>
      <c r="T2956" s="5">
        <f t="shared" si="558"/>
        <v>0</v>
      </c>
      <c r="V2956" s="1" t="str">
        <f t="shared" si="559"/>
        <v/>
      </c>
      <c r="W2956" s="4" t="str">
        <f t="shared" si="560"/>
        <v/>
      </c>
      <c r="AC2956">
        <f t="shared" si="561"/>
        <v>0</v>
      </c>
      <c r="AE2956" s="1" t="str">
        <f t="shared" si="562"/>
        <v/>
      </c>
      <c r="AF2956" s="1" t="str">
        <f t="shared" si="563"/>
        <v/>
      </c>
      <c r="AG2956" s="1"/>
    </row>
    <row r="2957" spans="4:33" x14ac:dyDescent="0.35">
      <c r="D2957" t="str">
        <f t="shared" si="553"/>
        <v xml:space="preserve"> </v>
      </c>
      <c r="E2957">
        <f t="shared" si="552"/>
        <v>0</v>
      </c>
      <c r="I2957" s="4" t="str">
        <f t="shared" si="554"/>
        <v/>
      </c>
      <c r="L2957" s="1" t="str">
        <f t="shared" si="555"/>
        <v/>
      </c>
      <c r="O2957" s="1" t="str">
        <f t="shared" si="556"/>
        <v/>
      </c>
      <c r="P2957" s="4" t="str">
        <f t="shared" si="557"/>
        <v/>
      </c>
      <c r="T2957" s="5">
        <f t="shared" si="558"/>
        <v>0</v>
      </c>
      <c r="V2957" s="1" t="str">
        <f t="shared" si="559"/>
        <v/>
      </c>
      <c r="W2957" s="4" t="str">
        <f t="shared" si="560"/>
        <v/>
      </c>
      <c r="AC2957">
        <f t="shared" si="561"/>
        <v>0</v>
      </c>
      <c r="AE2957" s="1" t="str">
        <f t="shared" si="562"/>
        <v/>
      </c>
      <c r="AF2957" s="1" t="str">
        <f t="shared" si="563"/>
        <v/>
      </c>
      <c r="AG2957" s="1"/>
    </row>
    <row r="2958" spans="4:33" x14ac:dyDescent="0.35">
      <c r="D2958" t="str">
        <f t="shared" si="553"/>
        <v xml:space="preserve"> </v>
      </c>
      <c r="E2958">
        <f t="shared" si="552"/>
        <v>0</v>
      </c>
      <c r="I2958" s="4" t="str">
        <f t="shared" si="554"/>
        <v/>
      </c>
      <c r="L2958" s="1" t="str">
        <f t="shared" si="555"/>
        <v/>
      </c>
      <c r="O2958" s="1" t="str">
        <f t="shared" si="556"/>
        <v/>
      </c>
      <c r="P2958" s="4" t="str">
        <f t="shared" si="557"/>
        <v/>
      </c>
      <c r="T2958" s="5">
        <f t="shared" si="558"/>
        <v>0</v>
      </c>
      <c r="V2958" s="1" t="str">
        <f t="shared" si="559"/>
        <v/>
      </c>
      <c r="W2958" s="4" t="str">
        <f t="shared" si="560"/>
        <v/>
      </c>
      <c r="AC2958">
        <f t="shared" si="561"/>
        <v>0</v>
      </c>
      <c r="AE2958" s="1" t="str">
        <f t="shared" si="562"/>
        <v/>
      </c>
      <c r="AF2958" s="1" t="str">
        <f t="shared" si="563"/>
        <v/>
      </c>
      <c r="AG2958" s="1"/>
    </row>
    <row r="2959" spans="4:33" x14ac:dyDescent="0.35">
      <c r="D2959" t="str">
        <f t="shared" si="553"/>
        <v xml:space="preserve"> </v>
      </c>
      <c r="E2959">
        <f t="shared" si="552"/>
        <v>0</v>
      </c>
      <c r="I2959" s="4" t="str">
        <f t="shared" si="554"/>
        <v/>
      </c>
      <c r="L2959" s="1" t="str">
        <f t="shared" si="555"/>
        <v/>
      </c>
      <c r="O2959" s="1" t="str">
        <f t="shared" si="556"/>
        <v/>
      </c>
      <c r="P2959" s="4" t="str">
        <f t="shared" si="557"/>
        <v/>
      </c>
      <c r="T2959" s="5">
        <f t="shared" si="558"/>
        <v>0</v>
      </c>
      <c r="V2959" s="1" t="str">
        <f t="shared" si="559"/>
        <v/>
      </c>
      <c r="W2959" s="4" t="str">
        <f t="shared" si="560"/>
        <v/>
      </c>
      <c r="AC2959">
        <f t="shared" si="561"/>
        <v>0</v>
      </c>
      <c r="AE2959" s="1" t="str">
        <f t="shared" si="562"/>
        <v/>
      </c>
      <c r="AF2959" s="1" t="str">
        <f t="shared" si="563"/>
        <v/>
      </c>
      <c r="AG2959" s="1"/>
    </row>
    <row r="2960" spans="4:33" x14ac:dyDescent="0.35">
      <c r="D2960" t="str">
        <f t="shared" si="553"/>
        <v xml:space="preserve"> </v>
      </c>
      <c r="E2960">
        <f t="shared" si="552"/>
        <v>0</v>
      </c>
      <c r="I2960" s="4" t="str">
        <f t="shared" si="554"/>
        <v/>
      </c>
      <c r="L2960" s="1" t="str">
        <f t="shared" si="555"/>
        <v/>
      </c>
      <c r="O2960" s="1" t="str">
        <f t="shared" si="556"/>
        <v/>
      </c>
      <c r="P2960" s="4" t="str">
        <f t="shared" si="557"/>
        <v/>
      </c>
      <c r="T2960" s="5">
        <f t="shared" si="558"/>
        <v>0</v>
      </c>
      <c r="V2960" s="1" t="str">
        <f t="shared" si="559"/>
        <v/>
      </c>
      <c r="W2960" s="4" t="str">
        <f t="shared" si="560"/>
        <v/>
      </c>
      <c r="AC2960">
        <f t="shared" si="561"/>
        <v>0</v>
      </c>
      <c r="AE2960" s="1" t="str">
        <f t="shared" si="562"/>
        <v/>
      </c>
      <c r="AF2960" s="1" t="str">
        <f t="shared" si="563"/>
        <v/>
      </c>
      <c r="AG2960" s="1"/>
    </row>
    <row r="2961" spans="4:33" x14ac:dyDescent="0.35">
      <c r="D2961" t="str">
        <f t="shared" si="553"/>
        <v xml:space="preserve"> </v>
      </c>
      <c r="E2961">
        <f t="shared" si="552"/>
        <v>0</v>
      </c>
      <c r="I2961" s="4" t="str">
        <f t="shared" si="554"/>
        <v/>
      </c>
      <c r="L2961" s="1" t="str">
        <f t="shared" si="555"/>
        <v/>
      </c>
      <c r="O2961" s="1" t="str">
        <f t="shared" si="556"/>
        <v/>
      </c>
      <c r="P2961" s="4" t="str">
        <f t="shared" si="557"/>
        <v/>
      </c>
      <c r="T2961" s="5">
        <f t="shared" si="558"/>
        <v>0</v>
      </c>
      <c r="V2961" s="1" t="str">
        <f t="shared" si="559"/>
        <v/>
      </c>
      <c r="W2961" s="4" t="str">
        <f t="shared" si="560"/>
        <v/>
      </c>
      <c r="AC2961">
        <f t="shared" si="561"/>
        <v>0</v>
      </c>
      <c r="AE2961" s="1" t="str">
        <f t="shared" si="562"/>
        <v/>
      </c>
      <c r="AF2961" s="1" t="str">
        <f t="shared" si="563"/>
        <v/>
      </c>
      <c r="AG2961" s="1"/>
    </row>
    <row r="2962" spans="4:33" x14ac:dyDescent="0.35">
      <c r="D2962" t="str">
        <f t="shared" si="553"/>
        <v xml:space="preserve"> </v>
      </c>
      <c r="E2962">
        <f t="shared" si="552"/>
        <v>0</v>
      </c>
      <c r="I2962" s="4" t="str">
        <f t="shared" si="554"/>
        <v/>
      </c>
      <c r="L2962" s="1" t="str">
        <f t="shared" si="555"/>
        <v/>
      </c>
      <c r="O2962" s="1" t="str">
        <f t="shared" si="556"/>
        <v/>
      </c>
      <c r="P2962" s="4" t="str">
        <f t="shared" si="557"/>
        <v/>
      </c>
      <c r="T2962" s="5">
        <f t="shared" si="558"/>
        <v>0</v>
      </c>
      <c r="V2962" s="1" t="str">
        <f t="shared" si="559"/>
        <v/>
      </c>
      <c r="W2962" s="4" t="str">
        <f t="shared" si="560"/>
        <v/>
      </c>
      <c r="AC2962">
        <f t="shared" si="561"/>
        <v>0</v>
      </c>
      <c r="AE2962" s="1" t="str">
        <f t="shared" si="562"/>
        <v/>
      </c>
      <c r="AF2962" s="1" t="str">
        <f t="shared" si="563"/>
        <v/>
      </c>
      <c r="AG2962" s="1"/>
    </row>
    <row r="2963" spans="4:33" x14ac:dyDescent="0.35">
      <c r="D2963" t="str">
        <f t="shared" si="553"/>
        <v xml:space="preserve"> </v>
      </c>
      <c r="E2963">
        <f t="shared" si="552"/>
        <v>0</v>
      </c>
      <c r="I2963" s="4" t="str">
        <f t="shared" si="554"/>
        <v/>
      </c>
      <c r="L2963" s="1" t="str">
        <f t="shared" si="555"/>
        <v/>
      </c>
      <c r="O2963" s="1" t="str">
        <f t="shared" si="556"/>
        <v/>
      </c>
      <c r="P2963" s="4" t="str">
        <f t="shared" si="557"/>
        <v/>
      </c>
      <c r="T2963" s="5">
        <f t="shared" si="558"/>
        <v>0</v>
      </c>
      <c r="V2963" s="1" t="str">
        <f t="shared" si="559"/>
        <v/>
      </c>
      <c r="W2963" s="4" t="str">
        <f t="shared" si="560"/>
        <v/>
      </c>
      <c r="AC2963">
        <f t="shared" si="561"/>
        <v>0</v>
      </c>
      <c r="AE2963" s="1" t="str">
        <f t="shared" si="562"/>
        <v/>
      </c>
      <c r="AF2963" s="1" t="str">
        <f t="shared" si="563"/>
        <v/>
      </c>
      <c r="AG2963" s="1"/>
    </row>
    <row r="2964" spans="4:33" x14ac:dyDescent="0.35">
      <c r="D2964" t="str">
        <f t="shared" si="553"/>
        <v xml:space="preserve"> </v>
      </c>
      <c r="E2964">
        <f t="shared" si="552"/>
        <v>0</v>
      </c>
      <c r="I2964" s="4" t="str">
        <f t="shared" si="554"/>
        <v/>
      </c>
      <c r="L2964" s="1" t="str">
        <f t="shared" si="555"/>
        <v/>
      </c>
      <c r="O2964" s="1" t="str">
        <f t="shared" si="556"/>
        <v/>
      </c>
      <c r="P2964" s="4" t="str">
        <f t="shared" si="557"/>
        <v/>
      </c>
      <c r="T2964" s="5">
        <f t="shared" si="558"/>
        <v>0</v>
      </c>
      <c r="V2964" s="1" t="str">
        <f t="shared" si="559"/>
        <v/>
      </c>
      <c r="W2964" s="4" t="str">
        <f t="shared" si="560"/>
        <v/>
      </c>
      <c r="AC2964">
        <f t="shared" si="561"/>
        <v>0</v>
      </c>
      <c r="AE2964" s="1" t="str">
        <f t="shared" si="562"/>
        <v/>
      </c>
      <c r="AF2964" s="1" t="str">
        <f t="shared" si="563"/>
        <v/>
      </c>
      <c r="AG2964" s="1"/>
    </row>
    <row r="2965" spans="4:33" x14ac:dyDescent="0.35">
      <c r="D2965" t="str">
        <f t="shared" si="553"/>
        <v xml:space="preserve"> </v>
      </c>
      <c r="E2965">
        <f t="shared" si="552"/>
        <v>0</v>
      </c>
      <c r="I2965" s="4" t="str">
        <f t="shared" si="554"/>
        <v/>
      </c>
      <c r="L2965" s="1" t="str">
        <f t="shared" si="555"/>
        <v/>
      </c>
      <c r="O2965" s="1" t="str">
        <f t="shared" si="556"/>
        <v/>
      </c>
      <c r="P2965" s="4" t="str">
        <f t="shared" si="557"/>
        <v/>
      </c>
      <c r="T2965" s="5">
        <f t="shared" si="558"/>
        <v>0</v>
      </c>
      <c r="V2965" s="1" t="str">
        <f t="shared" si="559"/>
        <v/>
      </c>
      <c r="W2965" s="4" t="str">
        <f t="shared" si="560"/>
        <v/>
      </c>
      <c r="AC2965">
        <f t="shared" si="561"/>
        <v>0</v>
      </c>
      <c r="AE2965" s="1" t="str">
        <f t="shared" si="562"/>
        <v/>
      </c>
      <c r="AF2965" s="1" t="str">
        <f t="shared" si="563"/>
        <v/>
      </c>
      <c r="AG2965" s="1"/>
    </row>
    <row r="2966" spans="4:33" x14ac:dyDescent="0.35">
      <c r="D2966" t="str">
        <f t="shared" si="553"/>
        <v xml:space="preserve"> </v>
      </c>
      <c r="E2966">
        <f t="shared" si="552"/>
        <v>0</v>
      </c>
      <c r="I2966" s="4" t="str">
        <f t="shared" si="554"/>
        <v/>
      </c>
      <c r="L2966" s="1" t="str">
        <f t="shared" si="555"/>
        <v/>
      </c>
      <c r="O2966" s="1" t="str">
        <f t="shared" si="556"/>
        <v/>
      </c>
      <c r="P2966" s="4" t="str">
        <f t="shared" si="557"/>
        <v/>
      </c>
      <c r="T2966" s="5">
        <f t="shared" si="558"/>
        <v>0</v>
      </c>
      <c r="V2966" s="1" t="str">
        <f t="shared" si="559"/>
        <v/>
      </c>
      <c r="W2966" s="4" t="str">
        <f t="shared" si="560"/>
        <v/>
      </c>
      <c r="AC2966">
        <f t="shared" si="561"/>
        <v>0</v>
      </c>
      <c r="AE2966" s="1" t="str">
        <f t="shared" si="562"/>
        <v/>
      </c>
      <c r="AF2966" s="1" t="str">
        <f t="shared" si="563"/>
        <v/>
      </c>
      <c r="AG2966" s="1"/>
    </row>
    <row r="2967" spans="4:33" x14ac:dyDescent="0.35">
      <c r="D2967" t="str">
        <f t="shared" si="553"/>
        <v xml:space="preserve"> </v>
      </c>
      <c r="E2967">
        <f t="shared" si="552"/>
        <v>0</v>
      </c>
      <c r="I2967" s="4" t="str">
        <f t="shared" si="554"/>
        <v/>
      </c>
      <c r="L2967" s="1" t="str">
        <f t="shared" si="555"/>
        <v/>
      </c>
      <c r="O2967" s="1" t="str">
        <f t="shared" si="556"/>
        <v/>
      </c>
      <c r="P2967" s="4" t="str">
        <f t="shared" si="557"/>
        <v/>
      </c>
      <c r="T2967" s="5">
        <f t="shared" si="558"/>
        <v>0</v>
      </c>
      <c r="V2967" s="1" t="str">
        <f t="shared" si="559"/>
        <v/>
      </c>
      <c r="W2967" s="4" t="str">
        <f t="shared" si="560"/>
        <v/>
      </c>
      <c r="AC2967">
        <f t="shared" si="561"/>
        <v>0</v>
      </c>
      <c r="AE2967" s="1" t="str">
        <f t="shared" si="562"/>
        <v/>
      </c>
      <c r="AF2967" s="1" t="str">
        <f t="shared" si="563"/>
        <v/>
      </c>
      <c r="AG2967" s="1"/>
    </row>
    <row r="2968" spans="4:33" x14ac:dyDescent="0.35">
      <c r="D2968" t="str">
        <f t="shared" si="553"/>
        <v xml:space="preserve"> </v>
      </c>
      <c r="E2968">
        <f t="shared" si="552"/>
        <v>0</v>
      </c>
      <c r="I2968" s="4" t="str">
        <f t="shared" si="554"/>
        <v/>
      </c>
      <c r="L2968" s="1" t="str">
        <f t="shared" si="555"/>
        <v/>
      </c>
      <c r="O2968" s="1" t="str">
        <f t="shared" si="556"/>
        <v/>
      </c>
      <c r="P2968" s="4" t="str">
        <f t="shared" si="557"/>
        <v/>
      </c>
      <c r="T2968" s="5">
        <f t="shared" si="558"/>
        <v>0</v>
      </c>
      <c r="V2968" s="1" t="str">
        <f t="shared" si="559"/>
        <v/>
      </c>
      <c r="W2968" s="4" t="str">
        <f t="shared" si="560"/>
        <v/>
      </c>
      <c r="AC2968">
        <f t="shared" si="561"/>
        <v>0</v>
      </c>
      <c r="AE2968" s="1" t="str">
        <f t="shared" si="562"/>
        <v/>
      </c>
      <c r="AF2968" s="1" t="str">
        <f t="shared" si="563"/>
        <v/>
      </c>
      <c r="AG2968" s="1"/>
    </row>
    <row r="2969" spans="4:33" x14ac:dyDescent="0.35">
      <c r="D2969" t="str">
        <f t="shared" si="553"/>
        <v xml:space="preserve"> </v>
      </c>
      <c r="E2969">
        <f t="shared" si="552"/>
        <v>0</v>
      </c>
      <c r="I2969" s="4" t="str">
        <f t="shared" si="554"/>
        <v/>
      </c>
      <c r="L2969" s="1" t="str">
        <f t="shared" si="555"/>
        <v/>
      </c>
      <c r="O2969" s="1" t="str">
        <f t="shared" si="556"/>
        <v/>
      </c>
      <c r="P2969" s="4" t="str">
        <f t="shared" si="557"/>
        <v/>
      </c>
      <c r="T2969" s="5">
        <f t="shared" si="558"/>
        <v>0</v>
      </c>
      <c r="V2969" s="1" t="str">
        <f t="shared" si="559"/>
        <v/>
      </c>
      <c r="W2969" s="4" t="str">
        <f t="shared" si="560"/>
        <v/>
      </c>
      <c r="AC2969">
        <f t="shared" si="561"/>
        <v>0</v>
      </c>
      <c r="AE2969" s="1" t="str">
        <f t="shared" si="562"/>
        <v/>
      </c>
      <c r="AF2969" s="1" t="str">
        <f t="shared" si="563"/>
        <v/>
      </c>
      <c r="AG2969" s="1"/>
    </row>
    <row r="2970" spans="4:33" x14ac:dyDescent="0.35">
      <c r="D2970" t="str">
        <f t="shared" si="553"/>
        <v xml:space="preserve"> </v>
      </c>
      <c r="E2970">
        <f t="shared" si="552"/>
        <v>0</v>
      </c>
      <c r="I2970" s="4" t="str">
        <f t="shared" si="554"/>
        <v/>
      </c>
      <c r="L2970" s="1" t="str">
        <f t="shared" si="555"/>
        <v/>
      </c>
      <c r="O2970" s="1" t="str">
        <f t="shared" si="556"/>
        <v/>
      </c>
      <c r="P2970" s="4" t="str">
        <f t="shared" si="557"/>
        <v/>
      </c>
      <c r="T2970" s="5">
        <f t="shared" si="558"/>
        <v>0</v>
      </c>
      <c r="V2970" s="1" t="str">
        <f t="shared" si="559"/>
        <v/>
      </c>
      <c r="W2970" s="4" t="str">
        <f t="shared" si="560"/>
        <v/>
      </c>
      <c r="AC2970">
        <f t="shared" si="561"/>
        <v>0</v>
      </c>
      <c r="AE2970" s="1" t="str">
        <f t="shared" si="562"/>
        <v/>
      </c>
      <c r="AF2970" s="1" t="str">
        <f t="shared" si="563"/>
        <v/>
      </c>
      <c r="AG2970" s="1"/>
    </row>
    <row r="2971" spans="4:33" x14ac:dyDescent="0.35">
      <c r="D2971" t="str">
        <f t="shared" si="553"/>
        <v xml:space="preserve"> </v>
      </c>
      <c r="E2971">
        <f t="shared" si="552"/>
        <v>0</v>
      </c>
      <c r="I2971" s="4" t="str">
        <f t="shared" si="554"/>
        <v/>
      </c>
      <c r="L2971" s="1" t="str">
        <f t="shared" si="555"/>
        <v/>
      </c>
      <c r="O2971" s="1" t="str">
        <f t="shared" si="556"/>
        <v/>
      </c>
      <c r="P2971" s="4" t="str">
        <f t="shared" si="557"/>
        <v/>
      </c>
      <c r="T2971" s="5">
        <f t="shared" si="558"/>
        <v>0</v>
      </c>
      <c r="V2971" s="1" t="str">
        <f t="shared" si="559"/>
        <v/>
      </c>
      <c r="W2971" s="4" t="str">
        <f t="shared" si="560"/>
        <v/>
      </c>
      <c r="AC2971">
        <f t="shared" si="561"/>
        <v>0</v>
      </c>
      <c r="AE2971" s="1" t="str">
        <f t="shared" si="562"/>
        <v/>
      </c>
      <c r="AF2971" s="1" t="str">
        <f t="shared" si="563"/>
        <v/>
      </c>
      <c r="AG2971" s="1"/>
    </row>
    <row r="2972" spans="4:33" x14ac:dyDescent="0.35">
      <c r="D2972" t="str">
        <f t="shared" si="553"/>
        <v xml:space="preserve"> </v>
      </c>
      <c r="E2972">
        <f t="shared" si="552"/>
        <v>0</v>
      </c>
      <c r="I2972" s="4" t="str">
        <f t="shared" si="554"/>
        <v/>
      </c>
      <c r="L2972" s="1" t="str">
        <f t="shared" si="555"/>
        <v/>
      </c>
      <c r="O2972" s="1" t="str">
        <f t="shared" si="556"/>
        <v/>
      </c>
      <c r="P2972" s="4" t="str">
        <f t="shared" si="557"/>
        <v/>
      </c>
      <c r="T2972" s="5">
        <f t="shared" si="558"/>
        <v>0</v>
      </c>
      <c r="V2972" s="1" t="str">
        <f t="shared" si="559"/>
        <v/>
      </c>
      <c r="W2972" s="4" t="str">
        <f t="shared" si="560"/>
        <v/>
      </c>
      <c r="AC2972">
        <f t="shared" si="561"/>
        <v>0</v>
      </c>
      <c r="AE2972" s="1" t="str">
        <f t="shared" si="562"/>
        <v/>
      </c>
      <c r="AF2972" s="1" t="str">
        <f t="shared" si="563"/>
        <v/>
      </c>
      <c r="AG2972" s="1"/>
    </row>
    <row r="2973" spans="4:33" x14ac:dyDescent="0.35">
      <c r="D2973" t="str">
        <f t="shared" si="553"/>
        <v xml:space="preserve"> </v>
      </c>
      <c r="E2973">
        <f t="shared" si="552"/>
        <v>0</v>
      </c>
      <c r="I2973" s="4" t="str">
        <f t="shared" si="554"/>
        <v/>
      </c>
      <c r="L2973" s="1" t="str">
        <f t="shared" si="555"/>
        <v/>
      </c>
      <c r="O2973" s="1" t="str">
        <f t="shared" si="556"/>
        <v/>
      </c>
      <c r="P2973" s="4" t="str">
        <f t="shared" si="557"/>
        <v/>
      </c>
      <c r="T2973" s="5">
        <f t="shared" si="558"/>
        <v>0</v>
      </c>
      <c r="V2973" s="1" t="str">
        <f t="shared" si="559"/>
        <v/>
      </c>
      <c r="W2973" s="4" t="str">
        <f t="shared" si="560"/>
        <v/>
      </c>
      <c r="AC2973">
        <f t="shared" si="561"/>
        <v>0</v>
      </c>
      <c r="AE2973" s="1" t="str">
        <f t="shared" si="562"/>
        <v/>
      </c>
      <c r="AF2973" s="1" t="str">
        <f t="shared" si="563"/>
        <v/>
      </c>
      <c r="AG2973" s="1"/>
    </row>
    <row r="2974" spans="4:33" x14ac:dyDescent="0.35">
      <c r="D2974" t="str">
        <f t="shared" si="553"/>
        <v xml:space="preserve"> </v>
      </c>
      <c r="E2974">
        <f t="shared" si="552"/>
        <v>0</v>
      </c>
      <c r="I2974" s="4" t="str">
        <f t="shared" si="554"/>
        <v/>
      </c>
      <c r="L2974" s="1" t="str">
        <f t="shared" si="555"/>
        <v/>
      </c>
      <c r="O2974" s="1" t="str">
        <f t="shared" si="556"/>
        <v/>
      </c>
      <c r="P2974" s="4" t="str">
        <f t="shared" si="557"/>
        <v/>
      </c>
      <c r="T2974" s="5">
        <f t="shared" si="558"/>
        <v>0</v>
      </c>
      <c r="V2974" s="1" t="str">
        <f t="shared" si="559"/>
        <v/>
      </c>
      <c r="W2974" s="4" t="str">
        <f t="shared" si="560"/>
        <v/>
      </c>
      <c r="AC2974">
        <f t="shared" si="561"/>
        <v>0</v>
      </c>
      <c r="AE2974" s="1" t="str">
        <f t="shared" si="562"/>
        <v/>
      </c>
      <c r="AF2974" s="1" t="str">
        <f t="shared" si="563"/>
        <v/>
      </c>
      <c r="AG2974" s="1"/>
    </row>
    <row r="2975" spans="4:33" x14ac:dyDescent="0.35">
      <c r="D2975" t="str">
        <f t="shared" si="553"/>
        <v xml:space="preserve"> </v>
      </c>
      <c r="E2975">
        <f t="shared" si="552"/>
        <v>0</v>
      </c>
      <c r="I2975" s="4" t="str">
        <f t="shared" si="554"/>
        <v/>
      </c>
      <c r="L2975" s="1" t="str">
        <f t="shared" si="555"/>
        <v/>
      </c>
      <c r="O2975" s="1" t="str">
        <f t="shared" si="556"/>
        <v/>
      </c>
      <c r="P2975" s="4" t="str">
        <f t="shared" si="557"/>
        <v/>
      </c>
      <c r="T2975" s="5">
        <f t="shared" si="558"/>
        <v>0</v>
      </c>
      <c r="V2975" s="1" t="str">
        <f t="shared" si="559"/>
        <v/>
      </c>
      <c r="W2975" s="4" t="str">
        <f t="shared" si="560"/>
        <v/>
      </c>
      <c r="AC2975">
        <f t="shared" si="561"/>
        <v>0</v>
      </c>
      <c r="AE2975" s="1" t="str">
        <f t="shared" si="562"/>
        <v/>
      </c>
      <c r="AF2975" s="1" t="str">
        <f t="shared" si="563"/>
        <v/>
      </c>
      <c r="AG2975" s="1"/>
    </row>
    <row r="2976" spans="4:33" x14ac:dyDescent="0.35">
      <c r="D2976" t="str">
        <f t="shared" si="553"/>
        <v xml:space="preserve"> </v>
      </c>
      <c r="E2976">
        <f t="shared" si="552"/>
        <v>0</v>
      </c>
      <c r="I2976" s="4" t="str">
        <f t="shared" si="554"/>
        <v/>
      </c>
      <c r="L2976" s="1" t="str">
        <f t="shared" si="555"/>
        <v/>
      </c>
      <c r="O2976" s="1" t="str">
        <f t="shared" si="556"/>
        <v/>
      </c>
      <c r="P2976" s="4" t="str">
        <f t="shared" si="557"/>
        <v/>
      </c>
      <c r="T2976" s="5">
        <f t="shared" si="558"/>
        <v>0</v>
      </c>
      <c r="V2976" s="1" t="str">
        <f t="shared" si="559"/>
        <v/>
      </c>
      <c r="W2976" s="4" t="str">
        <f t="shared" si="560"/>
        <v/>
      </c>
      <c r="AC2976">
        <f t="shared" si="561"/>
        <v>0</v>
      </c>
      <c r="AE2976" s="1" t="str">
        <f t="shared" si="562"/>
        <v/>
      </c>
      <c r="AF2976" s="1" t="str">
        <f t="shared" si="563"/>
        <v/>
      </c>
      <c r="AG2976" s="1"/>
    </row>
    <row r="2977" spans="4:33" x14ac:dyDescent="0.35">
      <c r="D2977" t="str">
        <f t="shared" si="553"/>
        <v xml:space="preserve"> </v>
      </c>
      <c r="E2977">
        <f t="shared" si="552"/>
        <v>0</v>
      </c>
      <c r="I2977" s="4" t="str">
        <f t="shared" si="554"/>
        <v/>
      </c>
      <c r="L2977" s="1" t="str">
        <f t="shared" si="555"/>
        <v/>
      </c>
      <c r="O2977" s="1" t="str">
        <f t="shared" si="556"/>
        <v/>
      </c>
      <c r="P2977" s="4" t="str">
        <f t="shared" si="557"/>
        <v/>
      </c>
      <c r="T2977" s="5">
        <f t="shared" si="558"/>
        <v>0</v>
      </c>
      <c r="V2977" s="1" t="str">
        <f t="shared" si="559"/>
        <v/>
      </c>
      <c r="W2977" s="4" t="str">
        <f t="shared" si="560"/>
        <v/>
      </c>
      <c r="AC2977">
        <f t="shared" si="561"/>
        <v>0</v>
      </c>
      <c r="AE2977" s="1" t="str">
        <f t="shared" si="562"/>
        <v/>
      </c>
      <c r="AF2977" s="1" t="str">
        <f t="shared" si="563"/>
        <v/>
      </c>
      <c r="AG2977" s="1"/>
    </row>
    <row r="2978" spans="4:33" x14ac:dyDescent="0.35">
      <c r="D2978" t="str">
        <f t="shared" si="553"/>
        <v xml:space="preserve"> </v>
      </c>
      <c r="E2978">
        <f t="shared" si="552"/>
        <v>0</v>
      </c>
      <c r="I2978" s="4" t="str">
        <f t="shared" si="554"/>
        <v/>
      </c>
      <c r="L2978" s="1" t="str">
        <f t="shared" si="555"/>
        <v/>
      </c>
      <c r="O2978" s="1" t="str">
        <f t="shared" si="556"/>
        <v/>
      </c>
      <c r="P2978" s="4" t="str">
        <f t="shared" si="557"/>
        <v/>
      </c>
      <c r="T2978" s="5">
        <f t="shared" si="558"/>
        <v>0</v>
      </c>
      <c r="V2978" s="1" t="str">
        <f t="shared" si="559"/>
        <v/>
      </c>
      <c r="W2978" s="4" t="str">
        <f t="shared" si="560"/>
        <v/>
      </c>
      <c r="AC2978">
        <f t="shared" si="561"/>
        <v>0</v>
      </c>
      <c r="AE2978" s="1" t="str">
        <f t="shared" si="562"/>
        <v/>
      </c>
      <c r="AF2978" s="1" t="str">
        <f t="shared" si="563"/>
        <v/>
      </c>
      <c r="AG2978" s="1"/>
    </row>
    <row r="2979" spans="4:33" x14ac:dyDescent="0.35">
      <c r="D2979" t="str">
        <f t="shared" si="553"/>
        <v xml:space="preserve"> </v>
      </c>
      <c r="E2979">
        <f t="shared" si="552"/>
        <v>0</v>
      </c>
      <c r="I2979" s="4" t="str">
        <f t="shared" si="554"/>
        <v/>
      </c>
      <c r="L2979" s="1" t="str">
        <f t="shared" si="555"/>
        <v/>
      </c>
      <c r="O2979" s="1" t="str">
        <f t="shared" si="556"/>
        <v/>
      </c>
      <c r="P2979" s="4" t="str">
        <f t="shared" si="557"/>
        <v/>
      </c>
      <c r="T2979" s="5">
        <f t="shared" si="558"/>
        <v>0</v>
      </c>
      <c r="V2979" s="1" t="str">
        <f t="shared" si="559"/>
        <v/>
      </c>
      <c r="W2979" s="4" t="str">
        <f t="shared" si="560"/>
        <v/>
      </c>
      <c r="AC2979">
        <f t="shared" si="561"/>
        <v>0</v>
      </c>
      <c r="AE2979" s="1" t="str">
        <f t="shared" si="562"/>
        <v/>
      </c>
      <c r="AF2979" s="1" t="str">
        <f t="shared" si="563"/>
        <v/>
      </c>
      <c r="AG2979" s="1"/>
    </row>
    <row r="2980" spans="4:33" x14ac:dyDescent="0.35">
      <c r="D2980" t="str">
        <f t="shared" si="553"/>
        <v xml:space="preserve"> </v>
      </c>
      <c r="E2980">
        <f t="shared" si="552"/>
        <v>0</v>
      </c>
      <c r="I2980" s="4" t="str">
        <f t="shared" si="554"/>
        <v/>
      </c>
      <c r="L2980" s="1" t="str">
        <f t="shared" si="555"/>
        <v/>
      </c>
      <c r="O2980" s="1" t="str">
        <f t="shared" si="556"/>
        <v/>
      </c>
      <c r="P2980" s="4" t="str">
        <f t="shared" si="557"/>
        <v/>
      </c>
      <c r="T2980" s="5">
        <f t="shared" si="558"/>
        <v>0</v>
      </c>
      <c r="V2980" s="1" t="str">
        <f t="shared" si="559"/>
        <v/>
      </c>
      <c r="W2980" s="4" t="str">
        <f t="shared" si="560"/>
        <v/>
      </c>
      <c r="AC2980">
        <f t="shared" si="561"/>
        <v>0</v>
      </c>
      <c r="AE2980" s="1" t="str">
        <f t="shared" si="562"/>
        <v/>
      </c>
      <c r="AF2980" s="1" t="str">
        <f t="shared" si="563"/>
        <v/>
      </c>
      <c r="AG2980" s="1"/>
    </row>
    <row r="2981" spans="4:33" x14ac:dyDescent="0.35">
      <c r="D2981" t="str">
        <f t="shared" si="553"/>
        <v xml:space="preserve"> </v>
      </c>
      <c r="E2981">
        <f t="shared" si="552"/>
        <v>0</v>
      </c>
      <c r="I2981" s="4" t="str">
        <f t="shared" si="554"/>
        <v/>
      </c>
      <c r="L2981" s="1" t="str">
        <f t="shared" si="555"/>
        <v/>
      </c>
      <c r="O2981" s="1" t="str">
        <f t="shared" si="556"/>
        <v/>
      </c>
      <c r="P2981" s="4" t="str">
        <f t="shared" si="557"/>
        <v/>
      </c>
      <c r="T2981" s="5">
        <f t="shared" si="558"/>
        <v>0</v>
      </c>
      <c r="V2981" s="1" t="str">
        <f t="shared" si="559"/>
        <v/>
      </c>
      <c r="W2981" s="4" t="str">
        <f t="shared" si="560"/>
        <v/>
      </c>
      <c r="AC2981">
        <f t="shared" si="561"/>
        <v>0</v>
      </c>
      <c r="AE2981" s="1" t="str">
        <f t="shared" si="562"/>
        <v/>
      </c>
      <c r="AF2981" s="1" t="str">
        <f t="shared" si="563"/>
        <v/>
      </c>
      <c r="AG2981" s="1"/>
    </row>
    <row r="2982" spans="4:33" x14ac:dyDescent="0.35">
      <c r="D2982" t="str">
        <f t="shared" si="553"/>
        <v xml:space="preserve"> </v>
      </c>
      <c r="E2982">
        <f t="shared" si="552"/>
        <v>0</v>
      </c>
      <c r="I2982" s="4" t="str">
        <f t="shared" si="554"/>
        <v/>
      </c>
      <c r="L2982" s="1" t="str">
        <f t="shared" si="555"/>
        <v/>
      </c>
      <c r="O2982" s="1" t="str">
        <f t="shared" si="556"/>
        <v/>
      </c>
      <c r="P2982" s="4" t="str">
        <f t="shared" si="557"/>
        <v/>
      </c>
      <c r="T2982" s="5">
        <f t="shared" si="558"/>
        <v>0</v>
      </c>
      <c r="V2982" s="1" t="str">
        <f t="shared" si="559"/>
        <v/>
      </c>
      <c r="W2982" s="4" t="str">
        <f t="shared" si="560"/>
        <v/>
      </c>
      <c r="AC2982">
        <f t="shared" si="561"/>
        <v>0</v>
      </c>
      <c r="AE2982" s="1" t="str">
        <f t="shared" si="562"/>
        <v/>
      </c>
      <c r="AF2982" s="1" t="str">
        <f t="shared" si="563"/>
        <v/>
      </c>
      <c r="AG2982" s="1"/>
    </row>
    <row r="2983" spans="4:33" x14ac:dyDescent="0.35">
      <c r="D2983" t="str">
        <f t="shared" si="553"/>
        <v xml:space="preserve"> </v>
      </c>
      <c r="E2983">
        <f t="shared" si="552"/>
        <v>0</v>
      </c>
      <c r="I2983" s="4" t="str">
        <f t="shared" si="554"/>
        <v/>
      </c>
      <c r="L2983" s="1" t="str">
        <f t="shared" si="555"/>
        <v/>
      </c>
      <c r="O2983" s="1" t="str">
        <f t="shared" si="556"/>
        <v/>
      </c>
      <c r="P2983" s="4" t="str">
        <f t="shared" si="557"/>
        <v/>
      </c>
      <c r="T2983" s="5">
        <f t="shared" si="558"/>
        <v>0</v>
      </c>
      <c r="V2983" s="1" t="str">
        <f t="shared" si="559"/>
        <v/>
      </c>
      <c r="W2983" s="4" t="str">
        <f t="shared" si="560"/>
        <v/>
      </c>
      <c r="AC2983">
        <f t="shared" si="561"/>
        <v>0</v>
      </c>
      <c r="AE2983" s="1" t="str">
        <f t="shared" si="562"/>
        <v/>
      </c>
      <c r="AF2983" s="1" t="str">
        <f t="shared" si="563"/>
        <v/>
      </c>
      <c r="AG2983" s="1"/>
    </row>
    <row r="2984" spans="4:33" x14ac:dyDescent="0.35">
      <c r="D2984" t="str">
        <f t="shared" si="553"/>
        <v xml:space="preserve"> </v>
      </c>
      <c r="E2984">
        <f t="shared" si="552"/>
        <v>0</v>
      </c>
      <c r="I2984" s="4" t="str">
        <f t="shared" si="554"/>
        <v/>
      </c>
      <c r="L2984" s="1" t="str">
        <f t="shared" si="555"/>
        <v/>
      </c>
      <c r="O2984" s="1" t="str">
        <f t="shared" si="556"/>
        <v/>
      </c>
      <c r="P2984" s="4" t="str">
        <f t="shared" si="557"/>
        <v/>
      </c>
      <c r="T2984" s="5">
        <f t="shared" si="558"/>
        <v>0</v>
      </c>
      <c r="V2984" s="1" t="str">
        <f t="shared" si="559"/>
        <v/>
      </c>
      <c r="W2984" s="4" t="str">
        <f t="shared" si="560"/>
        <v/>
      </c>
      <c r="AC2984">
        <f t="shared" si="561"/>
        <v>0</v>
      </c>
      <c r="AE2984" s="1" t="str">
        <f t="shared" si="562"/>
        <v/>
      </c>
      <c r="AF2984" s="1" t="str">
        <f t="shared" si="563"/>
        <v/>
      </c>
      <c r="AG2984" s="1"/>
    </row>
    <row r="2985" spans="4:33" x14ac:dyDescent="0.35">
      <c r="D2985" t="str">
        <f t="shared" si="553"/>
        <v xml:space="preserve"> </v>
      </c>
      <c r="E2985">
        <f t="shared" si="552"/>
        <v>0</v>
      </c>
      <c r="I2985" s="4" t="str">
        <f t="shared" si="554"/>
        <v/>
      </c>
      <c r="L2985" s="1" t="str">
        <f t="shared" si="555"/>
        <v/>
      </c>
      <c r="O2985" s="1" t="str">
        <f t="shared" si="556"/>
        <v/>
      </c>
      <c r="P2985" s="4" t="str">
        <f t="shared" si="557"/>
        <v/>
      </c>
      <c r="T2985" s="5">
        <f t="shared" si="558"/>
        <v>0</v>
      </c>
      <c r="V2985" s="1" t="str">
        <f t="shared" si="559"/>
        <v/>
      </c>
      <c r="W2985" s="4" t="str">
        <f t="shared" si="560"/>
        <v/>
      </c>
      <c r="AC2985">
        <f t="shared" si="561"/>
        <v>0</v>
      </c>
      <c r="AE2985" s="1" t="str">
        <f t="shared" si="562"/>
        <v/>
      </c>
      <c r="AF2985" s="1" t="str">
        <f t="shared" si="563"/>
        <v/>
      </c>
      <c r="AG2985" s="1"/>
    </row>
    <row r="2986" spans="4:33" x14ac:dyDescent="0.35">
      <c r="D2986" t="str">
        <f t="shared" si="553"/>
        <v xml:space="preserve"> </v>
      </c>
      <c r="E2986">
        <f t="shared" si="552"/>
        <v>0</v>
      </c>
      <c r="I2986" s="4" t="str">
        <f t="shared" si="554"/>
        <v/>
      </c>
      <c r="L2986" s="1" t="str">
        <f t="shared" si="555"/>
        <v/>
      </c>
      <c r="O2986" s="1" t="str">
        <f t="shared" si="556"/>
        <v/>
      </c>
      <c r="P2986" s="4" t="str">
        <f t="shared" si="557"/>
        <v/>
      </c>
      <c r="T2986" s="5">
        <f t="shared" si="558"/>
        <v>0</v>
      </c>
      <c r="V2986" s="1" t="str">
        <f t="shared" si="559"/>
        <v/>
      </c>
      <c r="W2986" s="4" t="str">
        <f t="shared" si="560"/>
        <v/>
      </c>
      <c r="AC2986">
        <f t="shared" si="561"/>
        <v>0</v>
      </c>
      <c r="AE2986" s="1" t="str">
        <f t="shared" si="562"/>
        <v/>
      </c>
      <c r="AF2986" s="1" t="str">
        <f t="shared" si="563"/>
        <v/>
      </c>
      <c r="AG2986" s="1"/>
    </row>
    <row r="2987" spans="4:33" x14ac:dyDescent="0.35">
      <c r="D2987" t="str">
        <f t="shared" si="553"/>
        <v xml:space="preserve"> </v>
      </c>
      <c r="E2987">
        <f t="shared" si="552"/>
        <v>0</v>
      </c>
      <c r="I2987" s="4" t="str">
        <f t="shared" si="554"/>
        <v/>
      </c>
      <c r="L2987" s="1" t="str">
        <f t="shared" si="555"/>
        <v/>
      </c>
      <c r="O2987" s="1" t="str">
        <f t="shared" si="556"/>
        <v/>
      </c>
      <c r="P2987" s="4" t="str">
        <f t="shared" si="557"/>
        <v/>
      </c>
      <c r="T2987" s="5">
        <f t="shared" si="558"/>
        <v>0</v>
      </c>
      <c r="V2987" s="1" t="str">
        <f t="shared" si="559"/>
        <v/>
      </c>
      <c r="W2987" s="4" t="str">
        <f t="shared" si="560"/>
        <v/>
      </c>
      <c r="AC2987">
        <f t="shared" si="561"/>
        <v>0</v>
      </c>
      <c r="AE2987" s="1" t="str">
        <f t="shared" si="562"/>
        <v/>
      </c>
      <c r="AF2987" s="1" t="str">
        <f t="shared" si="563"/>
        <v/>
      </c>
      <c r="AG2987" s="1"/>
    </row>
    <row r="2988" spans="4:33" x14ac:dyDescent="0.35">
      <c r="D2988" t="str">
        <f t="shared" si="553"/>
        <v xml:space="preserve"> </v>
      </c>
      <c r="E2988">
        <f t="shared" si="552"/>
        <v>0</v>
      </c>
      <c r="I2988" s="4" t="str">
        <f t="shared" si="554"/>
        <v/>
      </c>
      <c r="L2988" s="1" t="str">
        <f t="shared" si="555"/>
        <v/>
      </c>
      <c r="O2988" s="1" t="str">
        <f t="shared" si="556"/>
        <v/>
      </c>
      <c r="P2988" s="4" t="str">
        <f t="shared" si="557"/>
        <v/>
      </c>
      <c r="T2988" s="5">
        <f t="shared" si="558"/>
        <v>0</v>
      </c>
      <c r="V2988" s="1" t="str">
        <f t="shared" si="559"/>
        <v/>
      </c>
      <c r="W2988" s="4" t="str">
        <f t="shared" si="560"/>
        <v/>
      </c>
      <c r="AC2988">
        <f t="shared" si="561"/>
        <v>0</v>
      </c>
      <c r="AE2988" s="1" t="str">
        <f t="shared" si="562"/>
        <v/>
      </c>
      <c r="AF2988" s="1" t="str">
        <f t="shared" si="563"/>
        <v/>
      </c>
      <c r="AG2988" s="1"/>
    </row>
    <row r="2989" spans="4:33" x14ac:dyDescent="0.35">
      <c r="D2989" t="str">
        <f t="shared" si="553"/>
        <v xml:space="preserve"> </v>
      </c>
      <c r="E2989">
        <f t="shared" si="552"/>
        <v>0</v>
      </c>
      <c r="I2989" s="4" t="str">
        <f t="shared" si="554"/>
        <v/>
      </c>
      <c r="L2989" s="1" t="str">
        <f t="shared" si="555"/>
        <v/>
      </c>
      <c r="O2989" s="1" t="str">
        <f t="shared" si="556"/>
        <v/>
      </c>
      <c r="P2989" s="4" t="str">
        <f t="shared" si="557"/>
        <v/>
      </c>
      <c r="T2989" s="5">
        <f t="shared" si="558"/>
        <v>0</v>
      </c>
      <c r="V2989" s="1" t="str">
        <f t="shared" si="559"/>
        <v/>
      </c>
      <c r="W2989" s="4" t="str">
        <f t="shared" si="560"/>
        <v/>
      </c>
      <c r="AC2989">
        <f t="shared" si="561"/>
        <v>0</v>
      </c>
      <c r="AE2989" s="1" t="str">
        <f t="shared" si="562"/>
        <v/>
      </c>
      <c r="AF2989" s="1" t="str">
        <f t="shared" si="563"/>
        <v/>
      </c>
      <c r="AG2989" s="1"/>
    </row>
    <row r="2990" spans="4:33" x14ac:dyDescent="0.35">
      <c r="D2990" t="str">
        <f t="shared" si="553"/>
        <v xml:space="preserve"> </v>
      </c>
      <c r="E2990">
        <f t="shared" si="552"/>
        <v>0</v>
      </c>
      <c r="I2990" s="4" t="str">
        <f t="shared" si="554"/>
        <v/>
      </c>
      <c r="L2990" s="1" t="str">
        <f t="shared" si="555"/>
        <v/>
      </c>
      <c r="O2990" s="1" t="str">
        <f t="shared" si="556"/>
        <v/>
      </c>
      <c r="P2990" s="4" t="str">
        <f t="shared" si="557"/>
        <v/>
      </c>
      <c r="T2990" s="5">
        <f t="shared" si="558"/>
        <v>0</v>
      </c>
      <c r="V2990" s="1" t="str">
        <f t="shared" si="559"/>
        <v/>
      </c>
      <c r="W2990" s="4" t="str">
        <f t="shared" si="560"/>
        <v/>
      </c>
      <c r="AC2990">
        <f t="shared" si="561"/>
        <v>0</v>
      </c>
      <c r="AE2990" s="1" t="str">
        <f t="shared" si="562"/>
        <v/>
      </c>
      <c r="AF2990" s="1" t="str">
        <f t="shared" si="563"/>
        <v/>
      </c>
      <c r="AG2990" s="1"/>
    </row>
    <row r="2991" spans="4:33" x14ac:dyDescent="0.35">
      <c r="D2991" t="str">
        <f t="shared" si="553"/>
        <v xml:space="preserve"> </v>
      </c>
      <c r="E2991">
        <f t="shared" si="552"/>
        <v>0</v>
      </c>
      <c r="I2991" s="4" t="str">
        <f t="shared" si="554"/>
        <v/>
      </c>
      <c r="L2991" s="1" t="str">
        <f t="shared" si="555"/>
        <v/>
      </c>
      <c r="O2991" s="1" t="str">
        <f t="shared" si="556"/>
        <v/>
      </c>
      <c r="P2991" s="4" t="str">
        <f t="shared" si="557"/>
        <v/>
      </c>
      <c r="T2991" s="5">
        <f t="shared" si="558"/>
        <v>0</v>
      </c>
      <c r="V2991" s="1" t="str">
        <f t="shared" si="559"/>
        <v/>
      </c>
      <c r="W2991" s="4" t="str">
        <f t="shared" si="560"/>
        <v/>
      </c>
      <c r="AC2991">
        <f t="shared" si="561"/>
        <v>0</v>
      </c>
      <c r="AE2991" s="1" t="str">
        <f t="shared" si="562"/>
        <v/>
      </c>
      <c r="AF2991" s="1" t="str">
        <f t="shared" si="563"/>
        <v/>
      </c>
      <c r="AG2991" s="1"/>
    </row>
    <row r="2992" spans="4:33" x14ac:dyDescent="0.35">
      <c r="D2992" t="str">
        <f t="shared" si="553"/>
        <v xml:space="preserve"> </v>
      </c>
      <c r="E2992">
        <f t="shared" si="552"/>
        <v>0</v>
      </c>
      <c r="I2992" s="4" t="str">
        <f t="shared" si="554"/>
        <v/>
      </c>
      <c r="L2992" s="1" t="str">
        <f t="shared" si="555"/>
        <v/>
      </c>
      <c r="O2992" s="1" t="str">
        <f t="shared" si="556"/>
        <v/>
      </c>
      <c r="P2992" s="4" t="str">
        <f t="shared" si="557"/>
        <v/>
      </c>
      <c r="T2992" s="5">
        <f t="shared" si="558"/>
        <v>0</v>
      </c>
      <c r="V2992" s="1" t="str">
        <f t="shared" si="559"/>
        <v/>
      </c>
      <c r="W2992" s="4" t="str">
        <f t="shared" si="560"/>
        <v/>
      </c>
      <c r="AC2992">
        <f t="shared" si="561"/>
        <v>0</v>
      </c>
      <c r="AE2992" s="1" t="str">
        <f t="shared" si="562"/>
        <v/>
      </c>
      <c r="AF2992" s="1" t="str">
        <f t="shared" si="563"/>
        <v/>
      </c>
      <c r="AG2992" s="1"/>
    </row>
    <row r="2993" spans="4:33" x14ac:dyDescent="0.35">
      <c r="D2993" t="str">
        <f t="shared" si="553"/>
        <v xml:space="preserve"> </v>
      </c>
      <c r="E2993">
        <f t="shared" si="552"/>
        <v>0</v>
      </c>
      <c r="I2993" s="4" t="str">
        <f t="shared" si="554"/>
        <v/>
      </c>
      <c r="L2993" s="1" t="str">
        <f t="shared" si="555"/>
        <v/>
      </c>
      <c r="O2993" s="1" t="str">
        <f t="shared" si="556"/>
        <v/>
      </c>
      <c r="P2993" s="4" t="str">
        <f t="shared" si="557"/>
        <v/>
      </c>
      <c r="T2993" s="5">
        <f t="shared" si="558"/>
        <v>0</v>
      </c>
      <c r="V2993" s="1" t="str">
        <f t="shared" si="559"/>
        <v/>
      </c>
      <c r="W2993" s="4" t="str">
        <f t="shared" si="560"/>
        <v/>
      </c>
      <c r="AC2993">
        <f t="shared" si="561"/>
        <v>0</v>
      </c>
      <c r="AE2993" s="1" t="str">
        <f t="shared" si="562"/>
        <v/>
      </c>
      <c r="AF2993" s="1" t="str">
        <f t="shared" si="563"/>
        <v/>
      </c>
      <c r="AG2993" s="1"/>
    </row>
    <row r="2994" spans="4:33" x14ac:dyDescent="0.35">
      <c r="D2994" t="str">
        <f t="shared" si="553"/>
        <v xml:space="preserve"> </v>
      </c>
      <c r="E2994">
        <f t="shared" si="552"/>
        <v>0</v>
      </c>
      <c r="I2994" s="4" t="str">
        <f t="shared" si="554"/>
        <v/>
      </c>
      <c r="L2994" s="1" t="str">
        <f t="shared" si="555"/>
        <v/>
      </c>
      <c r="O2994" s="1" t="str">
        <f t="shared" si="556"/>
        <v/>
      </c>
      <c r="P2994" s="4" t="str">
        <f t="shared" si="557"/>
        <v/>
      </c>
      <c r="T2994" s="5">
        <f t="shared" si="558"/>
        <v>0</v>
      </c>
      <c r="V2994" s="1" t="str">
        <f t="shared" si="559"/>
        <v/>
      </c>
      <c r="W2994" s="4" t="str">
        <f t="shared" si="560"/>
        <v/>
      </c>
      <c r="AC2994">
        <f t="shared" si="561"/>
        <v>0</v>
      </c>
      <c r="AE2994" s="1" t="str">
        <f t="shared" si="562"/>
        <v/>
      </c>
      <c r="AF2994" s="1" t="str">
        <f t="shared" si="563"/>
        <v/>
      </c>
      <c r="AG2994" s="1"/>
    </row>
    <row r="2995" spans="4:33" x14ac:dyDescent="0.35">
      <c r="D2995" t="str">
        <f t="shared" si="553"/>
        <v xml:space="preserve"> </v>
      </c>
      <c r="E2995">
        <f t="shared" si="552"/>
        <v>0</v>
      </c>
      <c r="I2995" s="4" t="str">
        <f t="shared" si="554"/>
        <v/>
      </c>
      <c r="L2995" s="1" t="str">
        <f t="shared" si="555"/>
        <v/>
      </c>
      <c r="O2995" s="1" t="str">
        <f t="shared" si="556"/>
        <v/>
      </c>
      <c r="P2995" s="4" t="str">
        <f t="shared" si="557"/>
        <v/>
      </c>
      <c r="T2995" s="5">
        <f t="shared" si="558"/>
        <v>0</v>
      </c>
      <c r="V2995" s="1" t="str">
        <f t="shared" si="559"/>
        <v/>
      </c>
      <c r="W2995" s="4" t="str">
        <f t="shared" si="560"/>
        <v/>
      </c>
      <c r="AC2995">
        <f t="shared" si="561"/>
        <v>0</v>
      </c>
      <c r="AE2995" s="1" t="str">
        <f t="shared" si="562"/>
        <v/>
      </c>
      <c r="AF2995" s="1" t="str">
        <f t="shared" si="563"/>
        <v/>
      </c>
      <c r="AG2995" s="1"/>
    </row>
    <row r="2996" spans="4:33" x14ac:dyDescent="0.35">
      <c r="D2996" t="str">
        <f t="shared" si="553"/>
        <v xml:space="preserve"> </v>
      </c>
      <c r="E2996">
        <f t="shared" si="552"/>
        <v>0</v>
      </c>
      <c r="I2996" s="4" t="str">
        <f t="shared" si="554"/>
        <v/>
      </c>
      <c r="L2996" s="1" t="str">
        <f t="shared" si="555"/>
        <v/>
      </c>
      <c r="O2996" s="1" t="str">
        <f t="shared" si="556"/>
        <v/>
      </c>
      <c r="P2996" s="4" t="str">
        <f t="shared" si="557"/>
        <v/>
      </c>
      <c r="T2996" s="5">
        <f t="shared" si="558"/>
        <v>0</v>
      </c>
      <c r="V2996" s="1" t="str">
        <f t="shared" si="559"/>
        <v/>
      </c>
      <c r="W2996" s="4" t="str">
        <f t="shared" si="560"/>
        <v/>
      </c>
      <c r="AC2996">
        <f t="shared" si="561"/>
        <v>0</v>
      </c>
      <c r="AE2996" s="1" t="str">
        <f t="shared" si="562"/>
        <v/>
      </c>
      <c r="AF2996" s="1" t="str">
        <f t="shared" si="563"/>
        <v/>
      </c>
      <c r="AG2996" s="1"/>
    </row>
    <row r="2997" spans="4:33" x14ac:dyDescent="0.35">
      <c r="D2997" t="str">
        <f t="shared" si="553"/>
        <v xml:space="preserve"> </v>
      </c>
      <c r="E2997">
        <f t="shared" si="552"/>
        <v>0</v>
      </c>
      <c r="I2997" s="4" t="str">
        <f t="shared" si="554"/>
        <v/>
      </c>
      <c r="L2997" s="1" t="str">
        <f t="shared" si="555"/>
        <v/>
      </c>
      <c r="O2997" s="1" t="str">
        <f t="shared" si="556"/>
        <v/>
      </c>
      <c r="P2997" s="4" t="str">
        <f t="shared" si="557"/>
        <v/>
      </c>
      <c r="T2997" s="5">
        <f t="shared" si="558"/>
        <v>0</v>
      </c>
      <c r="V2997" s="1" t="str">
        <f t="shared" si="559"/>
        <v/>
      </c>
      <c r="W2997" s="4" t="str">
        <f t="shared" si="560"/>
        <v/>
      </c>
      <c r="AC2997">
        <f t="shared" si="561"/>
        <v>0</v>
      </c>
      <c r="AE2997" s="1" t="str">
        <f t="shared" si="562"/>
        <v/>
      </c>
      <c r="AF2997" s="1" t="str">
        <f t="shared" si="563"/>
        <v/>
      </c>
      <c r="AG2997" s="1"/>
    </row>
    <row r="2998" spans="4:33" x14ac:dyDescent="0.35">
      <c r="D2998" t="str">
        <f t="shared" si="553"/>
        <v xml:space="preserve"> </v>
      </c>
      <c r="E2998">
        <f t="shared" si="552"/>
        <v>0</v>
      </c>
      <c r="I2998" s="4" t="str">
        <f t="shared" si="554"/>
        <v/>
      </c>
      <c r="L2998" s="1" t="str">
        <f t="shared" si="555"/>
        <v/>
      </c>
      <c r="O2998" s="1" t="str">
        <f t="shared" si="556"/>
        <v/>
      </c>
      <c r="P2998" s="4" t="str">
        <f t="shared" si="557"/>
        <v/>
      </c>
      <c r="T2998" s="5">
        <f t="shared" si="558"/>
        <v>0</v>
      </c>
      <c r="V2998" s="1" t="str">
        <f t="shared" si="559"/>
        <v/>
      </c>
      <c r="W2998" s="4" t="str">
        <f t="shared" si="560"/>
        <v/>
      </c>
      <c r="AC2998">
        <f t="shared" si="561"/>
        <v>0</v>
      </c>
      <c r="AE2998" s="1" t="str">
        <f t="shared" si="562"/>
        <v/>
      </c>
      <c r="AF2998" s="1" t="str">
        <f t="shared" si="563"/>
        <v/>
      </c>
      <c r="AG2998" s="1"/>
    </row>
    <row r="2999" spans="4:33" x14ac:dyDescent="0.35">
      <c r="D2999" t="str">
        <f t="shared" si="553"/>
        <v xml:space="preserve"> </v>
      </c>
      <c r="E2999">
        <f t="shared" si="552"/>
        <v>0</v>
      </c>
      <c r="I2999" s="4" t="str">
        <f t="shared" si="554"/>
        <v/>
      </c>
      <c r="L2999" s="1" t="str">
        <f t="shared" si="555"/>
        <v/>
      </c>
      <c r="O2999" s="1" t="str">
        <f t="shared" si="556"/>
        <v/>
      </c>
      <c r="P2999" s="4" t="str">
        <f t="shared" si="557"/>
        <v/>
      </c>
      <c r="T2999" s="5">
        <f t="shared" si="558"/>
        <v>0</v>
      </c>
      <c r="V2999" s="1" t="str">
        <f t="shared" si="559"/>
        <v/>
      </c>
      <c r="W2999" s="4" t="str">
        <f t="shared" si="560"/>
        <v/>
      </c>
      <c r="AC2999">
        <f t="shared" si="561"/>
        <v>0</v>
      </c>
      <c r="AE2999" s="1" t="str">
        <f t="shared" si="562"/>
        <v/>
      </c>
      <c r="AF2999" s="1" t="str">
        <f t="shared" si="563"/>
        <v/>
      </c>
      <c r="AG2999" s="1"/>
    </row>
    <row r="3000" spans="4:33" x14ac:dyDescent="0.35">
      <c r="D3000" t="str">
        <f t="shared" si="553"/>
        <v xml:space="preserve"> </v>
      </c>
      <c r="E3000">
        <f t="shared" si="552"/>
        <v>0</v>
      </c>
      <c r="I3000" s="4" t="str">
        <f t="shared" si="554"/>
        <v/>
      </c>
      <c r="L3000" s="1" t="str">
        <f t="shared" si="555"/>
        <v/>
      </c>
      <c r="O3000" s="1" t="str">
        <f t="shared" si="556"/>
        <v/>
      </c>
      <c r="P3000" s="4" t="str">
        <f t="shared" si="557"/>
        <v/>
      </c>
      <c r="T3000" s="5">
        <f t="shared" si="558"/>
        <v>0</v>
      </c>
      <c r="V3000" s="1" t="str">
        <f t="shared" si="559"/>
        <v/>
      </c>
      <c r="W3000" s="4" t="str">
        <f t="shared" si="560"/>
        <v/>
      </c>
      <c r="AC3000">
        <f t="shared" si="561"/>
        <v>0</v>
      </c>
      <c r="AE3000" s="1" t="str">
        <f t="shared" si="562"/>
        <v/>
      </c>
      <c r="AF3000" s="1" t="str">
        <f t="shared" si="563"/>
        <v/>
      </c>
      <c r="AG3000" s="1"/>
    </row>
    <row r="3001" spans="4:33" x14ac:dyDescent="0.35">
      <c r="D3001" t="str">
        <f t="shared" si="553"/>
        <v xml:space="preserve"> </v>
      </c>
      <c r="E3001">
        <f t="shared" si="552"/>
        <v>0</v>
      </c>
      <c r="I3001" s="4" t="str">
        <f t="shared" si="554"/>
        <v/>
      </c>
      <c r="L3001" s="1" t="str">
        <f t="shared" si="555"/>
        <v/>
      </c>
      <c r="O3001" s="1" t="str">
        <f t="shared" si="556"/>
        <v/>
      </c>
      <c r="P3001" s="4" t="str">
        <f t="shared" si="557"/>
        <v/>
      </c>
      <c r="T3001" s="5">
        <f t="shared" si="558"/>
        <v>0</v>
      </c>
      <c r="V3001" s="1" t="str">
        <f t="shared" si="559"/>
        <v/>
      </c>
      <c r="W3001" s="4" t="str">
        <f t="shared" si="560"/>
        <v/>
      </c>
      <c r="AC3001">
        <f t="shared" si="561"/>
        <v>0</v>
      </c>
      <c r="AE3001" s="1" t="str">
        <f t="shared" si="562"/>
        <v/>
      </c>
      <c r="AF3001" s="1" t="str">
        <f t="shared" si="563"/>
        <v/>
      </c>
      <c r="AG3001" s="1"/>
    </row>
    <row r="3002" spans="4:33" x14ac:dyDescent="0.35">
      <c r="D3002" t="str">
        <f t="shared" si="553"/>
        <v xml:space="preserve"> </v>
      </c>
      <c r="E3002">
        <f t="shared" si="552"/>
        <v>0</v>
      </c>
      <c r="I3002" s="4" t="str">
        <f t="shared" si="554"/>
        <v/>
      </c>
      <c r="L3002" s="1" t="str">
        <f t="shared" si="555"/>
        <v/>
      </c>
      <c r="O3002" s="1" t="str">
        <f t="shared" si="556"/>
        <v/>
      </c>
      <c r="P3002" s="4" t="str">
        <f t="shared" si="557"/>
        <v/>
      </c>
      <c r="T3002" s="5">
        <f t="shared" si="558"/>
        <v>0</v>
      </c>
      <c r="V3002" s="1" t="str">
        <f t="shared" si="559"/>
        <v/>
      </c>
      <c r="W3002" s="4" t="str">
        <f t="shared" si="560"/>
        <v/>
      </c>
      <c r="AC3002">
        <f t="shared" si="561"/>
        <v>0</v>
      </c>
      <c r="AE3002" s="1" t="str">
        <f t="shared" si="562"/>
        <v/>
      </c>
      <c r="AF3002" s="1" t="str">
        <f t="shared" si="563"/>
        <v/>
      </c>
      <c r="AG3002" s="1"/>
    </row>
    <row r="3003" spans="4:33" x14ac:dyDescent="0.35">
      <c r="D3003" t="str">
        <f t="shared" si="553"/>
        <v xml:space="preserve"> </v>
      </c>
      <c r="E3003">
        <f t="shared" si="552"/>
        <v>0</v>
      </c>
      <c r="I3003" s="4" t="str">
        <f t="shared" si="554"/>
        <v/>
      </c>
      <c r="L3003" s="1" t="str">
        <f t="shared" si="555"/>
        <v/>
      </c>
      <c r="O3003" s="1" t="str">
        <f t="shared" si="556"/>
        <v/>
      </c>
      <c r="P3003" s="4" t="str">
        <f t="shared" si="557"/>
        <v/>
      </c>
      <c r="T3003" s="5">
        <f t="shared" si="558"/>
        <v>0</v>
      </c>
      <c r="V3003" s="1" t="str">
        <f t="shared" si="559"/>
        <v/>
      </c>
      <c r="W3003" s="4" t="str">
        <f t="shared" si="560"/>
        <v/>
      </c>
      <c r="AC3003">
        <f t="shared" si="561"/>
        <v>0</v>
      </c>
      <c r="AE3003" s="1" t="str">
        <f t="shared" si="562"/>
        <v/>
      </c>
      <c r="AF3003" s="1" t="str">
        <f t="shared" si="563"/>
        <v/>
      </c>
      <c r="AG3003" s="1"/>
    </row>
    <row r="3004" spans="4:33" x14ac:dyDescent="0.35">
      <c r="D3004" t="str">
        <f t="shared" si="553"/>
        <v xml:space="preserve"> </v>
      </c>
      <c r="E3004">
        <f t="shared" si="552"/>
        <v>0</v>
      </c>
      <c r="I3004" s="4" t="str">
        <f t="shared" si="554"/>
        <v/>
      </c>
      <c r="L3004" s="1" t="str">
        <f t="shared" si="555"/>
        <v/>
      </c>
      <c r="O3004" s="1" t="str">
        <f t="shared" si="556"/>
        <v/>
      </c>
      <c r="P3004" s="4" t="str">
        <f t="shared" si="557"/>
        <v/>
      </c>
      <c r="T3004" s="5">
        <f t="shared" si="558"/>
        <v>0</v>
      </c>
      <c r="V3004" s="1" t="str">
        <f t="shared" si="559"/>
        <v/>
      </c>
      <c r="W3004" s="4" t="str">
        <f t="shared" si="560"/>
        <v/>
      </c>
      <c r="AC3004">
        <f t="shared" si="561"/>
        <v>0</v>
      </c>
      <c r="AE3004" s="1" t="str">
        <f t="shared" si="562"/>
        <v/>
      </c>
      <c r="AF3004" s="1" t="str">
        <f t="shared" si="563"/>
        <v/>
      </c>
      <c r="AG3004" s="1"/>
    </row>
    <row r="3005" spans="4:33" x14ac:dyDescent="0.35">
      <c r="D3005" t="str">
        <f t="shared" si="553"/>
        <v xml:space="preserve"> </v>
      </c>
      <c r="E3005">
        <f t="shared" si="552"/>
        <v>0</v>
      </c>
      <c r="I3005" s="4" t="str">
        <f t="shared" si="554"/>
        <v/>
      </c>
      <c r="L3005" s="1" t="str">
        <f t="shared" si="555"/>
        <v/>
      </c>
      <c r="O3005" s="1" t="str">
        <f t="shared" si="556"/>
        <v/>
      </c>
      <c r="P3005" s="4" t="str">
        <f t="shared" si="557"/>
        <v/>
      </c>
      <c r="T3005" s="5">
        <f t="shared" si="558"/>
        <v>0</v>
      </c>
      <c r="V3005" s="1" t="str">
        <f t="shared" si="559"/>
        <v/>
      </c>
      <c r="W3005" s="4" t="str">
        <f t="shared" si="560"/>
        <v/>
      </c>
      <c r="AC3005">
        <f t="shared" si="561"/>
        <v>0</v>
      </c>
      <c r="AE3005" s="1" t="str">
        <f t="shared" si="562"/>
        <v/>
      </c>
      <c r="AF3005" s="1" t="str">
        <f t="shared" si="563"/>
        <v/>
      </c>
      <c r="AG3005" s="1"/>
    </row>
    <row r="3006" spans="4:33" x14ac:dyDescent="0.35">
      <c r="D3006" t="str">
        <f t="shared" si="553"/>
        <v xml:space="preserve"> </v>
      </c>
      <c r="E3006">
        <f t="shared" si="552"/>
        <v>0</v>
      </c>
      <c r="I3006" s="4" t="str">
        <f t="shared" si="554"/>
        <v/>
      </c>
      <c r="L3006" s="1" t="str">
        <f t="shared" si="555"/>
        <v/>
      </c>
      <c r="O3006" s="1" t="str">
        <f t="shared" si="556"/>
        <v/>
      </c>
      <c r="P3006" s="4" t="str">
        <f t="shared" si="557"/>
        <v/>
      </c>
      <c r="T3006" s="5">
        <f t="shared" si="558"/>
        <v>0</v>
      </c>
      <c r="V3006" s="1" t="str">
        <f t="shared" si="559"/>
        <v/>
      </c>
      <c r="W3006" s="4" t="str">
        <f t="shared" si="560"/>
        <v/>
      </c>
      <c r="AC3006">
        <f t="shared" si="561"/>
        <v>0</v>
      </c>
      <c r="AE3006" s="1" t="str">
        <f t="shared" si="562"/>
        <v/>
      </c>
      <c r="AF3006" s="1" t="str">
        <f t="shared" si="563"/>
        <v/>
      </c>
      <c r="AG3006" s="1"/>
    </row>
    <row r="3007" spans="4:33" x14ac:dyDescent="0.35">
      <c r="D3007" t="str">
        <f t="shared" si="553"/>
        <v xml:space="preserve"> </v>
      </c>
      <c r="E3007">
        <f t="shared" si="552"/>
        <v>0</v>
      </c>
      <c r="I3007" s="4" t="str">
        <f t="shared" si="554"/>
        <v/>
      </c>
      <c r="L3007" s="1" t="str">
        <f t="shared" si="555"/>
        <v/>
      </c>
      <c r="O3007" s="1" t="str">
        <f t="shared" si="556"/>
        <v/>
      </c>
      <c r="P3007" s="4" t="str">
        <f t="shared" si="557"/>
        <v/>
      </c>
      <c r="T3007" s="5">
        <f t="shared" si="558"/>
        <v>0</v>
      </c>
      <c r="V3007" s="1" t="str">
        <f t="shared" si="559"/>
        <v/>
      </c>
      <c r="W3007" s="4" t="str">
        <f t="shared" si="560"/>
        <v/>
      </c>
      <c r="AC3007">
        <f t="shared" si="561"/>
        <v>0</v>
      </c>
      <c r="AE3007" s="1" t="str">
        <f t="shared" si="562"/>
        <v/>
      </c>
      <c r="AF3007" s="1" t="str">
        <f t="shared" si="563"/>
        <v/>
      </c>
      <c r="AG3007" s="1"/>
    </row>
    <row r="3008" spans="4:33" x14ac:dyDescent="0.35">
      <c r="D3008" t="str">
        <f t="shared" si="553"/>
        <v xml:space="preserve"> </v>
      </c>
      <c r="E3008">
        <f t="shared" si="552"/>
        <v>0</v>
      </c>
      <c r="I3008" s="4" t="str">
        <f t="shared" si="554"/>
        <v/>
      </c>
      <c r="L3008" s="1" t="str">
        <f t="shared" si="555"/>
        <v/>
      </c>
      <c r="O3008" s="1" t="str">
        <f t="shared" si="556"/>
        <v/>
      </c>
      <c r="P3008" s="4" t="str">
        <f t="shared" si="557"/>
        <v/>
      </c>
      <c r="T3008" s="5">
        <f t="shared" si="558"/>
        <v>0</v>
      </c>
      <c r="V3008" s="1" t="str">
        <f t="shared" si="559"/>
        <v/>
      </c>
      <c r="W3008" s="4" t="str">
        <f t="shared" si="560"/>
        <v/>
      </c>
      <c r="AC3008">
        <f t="shared" si="561"/>
        <v>0</v>
      </c>
      <c r="AE3008" s="1" t="str">
        <f t="shared" si="562"/>
        <v/>
      </c>
      <c r="AF3008" s="1" t="str">
        <f t="shared" si="563"/>
        <v/>
      </c>
      <c r="AG3008" s="1"/>
    </row>
    <row r="3009" spans="4:33" x14ac:dyDescent="0.35">
      <c r="D3009" t="str">
        <f t="shared" si="553"/>
        <v xml:space="preserve"> </v>
      </c>
      <c r="E3009">
        <f t="shared" si="552"/>
        <v>0</v>
      </c>
      <c r="I3009" s="4" t="str">
        <f t="shared" si="554"/>
        <v/>
      </c>
      <c r="L3009" s="1" t="str">
        <f t="shared" si="555"/>
        <v/>
      </c>
      <c r="O3009" s="1" t="str">
        <f t="shared" si="556"/>
        <v/>
      </c>
      <c r="P3009" s="4" t="str">
        <f t="shared" si="557"/>
        <v/>
      </c>
      <c r="T3009" s="5">
        <f t="shared" si="558"/>
        <v>0</v>
      </c>
      <c r="V3009" s="1" t="str">
        <f t="shared" si="559"/>
        <v/>
      </c>
      <c r="W3009" s="4" t="str">
        <f t="shared" si="560"/>
        <v/>
      </c>
      <c r="AC3009">
        <f t="shared" si="561"/>
        <v>0</v>
      </c>
      <c r="AE3009" s="1" t="str">
        <f t="shared" si="562"/>
        <v/>
      </c>
      <c r="AF3009" s="1" t="str">
        <f t="shared" si="563"/>
        <v/>
      </c>
      <c r="AG3009" s="1"/>
    </row>
    <row r="3010" spans="4:33" x14ac:dyDescent="0.35">
      <c r="D3010" t="str">
        <f t="shared" si="553"/>
        <v xml:space="preserve"> </v>
      </c>
      <c r="E3010">
        <f t="shared" ref="E3010:E3073" si="564">A3010</f>
        <v>0</v>
      </c>
      <c r="I3010" s="4" t="str">
        <f t="shared" si="554"/>
        <v/>
      </c>
      <c r="L3010" s="1" t="str">
        <f t="shared" si="555"/>
        <v/>
      </c>
      <c r="O3010" s="1" t="str">
        <f t="shared" si="556"/>
        <v/>
      </c>
      <c r="P3010" s="4" t="str">
        <f t="shared" si="557"/>
        <v/>
      </c>
      <c r="T3010" s="5">
        <f t="shared" si="558"/>
        <v>0</v>
      </c>
      <c r="V3010" s="1" t="str">
        <f t="shared" si="559"/>
        <v/>
      </c>
      <c r="W3010" s="4" t="str">
        <f t="shared" si="560"/>
        <v/>
      </c>
      <c r="AC3010">
        <f t="shared" si="561"/>
        <v>0</v>
      </c>
      <c r="AE3010" s="1" t="str">
        <f t="shared" si="562"/>
        <v/>
      </c>
      <c r="AF3010" s="1" t="str">
        <f t="shared" si="563"/>
        <v/>
      </c>
      <c r="AG3010" s="1"/>
    </row>
    <row r="3011" spans="4:33" x14ac:dyDescent="0.35">
      <c r="D3011" t="str">
        <f t="shared" ref="D3011:D3074" si="565">CONCATENATE(B3011," ",C3011)</f>
        <v xml:space="preserve"> </v>
      </c>
      <c r="E3011">
        <f t="shared" si="564"/>
        <v>0</v>
      </c>
      <c r="I3011" s="4" t="str">
        <f t="shared" ref="I3011:I3074" si="566">IF((2/3)*G3011+(1/3)*H3011=0,"",(2/3)*G3011+(1/3)*H3011)</f>
        <v/>
      </c>
      <c r="L3011" s="1" t="str">
        <f t="shared" ref="L3011:L3074" si="567">IFERROR(J3011/K3011,"")</f>
        <v/>
      </c>
      <c r="O3011" s="1" t="str">
        <f t="shared" ref="O3011:O3074" si="568">IFERROR(IF(M3011/N3011=0,"",M3011/N3011),"")</f>
        <v/>
      </c>
      <c r="P3011" s="4" t="str">
        <f t="shared" ref="P3011:P3074" si="569">IFERROR(IF(OR(I3011=0),0,I3011/(1+((1-O3011)*(L3011)))),"")</f>
        <v/>
      </c>
      <c r="T3011" s="5">
        <f t="shared" ref="T3011:T3074" si="570">IF(R3011&lt;&gt;"",Q3011+R3011,Q3011+S3011)</f>
        <v>0</v>
      </c>
      <c r="V3011" s="1" t="str">
        <f t="shared" ref="V3011:V3074" si="571">IF(IF(OR(I3011=0,T3011=0,U3011=0),0,T3011/U3011)=0,"",IF(OR(I3011=0,T3011=0,U3011=0),0,T3011/U3011))</f>
        <v/>
      </c>
      <c r="W3011" s="4" t="str">
        <f t="shared" ref="W3011:W3074" si="572">IFERROR(IF(IF(OR(I3011=0),0,P3011/(1-V3011))=0,"",IF(OR(I3011=0),0,P3011/(1-V3011))),"")</f>
        <v/>
      </c>
      <c r="AC3011">
        <f t="shared" ref="AC3011:AC3074" si="573">IF(Z3011&lt;&gt;"",Z3011,IF(Y3011="",SUM(AA3011:AB3011),Y3011))</f>
        <v>0</v>
      </c>
      <c r="AE3011" s="1" t="str">
        <f t="shared" ref="AE3011:AE3074" si="574">IFERROR(IF(AC3011/AD3011=0,"",AC3011/AD3011),"")</f>
        <v/>
      </c>
      <c r="AF3011" s="1" t="str">
        <f t="shared" ref="AF3011:AF3074" si="575">IFERROR(J3011/(J3011+K3011),"")</f>
        <v/>
      </c>
      <c r="AG3011" s="1"/>
    </row>
    <row r="3012" spans="4:33" x14ac:dyDescent="0.35">
      <c r="D3012" t="str">
        <f t="shared" si="565"/>
        <v xml:space="preserve"> </v>
      </c>
      <c r="E3012">
        <f t="shared" si="564"/>
        <v>0</v>
      </c>
      <c r="I3012" s="4" t="str">
        <f t="shared" si="566"/>
        <v/>
      </c>
      <c r="L3012" s="1" t="str">
        <f t="shared" si="567"/>
        <v/>
      </c>
      <c r="O3012" s="1" t="str">
        <f t="shared" si="568"/>
        <v/>
      </c>
      <c r="P3012" s="4" t="str">
        <f t="shared" si="569"/>
        <v/>
      </c>
      <c r="T3012" s="5">
        <f t="shared" si="570"/>
        <v>0</v>
      </c>
      <c r="V3012" s="1" t="str">
        <f t="shared" si="571"/>
        <v/>
      </c>
      <c r="W3012" s="4" t="str">
        <f t="shared" si="572"/>
        <v/>
      </c>
      <c r="AC3012">
        <f t="shared" si="573"/>
        <v>0</v>
      </c>
      <c r="AE3012" s="1" t="str">
        <f t="shared" si="574"/>
        <v/>
      </c>
      <c r="AF3012" s="1" t="str">
        <f t="shared" si="575"/>
        <v/>
      </c>
      <c r="AG3012" s="1"/>
    </row>
    <row r="3013" spans="4:33" x14ac:dyDescent="0.35">
      <c r="D3013" t="str">
        <f t="shared" si="565"/>
        <v xml:space="preserve"> </v>
      </c>
      <c r="E3013">
        <f t="shared" si="564"/>
        <v>0</v>
      </c>
      <c r="I3013" s="4" t="str">
        <f t="shared" si="566"/>
        <v/>
      </c>
      <c r="L3013" s="1" t="str">
        <f t="shared" si="567"/>
        <v/>
      </c>
      <c r="O3013" s="1" t="str">
        <f t="shared" si="568"/>
        <v/>
      </c>
      <c r="P3013" s="4" t="str">
        <f t="shared" si="569"/>
        <v/>
      </c>
      <c r="T3013" s="5">
        <f t="shared" si="570"/>
        <v>0</v>
      </c>
      <c r="V3013" s="1" t="str">
        <f t="shared" si="571"/>
        <v/>
      </c>
      <c r="W3013" s="4" t="str">
        <f t="shared" si="572"/>
        <v/>
      </c>
      <c r="AC3013">
        <f t="shared" si="573"/>
        <v>0</v>
      </c>
      <c r="AE3013" s="1" t="str">
        <f t="shared" si="574"/>
        <v/>
      </c>
      <c r="AF3013" s="1" t="str">
        <f t="shared" si="575"/>
        <v/>
      </c>
      <c r="AG3013" s="1"/>
    </row>
    <row r="3014" spans="4:33" x14ac:dyDescent="0.35">
      <c r="D3014" t="str">
        <f t="shared" si="565"/>
        <v xml:space="preserve"> </v>
      </c>
      <c r="E3014">
        <f t="shared" si="564"/>
        <v>0</v>
      </c>
      <c r="I3014" s="4" t="str">
        <f t="shared" si="566"/>
        <v/>
      </c>
      <c r="L3014" s="1" t="str">
        <f t="shared" si="567"/>
        <v/>
      </c>
      <c r="O3014" s="1" t="str">
        <f t="shared" si="568"/>
        <v/>
      </c>
      <c r="P3014" s="4" t="str">
        <f t="shared" si="569"/>
        <v/>
      </c>
      <c r="T3014" s="5">
        <f t="shared" si="570"/>
        <v>0</v>
      </c>
      <c r="V3014" s="1" t="str">
        <f t="shared" si="571"/>
        <v/>
      </c>
      <c r="W3014" s="4" t="str">
        <f t="shared" si="572"/>
        <v/>
      </c>
      <c r="AC3014">
        <f t="shared" si="573"/>
        <v>0</v>
      </c>
      <c r="AE3014" s="1" t="str">
        <f t="shared" si="574"/>
        <v/>
      </c>
      <c r="AF3014" s="1" t="str">
        <f t="shared" si="575"/>
        <v/>
      </c>
      <c r="AG3014" s="1"/>
    </row>
    <row r="3015" spans="4:33" x14ac:dyDescent="0.35">
      <c r="D3015" t="str">
        <f t="shared" si="565"/>
        <v xml:space="preserve"> </v>
      </c>
      <c r="E3015">
        <f t="shared" si="564"/>
        <v>0</v>
      </c>
      <c r="I3015" s="4" t="str">
        <f t="shared" si="566"/>
        <v/>
      </c>
      <c r="L3015" s="1" t="str">
        <f t="shared" si="567"/>
        <v/>
      </c>
      <c r="O3015" s="1" t="str">
        <f t="shared" si="568"/>
        <v/>
      </c>
      <c r="P3015" s="4" t="str">
        <f t="shared" si="569"/>
        <v/>
      </c>
      <c r="T3015" s="5">
        <f t="shared" si="570"/>
        <v>0</v>
      </c>
      <c r="V3015" s="1" t="str">
        <f t="shared" si="571"/>
        <v/>
      </c>
      <c r="W3015" s="4" t="str">
        <f t="shared" si="572"/>
        <v/>
      </c>
      <c r="AC3015">
        <f t="shared" si="573"/>
        <v>0</v>
      </c>
      <c r="AE3015" s="1" t="str">
        <f t="shared" si="574"/>
        <v/>
      </c>
      <c r="AF3015" s="1" t="str">
        <f t="shared" si="575"/>
        <v/>
      </c>
      <c r="AG3015" s="1"/>
    </row>
    <row r="3016" spans="4:33" x14ac:dyDescent="0.35">
      <c r="D3016" t="str">
        <f t="shared" si="565"/>
        <v xml:space="preserve"> </v>
      </c>
      <c r="E3016">
        <f t="shared" si="564"/>
        <v>0</v>
      </c>
      <c r="I3016" s="4" t="str">
        <f t="shared" si="566"/>
        <v/>
      </c>
      <c r="L3016" s="1" t="str">
        <f t="shared" si="567"/>
        <v/>
      </c>
      <c r="O3016" s="1" t="str">
        <f t="shared" si="568"/>
        <v/>
      </c>
      <c r="P3016" s="4" t="str">
        <f t="shared" si="569"/>
        <v/>
      </c>
      <c r="T3016" s="5">
        <f t="shared" si="570"/>
        <v>0</v>
      </c>
      <c r="V3016" s="1" t="str">
        <f t="shared" si="571"/>
        <v/>
      </c>
      <c r="W3016" s="4" t="str">
        <f t="shared" si="572"/>
        <v/>
      </c>
      <c r="AC3016">
        <f t="shared" si="573"/>
        <v>0</v>
      </c>
      <c r="AE3016" s="1" t="str">
        <f t="shared" si="574"/>
        <v/>
      </c>
      <c r="AF3016" s="1" t="str">
        <f t="shared" si="575"/>
        <v/>
      </c>
      <c r="AG3016" s="1"/>
    </row>
    <row r="3017" spans="4:33" x14ac:dyDescent="0.35">
      <c r="D3017" t="str">
        <f t="shared" si="565"/>
        <v xml:space="preserve"> </v>
      </c>
      <c r="E3017">
        <f t="shared" si="564"/>
        <v>0</v>
      </c>
      <c r="I3017" s="4" t="str">
        <f t="shared" si="566"/>
        <v/>
      </c>
      <c r="L3017" s="1" t="str">
        <f t="shared" si="567"/>
        <v/>
      </c>
      <c r="O3017" s="1" t="str">
        <f t="shared" si="568"/>
        <v/>
      </c>
      <c r="P3017" s="4" t="str">
        <f t="shared" si="569"/>
        <v/>
      </c>
      <c r="T3017" s="5">
        <f t="shared" si="570"/>
        <v>0</v>
      </c>
      <c r="V3017" s="1" t="str">
        <f t="shared" si="571"/>
        <v/>
      </c>
      <c r="W3017" s="4" t="str">
        <f t="shared" si="572"/>
        <v/>
      </c>
      <c r="AC3017">
        <f t="shared" si="573"/>
        <v>0</v>
      </c>
      <c r="AE3017" s="1" t="str">
        <f t="shared" si="574"/>
        <v/>
      </c>
      <c r="AF3017" s="1" t="str">
        <f t="shared" si="575"/>
        <v/>
      </c>
      <c r="AG3017" s="1"/>
    </row>
    <row r="3018" spans="4:33" x14ac:dyDescent="0.35">
      <c r="D3018" t="str">
        <f t="shared" si="565"/>
        <v xml:space="preserve"> </v>
      </c>
      <c r="E3018">
        <f t="shared" si="564"/>
        <v>0</v>
      </c>
      <c r="I3018" s="4" t="str">
        <f t="shared" si="566"/>
        <v/>
      </c>
      <c r="L3018" s="1" t="str">
        <f t="shared" si="567"/>
        <v/>
      </c>
      <c r="O3018" s="1" t="str">
        <f t="shared" si="568"/>
        <v/>
      </c>
      <c r="P3018" s="4" t="str">
        <f t="shared" si="569"/>
        <v/>
      </c>
      <c r="T3018" s="5">
        <f t="shared" si="570"/>
        <v>0</v>
      </c>
      <c r="V3018" s="1" t="str">
        <f t="shared" si="571"/>
        <v/>
      </c>
      <c r="W3018" s="4" t="str">
        <f t="shared" si="572"/>
        <v/>
      </c>
      <c r="AC3018">
        <f t="shared" si="573"/>
        <v>0</v>
      </c>
      <c r="AE3018" s="1" t="str">
        <f t="shared" si="574"/>
        <v/>
      </c>
      <c r="AF3018" s="1" t="str">
        <f t="shared" si="575"/>
        <v/>
      </c>
      <c r="AG3018" s="1"/>
    </row>
    <row r="3019" spans="4:33" x14ac:dyDescent="0.35">
      <c r="D3019" t="str">
        <f t="shared" si="565"/>
        <v xml:space="preserve"> </v>
      </c>
      <c r="E3019">
        <f t="shared" si="564"/>
        <v>0</v>
      </c>
      <c r="I3019" s="4" t="str">
        <f t="shared" si="566"/>
        <v/>
      </c>
      <c r="L3019" s="1" t="str">
        <f t="shared" si="567"/>
        <v/>
      </c>
      <c r="O3019" s="1" t="str">
        <f t="shared" si="568"/>
        <v/>
      </c>
      <c r="P3019" s="4" t="str">
        <f t="shared" si="569"/>
        <v/>
      </c>
      <c r="T3019" s="5">
        <f t="shared" si="570"/>
        <v>0</v>
      </c>
      <c r="V3019" s="1" t="str">
        <f t="shared" si="571"/>
        <v/>
      </c>
      <c r="W3019" s="4" t="str">
        <f t="shared" si="572"/>
        <v/>
      </c>
      <c r="AC3019">
        <f t="shared" si="573"/>
        <v>0</v>
      </c>
      <c r="AE3019" s="1" t="str">
        <f t="shared" si="574"/>
        <v/>
      </c>
      <c r="AF3019" s="1" t="str">
        <f t="shared" si="575"/>
        <v/>
      </c>
      <c r="AG3019" s="1"/>
    </row>
    <row r="3020" spans="4:33" x14ac:dyDescent="0.35">
      <c r="D3020" t="str">
        <f t="shared" si="565"/>
        <v xml:space="preserve"> </v>
      </c>
      <c r="E3020">
        <f t="shared" si="564"/>
        <v>0</v>
      </c>
      <c r="I3020" s="4" t="str">
        <f t="shared" si="566"/>
        <v/>
      </c>
      <c r="L3020" s="1" t="str">
        <f t="shared" si="567"/>
        <v/>
      </c>
      <c r="O3020" s="1" t="str">
        <f t="shared" si="568"/>
        <v/>
      </c>
      <c r="P3020" s="4" t="str">
        <f t="shared" si="569"/>
        <v/>
      </c>
      <c r="T3020" s="5">
        <f t="shared" si="570"/>
        <v>0</v>
      </c>
      <c r="V3020" s="1" t="str">
        <f t="shared" si="571"/>
        <v/>
      </c>
      <c r="W3020" s="4" t="str">
        <f t="shared" si="572"/>
        <v/>
      </c>
      <c r="AC3020">
        <f t="shared" si="573"/>
        <v>0</v>
      </c>
      <c r="AE3020" s="1" t="str">
        <f t="shared" si="574"/>
        <v/>
      </c>
      <c r="AF3020" s="1" t="str">
        <f t="shared" si="575"/>
        <v/>
      </c>
      <c r="AG3020" s="1"/>
    </row>
    <row r="3021" spans="4:33" x14ac:dyDescent="0.35">
      <c r="D3021" t="str">
        <f t="shared" si="565"/>
        <v xml:space="preserve"> </v>
      </c>
      <c r="E3021">
        <f t="shared" si="564"/>
        <v>0</v>
      </c>
      <c r="I3021" s="4" t="str">
        <f t="shared" si="566"/>
        <v/>
      </c>
      <c r="L3021" s="1" t="str">
        <f t="shared" si="567"/>
        <v/>
      </c>
      <c r="O3021" s="1" t="str">
        <f t="shared" si="568"/>
        <v/>
      </c>
      <c r="P3021" s="4" t="str">
        <f t="shared" si="569"/>
        <v/>
      </c>
      <c r="T3021" s="5">
        <f t="shared" si="570"/>
        <v>0</v>
      </c>
      <c r="V3021" s="1" t="str">
        <f t="shared" si="571"/>
        <v/>
      </c>
      <c r="W3021" s="4" t="str">
        <f t="shared" si="572"/>
        <v/>
      </c>
      <c r="AC3021">
        <f t="shared" si="573"/>
        <v>0</v>
      </c>
      <c r="AE3021" s="1" t="str">
        <f t="shared" si="574"/>
        <v/>
      </c>
      <c r="AF3021" s="1" t="str">
        <f t="shared" si="575"/>
        <v/>
      </c>
      <c r="AG3021" s="1"/>
    </row>
    <row r="3022" spans="4:33" x14ac:dyDescent="0.35">
      <c r="D3022" t="str">
        <f t="shared" si="565"/>
        <v xml:space="preserve"> </v>
      </c>
      <c r="E3022">
        <f t="shared" si="564"/>
        <v>0</v>
      </c>
      <c r="I3022" s="4" t="str">
        <f t="shared" si="566"/>
        <v/>
      </c>
      <c r="L3022" s="1" t="str">
        <f t="shared" si="567"/>
        <v/>
      </c>
      <c r="O3022" s="1" t="str">
        <f t="shared" si="568"/>
        <v/>
      </c>
      <c r="P3022" s="4" t="str">
        <f t="shared" si="569"/>
        <v/>
      </c>
      <c r="T3022" s="5">
        <f t="shared" si="570"/>
        <v>0</v>
      </c>
      <c r="V3022" s="1" t="str">
        <f t="shared" si="571"/>
        <v/>
      </c>
      <c r="W3022" s="4" t="str">
        <f t="shared" si="572"/>
        <v/>
      </c>
      <c r="AC3022">
        <f t="shared" si="573"/>
        <v>0</v>
      </c>
      <c r="AE3022" s="1" t="str">
        <f t="shared" si="574"/>
        <v/>
      </c>
      <c r="AF3022" s="1" t="str">
        <f t="shared" si="575"/>
        <v/>
      </c>
      <c r="AG3022" s="1"/>
    </row>
    <row r="3023" spans="4:33" x14ac:dyDescent="0.35">
      <c r="D3023" t="str">
        <f t="shared" si="565"/>
        <v xml:space="preserve"> </v>
      </c>
      <c r="E3023">
        <f t="shared" si="564"/>
        <v>0</v>
      </c>
      <c r="I3023" s="4" t="str">
        <f t="shared" si="566"/>
        <v/>
      </c>
      <c r="L3023" s="1" t="str">
        <f t="shared" si="567"/>
        <v/>
      </c>
      <c r="O3023" s="1" t="str">
        <f t="shared" si="568"/>
        <v/>
      </c>
      <c r="P3023" s="4" t="str">
        <f t="shared" si="569"/>
        <v/>
      </c>
      <c r="T3023" s="5">
        <f t="shared" si="570"/>
        <v>0</v>
      </c>
      <c r="V3023" s="1" t="str">
        <f t="shared" si="571"/>
        <v/>
      </c>
      <c r="W3023" s="4" t="str">
        <f t="shared" si="572"/>
        <v/>
      </c>
      <c r="AC3023">
        <f t="shared" si="573"/>
        <v>0</v>
      </c>
      <c r="AE3023" s="1" t="str">
        <f t="shared" si="574"/>
        <v/>
      </c>
      <c r="AF3023" s="1" t="str">
        <f t="shared" si="575"/>
        <v/>
      </c>
      <c r="AG3023" s="1"/>
    </row>
    <row r="3024" spans="4:33" x14ac:dyDescent="0.35">
      <c r="D3024" t="str">
        <f t="shared" si="565"/>
        <v xml:space="preserve"> </v>
      </c>
      <c r="E3024">
        <f t="shared" si="564"/>
        <v>0</v>
      </c>
      <c r="I3024" s="4" t="str">
        <f t="shared" si="566"/>
        <v/>
      </c>
      <c r="L3024" s="1" t="str">
        <f t="shared" si="567"/>
        <v/>
      </c>
      <c r="O3024" s="1" t="str">
        <f t="shared" si="568"/>
        <v/>
      </c>
      <c r="P3024" s="4" t="str">
        <f t="shared" si="569"/>
        <v/>
      </c>
      <c r="T3024" s="5">
        <f t="shared" si="570"/>
        <v>0</v>
      </c>
      <c r="V3024" s="1" t="str">
        <f t="shared" si="571"/>
        <v/>
      </c>
      <c r="W3024" s="4" t="str">
        <f t="shared" si="572"/>
        <v/>
      </c>
      <c r="AC3024">
        <f t="shared" si="573"/>
        <v>0</v>
      </c>
      <c r="AE3024" s="1" t="str">
        <f t="shared" si="574"/>
        <v/>
      </c>
      <c r="AF3024" s="1" t="str">
        <f t="shared" si="575"/>
        <v/>
      </c>
      <c r="AG3024" s="1"/>
    </row>
    <row r="3025" spans="4:33" x14ac:dyDescent="0.35">
      <c r="D3025" t="str">
        <f t="shared" si="565"/>
        <v xml:space="preserve"> </v>
      </c>
      <c r="E3025">
        <f t="shared" si="564"/>
        <v>0</v>
      </c>
      <c r="I3025" s="4" t="str">
        <f t="shared" si="566"/>
        <v/>
      </c>
      <c r="L3025" s="1" t="str">
        <f t="shared" si="567"/>
        <v/>
      </c>
      <c r="O3025" s="1" t="str">
        <f t="shared" si="568"/>
        <v/>
      </c>
      <c r="P3025" s="4" t="str">
        <f t="shared" si="569"/>
        <v/>
      </c>
      <c r="T3025" s="5">
        <f t="shared" si="570"/>
        <v>0</v>
      </c>
      <c r="V3025" s="1" t="str">
        <f t="shared" si="571"/>
        <v/>
      </c>
      <c r="W3025" s="4" t="str">
        <f t="shared" si="572"/>
        <v/>
      </c>
      <c r="AC3025">
        <f t="shared" si="573"/>
        <v>0</v>
      </c>
      <c r="AE3025" s="1" t="str">
        <f t="shared" si="574"/>
        <v/>
      </c>
      <c r="AF3025" s="1" t="str">
        <f t="shared" si="575"/>
        <v/>
      </c>
      <c r="AG3025" s="1"/>
    </row>
    <row r="3026" spans="4:33" x14ac:dyDescent="0.35">
      <c r="D3026" t="str">
        <f t="shared" si="565"/>
        <v xml:space="preserve"> </v>
      </c>
      <c r="E3026">
        <f t="shared" si="564"/>
        <v>0</v>
      </c>
      <c r="I3026" s="4" t="str">
        <f t="shared" si="566"/>
        <v/>
      </c>
      <c r="L3026" s="1" t="str">
        <f t="shared" si="567"/>
        <v/>
      </c>
      <c r="O3026" s="1" t="str">
        <f t="shared" si="568"/>
        <v/>
      </c>
      <c r="P3026" s="4" t="str">
        <f t="shared" si="569"/>
        <v/>
      </c>
      <c r="T3026" s="5">
        <f t="shared" si="570"/>
        <v>0</v>
      </c>
      <c r="V3026" s="1" t="str">
        <f t="shared" si="571"/>
        <v/>
      </c>
      <c r="W3026" s="4" t="str">
        <f t="shared" si="572"/>
        <v/>
      </c>
      <c r="AC3026">
        <f t="shared" si="573"/>
        <v>0</v>
      </c>
      <c r="AE3026" s="1" t="str">
        <f t="shared" si="574"/>
        <v/>
      </c>
      <c r="AF3026" s="1" t="str">
        <f t="shared" si="575"/>
        <v/>
      </c>
      <c r="AG3026" s="1"/>
    </row>
    <row r="3027" spans="4:33" x14ac:dyDescent="0.35">
      <c r="D3027" t="str">
        <f t="shared" si="565"/>
        <v xml:space="preserve"> </v>
      </c>
      <c r="E3027">
        <f t="shared" si="564"/>
        <v>0</v>
      </c>
      <c r="I3027" s="4" t="str">
        <f t="shared" si="566"/>
        <v/>
      </c>
      <c r="L3027" s="1" t="str">
        <f t="shared" si="567"/>
        <v/>
      </c>
      <c r="O3027" s="1" t="str">
        <f t="shared" si="568"/>
        <v/>
      </c>
      <c r="P3027" s="4" t="str">
        <f t="shared" si="569"/>
        <v/>
      </c>
      <c r="T3027" s="5">
        <f t="shared" si="570"/>
        <v>0</v>
      </c>
      <c r="V3027" s="1" t="str">
        <f t="shared" si="571"/>
        <v/>
      </c>
      <c r="W3027" s="4" t="str">
        <f t="shared" si="572"/>
        <v/>
      </c>
      <c r="AC3027">
        <f t="shared" si="573"/>
        <v>0</v>
      </c>
      <c r="AE3027" s="1" t="str">
        <f t="shared" si="574"/>
        <v/>
      </c>
      <c r="AF3027" s="1" t="str">
        <f t="shared" si="575"/>
        <v/>
      </c>
      <c r="AG3027" s="1"/>
    </row>
    <row r="3028" spans="4:33" x14ac:dyDescent="0.35">
      <c r="D3028" t="str">
        <f t="shared" si="565"/>
        <v xml:space="preserve"> </v>
      </c>
      <c r="E3028">
        <f t="shared" si="564"/>
        <v>0</v>
      </c>
      <c r="I3028" s="4" t="str">
        <f t="shared" si="566"/>
        <v/>
      </c>
      <c r="L3028" s="1" t="str">
        <f t="shared" si="567"/>
        <v/>
      </c>
      <c r="O3028" s="1" t="str">
        <f t="shared" si="568"/>
        <v/>
      </c>
      <c r="P3028" s="4" t="str">
        <f t="shared" si="569"/>
        <v/>
      </c>
      <c r="T3028" s="5">
        <f t="shared" si="570"/>
        <v>0</v>
      </c>
      <c r="V3028" s="1" t="str">
        <f t="shared" si="571"/>
        <v/>
      </c>
      <c r="W3028" s="4" t="str">
        <f t="shared" si="572"/>
        <v/>
      </c>
      <c r="AC3028">
        <f t="shared" si="573"/>
        <v>0</v>
      </c>
      <c r="AE3028" s="1" t="str">
        <f t="shared" si="574"/>
        <v/>
      </c>
      <c r="AF3028" s="1" t="str">
        <f t="shared" si="575"/>
        <v/>
      </c>
      <c r="AG3028" s="1"/>
    </row>
    <row r="3029" spans="4:33" x14ac:dyDescent="0.35">
      <c r="D3029" t="str">
        <f t="shared" si="565"/>
        <v xml:space="preserve"> </v>
      </c>
      <c r="E3029">
        <f t="shared" si="564"/>
        <v>0</v>
      </c>
      <c r="I3029" s="4" t="str">
        <f t="shared" si="566"/>
        <v/>
      </c>
      <c r="L3029" s="1" t="str">
        <f t="shared" si="567"/>
        <v/>
      </c>
      <c r="O3029" s="1" t="str">
        <f t="shared" si="568"/>
        <v/>
      </c>
      <c r="P3029" s="4" t="str">
        <f t="shared" si="569"/>
        <v/>
      </c>
      <c r="T3029" s="5">
        <f t="shared" si="570"/>
        <v>0</v>
      </c>
      <c r="V3029" s="1" t="str">
        <f t="shared" si="571"/>
        <v/>
      </c>
      <c r="W3029" s="4" t="str">
        <f t="shared" si="572"/>
        <v/>
      </c>
      <c r="AC3029">
        <f t="shared" si="573"/>
        <v>0</v>
      </c>
      <c r="AE3029" s="1" t="str">
        <f t="shared" si="574"/>
        <v/>
      </c>
      <c r="AF3029" s="1" t="str">
        <f t="shared" si="575"/>
        <v/>
      </c>
      <c r="AG3029" s="1"/>
    </row>
    <row r="3030" spans="4:33" x14ac:dyDescent="0.35">
      <c r="D3030" t="str">
        <f t="shared" si="565"/>
        <v xml:space="preserve"> </v>
      </c>
      <c r="E3030">
        <f t="shared" si="564"/>
        <v>0</v>
      </c>
      <c r="I3030" s="4" t="str">
        <f t="shared" si="566"/>
        <v/>
      </c>
      <c r="L3030" s="1" t="str">
        <f t="shared" si="567"/>
        <v/>
      </c>
      <c r="O3030" s="1" t="str">
        <f t="shared" si="568"/>
        <v/>
      </c>
      <c r="P3030" s="4" t="str">
        <f t="shared" si="569"/>
        <v/>
      </c>
      <c r="T3030" s="5">
        <f t="shared" si="570"/>
        <v>0</v>
      </c>
      <c r="V3030" s="1" t="str">
        <f t="shared" si="571"/>
        <v/>
      </c>
      <c r="W3030" s="4" t="str">
        <f t="shared" si="572"/>
        <v/>
      </c>
      <c r="AC3030">
        <f t="shared" si="573"/>
        <v>0</v>
      </c>
      <c r="AE3030" s="1" t="str">
        <f t="shared" si="574"/>
        <v/>
      </c>
      <c r="AF3030" s="1" t="str">
        <f t="shared" si="575"/>
        <v/>
      </c>
      <c r="AG3030" s="1"/>
    </row>
    <row r="3031" spans="4:33" x14ac:dyDescent="0.35">
      <c r="D3031" t="str">
        <f t="shared" si="565"/>
        <v xml:space="preserve"> </v>
      </c>
      <c r="E3031">
        <f t="shared" si="564"/>
        <v>0</v>
      </c>
      <c r="I3031" s="4" t="str">
        <f t="shared" si="566"/>
        <v/>
      </c>
      <c r="L3031" s="1" t="str">
        <f t="shared" si="567"/>
        <v/>
      </c>
      <c r="O3031" s="1" t="str">
        <f t="shared" si="568"/>
        <v/>
      </c>
      <c r="P3031" s="4" t="str">
        <f t="shared" si="569"/>
        <v/>
      </c>
      <c r="T3031" s="5">
        <f t="shared" si="570"/>
        <v>0</v>
      </c>
      <c r="V3031" s="1" t="str">
        <f t="shared" si="571"/>
        <v/>
      </c>
      <c r="W3031" s="4" t="str">
        <f t="shared" si="572"/>
        <v/>
      </c>
      <c r="AC3031">
        <f t="shared" si="573"/>
        <v>0</v>
      </c>
      <c r="AE3031" s="1" t="str">
        <f t="shared" si="574"/>
        <v/>
      </c>
      <c r="AF3031" s="1" t="str">
        <f t="shared" si="575"/>
        <v/>
      </c>
      <c r="AG3031" s="1"/>
    </row>
    <row r="3032" spans="4:33" x14ac:dyDescent="0.35">
      <c r="D3032" t="str">
        <f t="shared" si="565"/>
        <v xml:space="preserve"> </v>
      </c>
      <c r="E3032">
        <f t="shared" si="564"/>
        <v>0</v>
      </c>
      <c r="I3032" s="4" t="str">
        <f t="shared" si="566"/>
        <v/>
      </c>
      <c r="L3032" s="1" t="str">
        <f t="shared" si="567"/>
        <v/>
      </c>
      <c r="O3032" s="1" t="str">
        <f t="shared" si="568"/>
        <v/>
      </c>
      <c r="P3032" s="4" t="str">
        <f t="shared" si="569"/>
        <v/>
      </c>
      <c r="T3032" s="5">
        <f t="shared" si="570"/>
        <v>0</v>
      </c>
      <c r="V3032" s="1" t="str">
        <f t="shared" si="571"/>
        <v/>
      </c>
      <c r="W3032" s="4" t="str">
        <f t="shared" si="572"/>
        <v/>
      </c>
      <c r="AC3032">
        <f t="shared" si="573"/>
        <v>0</v>
      </c>
      <c r="AE3032" s="1" t="str">
        <f t="shared" si="574"/>
        <v/>
      </c>
      <c r="AF3032" s="1" t="str">
        <f t="shared" si="575"/>
        <v/>
      </c>
      <c r="AG3032" s="1"/>
    </row>
    <row r="3033" spans="4:33" x14ac:dyDescent="0.35">
      <c r="D3033" t="str">
        <f t="shared" si="565"/>
        <v xml:space="preserve"> </v>
      </c>
      <c r="E3033">
        <f t="shared" si="564"/>
        <v>0</v>
      </c>
      <c r="I3033" s="4" t="str">
        <f t="shared" si="566"/>
        <v/>
      </c>
      <c r="L3033" s="1" t="str">
        <f t="shared" si="567"/>
        <v/>
      </c>
      <c r="O3033" s="1" t="str">
        <f t="shared" si="568"/>
        <v/>
      </c>
      <c r="P3033" s="4" t="str">
        <f t="shared" si="569"/>
        <v/>
      </c>
      <c r="T3033" s="5">
        <f t="shared" si="570"/>
        <v>0</v>
      </c>
      <c r="V3033" s="1" t="str">
        <f t="shared" si="571"/>
        <v/>
      </c>
      <c r="W3033" s="4" t="str">
        <f t="shared" si="572"/>
        <v/>
      </c>
      <c r="AC3033">
        <f t="shared" si="573"/>
        <v>0</v>
      </c>
      <c r="AE3033" s="1" t="str">
        <f t="shared" si="574"/>
        <v/>
      </c>
      <c r="AF3033" s="1" t="str">
        <f t="shared" si="575"/>
        <v/>
      </c>
      <c r="AG3033" s="1"/>
    </row>
    <row r="3034" spans="4:33" x14ac:dyDescent="0.35">
      <c r="D3034" t="str">
        <f t="shared" si="565"/>
        <v xml:space="preserve"> </v>
      </c>
      <c r="E3034">
        <f t="shared" si="564"/>
        <v>0</v>
      </c>
      <c r="I3034" s="4" t="str">
        <f t="shared" si="566"/>
        <v/>
      </c>
      <c r="L3034" s="1" t="str">
        <f t="shared" si="567"/>
        <v/>
      </c>
      <c r="O3034" s="1" t="str">
        <f t="shared" si="568"/>
        <v/>
      </c>
      <c r="P3034" s="4" t="str">
        <f t="shared" si="569"/>
        <v/>
      </c>
      <c r="T3034" s="5">
        <f t="shared" si="570"/>
        <v>0</v>
      </c>
      <c r="V3034" s="1" t="str">
        <f t="shared" si="571"/>
        <v/>
      </c>
      <c r="W3034" s="4" t="str">
        <f t="shared" si="572"/>
        <v/>
      </c>
      <c r="AC3034">
        <f t="shared" si="573"/>
        <v>0</v>
      </c>
      <c r="AE3034" s="1" t="str">
        <f t="shared" si="574"/>
        <v/>
      </c>
      <c r="AF3034" s="1" t="str">
        <f t="shared" si="575"/>
        <v/>
      </c>
      <c r="AG3034" s="1"/>
    </row>
    <row r="3035" spans="4:33" x14ac:dyDescent="0.35">
      <c r="D3035" t="str">
        <f t="shared" si="565"/>
        <v xml:space="preserve"> </v>
      </c>
      <c r="E3035">
        <f t="shared" si="564"/>
        <v>0</v>
      </c>
      <c r="I3035" s="4" t="str">
        <f t="shared" si="566"/>
        <v/>
      </c>
      <c r="L3035" s="1" t="str">
        <f t="shared" si="567"/>
        <v/>
      </c>
      <c r="O3035" s="1" t="str">
        <f t="shared" si="568"/>
        <v/>
      </c>
      <c r="P3035" s="4" t="str">
        <f t="shared" si="569"/>
        <v/>
      </c>
      <c r="T3035" s="5">
        <f t="shared" si="570"/>
        <v>0</v>
      </c>
      <c r="V3035" s="1" t="str">
        <f t="shared" si="571"/>
        <v/>
      </c>
      <c r="W3035" s="4" t="str">
        <f t="shared" si="572"/>
        <v/>
      </c>
      <c r="AC3035">
        <f t="shared" si="573"/>
        <v>0</v>
      </c>
      <c r="AE3035" s="1" t="str">
        <f t="shared" si="574"/>
        <v/>
      </c>
      <c r="AF3035" s="1" t="str">
        <f t="shared" si="575"/>
        <v/>
      </c>
      <c r="AG3035" s="1"/>
    </row>
    <row r="3036" spans="4:33" x14ac:dyDescent="0.35">
      <c r="D3036" t="str">
        <f t="shared" si="565"/>
        <v xml:space="preserve"> </v>
      </c>
      <c r="E3036">
        <f t="shared" si="564"/>
        <v>0</v>
      </c>
      <c r="I3036" s="4" t="str">
        <f t="shared" si="566"/>
        <v/>
      </c>
      <c r="L3036" s="1" t="str">
        <f t="shared" si="567"/>
        <v/>
      </c>
      <c r="O3036" s="1" t="str">
        <f t="shared" si="568"/>
        <v/>
      </c>
      <c r="P3036" s="4" t="str">
        <f t="shared" si="569"/>
        <v/>
      </c>
      <c r="T3036" s="5">
        <f t="shared" si="570"/>
        <v>0</v>
      </c>
      <c r="V3036" s="1" t="str">
        <f t="shared" si="571"/>
        <v/>
      </c>
      <c r="W3036" s="4" t="str">
        <f t="shared" si="572"/>
        <v/>
      </c>
      <c r="AC3036">
        <f t="shared" si="573"/>
        <v>0</v>
      </c>
      <c r="AE3036" s="1" t="str">
        <f t="shared" si="574"/>
        <v/>
      </c>
      <c r="AF3036" s="1" t="str">
        <f t="shared" si="575"/>
        <v/>
      </c>
      <c r="AG3036" s="1"/>
    </row>
    <row r="3037" spans="4:33" x14ac:dyDescent="0.35">
      <c r="D3037" t="str">
        <f t="shared" si="565"/>
        <v xml:space="preserve"> </v>
      </c>
      <c r="E3037">
        <f t="shared" si="564"/>
        <v>0</v>
      </c>
      <c r="I3037" s="4" t="str">
        <f t="shared" si="566"/>
        <v/>
      </c>
      <c r="L3037" s="1" t="str">
        <f t="shared" si="567"/>
        <v/>
      </c>
      <c r="O3037" s="1" t="str">
        <f t="shared" si="568"/>
        <v/>
      </c>
      <c r="P3037" s="4" t="str">
        <f t="shared" si="569"/>
        <v/>
      </c>
      <c r="T3037" s="5">
        <f t="shared" si="570"/>
        <v>0</v>
      </c>
      <c r="V3037" s="1" t="str">
        <f t="shared" si="571"/>
        <v/>
      </c>
      <c r="W3037" s="4" t="str">
        <f t="shared" si="572"/>
        <v/>
      </c>
      <c r="AC3037">
        <f t="shared" si="573"/>
        <v>0</v>
      </c>
      <c r="AE3037" s="1" t="str">
        <f t="shared" si="574"/>
        <v/>
      </c>
      <c r="AF3037" s="1" t="str">
        <f t="shared" si="575"/>
        <v/>
      </c>
      <c r="AG3037" s="1"/>
    </row>
    <row r="3038" spans="4:33" x14ac:dyDescent="0.35">
      <c r="D3038" t="str">
        <f t="shared" si="565"/>
        <v xml:space="preserve"> </v>
      </c>
      <c r="E3038">
        <f t="shared" si="564"/>
        <v>0</v>
      </c>
      <c r="I3038" s="4" t="str">
        <f t="shared" si="566"/>
        <v/>
      </c>
      <c r="L3038" s="1" t="str">
        <f t="shared" si="567"/>
        <v/>
      </c>
      <c r="O3038" s="1" t="str">
        <f t="shared" si="568"/>
        <v/>
      </c>
      <c r="P3038" s="4" t="str">
        <f t="shared" si="569"/>
        <v/>
      </c>
      <c r="T3038" s="5">
        <f t="shared" si="570"/>
        <v>0</v>
      </c>
      <c r="V3038" s="1" t="str">
        <f t="shared" si="571"/>
        <v/>
      </c>
      <c r="W3038" s="4" t="str">
        <f t="shared" si="572"/>
        <v/>
      </c>
      <c r="AC3038">
        <f t="shared" si="573"/>
        <v>0</v>
      </c>
      <c r="AE3038" s="1" t="str">
        <f t="shared" si="574"/>
        <v/>
      </c>
      <c r="AF3038" s="1" t="str">
        <f t="shared" si="575"/>
        <v/>
      </c>
      <c r="AG3038" s="1"/>
    </row>
    <row r="3039" spans="4:33" x14ac:dyDescent="0.35">
      <c r="D3039" t="str">
        <f t="shared" si="565"/>
        <v xml:space="preserve"> </v>
      </c>
      <c r="E3039">
        <f t="shared" si="564"/>
        <v>0</v>
      </c>
      <c r="I3039" s="4" t="str">
        <f t="shared" si="566"/>
        <v/>
      </c>
      <c r="L3039" s="1" t="str">
        <f t="shared" si="567"/>
        <v/>
      </c>
      <c r="O3039" s="1" t="str">
        <f t="shared" si="568"/>
        <v/>
      </c>
      <c r="P3039" s="4" t="str">
        <f t="shared" si="569"/>
        <v/>
      </c>
      <c r="T3039" s="5">
        <f t="shared" si="570"/>
        <v>0</v>
      </c>
      <c r="V3039" s="1" t="str">
        <f t="shared" si="571"/>
        <v/>
      </c>
      <c r="W3039" s="4" t="str">
        <f t="shared" si="572"/>
        <v/>
      </c>
      <c r="AC3039">
        <f t="shared" si="573"/>
        <v>0</v>
      </c>
      <c r="AE3039" s="1" t="str">
        <f t="shared" si="574"/>
        <v/>
      </c>
      <c r="AF3039" s="1" t="str">
        <f t="shared" si="575"/>
        <v/>
      </c>
      <c r="AG3039" s="1"/>
    </row>
    <row r="3040" spans="4:33" x14ac:dyDescent="0.35">
      <c r="D3040" t="str">
        <f t="shared" si="565"/>
        <v xml:space="preserve"> </v>
      </c>
      <c r="E3040">
        <f t="shared" si="564"/>
        <v>0</v>
      </c>
      <c r="I3040" s="4" t="str">
        <f t="shared" si="566"/>
        <v/>
      </c>
      <c r="L3040" s="1" t="str">
        <f t="shared" si="567"/>
        <v/>
      </c>
      <c r="O3040" s="1" t="str">
        <f t="shared" si="568"/>
        <v/>
      </c>
      <c r="P3040" s="4" t="str">
        <f t="shared" si="569"/>
        <v/>
      </c>
      <c r="T3040" s="5">
        <f t="shared" si="570"/>
        <v>0</v>
      </c>
      <c r="V3040" s="1" t="str">
        <f t="shared" si="571"/>
        <v/>
      </c>
      <c r="W3040" s="4" t="str">
        <f t="shared" si="572"/>
        <v/>
      </c>
      <c r="AC3040">
        <f t="shared" si="573"/>
        <v>0</v>
      </c>
      <c r="AE3040" s="1" t="str">
        <f t="shared" si="574"/>
        <v/>
      </c>
      <c r="AF3040" s="1" t="str">
        <f t="shared" si="575"/>
        <v/>
      </c>
      <c r="AG3040" s="1"/>
    </row>
    <row r="3041" spans="4:33" x14ac:dyDescent="0.35">
      <c r="D3041" t="str">
        <f t="shared" si="565"/>
        <v xml:space="preserve"> </v>
      </c>
      <c r="E3041">
        <f t="shared" si="564"/>
        <v>0</v>
      </c>
      <c r="I3041" s="4" t="str">
        <f t="shared" si="566"/>
        <v/>
      </c>
      <c r="L3041" s="1" t="str">
        <f t="shared" si="567"/>
        <v/>
      </c>
      <c r="O3041" s="1" t="str">
        <f t="shared" si="568"/>
        <v/>
      </c>
      <c r="P3041" s="4" t="str">
        <f t="shared" si="569"/>
        <v/>
      </c>
      <c r="T3041" s="5">
        <f t="shared" si="570"/>
        <v>0</v>
      </c>
      <c r="V3041" s="1" t="str">
        <f t="shared" si="571"/>
        <v/>
      </c>
      <c r="W3041" s="4" t="str">
        <f t="shared" si="572"/>
        <v/>
      </c>
      <c r="AC3041">
        <f t="shared" si="573"/>
        <v>0</v>
      </c>
      <c r="AE3041" s="1" t="str">
        <f t="shared" si="574"/>
        <v/>
      </c>
      <c r="AF3041" s="1" t="str">
        <f t="shared" si="575"/>
        <v/>
      </c>
      <c r="AG3041" s="1"/>
    </row>
    <row r="3042" spans="4:33" x14ac:dyDescent="0.35">
      <c r="D3042" t="str">
        <f t="shared" si="565"/>
        <v xml:space="preserve"> </v>
      </c>
      <c r="E3042">
        <f t="shared" si="564"/>
        <v>0</v>
      </c>
      <c r="I3042" s="4" t="str">
        <f t="shared" si="566"/>
        <v/>
      </c>
      <c r="L3042" s="1" t="str">
        <f t="shared" si="567"/>
        <v/>
      </c>
      <c r="O3042" s="1" t="str">
        <f t="shared" si="568"/>
        <v/>
      </c>
      <c r="P3042" s="4" t="str">
        <f t="shared" si="569"/>
        <v/>
      </c>
      <c r="T3042" s="5">
        <f t="shared" si="570"/>
        <v>0</v>
      </c>
      <c r="V3042" s="1" t="str">
        <f t="shared" si="571"/>
        <v/>
      </c>
      <c r="W3042" s="4" t="str">
        <f t="shared" si="572"/>
        <v/>
      </c>
      <c r="AC3042">
        <f t="shared" si="573"/>
        <v>0</v>
      </c>
      <c r="AE3042" s="1" t="str">
        <f t="shared" si="574"/>
        <v/>
      </c>
      <c r="AF3042" s="1" t="str">
        <f t="shared" si="575"/>
        <v/>
      </c>
      <c r="AG3042" s="1"/>
    </row>
    <row r="3043" spans="4:33" x14ac:dyDescent="0.35">
      <c r="D3043" t="str">
        <f t="shared" si="565"/>
        <v xml:space="preserve"> </v>
      </c>
      <c r="E3043">
        <f t="shared" si="564"/>
        <v>0</v>
      </c>
      <c r="I3043" s="4" t="str">
        <f t="shared" si="566"/>
        <v/>
      </c>
      <c r="L3043" s="1" t="str">
        <f t="shared" si="567"/>
        <v/>
      </c>
      <c r="O3043" s="1" t="str">
        <f t="shared" si="568"/>
        <v/>
      </c>
      <c r="P3043" s="4" t="str">
        <f t="shared" si="569"/>
        <v/>
      </c>
      <c r="T3043" s="5">
        <f t="shared" si="570"/>
        <v>0</v>
      </c>
      <c r="V3043" s="1" t="str">
        <f t="shared" si="571"/>
        <v/>
      </c>
      <c r="W3043" s="4" t="str">
        <f t="shared" si="572"/>
        <v/>
      </c>
      <c r="AC3043">
        <f t="shared" si="573"/>
        <v>0</v>
      </c>
      <c r="AE3043" s="1" t="str">
        <f t="shared" si="574"/>
        <v/>
      </c>
      <c r="AF3043" s="1" t="str">
        <f t="shared" si="575"/>
        <v/>
      </c>
      <c r="AG3043" s="1"/>
    </row>
    <row r="3044" spans="4:33" x14ac:dyDescent="0.35">
      <c r="D3044" t="str">
        <f t="shared" si="565"/>
        <v xml:space="preserve"> </v>
      </c>
      <c r="E3044">
        <f t="shared" si="564"/>
        <v>0</v>
      </c>
      <c r="I3044" s="4" t="str">
        <f t="shared" si="566"/>
        <v/>
      </c>
      <c r="L3044" s="1" t="str">
        <f t="shared" si="567"/>
        <v/>
      </c>
      <c r="O3044" s="1" t="str">
        <f t="shared" si="568"/>
        <v/>
      </c>
      <c r="P3044" s="4" t="str">
        <f t="shared" si="569"/>
        <v/>
      </c>
      <c r="T3044" s="5">
        <f t="shared" si="570"/>
        <v>0</v>
      </c>
      <c r="V3044" s="1" t="str">
        <f t="shared" si="571"/>
        <v/>
      </c>
      <c r="W3044" s="4" t="str">
        <f t="shared" si="572"/>
        <v/>
      </c>
      <c r="AC3044">
        <f t="shared" si="573"/>
        <v>0</v>
      </c>
      <c r="AE3044" s="1" t="str">
        <f t="shared" si="574"/>
        <v/>
      </c>
      <c r="AF3044" s="1" t="str">
        <f t="shared" si="575"/>
        <v/>
      </c>
      <c r="AG3044" s="1"/>
    </row>
    <row r="3045" spans="4:33" x14ac:dyDescent="0.35">
      <c r="D3045" t="str">
        <f t="shared" si="565"/>
        <v xml:space="preserve"> </v>
      </c>
      <c r="E3045">
        <f t="shared" si="564"/>
        <v>0</v>
      </c>
      <c r="I3045" s="4" t="str">
        <f t="shared" si="566"/>
        <v/>
      </c>
      <c r="L3045" s="1" t="str">
        <f t="shared" si="567"/>
        <v/>
      </c>
      <c r="O3045" s="1" t="str">
        <f t="shared" si="568"/>
        <v/>
      </c>
      <c r="P3045" s="4" t="str">
        <f t="shared" si="569"/>
        <v/>
      </c>
      <c r="T3045" s="5">
        <f t="shared" si="570"/>
        <v>0</v>
      </c>
      <c r="V3045" s="1" t="str">
        <f t="shared" si="571"/>
        <v/>
      </c>
      <c r="W3045" s="4" t="str">
        <f t="shared" si="572"/>
        <v/>
      </c>
      <c r="AC3045">
        <f t="shared" si="573"/>
        <v>0</v>
      </c>
      <c r="AE3045" s="1" t="str">
        <f t="shared" si="574"/>
        <v/>
      </c>
      <c r="AF3045" s="1" t="str">
        <f t="shared" si="575"/>
        <v/>
      </c>
      <c r="AG3045" s="1"/>
    </row>
    <row r="3046" spans="4:33" x14ac:dyDescent="0.35">
      <c r="D3046" t="str">
        <f t="shared" si="565"/>
        <v xml:space="preserve"> </v>
      </c>
      <c r="E3046">
        <f t="shared" si="564"/>
        <v>0</v>
      </c>
      <c r="I3046" s="4" t="str">
        <f t="shared" si="566"/>
        <v/>
      </c>
      <c r="L3046" s="1" t="str">
        <f t="shared" si="567"/>
        <v/>
      </c>
      <c r="O3046" s="1" t="str">
        <f t="shared" si="568"/>
        <v/>
      </c>
      <c r="P3046" s="4" t="str">
        <f t="shared" si="569"/>
        <v/>
      </c>
      <c r="T3046" s="5">
        <f t="shared" si="570"/>
        <v>0</v>
      </c>
      <c r="V3046" s="1" t="str">
        <f t="shared" si="571"/>
        <v/>
      </c>
      <c r="W3046" s="4" t="str">
        <f t="shared" si="572"/>
        <v/>
      </c>
      <c r="AC3046">
        <f t="shared" si="573"/>
        <v>0</v>
      </c>
      <c r="AE3046" s="1" t="str">
        <f t="shared" si="574"/>
        <v/>
      </c>
      <c r="AF3046" s="1" t="str">
        <f t="shared" si="575"/>
        <v/>
      </c>
      <c r="AG3046" s="1"/>
    </row>
    <row r="3047" spans="4:33" x14ac:dyDescent="0.35">
      <c r="D3047" t="str">
        <f t="shared" si="565"/>
        <v xml:space="preserve"> </v>
      </c>
      <c r="E3047">
        <f t="shared" si="564"/>
        <v>0</v>
      </c>
      <c r="I3047" s="4" t="str">
        <f t="shared" si="566"/>
        <v/>
      </c>
      <c r="L3047" s="1" t="str">
        <f t="shared" si="567"/>
        <v/>
      </c>
      <c r="O3047" s="1" t="str">
        <f t="shared" si="568"/>
        <v/>
      </c>
      <c r="P3047" s="4" t="str">
        <f t="shared" si="569"/>
        <v/>
      </c>
      <c r="T3047" s="5">
        <f t="shared" si="570"/>
        <v>0</v>
      </c>
      <c r="V3047" s="1" t="str">
        <f t="shared" si="571"/>
        <v/>
      </c>
      <c r="W3047" s="4" t="str">
        <f t="shared" si="572"/>
        <v/>
      </c>
      <c r="AC3047">
        <f t="shared" si="573"/>
        <v>0</v>
      </c>
      <c r="AE3047" s="1" t="str">
        <f t="shared" si="574"/>
        <v/>
      </c>
      <c r="AF3047" s="1" t="str">
        <f t="shared" si="575"/>
        <v/>
      </c>
      <c r="AG3047" s="1"/>
    </row>
    <row r="3048" spans="4:33" x14ac:dyDescent="0.35">
      <c r="D3048" t="str">
        <f t="shared" si="565"/>
        <v xml:space="preserve"> </v>
      </c>
      <c r="E3048">
        <f t="shared" si="564"/>
        <v>0</v>
      </c>
      <c r="I3048" s="4" t="str">
        <f t="shared" si="566"/>
        <v/>
      </c>
      <c r="L3048" s="1" t="str">
        <f t="shared" si="567"/>
        <v/>
      </c>
      <c r="O3048" s="1" t="str">
        <f t="shared" si="568"/>
        <v/>
      </c>
      <c r="P3048" s="4" t="str">
        <f t="shared" si="569"/>
        <v/>
      </c>
      <c r="T3048" s="5">
        <f t="shared" si="570"/>
        <v>0</v>
      </c>
      <c r="V3048" s="1" t="str">
        <f t="shared" si="571"/>
        <v/>
      </c>
      <c r="W3048" s="4" t="str">
        <f t="shared" si="572"/>
        <v/>
      </c>
      <c r="AC3048">
        <f t="shared" si="573"/>
        <v>0</v>
      </c>
      <c r="AE3048" s="1" t="str">
        <f t="shared" si="574"/>
        <v/>
      </c>
      <c r="AF3048" s="1" t="str">
        <f t="shared" si="575"/>
        <v/>
      </c>
      <c r="AG3048" s="1"/>
    </row>
    <row r="3049" spans="4:33" x14ac:dyDescent="0.35">
      <c r="D3049" t="str">
        <f t="shared" si="565"/>
        <v xml:space="preserve"> </v>
      </c>
      <c r="E3049">
        <f t="shared" si="564"/>
        <v>0</v>
      </c>
      <c r="I3049" s="4" t="str">
        <f t="shared" si="566"/>
        <v/>
      </c>
      <c r="L3049" s="1" t="str">
        <f t="shared" si="567"/>
        <v/>
      </c>
      <c r="O3049" s="1" t="str">
        <f t="shared" si="568"/>
        <v/>
      </c>
      <c r="P3049" s="4" t="str">
        <f t="shared" si="569"/>
        <v/>
      </c>
      <c r="T3049" s="5">
        <f t="shared" si="570"/>
        <v>0</v>
      </c>
      <c r="V3049" s="1" t="str">
        <f t="shared" si="571"/>
        <v/>
      </c>
      <c r="W3049" s="4" t="str">
        <f t="shared" si="572"/>
        <v/>
      </c>
      <c r="AC3049">
        <f t="shared" si="573"/>
        <v>0</v>
      </c>
      <c r="AE3049" s="1" t="str">
        <f t="shared" si="574"/>
        <v/>
      </c>
      <c r="AF3049" s="1" t="str">
        <f t="shared" si="575"/>
        <v/>
      </c>
      <c r="AG3049" s="1"/>
    </row>
    <row r="3050" spans="4:33" x14ac:dyDescent="0.35">
      <c r="D3050" t="str">
        <f t="shared" si="565"/>
        <v xml:space="preserve"> </v>
      </c>
      <c r="E3050">
        <f t="shared" si="564"/>
        <v>0</v>
      </c>
      <c r="I3050" s="4" t="str">
        <f t="shared" si="566"/>
        <v/>
      </c>
      <c r="L3050" s="1" t="str">
        <f t="shared" si="567"/>
        <v/>
      </c>
      <c r="O3050" s="1" t="str">
        <f t="shared" si="568"/>
        <v/>
      </c>
      <c r="P3050" s="4" t="str">
        <f t="shared" si="569"/>
        <v/>
      </c>
      <c r="T3050" s="5">
        <f t="shared" si="570"/>
        <v>0</v>
      </c>
      <c r="V3050" s="1" t="str">
        <f t="shared" si="571"/>
        <v/>
      </c>
      <c r="W3050" s="4" t="str">
        <f t="shared" si="572"/>
        <v/>
      </c>
      <c r="AC3050">
        <f t="shared" si="573"/>
        <v>0</v>
      </c>
      <c r="AE3050" s="1" t="str">
        <f t="shared" si="574"/>
        <v/>
      </c>
      <c r="AF3050" s="1" t="str">
        <f t="shared" si="575"/>
        <v/>
      </c>
      <c r="AG3050" s="1"/>
    </row>
    <row r="3051" spans="4:33" x14ac:dyDescent="0.35">
      <c r="D3051" t="str">
        <f t="shared" si="565"/>
        <v xml:space="preserve"> </v>
      </c>
      <c r="E3051">
        <f t="shared" si="564"/>
        <v>0</v>
      </c>
      <c r="I3051" s="4" t="str">
        <f t="shared" si="566"/>
        <v/>
      </c>
      <c r="L3051" s="1" t="str">
        <f t="shared" si="567"/>
        <v/>
      </c>
      <c r="O3051" s="1" t="str">
        <f t="shared" si="568"/>
        <v/>
      </c>
      <c r="P3051" s="4" t="str">
        <f t="shared" si="569"/>
        <v/>
      </c>
      <c r="T3051" s="5">
        <f t="shared" si="570"/>
        <v>0</v>
      </c>
      <c r="V3051" s="1" t="str">
        <f t="shared" si="571"/>
        <v/>
      </c>
      <c r="W3051" s="4" t="str">
        <f t="shared" si="572"/>
        <v/>
      </c>
      <c r="AC3051">
        <f t="shared" si="573"/>
        <v>0</v>
      </c>
      <c r="AE3051" s="1" t="str">
        <f t="shared" si="574"/>
        <v/>
      </c>
      <c r="AF3051" s="1" t="str">
        <f t="shared" si="575"/>
        <v/>
      </c>
      <c r="AG3051" s="1"/>
    </row>
    <row r="3052" spans="4:33" x14ac:dyDescent="0.35">
      <c r="D3052" t="str">
        <f t="shared" si="565"/>
        <v xml:space="preserve"> </v>
      </c>
      <c r="E3052">
        <f t="shared" si="564"/>
        <v>0</v>
      </c>
      <c r="I3052" s="4" t="str">
        <f t="shared" si="566"/>
        <v/>
      </c>
      <c r="L3052" s="1" t="str">
        <f t="shared" si="567"/>
        <v/>
      </c>
      <c r="O3052" s="1" t="str">
        <f t="shared" si="568"/>
        <v/>
      </c>
      <c r="P3052" s="4" t="str">
        <f t="shared" si="569"/>
        <v/>
      </c>
      <c r="T3052" s="5">
        <f t="shared" si="570"/>
        <v>0</v>
      </c>
      <c r="V3052" s="1" t="str">
        <f t="shared" si="571"/>
        <v/>
      </c>
      <c r="W3052" s="4" t="str">
        <f t="shared" si="572"/>
        <v/>
      </c>
      <c r="AC3052">
        <f t="shared" si="573"/>
        <v>0</v>
      </c>
      <c r="AE3052" s="1" t="str">
        <f t="shared" si="574"/>
        <v/>
      </c>
      <c r="AF3052" s="1" t="str">
        <f t="shared" si="575"/>
        <v/>
      </c>
      <c r="AG3052" s="1"/>
    </row>
    <row r="3053" spans="4:33" x14ac:dyDescent="0.35">
      <c r="D3053" t="str">
        <f t="shared" si="565"/>
        <v xml:space="preserve"> </v>
      </c>
      <c r="E3053">
        <f t="shared" si="564"/>
        <v>0</v>
      </c>
      <c r="I3053" s="4" t="str">
        <f t="shared" si="566"/>
        <v/>
      </c>
      <c r="L3053" s="1" t="str">
        <f t="shared" si="567"/>
        <v/>
      </c>
      <c r="O3053" s="1" t="str">
        <f t="shared" si="568"/>
        <v/>
      </c>
      <c r="P3053" s="4" t="str">
        <f t="shared" si="569"/>
        <v/>
      </c>
      <c r="T3053" s="5">
        <f t="shared" si="570"/>
        <v>0</v>
      </c>
      <c r="V3053" s="1" t="str">
        <f t="shared" si="571"/>
        <v/>
      </c>
      <c r="W3053" s="4" t="str">
        <f t="shared" si="572"/>
        <v/>
      </c>
      <c r="AC3053">
        <f t="shared" si="573"/>
        <v>0</v>
      </c>
      <c r="AE3053" s="1" t="str">
        <f t="shared" si="574"/>
        <v/>
      </c>
      <c r="AF3053" s="1" t="str">
        <f t="shared" si="575"/>
        <v/>
      </c>
      <c r="AG3053" s="1"/>
    </row>
    <row r="3054" spans="4:33" x14ac:dyDescent="0.35">
      <c r="D3054" t="str">
        <f t="shared" si="565"/>
        <v xml:space="preserve"> </v>
      </c>
      <c r="E3054">
        <f t="shared" si="564"/>
        <v>0</v>
      </c>
      <c r="I3054" s="4" t="str">
        <f t="shared" si="566"/>
        <v/>
      </c>
      <c r="L3054" s="1" t="str">
        <f t="shared" si="567"/>
        <v/>
      </c>
      <c r="O3054" s="1" t="str">
        <f t="shared" si="568"/>
        <v/>
      </c>
      <c r="P3054" s="4" t="str">
        <f t="shared" si="569"/>
        <v/>
      </c>
      <c r="T3054" s="5">
        <f t="shared" si="570"/>
        <v>0</v>
      </c>
      <c r="V3054" s="1" t="str">
        <f t="shared" si="571"/>
        <v/>
      </c>
      <c r="W3054" s="4" t="str">
        <f t="shared" si="572"/>
        <v/>
      </c>
      <c r="AC3054">
        <f t="shared" si="573"/>
        <v>0</v>
      </c>
      <c r="AE3054" s="1" t="str">
        <f t="shared" si="574"/>
        <v/>
      </c>
      <c r="AF3054" s="1" t="str">
        <f t="shared" si="575"/>
        <v/>
      </c>
      <c r="AG3054" s="1"/>
    </row>
    <row r="3055" spans="4:33" x14ac:dyDescent="0.35">
      <c r="D3055" t="str">
        <f t="shared" si="565"/>
        <v xml:space="preserve"> </v>
      </c>
      <c r="E3055">
        <f t="shared" si="564"/>
        <v>0</v>
      </c>
      <c r="I3055" s="4" t="str">
        <f t="shared" si="566"/>
        <v/>
      </c>
      <c r="L3055" s="1" t="str">
        <f t="shared" si="567"/>
        <v/>
      </c>
      <c r="O3055" s="1" t="str">
        <f t="shared" si="568"/>
        <v/>
      </c>
      <c r="P3055" s="4" t="str">
        <f t="shared" si="569"/>
        <v/>
      </c>
      <c r="T3055" s="5">
        <f t="shared" si="570"/>
        <v>0</v>
      </c>
      <c r="V3055" s="1" t="str">
        <f t="shared" si="571"/>
        <v/>
      </c>
      <c r="W3055" s="4" t="str">
        <f t="shared" si="572"/>
        <v/>
      </c>
      <c r="AC3055">
        <f t="shared" si="573"/>
        <v>0</v>
      </c>
      <c r="AE3055" s="1" t="str">
        <f t="shared" si="574"/>
        <v/>
      </c>
      <c r="AF3055" s="1" t="str">
        <f t="shared" si="575"/>
        <v/>
      </c>
      <c r="AG3055" s="1"/>
    </row>
    <row r="3056" spans="4:33" x14ac:dyDescent="0.35">
      <c r="D3056" t="str">
        <f t="shared" si="565"/>
        <v xml:space="preserve"> </v>
      </c>
      <c r="E3056">
        <f t="shared" si="564"/>
        <v>0</v>
      </c>
      <c r="I3056" s="4" t="str">
        <f t="shared" si="566"/>
        <v/>
      </c>
      <c r="L3056" s="1" t="str">
        <f t="shared" si="567"/>
        <v/>
      </c>
      <c r="O3056" s="1" t="str">
        <f t="shared" si="568"/>
        <v/>
      </c>
      <c r="P3056" s="4" t="str">
        <f t="shared" si="569"/>
        <v/>
      </c>
      <c r="T3056" s="5">
        <f t="shared" si="570"/>
        <v>0</v>
      </c>
      <c r="V3056" s="1" t="str">
        <f t="shared" si="571"/>
        <v/>
      </c>
      <c r="W3056" s="4" t="str">
        <f t="shared" si="572"/>
        <v/>
      </c>
      <c r="AC3056">
        <f t="shared" si="573"/>
        <v>0</v>
      </c>
      <c r="AE3056" s="1" t="str">
        <f t="shared" si="574"/>
        <v/>
      </c>
      <c r="AF3056" s="1" t="str">
        <f t="shared" si="575"/>
        <v/>
      </c>
      <c r="AG3056" s="1"/>
    </row>
    <row r="3057" spans="4:33" x14ac:dyDescent="0.35">
      <c r="D3057" t="str">
        <f t="shared" si="565"/>
        <v xml:space="preserve"> </v>
      </c>
      <c r="E3057">
        <f t="shared" si="564"/>
        <v>0</v>
      </c>
      <c r="I3057" s="4" t="str">
        <f t="shared" si="566"/>
        <v/>
      </c>
      <c r="L3057" s="1" t="str">
        <f t="shared" si="567"/>
        <v/>
      </c>
      <c r="O3057" s="1" t="str">
        <f t="shared" si="568"/>
        <v/>
      </c>
      <c r="P3057" s="4" t="str">
        <f t="shared" si="569"/>
        <v/>
      </c>
      <c r="T3057" s="5">
        <f t="shared" si="570"/>
        <v>0</v>
      </c>
      <c r="V3057" s="1" t="str">
        <f t="shared" si="571"/>
        <v/>
      </c>
      <c r="W3057" s="4" t="str">
        <f t="shared" si="572"/>
        <v/>
      </c>
      <c r="AC3057">
        <f t="shared" si="573"/>
        <v>0</v>
      </c>
      <c r="AE3057" s="1" t="str">
        <f t="shared" si="574"/>
        <v/>
      </c>
      <c r="AF3057" s="1" t="str">
        <f t="shared" si="575"/>
        <v/>
      </c>
      <c r="AG3057" s="1"/>
    </row>
    <row r="3058" spans="4:33" x14ac:dyDescent="0.35">
      <c r="D3058" t="str">
        <f t="shared" si="565"/>
        <v xml:space="preserve"> </v>
      </c>
      <c r="E3058">
        <f t="shared" si="564"/>
        <v>0</v>
      </c>
      <c r="I3058" s="4" t="str">
        <f t="shared" si="566"/>
        <v/>
      </c>
      <c r="L3058" s="1" t="str">
        <f t="shared" si="567"/>
        <v/>
      </c>
      <c r="O3058" s="1" t="str">
        <f t="shared" si="568"/>
        <v/>
      </c>
      <c r="P3058" s="4" t="str">
        <f t="shared" si="569"/>
        <v/>
      </c>
      <c r="T3058" s="5">
        <f t="shared" si="570"/>
        <v>0</v>
      </c>
      <c r="V3058" s="1" t="str">
        <f t="shared" si="571"/>
        <v/>
      </c>
      <c r="W3058" s="4" t="str">
        <f t="shared" si="572"/>
        <v/>
      </c>
      <c r="AC3058">
        <f t="shared" si="573"/>
        <v>0</v>
      </c>
      <c r="AE3058" s="1" t="str">
        <f t="shared" si="574"/>
        <v/>
      </c>
      <c r="AF3058" s="1" t="str">
        <f t="shared" si="575"/>
        <v/>
      </c>
      <c r="AG3058" s="1"/>
    </row>
    <row r="3059" spans="4:33" x14ac:dyDescent="0.35">
      <c r="D3059" t="str">
        <f t="shared" si="565"/>
        <v xml:space="preserve"> </v>
      </c>
      <c r="E3059">
        <f t="shared" si="564"/>
        <v>0</v>
      </c>
      <c r="I3059" s="4" t="str">
        <f t="shared" si="566"/>
        <v/>
      </c>
      <c r="L3059" s="1" t="str">
        <f t="shared" si="567"/>
        <v/>
      </c>
      <c r="O3059" s="1" t="str">
        <f t="shared" si="568"/>
        <v/>
      </c>
      <c r="P3059" s="4" t="str">
        <f t="shared" si="569"/>
        <v/>
      </c>
      <c r="T3059" s="5">
        <f t="shared" si="570"/>
        <v>0</v>
      </c>
      <c r="V3059" s="1" t="str">
        <f t="shared" si="571"/>
        <v/>
      </c>
      <c r="W3059" s="4" t="str">
        <f t="shared" si="572"/>
        <v/>
      </c>
      <c r="AC3059">
        <f t="shared" si="573"/>
        <v>0</v>
      </c>
      <c r="AE3059" s="1" t="str">
        <f t="shared" si="574"/>
        <v/>
      </c>
      <c r="AF3059" s="1" t="str">
        <f t="shared" si="575"/>
        <v/>
      </c>
      <c r="AG3059" s="1"/>
    </row>
    <row r="3060" spans="4:33" x14ac:dyDescent="0.35">
      <c r="D3060" t="str">
        <f t="shared" si="565"/>
        <v xml:space="preserve"> </v>
      </c>
      <c r="E3060">
        <f t="shared" si="564"/>
        <v>0</v>
      </c>
      <c r="I3060" s="4" t="str">
        <f t="shared" si="566"/>
        <v/>
      </c>
      <c r="L3060" s="1" t="str">
        <f t="shared" si="567"/>
        <v/>
      </c>
      <c r="O3060" s="1" t="str">
        <f t="shared" si="568"/>
        <v/>
      </c>
      <c r="P3060" s="4" t="str">
        <f t="shared" si="569"/>
        <v/>
      </c>
      <c r="T3060" s="5">
        <f t="shared" si="570"/>
        <v>0</v>
      </c>
      <c r="V3060" s="1" t="str">
        <f t="shared" si="571"/>
        <v/>
      </c>
      <c r="W3060" s="4" t="str">
        <f t="shared" si="572"/>
        <v/>
      </c>
      <c r="AC3060">
        <f t="shared" si="573"/>
        <v>0</v>
      </c>
      <c r="AE3060" s="1" t="str">
        <f t="shared" si="574"/>
        <v/>
      </c>
      <c r="AF3060" s="1" t="str">
        <f t="shared" si="575"/>
        <v/>
      </c>
      <c r="AG3060" s="1"/>
    </row>
    <row r="3061" spans="4:33" x14ac:dyDescent="0.35">
      <c r="D3061" t="str">
        <f t="shared" si="565"/>
        <v xml:space="preserve"> </v>
      </c>
      <c r="E3061">
        <f t="shared" si="564"/>
        <v>0</v>
      </c>
      <c r="I3061" s="4" t="str">
        <f t="shared" si="566"/>
        <v/>
      </c>
      <c r="L3061" s="1" t="str">
        <f t="shared" si="567"/>
        <v/>
      </c>
      <c r="O3061" s="1" t="str">
        <f t="shared" si="568"/>
        <v/>
      </c>
      <c r="P3061" s="4" t="str">
        <f t="shared" si="569"/>
        <v/>
      </c>
      <c r="T3061" s="5">
        <f t="shared" si="570"/>
        <v>0</v>
      </c>
      <c r="V3061" s="1" t="str">
        <f t="shared" si="571"/>
        <v/>
      </c>
      <c r="W3061" s="4" t="str">
        <f t="shared" si="572"/>
        <v/>
      </c>
      <c r="AC3061">
        <f t="shared" si="573"/>
        <v>0</v>
      </c>
      <c r="AE3061" s="1" t="str">
        <f t="shared" si="574"/>
        <v/>
      </c>
      <c r="AF3061" s="1" t="str">
        <f t="shared" si="575"/>
        <v/>
      </c>
      <c r="AG3061" s="1"/>
    </row>
    <row r="3062" spans="4:33" x14ac:dyDescent="0.35">
      <c r="D3062" t="str">
        <f t="shared" si="565"/>
        <v xml:space="preserve"> </v>
      </c>
      <c r="E3062">
        <f t="shared" si="564"/>
        <v>0</v>
      </c>
      <c r="I3062" s="4" t="str">
        <f t="shared" si="566"/>
        <v/>
      </c>
      <c r="L3062" s="1" t="str">
        <f t="shared" si="567"/>
        <v/>
      </c>
      <c r="O3062" s="1" t="str">
        <f t="shared" si="568"/>
        <v/>
      </c>
      <c r="P3062" s="4" t="str">
        <f t="shared" si="569"/>
        <v/>
      </c>
      <c r="T3062" s="5">
        <f t="shared" si="570"/>
        <v>0</v>
      </c>
      <c r="V3062" s="1" t="str">
        <f t="shared" si="571"/>
        <v/>
      </c>
      <c r="W3062" s="4" t="str">
        <f t="shared" si="572"/>
        <v/>
      </c>
      <c r="AC3062">
        <f t="shared" si="573"/>
        <v>0</v>
      </c>
      <c r="AE3062" s="1" t="str">
        <f t="shared" si="574"/>
        <v/>
      </c>
      <c r="AF3062" s="1" t="str">
        <f t="shared" si="575"/>
        <v/>
      </c>
      <c r="AG3062" s="1"/>
    </row>
    <row r="3063" spans="4:33" x14ac:dyDescent="0.35">
      <c r="D3063" t="str">
        <f t="shared" si="565"/>
        <v xml:space="preserve"> </v>
      </c>
      <c r="E3063">
        <f t="shared" si="564"/>
        <v>0</v>
      </c>
      <c r="I3063" s="4" t="str">
        <f t="shared" si="566"/>
        <v/>
      </c>
      <c r="L3063" s="1" t="str">
        <f t="shared" si="567"/>
        <v/>
      </c>
      <c r="O3063" s="1" t="str">
        <f t="shared" si="568"/>
        <v/>
      </c>
      <c r="P3063" s="4" t="str">
        <f t="shared" si="569"/>
        <v/>
      </c>
      <c r="T3063" s="5">
        <f t="shared" si="570"/>
        <v>0</v>
      </c>
      <c r="V3063" s="1" t="str">
        <f t="shared" si="571"/>
        <v/>
      </c>
      <c r="W3063" s="4" t="str">
        <f t="shared" si="572"/>
        <v/>
      </c>
      <c r="AC3063">
        <f t="shared" si="573"/>
        <v>0</v>
      </c>
      <c r="AE3063" s="1" t="str">
        <f t="shared" si="574"/>
        <v/>
      </c>
      <c r="AF3063" s="1" t="str">
        <f t="shared" si="575"/>
        <v/>
      </c>
      <c r="AG3063" s="1"/>
    </row>
    <row r="3064" spans="4:33" x14ac:dyDescent="0.35">
      <c r="D3064" t="str">
        <f t="shared" si="565"/>
        <v xml:space="preserve"> </v>
      </c>
      <c r="E3064">
        <f t="shared" si="564"/>
        <v>0</v>
      </c>
      <c r="I3064" s="4" t="str">
        <f t="shared" si="566"/>
        <v/>
      </c>
      <c r="L3064" s="1" t="str">
        <f t="shared" si="567"/>
        <v/>
      </c>
      <c r="O3064" s="1" t="str">
        <f t="shared" si="568"/>
        <v/>
      </c>
      <c r="P3064" s="4" t="str">
        <f t="shared" si="569"/>
        <v/>
      </c>
      <c r="T3064" s="5">
        <f t="shared" si="570"/>
        <v>0</v>
      </c>
      <c r="V3064" s="1" t="str">
        <f t="shared" si="571"/>
        <v/>
      </c>
      <c r="W3064" s="4" t="str">
        <f t="shared" si="572"/>
        <v/>
      </c>
      <c r="AC3064">
        <f t="shared" si="573"/>
        <v>0</v>
      </c>
      <c r="AE3064" s="1" t="str">
        <f t="shared" si="574"/>
        <v/>
      </c>
      <c r="AF3064" s="1" t="str">
        <f t="shared" si="575"/>
        <v/>
      </c>
      <c r="AG3064" s="1"/>
    </row>
    <row r="3065" spans="4:33" x14ac:dyDescent="0.35">
      <c r="D3065" t="str">
        <f t="shared" si="565"/>
        <v xml:space="preserve"> </v>
      </c>
      <c r="E3065">
        <f t="shared" si="564"/>
        <v>0</v>
      </c>
      <c r="I3065" s="4" t="str">
        <f t="shared" si="566"/>
        <v/>
      </c>
      <c r="L3065" s="1" t="str">
        <f t="shared" si="567"/>
        <v/>
      </c>
      <c r="O3065" s="1" t="str">
        <f t="shared" si="568"/>
        <v/>
      </c>
      <c r="P3065" s="4" t="str">
        <f t="shared" si="569"/>
        <v/>
      </c>
      <c r="T3065" s="5">
        <f t="shared" si="570"/>
        <v>0</v>
      </c>
      <c r="V3065" s="1" t="str">
        <f t="shared" si="571"/>
        <v/>
      </c>
      <c r="W3065" s="4" t="str">
        <f t="shared" si="572"/>
        <v/>
      </c>
      <c r="AC3065">
        <f t="shared" si="573"/>
        <v>0</v>
      </c>
      <c r="AE3065" s="1" t="str">
        <f t="shared" si="574"/>
        <v/>
      </c>
      <c r="AF3065" s="1" t="str">
        <f t="shared" si="575"/>
        <v/>
      </c>
      <c r="AG3065" s="1"/>
    </row>
    <row r="3066" spans="4:33" x14ac:dyDescent="0.35">
      <c r="D3066" t="str">
        <f t="shared" si="565"/>
        <v xml:space="preserve"> </v>
      </c>
      <c r="E3066">
        <f t="shared" si="564"/>
        <v>0</v>
      </c>
      <c r="I3066" s="4" t="str">
        <f t="shared" si="566"/>
        <v/>
      </c>
      <c r="L3066" s="1" t="str">
        <f t="shared" si="567"/>
        <v/>
      </c>
      <c r="O3066" s="1" t="str">
        <f t="shared" si="568"/>
        <v/>
      </c>
      <c r="P3066" s="4" t="str">
        <f t="shared" si="569"/>
        <v/>
      </c>
      <c r="T3066" s="5">
        <f t="shared" si="570"/>
        <v>0</v>
      </c>
      <c r="V3066" s="1" t="str">
        <f t="shared" si="571"/>
        <v/>
      </c>
      <c r="W3066" s="4" t="str">
        <f t="shared" si="572"/>
        <v/>
      </c>
      <c r="AC3066">
        <f t="shared" si="573"/>
        <v>0</v>
      </c>
      <c r="AE3066" s="1" t="str">
        <f t="shared" si="574"/>
        <v/>
      </c>
      <c r="AF3066" s="1" t="str">
        <f t="shared" si="575"/>
        <v/>
      </c>
      <c r="AG3066" s="1"/>
    </row>
    <row r="3067" spans="4:33" x14ac:dyDescent="0.35">
      <c r="D3067" t="str">
        <f t="shared" si="565"/>
        <v xml:space="preserve"> </v>
      </c>
      <c r="E3067">
        <f t="shared" si="564"/>
        <v>0</v>
      </c>
      <c r="I3067" s="4" t="str">
        <f t="shared" si="566"/>
        <v/>
      </c>
      <c r="L3067" s="1" t="str">
        <f t="shared" si="567"/>
        <v/>
      </c>
      <c r="O3067" s="1" t="str">
        <f t="shared" si="568"/>
        <v/>
      </c>
      <c r="P3067" s="4" t="str">
        <f t="shared" si="569"/>
        <v/>
      </c>
      <c r="T3067" s="5">
        <f t="shared" si="570"/>
        <v>0</v>
      </c>
      <c r="V3067" s="1" t="str">
        <f t="shared" si="571"/>
        <v/>
      </c>
      <c r="W3067" s="4" t="str">
        <f t="shared" si="572"/>
        <v/>
      </c>
      <c r="AC3067">
        <f t="shared" si="573"/>
        <v>0</v>
      </c>
      <c r="AE3067" s="1" t="str">
        <f t="shared" si="574"/>
        <v/>
      </c>
      <c r="AF3067" s="1" t="str">
        <f t="shared" si="575"/>
        <v/>
      </c>
      <c r="AG3067" s="1"/>
    </row>
    <row r="3068" spans="4:33" x14ac:dyDescent="0.35">
      <c r="D3068" t="str">
        <f t="shared" si="565"/>
        <v xml:space="preserve"> </v>
      </c>
      <c r="E3068">
        <f t="shared" si="564"/>
        <v>0</v>
      </c>
      <c r="I3068" s="4" t="str">
        <f t="shared" si="566"/>
        <v/>
      </c>
      <c r="L3068" s="1" t="str">
        <f t="shared" si="567"/>
        <v/>
      </c>
      <c r="O3068" s="1" t="str">
        <f t="shared" si="568"/>
        <v/>
      </c>
      <c r="P3068" s="4" t="str">
        <f t="shared" si="569"/>
        <v/>
      </c>
      <c r="T3068" s="5">
        <f t="shared" si="570"/>
        <v>0</v>
      </c>
      <c r="V3068" s="1" t="str">
        <f t="shared" si="571"/>
        <v/>
      </c>
      <c r="W3068" s="4" t="str">
        <f t="shared" si="572"/>
        <v/>
      </c>
      <c r="AC3068">
        <f t="shared" si="573"/>
        <v>0</v>
      </c>
      <c r="AE3068" s="1" t="str">
        <f t="shared" si="574"/>
        <v/>
      </c>
      <c r="AF3068" s="1" t="str">
        <f t="shared" si="575"/>
        <v/>
      </c>
      <c r="AG3068" s="1"/>
    </row>
    <row r="3069" spans="4:33" x14ac:dyDescent="0.35">
      <c r="D3069" t="str">
        <f t="shared" si="565"/>
        <v xml:space="preserve"> </v>
      </c>
      <c r="E3069">
        <f t="shared" si="564"/>
        <v>0</v>
      </c>
      <c r="I3069" s="4" t="str">
        <f t="shared" si="566"/>
        <v/>
      </c>
      <c r="L3069" s="1" t="str">
        <f t="shared" si="567"/>
        <v/>
      </c>
      <c r="O3069" s="1" t="str">
        <f t="shared" si="568"/>
        <v/>
      </c>
      <c r="P3069" s="4" t="str">
        <f t="shared" si="569"/>
        <v/>
      </c>
      <c r="T3069" s="5">
        <f t="shared" si="570"/>
        <v>0</v>
      </c>
      <c r="V3069" s="1" t="str">
        <f t="shared" si="571"/>
        <v/>
      </c>
      <c r="W3069" s="4" t="str">
        <f t="shared" si="572"/>
        <v/>
      </c>
      <c r="AC3069">
        <f t="shared" si="573"/>
        <v>0</v>
      </c>
      <c r="AE3069" s="1" t="str">
        <f t="shared" si="574"/>
        <v/>
      </c>
      <c r="AF3069" s="1" t="str">
        <f t="shared" si="575"/>
        <v/>
      </c>
      <c r="AG3069" s="1"/>
    </row>
    <row r="3070" spans="4:33" x14ac:dyDescent="0.35">
      <c r="D3070" t="str">
        <f t="shared" si="565"/>
        <v xml:space="preserve"> </v>
      </c>
      <c r="E3070">
        <f t="shared" si="564"/>
        <v>0</v>
      </c>
      <c r="I3070" s="4" t="str">
        <f t="shared" si="566"/>
        <v/>
      </c>
      <c r="L3070" s="1" t="str">
        <f t="shared" si="567"/>
        <v/>
      </c>
      <c r="O3070" s="1" t="str">
        <f t="shared" si="568"/>
        <v/>
      </c>
      <c r="P3070" s="4" t="str">
        <f t="shared" si="569"/>
        <v/>
      </c>
      <c r="T3070" s="5">
        <f t="shared" si="570"/>
        <v>0</v>
      </c>
      <c r="V3070" s="1" t="str">
        <f t="shared" si="571"/>
        <v/>
      </c>
      <c r="W3070" s="4" t="str">
        <f t="shared" si="572"/>
        <v/>
      </c>
      <c r="AC3070">
        <f t="shared" si="573"/>
        <v>0</v>
      </c>
      <c r="AE3070" s="1" t="str">
        <f t="shared" si="574"/>
        <v/>
      </c>
      <c r="AF3070" s="1" t="str">
        <f t="shared" si="575"/>
        <v/>
      </c>
      <c r="AG3070" s="1"/>
    </row>
    <row r="3071" spans="4:33" x14ac:dyDescent="0.35">
      <c r="D3071" t="str">
        <f t="shared" si="565"/>
        <v xml:space="preserve"> </v>
      </c>
      <c r="E3071">
        <f t="shared" si="564"/>
        <v>0</v>
      </c>
      <c r="I3071" s="4" t="str">
        <f t="shared" si="566"/>
        <v/>
      </c>
      <c r="L3071" s="1" t="str">
        <f t="shared" si="567"/>
        <v/>
      </c>
      <c r="O3071" s="1" t="str">
        <f t="shared" si="568"/>
        <v/>
      </c>
      <c r="P3071" s="4" t="str">
        <f t="shared" si="569"/>
        <v/>
      </c>
      <c r="T3071" s="5">
        <f t="shared" si="570"/>
        <v>0</v>
      </c>
      <c r="V3071" s="1" t="str">
        <f t="shared" si="571"/>
        <v/>
      </c>
      <c r="W3071" s="4" t="str">
        <f t="shared" si="572"/>
        <v/>
      </c>
      <c r="AC3071">
        <f t="shared" si="573"/>
        <v>0</v>
      </c>
      <c r="AE3071" s="1" t="str">
        <f t="shared" si="574"/>
        <v/>
      </c>
      <c r="AF3071" s="1" t="str">
        <f t="shared" si="575"/>
        <v/>
      </c>
      <c r="AG3071" s="1"/>
    </row>
    <row r="3072" spans="4:33" x14ac:dyDescent="0.35">
      <c r="D3072" t="str">
        <f t="shared" si="565"/>
        <v xml:space="preserve"> </v>
      </c>
      <c r="E3072">
        <f t="shared" si="564"/>
        <v>0</v>
      </c>
      <c r="I3072" s="4" t="str">
        <f t="shared" si="566"/>
        <v/>
      </c>
      <c r="L3072" s="1" t="str">
        <f t="shared" si="567"/>
        <v/>
      </c>
      <c r="O3072" s="1" t="str">
        <f t="shared" si="568"/>
        <v/>
      </c>
      <c r="P3072" s="4" t="str">
        <f t="shared" si="569"/>
        <v/>
      </c>
      <c r="T3072" s="5">
        <f t="shared" si="570"/>
        <v>0</v>
      </c>
      <c r="V3072" s="1" t="str">
        <f t="shared" si="571"/>
        <v/>
      </c>
      <c r="W3072" s="4" t="str">
        <f t="shared" si="572"/>
        <v/>
      </c>
      <c r="AC3072">
        <f t="shared" si="573"/>
        <v>0</v>
      </c>
      <c r="AE3072" s="1" t="str">
        <f t="shared" si="574"/>
        <v/>
      </c>
      <c r="AF3072" s="1" t="str">
        <f t="shared" si="575"/>
        <v/>
      </c>
      <c r="AG3072" s="1"/>
    </row>
    <row r="3073" spans="4:33" x14ac:dyDescent="0.35">
      <c r="D3073" t="str">
        <f t="shared" si="565"/>
        <v xml:space="preserve"> </v>
      </c>
      <c r="E3073">
        <f t="shared" si="564"/>
        <v>0</v>
      </c>
      <c r="I3073" s="4" t="str">
        <f t="shared" si="566"/>
        <v/>
      </c>
      <c r="L3073" s="1" t="str">
        <f t="shared" si="567"/>
        <v/>
      </c>
      <c r="O3073" s="1" t="str">
        <f t="shared" si="568"/>
        <v/>
      </c>
      <c r="P3073" s="4" t="str">
        <f t="shared" si="569"/>
        <v/>
      </c>
      <c r="T3073" s="5">
        <f t="shared" si="570"/>
        <v>0</v>
      </c>
      <c r="V3073" s="1" t="str">
        <f t="shared" si="571"/>
        <v/>
      </c>
      <c r="W3073" s="4" t="str">
        <f t="shared" si="572"/>
        <v/>
      </c>
      <c r="AC3073">
        <f t="shared" si="573"/>
        <v>0</v>
      </c>
      <c r="AE3073" s="1" t="str">
        <f t="shared" si="574"/>
        <v/>
      </c>
      <c r="AF3073" s="1" t="str">
        <f t="shared" si="575"/>
        <v/>
      </c>
      <c r="AG3073" s="1"/>
    </row>
    <row r="3074" spans="4:33" x14ac:dyDescent="0.35">
      <c r="D3074" t="str">
        <f t="shared" si="565"/>
        <v xml:space="preserve"> </v>
      </c>
      <c r="E3074">
        <f t="shared" ref="E3074:E3137" si="576">A3074</f>
        <v>0</v>
      </c>
      <c r="I3074" s="4" t="str">
        <f t="shared" si="566"/>
        <v/>
      </c>
      <c r="L3074" s="1" t="str">
        <f t="shared" si="567"/>
        <v/>
      </c>
      <c r="O3074" s="1" t="str">
        <f t="shared" si="568"/>
        <v/>
      </c>
      <c r="P3074" s="4" t="str">
        <f t="shared" si="569"/>
        <v/>
      </c>
      <c r="T3074" s="5">
        <f t="shared" si="570"/>
        <v>0</v>
      </c>
      <c r="V3074" s="1" t="str">
        <f t="shared" si="571"/>
        <v/>
      </c>
      <c r="W3074" s="4" t="str">
        <f t="shared" si="572"/>
        <v/>
      </c>
      <c r="AC3074">
        <f t="shared" si="573"/>
        <v>0</v>
      </c>
      <c r="AE3074" s="1" t="str">
        <f t="shared" si="574"/>
        <v/>
      </c>
      <c r="AF3074" s="1" t="str">
        <f t="shared" si="575"/>
        <v/>
      </c>
      <c r="AG3074" s="1"/>
    </row>
    <row r="3075" spans="4:33" x14ac:dyDescent="0.35">
      <c r="D3075" t="str">
        <f t="shared" ref="D3075:D3138" si="577">CONCATENATE(B3075," ",C3075)</f>
        <v xml:space="preserve"> </v>
      </c>
      <c r="E3075">
        <f t="shared" si="576"/>
        <v>0</v>
      </c>
      <c r="I3075" s="4" t="str">
        <f t="shared" ref="I3075:I3138" si="578">IF((2/3)*G3075+(1/3)*H3075=0,"",(2/3)*G3075+(1/3)*H3075)</f>
        <v/>
      </c>
      <c r="L3075" s="1" t="str">
        <f t="shared" ref="L3075:L3138" si="579">IFERROR(J3075/K3075,"")</f>
        <v/>
      </c>
      <c r="O3075" s="1" t="str">
        <f t="shared" ref="O3075:O3138" si="580">IFERROR(IF(M3075/N3075=0,"",M3075/N3075),"")</f>
        <v/>
      </c>
      <c r="P3075" s="4" t="str">
        <f t="shared" ref="P3075:P3138" si="581">IFERROR(IF(OR(I3075=0),0,I3075/(1+((1-O3075)*(L3075)))),"")</f>
        <v/>
      </c>
      <c r="T3075" s="5">
        <f t="shared" ref="T3075:T3138" si="582">IF(R3075&lt;&gt;"",Q3075+R3075,Q3075+S3075)</f>
        <v>0</v>
      </c>
      <c r="V3075" s="1" t="str">
        <f t="shared" ref="V3075:V3138" si="583">IF(IF(OR(I3075=0,T3075=0,U3075=0),0,T3075/U3075)=0,"",IF(OR(I3075=0,T3075=0,U3075=0),0,T3075/U3075))</f>
        <v/>
      </c>
      <c r="W3075" s="4" t="str">
        <f t="shared" ref="W3075:W3138" si="584">IFERROR(IF(IF(OR(I3075=0),0,P3075/(1-V3075))=0,"",IF(OR(I3075=0),0,P3075/(1-V3075))),"")</f>
        <v/>
      </c>
      <c r="AC3075">
        <f t="shared" ref="AC3075:AC3138" si="585">IF(Z3075&lt;&gt;"",Z3075,IF(Y3075="",SUM(AA3075:AB3075),Y3075))</f>
        <v>0</v>
      </c>
      <c r="AE3075" s="1" t="str">
        <f t="shared" ref="AE3075:AE3138" si="586">IFERROR(IF(AC3075/AD3075=0,"",AC3075/AD3075),"")</f>
        <v/>
      </c>
      <c r="AF3075" s="1" t="str">
        <f t="shared" ref="AF3075:AF3138" si="587">IFERROR(J3075/(J3075+K3075),"")</f>
        <v/>
      </c>
      <c r="AG3075" s="1"/>
    </row>
    <row r="3076" spans="4:33" x14ac:dyDescent="0.35">
      <c r="D3076" t="str">
        <f t="shared" si="577"/>
        <v xml:space="preserve"> </v>
      </c>
      <c r="E3076">
        <f t="shared" si="576"/>
        <v>0</v>
      </c>
      <c r="I3076" s="4" t="str">
        <f t="shared" si="578"/>
        <v/>
      </c>
      <c r="L3076" s="1" t="str">
        <f t="shared" si="579"/>
        <v/>
      </c>
      <c r="O3076" s="1" t="str">
        <f t="shared" si="580"/>
        <v/>
      </c>
      <c r="P3076" s="4" t="str">
        <f t="shared" si="581"/>
        <v/>
      </c>
      <c r="T3076" s="5">
        <f t="shared" si="582"/>
        <v>0</v>
      </c>
      <c r="V3076" s="1" t="str">
        <f t="shared" si="583"/>
        <v/>
      </c>
      <c r="W3076" s="4" t="str">
        <f t="shared" si="584"/>
        <v/>
      </c>
      <c r="AC3076">
        <f t="shared" si="585"/>
        <v>0</v>
      </c>
      <c r="AE3076" s="1" t="str">
        <f t="shared" si="586"/>
        <v/>
      </c>
      <c r="AF3076" s="1" t="str">
        <f t="shared" si="587"/>
        <v/>
      </c>
      <c r="AG3076" s="1"/>
    </row>
    <row r="3077" spans="4:33" x14ac:dyDescent="0.35">
      <c r="D3077" t="str">
        <f t="shared" si="577"/>
        <v xml:space="preserve"> </v>
      </c>
      <c r="E3077">
        <f t="shared" si="576"/>
        <v>0</v>
      </c>
      <c r="I3077" s="4" t="str">
        <f t="shared" si="578"/>
        <v/>
      </c>
      <c r="L3077" s="1" t="str">
        <f t="shared" si="579"/>
        <v/>
      </c>
      <c r="O3077" s="1" t="str">
        <f t="shared" si="580"/>
        <v/>
      </c>
      <c r="P3077" s="4" t="str">
        <f t="shared" si="581"/>
        <v/>
      </c>
      <c r="T3077" s="5">
        <f t="shared" si="582"/>
        <v>0</v>
      </c>
      <c r="V3077" s="1" t="str">
        <f t="shared" si="583"/>
        <v/>
      </c>
      <c r="W3077" s="4" t="str">
        <f t="shared" si="584"/>
        <v/>
      </c>
      <c r="AC3077">
        <f t="shared" si="585"/>
        <v>0</v>
      </c>
      <c r="AE3077" s="1" t="str">
        <f t="shared" si="586"/>
        <v/>
      </c>
      <c r="AF3077" s="1" t="str">
        <f t="shared" si="587"/>
        <v/>
      </c>
      <c r="AG3077" s="1"/>
    </row>
    <row r="3078" spans="4:33" x14ac:dyDescent="0.35">
      <c r="D3078" t="str">
        <f t="shared" si="577"/>
        <v xml:space="preserve"> </v>
      </c>
      <c r="E3078">
        <f t="shared" si="576"/>
        <v>0</v>
      </c>
      <c r="I3078" s="4" t="str">
        <f t="shared" si="578"/>
        <v/>
      </c>
      <c r="L3078" s="1" t="str">
        <f t="shared" si="579"/>
        <v/>
      </c>
      <c r="O3078" s="1" t="str">
        <f t="shared" si="580"/>
        <v/>
      </c>
      <c r="P3078" s="4" t="str">
        <f t="shared" si="581"/>
        <v/>
      </c>
      <c r="T3078" s="5">
        <f t="shared" si="582"/>
        <v>0</v>
      </c>
      <c r="V3078" s="1" t="str">
        <f t="shared" si="583"/>
        <v/>
      </c>
      <c r="W3078" s="4" t="str">
        <f t="shared" si="584"/>
        <v/>
      </c>
      <c r="AC3078">
        <f t="shared" si="585"/>
        <v>0</v>
      </c>
      <c r="AE3078" s="1" t="str">
        <f t="shared" si="586"/>
        <v/>
      </c>
      <c r="AF3078" s="1" t="str">
        <f t="shared" si="587"/>
        <v/>
      </c>
      <c r="AG3078" s="1"/>
    </row>
    <row r="3079" spans="4:33" x14ac:dyDescent="0.35">
      <c r="D3079" t="str">
        <f t="shared" si="577"/>
        <v xml:space="preserve"> </v>
      </c>
      <c r="E3079">
        <f t="shared" si="576"/>
        <v>0</v>
      </c>
      <c r="I3079" s="4" t="str">
        <f t="shared" si="578"/>
        <v/>
      </c>
      <c r="L3079" s="1" t="str">
        <f t="shared" si="579"/>
        <v/>
      </c>
      <c r="O3079" s="1" t="str">
        <f t="shared" si="580"/>
        <v/>
      </c>
      <c r="P3079" s="4" t="str">
        <f t="shared" si="581"/>
        <v/>
      </c>
      <c r="T3079" s="5">
        <f t="shared" si="582"/>
        <v>0</v>
      </c>
      <c r="V3079" s="1" t="str">
        <f t="shared" si="583"/>
        <v/>
      </c>
      <c r="W3079" s="4" t="str">
        <f t="shared" si="584"/>
        <v/>
      </c>
      <c r="AC3079">
        <f t="shared" si="585"/>
        <v>0</v>
      </c>
      <c r="AE3079" s="1" t="str">
        <f t="shared" si="586"/>
        <v/>
      </c>
      <c r="AF3079" s="1" t="str">
        <f t="shared" si="587"/>
        <v/>
      </c>
      <c r="AG3079" s="1"/>
    </row>
    <row r="3080" spans="4:33" x14ac:dyDescent="0.35">
      <c r="D3080" t="str">
        <f t="shared" si="577"/>
        <v xml:space="preserve"> </v>
      </c>
      <c r="E3080">
        <f t="shared" si="576"/>
        <v>0</v>
      </c>
      <c r="I3080" s="4" t="str">
        <f t="shared" si="578"/>
        <v/>
      </c>
      <c r="L3080" s="1" t="str">
        <f t="shared" si="579"/>
        <v/>
      </c>
      <c r="O3080" s="1" t="str">
        <f t="shared" si="580"/>
        <v/>
      </c>
      <c r="P3080" s="4" t="str">
        <f t="shared" si="581"/>
        <v/>
      </c>
      <c r="T3080" s="5">
        <f t="shared" si="582"/>
        <v>0</v>
      </c>
      <c r="V3080" s="1" t="str">
        <f t="shared" si="583"/>
        <v/>
      </c>
      <c r="W3080" s="4" t="str">
        <f t="shared" si="584"/>
        <v/>
      </c>
      <c r="AC3080">
        <f t="shared" si="585"/>
        <v>0</v>
      </c>
      <c r="AE3080" s="1" t="str">
        <f t="shared" si="586"/>
        <v/>
      </c>
      <c r="AF3080" s="1" t="str">
        <f t="shared" si="587"/>
        <v/>
      </c>
      <c r="AG3080" s="1"/>
    </row>
    <row r="3081" spans="4:33" x14ac:dyDescent="0.35">
      <c r="D3081" t="str">
        <f t="shared" si="577"/>
        <v xml:space="preserve"> </v>
      </c>
      <c r="E3081">
        <f t="shared" si="576"/>
        <v>0</v>
      </c>
      <c r="I3081" s="4" t="str">
        <f t="shared" si="578"/>
        <v/>
      </c>
      <c r="L3081" s="1" t="str">
        <f t="shared" si="579"/>
        <v/>
      </c>
      <c r="O3081" s="1" t="str">
        <f t="shared" si="580"/>
        <v/>
      </c>
      <c r="P3081" s="4" t="str">
        <f t="shared" si="581"/>
        <v/>
      </c>
      <c r="T3081" s="5">
        <f t="shared" si="582"/>
        <v>0</v>
      </c>
      <c r="V3081" s="1" t="str">
        <f t="shared" si="583"/>
        <v/>
      </c>
      <c r="W3081" s="4" t="str">
        <f t="shared" si="584"/>
        <v/>
      </c>
      <c r="AC3081">
        <f t="shared" si="585"/>
        <v>0</v>
      </c>
      <c r="AE3081" s="1" t="str">
        <f t="shared" si="586"/>
        <v/>
      </c>
      <c r="AF3081" s="1" t="str">
        <f t="shared" si="587"/>
        <v/>
      </c>
      <c r="AG3081" s="1"/>
    </row>
    <row r="3082" spans="4:33" x14ac:dyDescent="0.35">
      <c r="D3082" t="str">
        <f t="shared" si="577"/>
        <v xml:space="preserve"> </v>
      </c>
      <c r="E3082">
        <f t="shared" si="576"/>
        <v>0</v>
      </c>
      <c r="I3082" s="4" t="str">
        <f t="shared" si="578"/>
        <v/>
      </c>
      <c r="L3082" s="1" t="str">
        <f t="shared" si="579"/>
        <v/>
      </c>
      <c r="O3082" s="1" t="str">
        <f t="shared" si="580"/>
        <v/>
      </c>
      <c r="P3082" s="4" t="str">
        <f t="shared" si="581"/>
        <v/>
      </c>
      <c r="T3082" s="5">
        <f t="shared" si="582"/>
        <v>0</v>
      </c>
      <c r="V3082" s="1" t="str">
        <f t="shared" si="583"/>
        <v/>
      </c>
      <c r="W3082" s="4" t="str">
        <f t="shared" si="584"/>
        <v/>
      </c>
      <c r="AC3082">
        <f t="shared" si="585"/>
        <v>0</v>
      </c>
      <c r="AE3082" s="1" t="str">
        <f t="shared" si="586"/>
        <v/>
      </c>
      <c r="AF3082" s="1" t="str">
        <f t="shared" si="587"/>
        <v/>
      </c>
      <c r="AG3082" s="1"/>
    </row>
    <row r="3083" spans="4:33" x14ac:dyDescent="0.35">
      <c r="D3083" t="str">
        <f t="shared" si="577"/>
        <v xml:space="preserve"> </v>
      </c>
      <c r="E3083">
        <f t="shared" si="576"/>
        <v>0</v>
      </c>
      <c r="I3083" s="4" t="str">
        <f t="shared" si="578"/>
        <v/>
      </c>
      <c r="L3083" s="1" t="str">
        <f t="shared" si="579"/>
        <v/>
      </c>
      <c r="O3083" s="1" t="str">
        <f t="shared" si="580"/>
        <v/>
      </c>
      <c r="P3083" s="4" t="str">
        <f t="shared" si="581"/>
        <v/>
      </c>
      <c r="T3083" s="5">
        <f t="shared" si="582"/>
        <v>0</v>
      </c>
      <c r="V3083" s="1" t="str">
        <f t="shared" si="583"/>
        <v/>
      </c>
      <c r="W3083" s="4" t="str">
        <f t="shared" si="584"/>
        <v/>
      </c>
      <c r="AC3083">
        <f t="shared" si="585"/>
        <v>0</v>
      </c>
      <c r="AE3083" s="1" t="str">
        <f t="shared" si="586"/>
        <v/>
      </c>
      <c r="AF3083" s="1" t="str">
        <f t="shared" si="587"/>
        <v/>
      </c>
      <c r="AG3083" s="1"/>
    </row>
    <row r="3084" spans="4:33" x14ac:dyDescent="0.35">
      <c r="D3084" t="str">
        <f t="shared" si="577"/>
        <v xml:space="preserve"> </v>
      </c>
      <c r="E3084">
        <f t="shared" si="576"/>
        <v>0</v>
      </c>
      <c r="I3084" s="4" t="str">
        <f t="shared" si="578"/>
        <v/>
      </c>
      <c r="L3084" s="1" t="str">
        <f t="shared" si="579"/>
        <v/>
      </c>
      <c r="O3084" s="1" t="str">
        <f t="shared" si="580"/>
        <v/>
      </c>
      <c r="P3084" s="4" t="str">
        <f t="shared" si="581"/>
        <v/>
      </c>
      <c r="T3084" s="5">
        <f t="shared" si="582"/>
        <v>0</v>
      </c>
      <c r="V3084" s="1" t="str">
        <f t="shared" si="583"/>
        <v/>
      </c>
      <c r="W3084" s="4" t="str">
        <f t="shared" si="584"/>
        <v/>
      </c>
      <c r="AC3084">
        <f t="shared" si="585"/>
        <v>0</v>
      </c>
      <c r="AE3084" s="1" t="str">
        <f t="shared" si="586"/>
        <v/>
      </c>
      <c r="AF3084" s="1" t="str">
        <f t="shared" si="587"/>
        <v/>
      </c>
      <c r="AG3084" s="1"/>
    </row>
    <row r="3085" spans="4:33" x14ac:dyDescent="0.35">
      <c r="D3085" t="str">
        <f t="shared" si="577"/>
        <v xml:space="preserve"> </v>
      </c>
      <c r="E3085">
        <f t="shared" si="576"/>
        <v>0</v>
      </c>
      <c r="I3085" s="4" t="str">
        <f t="shared" si="578"/>
        <v/>
      </c>
      <c r="L3085" s="1" t="str">
        <f t="shared" si="579"/>
        <v/>
      </c>
      <c r="O3085" s="1" t="str">
        <f t="shared" si="580"/>
        <v/>
      </c>
      <c r="P3085" s="4" t="str">
        <f t="shared" si="581"/>
        <v/>
      </c>
      <c r="T3085" s="5">
        <f t="shared" si="582"/>
        <v>0</v>
      </c>
      <c r="V3085" s="1" t="str">
        <f t="shared" si="583"/>
        <v/>
      </c>
      <c r="W3085" s="4" t="str">
        <f t="shared" si="584"/>
        <v/>
      </c>
      <c r="AC3085">
        <f t="shared" si="585"/>
        <v>0</v>
      </c>
      <c r="AE3085" s="1" t="str">
        <f t="shared" si="586"/>
        <v/>
      </c>
      <c r="AF3085" s="1" t="str">
        <f t="shared" si="587"/>
        <v/>
      </c>
      <c r="AG3085" s="1"/>
    </row>
    <row r="3086" spans="4:33" x14ac:dyDescent="0.35">
      <c r="D3086" t="str">
        <f t="shared" si="577"/>
        <v xml:space="preserve"> </v>
      </c>
      <c r="E3086">
        <f t="shared" si="576"/>
        <v>0</v>
      </c>
      <c r="I3086" s="4" t="str">
        <f t="shared" si="578"/>
        <v/>
      </c>
      <c r="L3086" s="1" t="str">
        <f t="shared" si="579"/>
        <v/>
      </c>
      <c r="O3086" s="1" t="str">
        <f t="shared" si="580"/>
        <v/>
      </c>
      <c r="P3086" s="4" t="str">
        <f t="shared" si="581"/>
        <v/>
      </c>
      <c r="T3086" s="5">
        <f t="shared" si="582"/>
        <v>0</v>
      </c>
      <c r="V3086" s="1" t="str">
        <f t="shared" si="583"/>
        <v/>
      </c>
      <c r="W3086" s="4" t="str">
        <f t="shared" si="584"/>
        <v/>
      </c>
      <c r="AC3086">
        <f t="shared" si="585"/>
        <v>0</v>
      </c>
      <c r="AE3086" s="1" t="str">
        <f t="shared" si="586"/>
        <v/>
      </c>
      <c r="AF3086" s="1" t="str">
        <f t="shared" si="587"/>
        <v/>
      </c>
      <c r="AG3086" s="1"/>
    </row>
    <row r="3087" spans="4:33" x14ac:dyDescent="0.35">
      <c r="D3087" t="str">
        <f t="shared" si="577"/>
        <v xml:space="preserve"> </v>
      </c>
      <c r="E3087">
        <f t="shared" si="576"/>
        <v>0</v>
      </c>
      <c r="I3087" s="4" t="str">
        <f t="shared" si="578"/>
        <v/>
      </c>
      <c r="L3087" s="1" t="str">
        <f t="shared" si="579"/>
        <v/>
      </c>
      <c r="O3087" s="1" t="str">
        <f t="shared" si="580"/>
        <v/>
      </c>
      <c r="P3087" s="4" t="str">
        <f t="shared" si="581"/>
        <v/>
      </c>
      <c r="T3087" s="5">
        <f t="shared" si="582"/>
        <v>0</v>
      </c>
      <c r="V3087" s="1" t="str">
        <f t="shared" si="583"/>
        <v/>
      </c>
      <c r="W3087" s="4" t="str">
        <f t="shared" si="584"/>
        <v/>
      </c>
      <c r="AC3087">
        <f t="shared" si="585"/>
        <v>0</v>
      </c>
      <c r="AE3087" s="1" t="str">
        <f t="shared" si="586"/>
        <v/>
      </c>
      <c r="AF3087" s="1" t="str">
        <f t="shared" si="587"/>
        <v/>
      </c>
      <c r="AG3087" s="1"/>
    </row>
    <row r="3088" spans="4:33" x14ac:dyDescent="0.35">
      <c r="D3088" t="str">
        <f t="shared" si="577"/>
        <v xml:space="preserve"> </v>
      </c>
      <c r="E3088">
        <f t="shared" si="576"/>
        <v>0</v>
      </c>
      <c r="I3088" s="4" t="str">
        <f t="shared" si="578"/>
        <v/>
      </c>
      <c r="L3088" s="1" t="str">
        <f t="shared" si="579"/>
        <v/>
      </c>
      <c r="O3088" s="1" t="str">
        <f t="shared" si="580"/>
        <v/>
      </c>
      <c r="P3088" s="4" t="str">
        <f t="shared" si="581"/>
        <v/>
      </c>
      <c r="T3088" s="5">
        <f t="shared" si="582"/>
        <v>0</v>
      </c>
      <c r="V3088" s="1" t="str">
        <f t="shared" si="583"/>
        <v/>
      </c>
      <c r="W3088" s="4" t="str">
        <f t="shared" si="584"/>
        <v/>
      </c>
      <c r="AC3088">
        <f t="shared" si="585"/>
        <v>0</v>
      </c>
      <c r="AE3088" s="1" t="str">
        <f t="shared" si="586"/>
        <v/>
      </c>
      <c r="AF3088" s="1" t="str">
        <f t="shared" si="587"/>
        <v/>
      </c>
      <c r="AG3088" s="1"/>
    </row>
    <row r="3089" spans="4:33" x14ac:dyDescent="0.35">
      <c r="D3089" t="str">
        <f t="shared" si="577"/>
        <v xml:space="preserve"> </v>
      </c>
      <c r="E3089">
        <f t="shared" si="576"/>
        <v>0</v>
      </c>
      <c r="I3089" s="4" t="str">
        <f t="shared" si="578"/>
        <v/>
      </c>
      <c r="L3089" s="1" t="str">
        <f t="shared" si="579"/>
        <v/>
      </c>
      <c r="O3089" s="1" t="str">
        <f t="shared" si="580"/>
        <v/>
      </c>
      <c r="P3089" s="4" t="str">
        <f t="shared" si="581"/>
        <v/>
      </c>
      <c r="T3089" s="5">
        <f t="shared" si="582"/>
        <v>0</v>
      </c>
      <c r="V3089" s="1" t="str">
        <f t="shared" si="583"/>
        <v/>
      </c>
      <c r="W3089" s="4" t="str">
        <f t="shared" si="584"/>
        <v/>
      </c>
      <c r="AC3089">
        <f t="shared" si="585"/>
        <v>0</v>
      </c>
      <c r="AE3089" s="1" t="str">
        <f t="shared" si="586"/>
        <v/>
      </c>
      <c r="AF3089" s="1" t="str">
        <f t="shared" si="587"/>
        <v/>
      </c>
      <c r="AG3089" s="1"/>
    </row>
    <row r="3090" spans="4:33" x14ac:dyDescent="0.35">
      <c r="D3090" t="str">
        <f t="shared" si="577"/>
        <v xml:space="preserve"> </v>
      </c>
      <c r="E3090">
        <f t="shared" si="576"/>
        <v>0</v>
      </c>
      <c r="I3090" s="4" t="str">
        <f t="shared" si="578"/>
        <v/>
      </c>
      <c r="L3090" s="1" t="str">
        <f t="shared" si="579"/>
        <v/>
      </c>
      <c r="O3090" s="1" t="str">
        <f t="shared" si="580"/>
        <v/>
      </c>
      <c r="P3090" s="4" t="str">
        <f t="shared" si="581"/>
        <v/>
      </c>
      <c r="T3090" s="5">
        <f t="shared" si="582"/>
        <v>0</v>
      </c>
      <c r="V3090" s="1" t="str">
        <f t="shared" si="583"/>
        <v/>
      </c>
      <c r="W3090" s="4" t="str">
        <f t="shared" si="584"/>
        <v/>
      </c>
      <c r="AC3090">
        <f t="shared" si="585"/>
        <v>0</v>
      </c>
      <c r="AE3090" s="1" t="str">
        <f t="shared" si="586"/>
        <v/>
      </c>
      <c r="AF3090" s="1" t="str">
        <f t="shared" si="587"/>
        <v/>
      </c>
      <c r="AG3090" s="1"/>
    </row>
    <row r="3091" spans="4:33" x14ac:dyDescent="0.35">
      <c r="D3091" t="str">
        <f t="shared" si="577"/>
        <v xml:space="preserve"> </v>
      </c>
      <c r="E3091">
        <f t="shared" si="576"/>
        <v>0</v>
      </c>
      <c r="I3091" s="4" t="str">
        <f t="shared" si="578"/>
        <v/>
      </c>
      <c r="L3091" s="1" t="str">
        <f t="shared" si="579"/>
        <v/>
      </c>
      <c r="O3091" s="1" t="str">
        <f t="shared" si="580"/>
        <v/>
      </c>
      <c r="P3091" s="4" t="str">
        <f t="shared" si="581"/>
        <v/>
      </c>
      <c r="T3091" s="5">
        <f t="shared" si="582"/>
        <v>0</v>
      </c>
      <c r="V3091" s="1" t="str">
        <f t="shared" si="583"/>
        <v/>
      </c>
      <c r="W3091" s="4" t="str">
        <f t="shared" si="584"/>
        <v/>
      </c>
      <c r="AC3091">
        <f t="shared" si="585"/>
        <v>0</v>
      </c>
      <c r="AE3091" s="1" t="str">
        <f t="shared" si="586"/>
        <v/>
      </c>
      <c r="AF3091" s="1" t="str">
        <f t="shared" si="587"/>
        <v/>
      </c>
      <c r="AG3091" s="1"/>
    </row>
    <row r="3092" spans="4:33" x14ac:dyDescent="0.35">
      <c r="D3092" t="str">
        <f t="shared" si="577"/>
        <v xml:space="preserve"> </v>
      </c>
      <c r="E3092">
        <f t="shared" si="576"/>
        <v>0</v>
      </c>
      <c r="I3092" s="4" t="str">
        <f t="shared" si="578"/>
        <v/>
      </c>
      <c r="L3092" s="1" t="str">
        <f t="shared" si="579"/>
        <v/>
      </c>
      <c r="O3092" s="1" t="str">
        <f t="shared" si="580"/>
        <v/>
      </c>
      <c r="P3092" s="4" t="str">
        <f t="shared" si="581"/>
        <v/>
      </c>
      <c r="T3092" s="5">
        <f t="shared" si="582"/>
        <v>0</v>
      </c>
      <c r="V3092" s="1" t="str">
        <f t="shared" si="583"/>
        <v/>
      </c>
      <c r="W3092" s="4" t="str">
        <f t="shared" si="584"/>
        <v/>
      </c>
      <c r="AC3092">
        <f t="shared" si="585"/>
        <v>0</v>
      </c>
      <c r="AE3092" s="1" t="str">
        <f t="shared" si="586"/>
        <v/>
      </c>
      <c r="AF3092" s="1" t="str">
        <f t="shared" si="587"/>
        <v/>
      </c>
      <c r="AG3092" s="1"/>
    </row>
    <row r="3093" spans="4:33" x14ac:dyDescent="0.35">
      <c r="D3093" t="str">
        <f t="shared" si="577"/>
        <v xml:space="preserve"> </v>
      </c>
      <c r="E3093">
        <f t="shared" si="576"/>
        <v>0</v>
      </c>
      <c r="I3093" s="4" t="str">
        <f t="shared" si="578"/>
        <v/>
      </c>
      <c r="L3093" s="1" t="str">
        <f t="shared" si="579"/>
        <v/>
      </c>
      <c r="O3093" s="1" t="str">
        <f t="shared" si="580"/>
        <v/>
      </c>
      <c r="P3093" s="4" t="str">
        <f t="shared" si="581"/>
        <v/>
      </c>
      <c r="T3093" s="5">
        <f t="shared" si="582"/>
        <v>0</v>
      </c>
      <c r="V3093" s="1" t="str">
        <f t="shared" si="583"/>
        <v/>
      </c>
      <c r="W3093" s="4" t="str">
        <f t="shared" si="584"/>
        <v/>
      </c>
      <c r="AC3093">
        <f t="shared" si="585"/>
        <v>0</v>
      </c>
      <c r="AE3093" s="1" t="str">
        <f t="shared" si="586"/>
        <v/>
      </c>
      <c r="AF3093" s="1" t="str">
        <f t="shared" si="587"/>
        <v/>
      </c>
      <c r="AG3093" s="1"/>
    </row>
    <row r="3094" spans="4:33" x14ac:dyDescent="0.35">
      <c r="D3094" t="str">
        <f t="shared" si="577"/>
        <v xml:space="preserve"> </v>
      </c>
      <c r="E3094">
        <f t="shared" si="576"/>
        <v>0</v>
      </c>
      <c r="I3094" s="4" t="str">
        <f t="shared" si="578"/>
        <v/>
      </c>
      <c r="L3094" s="1" t="str">
        <f t="shared" si="579"/>
        <v/>
      </c>
      <c r="O3094" s="1" t="str">
        <f t="shared" si="580"/>
        <v/>
      </c>
      <c r="P3094" s="4" t="str">
        <f t="shared" si="581"/>
        <v/>
      </c>
      <c r="T3094" s="5">
        <f t="shared" si="582"/>
        <v>0</v>
      </c>
      <c r="V3094" s="1" t="str">
        <f t="shared" si="583"/>
        <v/>
      </c>
      <c r="W3094" s="4" t="str">
        <f t="shared" si="584"/>
        <v/>
      </c>
      <c r="AC3094">
        <f t="shared" si="585"/>
        <v>0</v>
      </c>
      <c r="AE3094" s="1" t="str">
        <f t="shared" si="586"/>
        <v/>
      </c>
      <c r="AF3094" s="1" t="str">
        <f t="shared" si="587"/>
        <v/>
      </c>
      <c r="AG3094" s="1"/>
    </row>
    <row r="3095" spans="4:33" x14ac:dyDescent="0.35">
      <c r="D3095" t="str">
        <f t="shared" si="577"/>
        <v xml:space="preserve"> </v>
      </c>
      <c r="E3095">
        <f t="shared" si="576"/>
        <v>0</v>
      </c>
      <c r="I3095" s="4" t="str">
        <f t="shared" si="578"/>
        <v/>
      </c>
      <c r="L3095" s="1" t="str">
        <f t="shared" si="579"/>
        <v/>
      </c>
      <c r="O3095" s="1" t="str">
        <f t="shared" si="580"/>
        <v/>
      </c>
      <c r="P3095" s="4" t="str">
        <f t="shared" si="581"/>
        <v/>
      </c>
      <c r="T3095" s="5">
        <f t="shared" si="582"/>
        <v>0</v>
      </c>
      <c r="V3095" s="1" t="str">
        <f t="shared" si="583"/>
        <v/>
      </c>
      <c r="W3095" s="4" t="str">
        <f t="shared" si="584"/>
        <v/>
      </c>
      <c r="AC3095">
        <f t="shared" si="585"/>
        <v>0</v>
      </c>
      <c r="AE3095" s="1" t="str">
        <f t="shared" si="586"/>
        <v/>
      </c>
      <c r="AF3095" s="1" t="str">
        <f t="shared" si="587"/>
        <v/>
      </c>
      <c r="AG3095" s="1"/>
    </row>
    <row r="3096" spans="4:33" x14ac:dyDescent="0.35">
      <c r="D3096" t="str">
        <f t="shared" si="577"/>
        <v xml:space="preserve"> </v>
      </c>
      <c r="E3096">
        <f t="shared" si="576"/>
        <v>0</v>
      </c>
      <c r="I3096" s="4" t="str">
        <f t="shared" si="578"/>
        <v/>
      </c>
      <c r="L3096" s="1" t="str">
        <f t="shared" si="579"/>
        <v/>
      </c>
      <c r="O3096" s="1" t="str">
        <f t="shared" si="580"/>
        <v/>
      </c>
      <c r="P3096" s="4" t="str">
        <f t="shared" si="581"/>
        <v/>
      </c>
      <c r="T3096" s="5">
        <f t="shared" si="582"/>
        <v>0</v>
      </c>
      <c r="V3096" s="1" t="str">
        <f t="shared" si="583"/>
        <v/>
      </c>
      <c r="W3096" s="4" t="str">
        <f t="shared" si="584"/>
        <v/>
      </c>
      <c r="AC3096">
        <f t="shared" si="585"/>
        <v>0</v>
      </c>
      <c r="AE3096" s="1" t="str">
        <f t="shared" si="586"/>
        <v/>
      </c>
      <c r="AF3096" s="1" t="str">
        <f t="shared" si="587"/>
        <v/>
      </c>
      <c r="AG3096" s="1"/>
    </row>
    <row r="3097" spans="4:33" x14ac:dyDescent="0.35">
      <c r="D3097" t="str">
        <f t="shared" si="577"/>
        <v xml:space="preserve"> </v>
      </c>
      <c r="E3097">
        <f t="shared" si="576"/>
        <v>0</v>
      </c>
      <c r="I3097" s="4" t="str">
        <f t="shared" si="578"/>
        <v/>
      </c>
      <c r="L3097" s="1" t="str">
        <f t="shared" si="579"/>
        <v/>
      </c>
      <c r="O3097" s="1" t="str">
        <f t="shared" si="580"/>
        <v/>
      </c>
      <c r="P3097" s="4" t="str">
        <f t="shared" si="581"/>
        <v/>
      </c>
      <c r="T3097" s="5">
        <f t="shared" si="582"/>
        <v>0</v>
      </c>
      <c r="V3097" s="1" t="str">
        <f t="shared" si="583"/>
        <v/>
      </c>
      <c r="W3097" s="4" t="str">
        <f t="shared" si="584"/>
        <v/>
      </c>
      <c r="AC3097">
        <f t="shared" si="585"/>
        <v>0</v>
      </c>
      <c r="AE3097" s="1" t="str">
        <f t="shared" si="586"/>
        <v/>
      </c>
      <c r="AF3097" s="1" t="str">
        <f t="shared" si="587"/>
        <v/>
      </c>
      <c r="AG3097" s="1"/>
    </row>
    <row r="3098" spans="4:33" x14ac:dyDescent="0.35">
      <c r="D3098" t="str">
        <f t="shared" si="577"/>
        <v xml:space="preserve"> </v>
      </c>
      <c r="E3098">
        <f t="shared" si="576"/>
        <v>0</v>
      </c>
      <c r="I3098" s="4" t="str">
        <f t="shared" si="578"/>
        <v/>
      </c>
      <c r="L3098" s="1" t="str">
        <f t="shared" si="579"/>
        <v/>
      </c>
      <c r="O3098" s="1" t="str">
        <f t="shared" si="580"/>
        <v/>
      </c>
      <c r="P3098" s="4" t="str">
        <f t="shared" si="581"/>
        <v/>
      </c>
      <c r="T3098" s="5">
        <f t="shared" si="582"/>
        <v>0</v>
      </c>
      <c r="V3098" s="1" t="str">
        <f t="shared" si="583"/>
        <v/>
      </c>
      <c r="W3098" s="4" t="str">
        <f t="shared" si="584"/>
        <v/>
      </c>
      <c r="AC3098">
        <f t="shared" si="585"/>
        <v>0</v>
      </c>
      <c r="AE3098" s="1" t="str">
        <f t="shared" si="586"/>
        <v/>
      </c>
      <c r="AF3098" s="1" t="str">
        <f t="shared" si="587"/>
        <v/>
      </c>
      <c r="AG3098" s="1"/>
    </row>
    <row r="3099" spans="4:33" x14ac:dyDescent="0.35">
      <c r="D3099" t="str">
        <f t="shared" si="577"/>
        <v xml:space="preserve"> </v>
      </c>
      <c r="E3099">
        <f t="shared" si="576"/>
        <v>0</v>
      </c>
      <c r="I3099" s="4" t="str">
        <f t="shared" si="578"/>
        <v/>
      </c>
      <c r="L3099" s="1" t="str">
        <f t="shared" si="579"/>
        <v/>
      </c>
      <c r="O3099" s="1" t="str">
        <f t="shared" si="580"/>
        <v/>
      </c>
      <c r="P3099" s="4" t="str">
        <f t="shared" si="581"/>
        <v/>
      </c>
      <c r="T3099" s="5">
        <f t="shared" si="582"/>
        <v>0</v>
      </c>
      <c r="V3099" s="1" t="str">
        <f t="shared" si="583"/>
        <v/>
      </c>
      <c r="W3099" s="4" t="str">
        <f t="shared" si="584"/>
        <v/>
      </c>
      <c r="AC3099">
        <f t="shared" si="585"/>
        <v>0</v>
      </c>
      <c r="AE3099" s="1" t="str">
        <f t="shared" si="586"/>
        <v/>
      </c>
      <c r="AF3099" s="1" t="str">
        <f t="shared" si="587"/>
        <v/>
      </c>
      <c r="AG3099" s="1"/>
    </row>
    <row r="3100" spans="4:33" x14ac:dyDescent="0.35">
      <c r="D3100" t="str">
        <f t="shared" si="577"/>
        <v xml:space="preserve"> </v>
      </c>
      <c r="E3100">
        <f t="shared" si="576"/>
        <v>0</v>
      </c>
      <c r="I3100" s="4" t="str">
        <f t="shared" si="578"/>
        <v/>
      </c>
      <c r="L3100" s="1" t="str">
        <f t="shared" si="579"/>
        <v/>
      </c>
      <c r="O3100" s="1" t="str">
        <f t="shared" si="580"/>
        <v/>
      </c>
      <c r="P3100" s="4" t="str">
        <f t="shared" si="581"/>
        <v/>
      </c>
      <c r="T3100" s="5">
        <f t="shared" si="582"/>
        <v>0</v>
      </c>
      <c r="V3100" s="1" t="str">
        <f t="shared" si="583"/>
        <v/>
      </c>
      <c r="W3100" s="4" t="str">
        <f t="shared" si="584"/>
        <v/>
      </c>
      <c r="AC3100">
        <f t="shared" si="585"/>
        <v>0</v>
      </c>
      <c r="AE3100" s="1" t="str">
        <f t="shared" si="586"/>
        <v/>
      </c>
      <c r="AF3100" s="1" t="str">
        <f t="shared" si="587"/>
        <v/>
      </c>
      <c r="AG3100" s="1"/>
    </row>
    <row r="3101" spans="4:33" x14ac:dyDescent="0.35">
      <c r="D3101" t="str">
        <f t="shared" si="577"/>
        <v xml:space="preserve"> </v>
      </c>
      <c r="E3101">
        <f t="shared" si="576"/>
        <v>0</v>
      </c>
      <c r="I3101" s="4" t="str">
        <f t="shared" si="578"/>
        <v/>
      </c>
      <c r="L3101" s="1" t="str">
        <f t="shared" si="579"/>
        <v/>
      </c>
      <c r="O3101" s="1" t="str">
        <f t="shared" si="580"/>
        <v/>
      </c>
      <c r="P3101" s="4" t="str">
        <f t="shared" si="581"/>
        <v/>
      </c>
      <c r="T3101" s="5">
        <f t="shared" si="582"/>
        <v>0</v>
      </c>
      <c r="V3101" s="1" t="str">
        <f t="shared" si="583"/>
        <v/>
      </c>
      <c r="W3101" s="4" t="str">
        <f t="shared" si="584"/>
        <v/>
      </c>
      <c r="AC3101">
        <f t="shared" si="585"/>
        <v>0</v>
      </c>
      <c r="AE3101" s="1" t="str">
        <f t="shared" si="586"/>
        <v/>
      </c>
      <c r="AF3101" s="1" t="str">
        <f t="shared" si="587"/>
        <v/>
      </c>
      <c r="AG3101" s="1"/>
    </row>
    <row r="3102" spans="4:33" x14ac:dyDescent="0.35">
      <c r="D3102" t="str">
        <f t="shared" si="577"/>
        <v xml:space="preserve"> </v>
      </c>
      <c r="E3102">
        <f t="shared" si="576"/>
        <v>0</v>
      </c>
      <c r="I3102" s="4" t="str">
        <f t="shared" si="578"/>
        <v/>
      </c>
      <c r="L3102" s="1" t="str">
        <f t="shared" si="579"/>
        <v/>
      </c>
      <c r="O3102" s="1" t="str">
        <f t="shared" si="580"/>
        <v/>
      </c>
      <c r="P3102" s="4" t="str">
        <f t="shared" si="581"/>
        <v/>
      </c>
      <c r="T3102" s="5">
        <f t="shared" si="582"/>
        <v>0</v>
      </c>
      <c r="V3102" s="1" t="str">
        <f t="shared" si="583"/>
        <v/>
      </c>
      <c r="W3102" s="4" t="str">
        <f t="shared" si="584"/>
        <v/>
      </c>
      <c r="AC3102">
        <f t="shared" si="585"/>
        <v>0</v>
      </c>
      <c r="AE3102" s="1" t="str">
        <f t="shared" si="586"/>
        <v/>
      </c>
      <c r="AF3102" s="1" t="str">
        <f t="shared" si="587"/>
        <v/>
      </c>
      <c r="AG3102" s="1"/>
    </row>
    <row r="3103" spans="4:33" x14ac:dyDescent="0.35">
      <c r="D3103" t="str">
        <f t="shared" si="577"/>
        <v xml:space="preserve"> </v>
      </c>
      <c r="E3103">
        <f t="shared" si="576"/>
        <v>0</v>
      </c>
      <c r="I3103" s="4" t="str">
        <f t="shared" si="578"/>
        <v/>
      </c>
      <c r="L3103" s="1" t="str">
        <f t="shared" si="579"/>
        <v/>
      </c>
      <c r="O3103" s="1" t="str">
        <f t="shared" si="580"/>
        <v/>
      </c>
      <c r="P3103" s="4" t="str">
        <f t="shared" si="581"/>
        <v/>
      </c>
      <c r="T3103" s="5">
        <f t="shared" si="582"/>
        <v>0</v>
      </c>
      <c r="V3103" s="1" t="str">
        <f t="shared" si="583"/>
        <v/>
      </c>
      <c r="W3103" s="4" t="str">
        <f t="shared" si="584"/>
        <v/>
      </c>
      <c r="AC3103">
        <f t="shared" si="585"/>
        <v>0</v>
      </c>
      <c r="AE3103" s="1" t="str">
        <f t="shared" si="586"/>
        <v/>
      </c>
      <c r="AF3103" s="1" t="str">
        <f t="shared" si="587"/>
        <v/>
      </c>
      <c r="AG3103" s="1"/>
    </row>
    <row r="3104" spans="4:33" x14ac:dyDescent="0.35">
      <c r="D3104" t="str">
        <f t="shared" si="577"/>
        <v xml:space="preserve"> </v>
      </c>
      <c r="E3104">
        <f t="shared" si="576"/>
        <v>0</v>
      </c>
      <c r="I3104" s="4" t="str">
        <f t="shared" si="578"/>
        <v/>
      </c>
      <c r="L3104" s="1" t="str">
        <f t="shared" si="579"/>
        <v/>
      </c>
      <c r="O3104" s="1" t="str">
        <f t="shared" si="580"/>
        <v/>
      </c>
      <c r="P3104" s="4" t="str">
        <f t="shared" si="581"/>
        <v/>
      </c>
      <c r="T3104" s="5">
        <f t="shared" si="582"/>
        <v>0</v>
      </c>
      <c r="V3104" s="1" t="str">
        <f t="shared" si="583"/>
        <v/>
      </c>
      <c r="W3104" s="4" t="str">
        <f t="shared" si="584"/>
        <v/>
      </c>
      <c r="AC3104">
        <f t="shared" si="585"/>
        <v>0</v>
      </c>
      <c r="AE3104" s="1" t="str">
        <f t="shared" si="586"/>
        <v/>
      </c>
      <c r="AF3104" s="1" t="str">
        <f t="shared" si="587"/>
        <v/>
      </c>
      <c r="AG3104" s="1"/>
    </row>
    <row r="3105" spans="4:33" x14ac:dyDescent="0.35">
      <c r="D3105" t="str">
        <f t="shared" si="577"/>
        <v xml:space="preserve"> </v>
      </c>
      <c r="E3105">
        <f t="shared" si="576"/>
        <v>0</v>
      </c>
      <c r="I3105" s="4" t="str">
        <f t="shared" si="578"/>
        <v/>
      </c>
      <c r="L3105" s="1" t="str">
        <f t="shared" si="579"/>
        <v/>
      </c>
      <c r="O3105" s="1" t="str">
        <f t="shared" si="580"/>
        <v/>
      </c>
      <c r="P3105" s="4" t="str">
        <f t="shared" si="581"/>
        <v/>
      </c>
      <c r="T3105" s="5">
        <f t="shared" si="582"/>
        <v>0</v>
      </c>
      <c r="V3105" s="1" t="str">
        <f t="shared" si="583"/>
        <v/>
      </c>
      <c r="W3105" s="4" t="str">
        <f t="shared" si="584"/>
        <v/>
      </c>
      <c r="AC3105">
        <f t="shared" si="585"/>
        <v>0</v>
      </c>
      <c r="AE3105" s="1" t="str">
        <f t="shared" si="586"/>
        <v/>
      </c>
      <c r="AF3105" s="1" t="str">
        <f t="shared" si="587"/>
        <v/>
      </c>
      <c r="AG3105" s="1"/>
    </row>
    <row r="3106" spans="4:33" x14ac:dyDescent="0.35">
      <c r="D3106" t="str">
        <f t="shared" si="577"/>
        <v xml:space="preserve"> </v>
      </c>
      <c r="E3106">
        <f t="shared" si="576"/>
        <v>0</v>
      </c>
      <c r="I3106" s="4" t="str">
        <f t="shared" si="578"/>
        <v/>
      </c>
      <c r="L3106" s="1" t="str">
        <f t="shared" si="579"/>
        <v/>
      </c>
      <c r="O3106" s="1" t="str">
        <f t="shared" si="580"/>
        <v/>
      </c>
      <c r="P3106" s="4" t="str">
        <f t="shared" si="581"/>
        <v/>
      </c>
      <c r="T3106" s="5">
        <f t="shared" si="582"/>
        <v>0</v>
      </c>
      <c r="V3106" s="1" t="str">
        <f t="shared" si="583"/>
        <v/>
      </c>
      <c r="W3106" s="4" t="str">
        <f t="shared" si="584"/>
        <v/>
      </c>
      <c r="AC3106">
        <f t="shared" si="585"/>
        <v>0</v>
      </c>
      <c r="AE3106" s="1" t="str">
        <f t="shared" si="586"/>
        <v/>
      </c>
      <c r="AF3106" s="1" t="str">
        <f t="shared" si="587"/>
        <v/>
      </c>
      <c r="AG3106" s="1"/>
    </row>
    <row r="3107" spans="4:33" x14ac:dyDescent="0.35">
      <c r="D3107" t="str">
        <f t="shared" si="577"/>
        <v xml:space="preserve"> </v>
      </c>
      <c r="E3107">
        <f t="shared" si="576"/>
        <v>0</v>
      </c>
      <c r="I3107" s="4" t="str">
        <f t="shared" si="578"/>
        <v/>
      </c>
      <c r="L3107" s="1" t="str">
        <f t="shared" si="579"/>
        <v/>
      </c>
      <c r="O3107" s="1" t="str">
        <f t="shared" si="580"/>
        <v/>
      </c>
      <c r="P3107" s="4" t="str">
        <f t="shared" si="581"/>
        <v/>
      </c>
      <c r="T3107" s="5">
        <f t="shared" si="582"/>
        <v>0</v>
      </c>
      <c r="V3107" s="1" t="str">
        <f t="shared" si="583"/>
        <v/>
      </c>
      <c r="W3107" s="4" t="str">
        <f t="shared" si="584"/>
        <v/>
      </c>
      <c r="AC3107">
        <f t="shared" si="585"/>
        <v>0</v>
      </c>
      <c r="AE3107" s="1" t="str">
        <f t="shared" si="586"/>
        <v/>
      </c>
      <c r="AF3107" s="1" t="str">
        <f t="shared" si="587"/>
        <v/>
      </c>
      <c r="AG3107" s="1"/>
    </row>
    <row r="3108" spans="4:33" x14ac:dyDescent="0.35">
      <c r="D3108" t="str">
        <f t="shared" si="577"/>
        <v xml:space="preserve"> </v>
      </c>
      <c r="E3108">
        <f t="shared" si="576"/>
        <v>0</v>
      </c>
      <c r="I3108" s="4" t="str">
        <f t="shared" si="578"/>
        <v/>
      </c>
      <c r="L3108" s="1" t="str">
        <f t="shared" si="579"/>
        <v/>
      </c>
      <c r="O3108" s="1" t="str">
        <f t="shared" si="580"/>
        <v/>
      </c>
      <c r="P3108" s="4" t="str">
        <f t="shared" si="581"/>
        <v/>
      </c>
      <c r="T3108" s="5">
        <f t="shared" si="582"/>
        <v>0</v>
      </c>
      <c r="V3108" s="1" t="str">
        <f t="shared" si="583"/>
        <v/>
      </c>
      <c r="W3108" s="4" t="str">
        <f t="shared" si="584"/>
        <v/>
      </c>
      <c r="AC3108">
        <f t="shared" si="585"/>
        <v>0</v>
      </c>
      <c r="AE3108" s="1" t="str">
        <f t="shared" si="586"/>
        <v/>
      </c>
      <c r="AF3108" s="1" t="str">
        <f t="shared" si="587"/>
        <v/>
      </c>
      <c r="AG3108" s="1"/>
    </row>
    <row r="3109" spans="4:33" x14ac:dyDescent="0.35">
      <c r="D3109" t="str">
        <f t="shared" si="577"/>
        <v xml:space="preserve"> </v>
      </c>
      <c r="E3109">
        <f t="shared" si="576"/>
        <v>0</v>
      </c>
      <c r="I3109" s="4" t="str">
        <f t="shared" si="578"/>
        <v/>
      </c>
      <c r="L3109" s="1" t="str">
        <f t="shared" si="579"/>
        <v/>
      </c>
      <c r="O3109" s="1" t="str">
        <f t="shared" si="580"/>
        <v/>
      </c>
      <c r="P3109" s="4" t="str">
        <f t="shared" si="581"/>
        <v/>
      </c>
      <c r="T3109" s="5">
        <f t="shared" si="582"/>
        <v>0</v>
      </c>
      <c r="V3109" s="1" t="str">
        <f t="shared" si="583"/>
        <v/>
      </c>
      <c r="W3109" s="4" t="str">
        <f t="shared" si="584"/>
        <v/>
      </c>
      <c r="AC3109">
        <f t="shared" si="585"/>
        <v>0</v>
      </c>
      <c r="AE3109" s="1" t="str">
        <f t="shared" si="586"/>
        <v/>
      </c>
      <c r="AF3109" s="1" t="str">
        <f t="shared" si="587"/>
        <v/>
      </c>
      <c r="AG3109" s="1"/>
    </row>
    <row r="3110" spans="4:33" x14ac:dyDescent="0.35">
      <c r="D3110" t="str">
        <f t="shared" si="577"/>
        <v xml:space="preserve"> </v>
      </c>
      <c r="E3110">
        <f t="shared" si="576"/>
        <v>0</v>
      </c>
      <c r="I3110" s="4" t="str">
        <f t="shared" si="578"/>
        <v/>
      </c>
      <c r="L3110" s="1" t="str">
        <f t="shared" si="579"/>
        <v/>
      </c>
      <c r="O3110" s="1" t="str">
        <f t="shared" si="580"/>
        <v/>
      </c>
      <c r="P3110" s="4" t="str">
        <f t="shared" si="581"/>
        <v/>
      </c>
      <c r="T3110" s="5">
        <f t="shared" si="582"/>
        <v>0</v>
      </c>
      <c r="V3110" s="1" t="str">
        <f t="shared" si="583"/>
        <v/>
      </c>
      <c r="W3110" s="4" t="str">
        <f t="shared" si="584"/>
        <v/>
      </c>
      <c r="AC3110">
        <f t="shared" si="585"/>
        <v>0</v>
      </c>
      <c r="AE3110" s="1" t="str">
        <f t="shared" si="586"/>
        <v/>
      </c>
      <c r="AF3110" s="1" t="str">
        <f t="shared" si="587"/>
        <v/>
      </c>
      <c r="AG3110" s="1"/>
    </row>
    <row r="3111" spans="4:33" x14ac:dyDescent="0.35">
      <c r="D3111" t="str">
        <f t="shared" si="577"/>
        <v xml:space="preserve"> </v>
      </c>
      <c r="E3111">
        <f t="shared" si="576"/>
        <v>0</v>
      </c>
      <c r="I3111" s="4" t="str">
        <f t="shared" si="578"/>
        <v/>
      </c>
      <c r="L3111" s="1" t="str">
        <f t="shared" si="579"/>
        <v/>
      </c>
      <c r="O3111" s="1" t="str">
        <f t="shared" si="580"/>
        <v/>
      </c>
      <c r="P3111" s="4" t="str">
        <f t="shared" si="581"/>
        <v/>
      </c>
      <c r="T3111" s="5">
        <f t="shared" si="582"/>
        <v>0</v>
      </c>
      <c r="V3111" s="1" t="str">
        <f t="shared" si="583"/>
        <v/>
      </c>
      <c r="W3111" s="4" t="str">
        <f t="shared" si="584"/>
        <v/>
      </c>
      <c r="AC3111">
        <f t="shared" si="585"/>
        <v>0</v>
      </c>
      <c r="AE3111" s="1" t="str">
        <f t="shared" si="586"/>
        <v/>
      </c>
      <c r="AF3111" s="1" t="str">
        <f t="shared" si="587"/>
        <v/>
      </c>
      <c r="AG3111" s="1"/>
    </row>
    <row r="3112" spans="4:33" x14ac:dyDescent="0.35">
      <c r="D3112" t="str">
        <f t="shared" si="577"/>
        <v xml:space="preserve"> </v>
      </c>
      <c r="E3112">
        <f t="shared" si="576"/>
        <v>0</v>
      </c>
      <c r="I3112" s="4" t="str">
        <f t="shared" si="578"/>
        <v/>
      </c>
      <c r="L3112" s="1" t="str">
        <f t="shared" si="579"/>
        <v/>
      </c>
      <c r="O3112" s="1" t="str">
        <f t="shared" si="580"/>
        <v/>
      </c>
      <c r="P3112" s="4" t="str">
        <f t="shared" si="581"/>
        <v/>
      </c>
      <c r="T3112" s="5">
        <f t="shared" si="582"/>
        <v>0</v>
      </c>
      <c r="V3112" s="1" t="str">
        <f t="shared" si="583"/>
        <v/>
      </c>
      <c r="W3112" s="4" t="str">
        <f t="shared" si="584"/>
        <v/>
      </c>
      <c r="AC3112">
        <f t="shared" si="585"/>
        <v>0</v>
      </c>
      <c r="AE3112" s="1" t="str">
        <f t="shared" si="586"/>
        <v/>
      </c>
      <c r="AF3112" s="1" t="str">
        <f t="shared" si="587"/>
        <v/>
      </c>
      <c r="AG3112" s="1"/>
    </row>
    <row r="3113" spans="4:33" x14ac:dyDescent="0.35">
      <c r="D3113" t="str">
        <f t="shared" si="577"/>
        <v xml:space="preserve"> </v>
      </c>
      <c r="E3113">
        <f t="shared" si="576"/>
        <v>0</v>
      </c>
      <c r="I3113" s="4" t="str">
        <f t="shared" si="578"/>
        <v/>
      </c>
      <c r="L3113" s="1" t="str">
        <f t="shared" si="579"/>
        <v/>
      </c>
      <c r="O3113" s="1" t="str">
        <f t="shared" si="580"/>
        <v/>
      </c>
      <c r="P3113" s="4" t="str">
        <f t="shared" si="581"/>
        <v/>
      </c>
      <c r="T3113" s="5">
        <f t="shared" si="582"/>
        <v>0</v>
      </c>
      <c r="V3113" s="1" t="str">
        <f t="shared" si="583"/>
        <v/>
      </c>
      <c r="W3113" s="4" t="str">
        <f t="shared" si="584"/>
        <v/>
      </c>
      <c r="AC3113">
        <f t="shared" si="585"/>
        <v>0</v>
      </c>
      <c r="AE3113" s="1" t="str">
        <f t="shared" si="586"/>
        <v/>
      </c>
      <c r="AF3113" s="1" t="str">
        <f t="shared" si="587"/>
        <v/>
      </c>
      <c r="AG3113" s="1"/>
    </row>
    <row r="3114" spans="4:33" x14ac:dyDescent="0.35">
      <c r="D3114" t="str">
        <f t="shared" si="577"/>
        <v xml:space="preserve"> </v>
      </c>
      <c r="E3114">
        <f t="shared" si="576"/>
        <v>0</v>
      </c>
      <c r="I3114" s="4" t="str">
        <f t="shared" si="578"/>
        <v/>
      </c>
      <c r="L3114" s="1" t="str">
        <f t="shared" si="579"/>
        <v/>
      </c>
      <c r="O3114" s="1" t="str">
        <f t="shared" si="580"/>
        <v/>
      </c>
      <c r="P3114" s="4" t="str">
        <f t="shared" si="581"/>
        <v/>
      </c>
      <c r="T3114" s="5">
        <f t="shared" si="582"/>
        <v>0</v>
      </c>
      <c r="V3114" s="1" t="str">
        <f t="shared" si="583"/>
        <v/>
      </c>
      <c r="W3114" s="4" t="str">
        <f t="shared" si="584"/>
        <v/>
      </c>
      <c r="AC3114">
        <f t="shared" si="585"/>
        <v>0</v>
      </c>
      <c r="AE3114" s="1" t="str">
        <f t="shared" si="586"/>
        <v/>
      </c>
      <c r="AF3114" s="1" t="str">
        <f t="shared" si="587"/>
        <v/>
      </c>
      <c r="AG3114" s="1"/>
    </row>
    <row r="3115" spans="4:33" x14ac:dyDescent="0.35">
      <c r="D3115" t="str">
        <f t="shared" si="577"/>
        <v xml:space="preserve"> </v>
      </c>
      <c r="E3115">
        <f t="shared" si="576"/>
        <v>0</v>
      </c>
      <c r="I3115" s="4" t="str">
        <f t="shared" si="578"/>
        <v/>
      </c>
      <c r="L3115" s="1" t="str">
        <f t="shared" si="579"/>
        <v/>
      </c>
      <c r="O3115" s="1" t="str">
        <f t="shared" si="580"/>
        <v/>
      </c>
      <c r="P3115" s="4" t="str">
        <f t="shared" si="581"/>
        <v/>
      </c>
      <c r="T3115" s="5">
        <f t="shared" si="582"/>
        <v>0</v>
      </c>
      <c r="V3115" s="1" t="str">
        <f t="shared" si="583"/>
        <v/>
      </c>
      <c r="W3115" s="4" t="str">
        <f t="shared" si="584"/>
        <v/>
      </c>
      <c r="AC3115">
        <f t="shared" si="585"/>
        <v>0</v>
      </c>
      <c r="AE3115" s="1" t="str">
        <f t="shared" si="586"/>
        <v/>
      </c>
      <c r="AF3115" s="1" t="str">
        <f t="shared" si="587"/>
        <v/>
      </c>
      <c r="AG3115" s="1"/>
    </row>
    <row r="3116" spans="4:33" x14ac:dyDescent="0.35">
      <c r="D3116" t="str">
        <f t="shared" si="577"/>
        <v xml:space="preserve"> </v>
      </c>
      <c r="E3116">
        <f t="shared" si="576"/>
        <v>0</v>
      </c>
      <c r="I3116" s="4" t="str">
        <f t="shared" si="578"/>
        <v/>
      </c>
      <c r="L3116" s="1" t="str">
        <f t="shared" si="579"/>
        <v/>
      </c>
      <c r="O3116" s="1" t="str">
        <f t="shared" si="580"/>
        <v/>
      </c>
      <c r="P3116" s="4" t="str">
        <f t="shared" si="581"/>
        <v/>
      </c>
      <c r="T3116" s="5">
        <f t="shared" si="582"/>
        <v>0</v>
      </c>
      <c r="V3116" s="1" t="str">
        <f t="shared" si="583"/>
        <v/>
      </c>
      <c r="W3116" s="4" t="str">
        <f t="shared" si="584"/>
        <v/>
      </c>
      <c r="AC3116">
        <f t="shared" si="585"/>
        <v>0</v>
      </c>
      <c r="AE3116" s="1" t="str">
        <f t="shared" si="586"/>
        <v/>
      </c>
      <c r="AF3116" s="1" t="str">
        <f t="shared" si="587"/>
        <v/>
      </c>
      <c r="AG3116" s="1"/>
    </row>
    <row r="3117" spans="4:33" x14ac:dyDescent="0.35">
      <c r="D3117" t="str">
        <f t="shared" si="577"/>
        <v xml:space="preserve"> </v>
      </c>
      <c r="E3117">
        <f t="shared" si="576"/>
        <v>0</v>
      </c>
      <c r="I3117" s="4" t="str">
        <f t="shared" si="578"/>
        <v/>
      </c>
      <c r="L3117" s="1" t="str">
        <f t="shared" si="579"/>
        <v/>
      </c>
      <c r="O3117" s="1" t="str">
        <f t="shared" si="580"/>
        <v/>
      </c>
      <c r="P3117" s="4" t="str">
        <f t="shared" si="581"/>
        <v/>
      </c>
      <c r="T3117" s="5">
        <f t="shared" si="582"/>
        <v>0</v>
      </c>
      <c r="V3117" s="1" t="str">
        <f t="shared" si="583"/>
        <v/>
      </c>
      <c r="W3117" s="4" t="str">
        <f t="shared" si="584"/>
        <v/>
      </c>
      <c r="AC3117">
        <f t="shared" si="585"/>
        <v>0</v>
      </c>
      <c r="AE3117" s="1" t="str">
        <f t="shared" si="586"/>
        <v/>
      </c>
      <c r="AF3117" s="1" t="str">
        <f t="shared" si="587"/>
        <v/>
      </c>
      <c r="AG3117" s="1"/>
    </row>
    <row r="3118" spans="4:33" x14ac:dyDescent="0.35">
      <c r="D3118" t="str">
        <f t="shared" si="577"/>
        <v xml:space="preserve"> </v>
      </c>
      <c r="E3118">
        <f t="shared" si="576"/>
        <v>0</v>
      </c>
      <c r="I3118" s="4" t="str">
        <f t="shared" si="578"/>
        <v/>
      </c>
      <c r="L3118" s="1" t="str">
        <f t="shared" si="579"/>
        <v/>
      </c>
      <c r="O3118" s="1" t="str">
        <f t="shared" si="580"/>
        <v/>
      </c>
      <c r="P3118" s="4" t="str">
        <f t="shared" si="581"/>
        <v/>
      </c>
      <c r="T3118" s="5">
        <f t="shared" si="582"/>
        <v>0</v>
      </c>
      <c r="V3118" s="1" t="str">
        <f t="shared" si="583"/>
        <v/>
      </c>
      <c r="W3118" s="4" t="str">
        <f t="shared" si="584"/>
        <v/>
      </c>
      <c r="AC3118">
        <f t="shared" si="585"/>
        <v>0</v>
      </c>
      <c r="AE3118" s="1" t="str">
        <f t="shared" si="586"/>
        <v/>
      </c>
      <c r="AF3118" s="1" t="str">
        <f t="shared" si="587"/>
        <v/>
      </c>
      <c r="AG3118" s="1"/>
    </row>
    <row r="3119" spans="4:33" x14ac:dyDescent="0.35">
      <c r="D3119" t="str">
        <f t="shared" si="577"/>
        <v xml:space="preserve"> </v>
      </c>
      <c r="E3119">
        <f t="shared" si="576"/>
        <v>0</v>
      </c>
      <c r="I3119" s="4" t="str">
        <f t="shared" si="578"/>
        <v/>
      </c>
      <c r="L3119" s="1" t="str">
        <f t="shared" si="579"/>
        <v/>
      </c>
      <c r="O3119" s="1" t="str">
        <f t="shared" si="580"/>
        <v/>
      </c>
      <c r="P3119" s="4" t="str">
        <f t="shared" si="581"/>
        <v/>
      </c>
      <c r="T3119" s="5">
        <f t="shared" si="582"/>
        <v>0</v>
      </c>
      <c r="V3119" s="1" t="str">
        <f t="shared" si="583"/>
        <v/>
      </c>
      <c r="W3119" s="4" t="str">
        <f t="shared" si="584"/>
        <v/>
      </c>
      <c r="AC3119">
        <f t="shared" si="585"/>
        <v>0</v>
      </c>
      <c r="AE3119" s="1" t="str">
        <f t="shared" si="586"/>
        <v/>
      </c>
      <c r="AF3119" s="1" t="str">
        <f t="shared" si="587"/>
        <v/>
      </c>
      <c r="AG3119" s="1"/>
    </row>
    <row r="3120" spans="4:33" x14ac:dyDescent="0.35">
      <c r="D3120" t="str">
        <f t="shared" si="577"/>
        <v xml:space="preserve"> </v>
      </c>
      <c r="E3120">
        <f t="shared" si="576"/>
        <v>0</v>
      </c>
      <c r="I3120" s="4" t="str">
        <f t="shared" si="578"/>
        <v/>
      </c>
      <c r="L3120" s="1" t="str">
        <f t="shared" si="579"/>
        <v/>
      </c>
      <c r="O3120" s="1" t="str">
        <f t="shared" si="580"/>
        <v/>
      </c>
      <c r="P3120" s="4" t="str">
        <f t="shared" si="581"/>
        <v/>
      </c>
      <c r="T3120" s="5">
        <f t="shared" si="582"/>
        <v>0</v>
      </c>
      <c r="V3120" s="1" t="str">
        <f t="shared" si="583"/>
        <v/>
      </c>
      <c r="W3120" s="4" t="str">
        <f t="shared" si="584"/>
        <v/>
      </c>
      <c r="AC3120">
        <f t="shared" si="585"/>
        <v>0</v>
      </c>
      <c r="AE3120" s="1" t="str">
        <f t="shared" si="586"/>
        <v/>
      </c>
      <c r="AF3120" s="1" t="str">
        <f t="shared" si="587"/>
        <v/>
      </c>
      <c r="AG3120" s="1"/>
    </row>
    <row r="3121" spans="4:33" x14ac:dyDescent="0.35">
      <c r="D3121" t="str">
        <f t="shared" si="577"/>
        <v xml:space="preserve"> </v>
      </c>
      <c r="E3121">
        <f t="shared" si="576"/>
        <v>0</v>
      </c>
      <c r="I3121" s="4" t="str">
        <f t="shared" si="578"/>
        <v/>
      </c>
      <c r="L3121" s="1" t="str">
        <f t="shared" si="579"/>
        <v/>
      </c>
      <c r="O3121" s="1" t="str">
        <f t="shared" si="580"/>
        <v/>
      </c>
      <c r="P3121" s="4" t="str">
        <f t="shared" si="581"/>
        <v/>
      </c>
      <c r="T3121" s="5">
        <f t="shared" si="582"/>
        <v>0</v>
      </c>
      <c r="V3121" s="1" t="str">
        <f t="shared" si="583"/>
        <v/>
      </c>
      <c r="W3121" s="4" t="str">
        <f t="shared" si="584"/>
        <v/>
      </c>
      <c r="AC3121">
        <f t="shared" si="585"/>
        <v>0</v>
      </c>
      <c r="AE3121" s="1" t="str">
        <f t="shared" si="586"/>
        <v/>
      </c>
      <c r="AF3121" s="1" t="str">
        <f t="shared" si="587"/>
        <v/>
      </c>
      <c r="AG3121" s="1"/>
    </row>
    <row r="3122" spans="4:33" x14ac:dyDescent="0.35">
      <c r="D3122" t="str">
        <f t="shared" si="577"/>
        <v xml:space="preserve"> </v>
      </c>
      <c r="E3122">
        <f t="shared" si="576"/>
        <v>0</v>
      </c>
      <c r="I3122" s="4" t="str">
        <f t="shared" si="578"/>
        <v/>
      </c>
      <c r="L3122" s="1" t="str">
        <f t="shared" si="579"/>
        <v/>
      </c>
      <c r="O3122" s="1" t="str">
        <f t="shared" si="580"/>
        <v/>
      </c>
      <c r="P3122" s="4" t="str">
        <f t="shared" si="581"/>
        <v/>
      </c>
      <c r="T3122" s="5">
        <f t="shared" si="582"/>
        <v>0</v>
      </c>
      <c r="V3122" s="1" t="str">
        <f t="shared" si="583"/>
        <v/>
      </c>
      <c r="W3122" s="4" t="str">
        <f t="shared" si="584"/>
        <v/>
      </c>
      <c r="AC3122">
        <f t="shared" si="585"/>
        <v>0</v>
      </c>
      <c r="AE3122" s="1" t="str">
        <f t="shared" si="586"/>
        <v/>
      </c>
      <c r="AF3122" s="1" t="str">
        <f t="shared" si="587"/>
        <v/>
      </c>
      <c r="AG3122" s="1"/>
    </row>
    <row r="3123" spans="4:33" x14ac:dyDescent="0.35">
      <c r="D3123" t="str">
        <f t="shared" si="577"/>
        <v xml:space="preserve"> </v>
      </c>
      <c r="E3123">
        <f t="shared" si="576"/>
        <v>0</v>
      </c>
      <c r="I3123" s="4" t="str">
        <f t="shared" si="578"/>
        <v/>
      </c>
      <c r="L3123" s="1" t="str">
        <f t="shared" si="579"/>
        <v/>
      </c>
      <c r="O3123" s="1" t="str">
        <f t="shared" si="580"/>
        <v/>
      </c>
      <c r="P3123" s="4" t="str">
        <f t="shared" si="581"/>
        <v/>
      </c>
      <c r="T3123" s="5">
        <f t="shared" si="582"/>
        <v>0</v>
      </c>
      <c r="V3123" s="1" t="str">
        <f t="shared" si="583"/>
        <v/>
      </c>
      <c r="W3123" s="4" t="str">
        <f t="shared" si="584"/>
        <v/>
      </c>
      <c r="AC3123">
        <f t="shared" si="585"/>
        <v>0</v>
      </c>
      <c r="AE3123" s="1" t="str">
        <f t="shared" si="586"/>
        <v/>
      </c>
      <c r="AF3123" s="1" t="str">
        <f t="shared" si="587"/>
        <v/>
      </c>
      <c r="AG3123" s="1"/>
    </row>
    <row r="3124" spans="4:33" x14ac:dyDescent="0.35">
      <c r="D3124" t="str">
        <f t="shared" si="577"/>
        <v xml:space="preserve"> </v>
      </c>
      <c r="E3124">
        <f t="shared" si="576"/>
        <v>0</v>
      </c>
      <c r="I3124" s="4" t="str">
        <f t="shared" si="578"/>
        <v/>
      </c>
      <c r="L3124" s="1" t="str">
        <f t="shared" si="579"/>
        <v/>
      </c>
      <c r="O3124" s="1" t="str">
        <f t="shared" si="580"/>
        <v/>
      </c>
      <c r="P3124" s="4" t="str">
        <f t="shared" si="581"/>
        <v/>
      </c>
      <c r="T3124" s="5">
        <f t="shared" si="582"/>
        <v>0</v>
      </c>
      <c r="V3124" s="1" t="str">
        <f t="shared" si="583"/>
        <v/>
      </c>
      <c r="W3124" s="4" t="str">
        <f t="shared" si="584"/>
        <v/>
      </c>
      <c r="AC3124">
        <f t="shared" si="585"/>
        <v>0</v>
      </c>
      <c r="AE3124" s="1" t="str">
        <f t="shared" si="586"/>
        <v/>
      </c>
      <c r="AF3124" s="1" t="str">
        <f t="shared" si="587"/>
        <v/>
      </c>
      <c r="AG3124" s="1"/>
    </row>
    <row r="3125" spans="4:33" x14ac:dyDescent="0.35">
      <c r="D3125" t="str">
        <f t="shared" si="577"/>
        <v xml:space="preserve"> </v>
      </c>
      <c r="E3125">
        <f t="shared" si="576"/>
        <v>0</v>
      </c>
      <c r="I3125" s="4" t="str">
        <f t="shared" si="578"/>
        <v/>
      </c>
      <c r="L3125" s="1" t="str">
        <f t="shared" si="579"/>
        <v/>
      </c>
      <c r="O3125" s="1" t="str">
        <f t="shared" si="580"/>
        <v/>
      </c>
      <c r="P3125" s="4" t="str">
        <f t="shared" si="581"/>
        <v/>
      </c>
      <c r="T3125" s="5">
        <f t="shared" si="582"/>
        <v>0</v>
      </c>
      <c r="V3125" s="1" t="str">
        <f t="shared" si="583"/>
        <v/>
      </c>
      <c r="W3125" s="4" t="str">
        <f t="shared" si="584"/>
        <v/>
      </c>
      <c r="AC3125">
        <f t="shared" si="585"/>
        <v>0</v>
      </c>
      <c r="AE3125" s="1" t="str">
        <f t="shared" si="586"/>
        <v/>
      </c>
      <c r="AF3125" s="1" t="str">
        <f t="shared" si="587"/>
        <v/>
      </c>
      <c r="AG3125" s="1"/>
    </row>
    <row r="3126" spans="4:33" x14ac:dyDescent="0.35">
      <c r="D3126" t="str">
        <f t="shared" si="577"/>
        <v xml:space="preserve"> </v>
      </c>
      <c r="E3126">
        <f t="shared" si="576"/>
        <v>0</v>
      </c>
      <c r="I3126" s="4" t="str">
        <f t="shared" si="578"/>
        <v/>
      </c>
      <c r="L3126" s="1" t="str">
        <f t="shared" si="579"/>
        <v/>
      </c>
      <c r="O3126" s="1" t="str">
        <f t="shared" si="580"/>
        <v/>
      </c>
      <c r="P3126" s="4" t="str">
        <f t="shared" si="581"/>
        <v/>
      </c>
      <c r="T3126" s="5">
        <f t="shared" si="582"/>
        <v>0</v>
      </c>
      <c r="V3126" s="1" t="str">
        <f t="shared" si="583"/>
        <v/>
      </c>
      <c r="W3126" s="4" t="str">
        <f t="shared" si="584"/>
        <v/>
      </c>
      <c r="AC3126">
        <f t="shared" si="585"/>
        <v>0</v>
      </c>
      <c r="AE3126" s="1" t="str">
        <f t="shared" si="586"/>
        <v/>
      </c>
      <c r="AF3126" s="1" t="str">
        <f t="shared" si="587"/>
        <v/>
      </c>
      <c r="AG3126" s="1"/>
    </row>
    <row r="3127" spans="4:33" x14ac:dyDescent="0.35">
      <c r="D3127" t="str">
        <f t="shared" si="577"/>
        <v xml:space="preserve"> </v>
      </c>
      <c r="E3127">
        <f t="shared" si="576"/>
        <v>0</v>
      </c>
      <c r="I3127" s="4" t="str">
        <f t="shared" si="578"/>
        <v/>
      </c>
      <c r="L3127" s="1" t="str">
        <f t="shared" si="579"/>
        <v/>
      </c>
      <c r="O3127" s="1" t="str">
        <f t="shared" si="580"/>
        <v/>
      </c>
      <c r="P3127" s="4" t="str">
        <f t="shared" si="581"/>
        <v/>
      </c>
      <c r="T3127" s="5">
        <f t="shared" si="582"/>
        <v>0</v>
      </c>
      <c r="V3127" s="1" t="str">
        <f t="shared" si="583"/>
        <v/>
      </c>
      <c r="W3127" s="4" t="str">
        <f t="shared" si="584"/>
        <v/>
      </c>
      <c r="AC3127">
        <f t="shared" si="585"/>
        <v>0</v>
      </c>
      <c r="AE3127" s="1" t="str">
        <f t="shared" si="586"/>
        <v/>
      </c>
      <c r="AF3127" s="1" t="str">
        <f t="shared" si="587"/>
        <v/>
      </c>
      <c r="AG3127" s="1"/>
    </row>
    <row r="3128" spans="4:33" x14ac:dyDescent="0.35">
      <c r="D3128" t="str">
        <f t="shared" si="577"/>
        <v xml:space="preserve"> </v>
      </c>
      <c r="E3128">
        <f t="shared" si="576"/>
        <v>0</v>
      </c>
      <c r="I3128" s="4" t="str">
        <f t="shared" si="578"/>
        <v/>
      </c>
      <c r="L3128" s="1" t="str">
        <f t="shared" si="579"/>
        <v/>
      </c>
      <c r="O3128" s="1" t="str">
        <f t="shared" si="580"/>
        <v/>
      </c>
      <c r="P3128" s="4" t="str">
        <f t="shared" si="581"/>
        <v/>
      </c>
      <c r="T3128" s="5">
        <f t="shared" si="582"/>
        <v>0</v>
      </c>
      <c r="V3128" s="1" t="str">
        <f t="shared" si="583"/>
        <v/>
      </c>
      <c r="W3128" s="4" t="str">
        <f t="shared" si="584"/>
        <v/>
      </c>
      <c r="AC3128">
        <f t="shared" si="585"/>
        <v>0</v>
      </c>
      <c r="AE3128" s="1" t="str">
        <f t="shared" si="586"/>
        <v/>
      </c>
      <c r="AF3128" s="1" t="str">
        <f t="shared" si="587"/>
        <v/>
      </c>
      <c r="AG3128" s="1"/>
    </row>
    <row r="3129" spans="4:33" x14ac:dyDescent="0.35">
      <c r="D3129" t="str">
        <f t="shared" si="577"/>
        <v xml:space="preserve"> </v>
      </c>
      <c r="E3129">
        <f t="shared" si="576"/>
        <v>0</v>
      </c>
      <c r="I3129" s="4" t="str">
        <f t="shared" si="578"/>
        <v/>
      </c>
      <c r="L3129" s="1" t="str">
        <f t="shared" si="579"/>
        <v/>
      </c>
      <c r="O3129" s="1" t="str">
        <f t="shared" si="580"/>
        <v/>
      </c>
      <c r="P3129" s="4" t="str">
        <f t="shared" si="581"/>
        <v/>
      </c>
      <c r="T3129" s="5">
        <f t="shared" si="582"/>
        <v>0</v>
      </c>
      <c r="V3129" s="1" t="str">
        <f t="shared" si="583"/>
        <v/>
      </c>
      <c r="W3129" s="4" t="str">
        <f t="shared" si="584"/>
        <v/>
      </c>
      <c r="AC3129">
        <f t="shared" si="585"/>
        <v>0</v>
      </c>
      <c r="AE3129" s="1" t="str">
        <f t="shared" si="586"/>
        <v/>
      </c>
      <c r="AF3129" s="1" t="str">
        <f t="shared" si="587"/>
        <v/>
      </c>
      <c r="AG3129" s="1"/>
    </row>
    <row r="3130" spans="4:33" x14ac:dyDescent="0.35">
      <c r="D3130" t="str">
        <f t="shared" si="577"/>
        <v xml:space="preserve"> </v>
      </c>
      <c r="E3130">
        <f t="shared" si="576"/>
        <v>0</v>
      </c>
      <c r="I3130" s="4" t="str">
        <f t="shared" si="578"/>
        <v/>
      </c>
      <c r="L3130" s="1" t="str">
        <f t="shared" si="579"/>
        <v/>
      </c>
      <c r="O3130" s="1" t="str">
        <f t="shared" si="580"/>
        <v/>
      </c>
      <c r="P3130" s="4" t="str">
        <f t="shared" si="581"/>
        <v/>
      </c>
      <c r="T3130" s="5">
        <f t="shared" si="582"/>
        <v>0</v>
      </c>
      <c r="V3130" s="1" t="str">
        <f t="shared" si="583"/>
        <v/>
      </c>
      <c r="W3130" s="4" t="str">
        <f t="shared" si="584"/>
        <v/>
      </c>
      <c r="AC3130">
        <f t="shared" si="585"/>
        <v>0</v>
      </c>
      <c r="AE3130" s="1" t="str">
        <f t="shared" si="586"/>
        <v/>
      </c>
      <c r="AF3130" s="1" t="str">
        <f t="shared" si="587"/>
        <v/>
      </c>
      <c r="AG3130" s="1"/>
    </row>
    <row r="3131" spans="4:33" x14ac:dyDescent="0.35">
      <c r="D3131" t="str">
        <f t="shared" si="577"/>
        <v xml:space="preserve"> </v>
      </c>
      <c r="E3131">
        <f t="shared" si="576"/>
        <v>0</v>
      </c>
      <c r="I3131" s="4" t="str">
        <f t="shared" si="578"/>
        <v/>
      </c>
      <c r="L3131" s="1" t="str">
        <f t="shared" si="579"/>
        <v/>
      </c>
      <c r="O3131" s="1" t="str">
        <f t="shared" si="580"/>
        <v/>
      </c>
      <c r="P3131" s="4" t="str">
        <f t="shared" si="581"/>
        <v/>
      </c>
      <c r="T3131" s="5">
        <f t="shared" si="582"/>
        <v>0</v>
      </c>
      <c r="V3131" s="1" t="str">
        <f t="shared" si="583"/>
        <v/>
      </c>
      <c r="W3131" s="4" t="str">
        <f t="shared" si="584"/>
        <v/>
      </c>
      <c r="AC3131">
        <f t="shared" si="585"/>
        <v>0</v>
      </c>
      <c r="AE3131" s="1" t="str">
        <f t="shared" si="586"/>
        <v/>
      </c>
      <c r="AF3131" s="1" t="str">
        <f t="shared" si="587"/>
        <v/>
      </c>
      <c r="AG3131" s="1"/>
    </row>
    <row r="3132" spans="4:33" x14ac:dyDescent="0.35">
      <c r="D3132" t="str">
        <f t="shared" si="577"/>
        <v xml:space="preserve"> </v>
      </c>
      <c r="E3132">
        <f t="shared" si="576"/>
        <v>0</v>
      </c>
      <c r="I3132" s="4" t="str">
        <f t="shared" si="578"/>
        <v/>
      </c>
      <c r="L3132" s="1" t="str">
        <f t="shared" si="579"/>
        <v/>
      </c>
      <c r="O3132" s="1" t="str">
        <f t="shared" si="580"/>
        <v/>
      </c>
      <c r="P3132" s="4" t="str">
        <f t="shared" si="581"/>
        <v/>
      </c>
      <c r="T3132" s="5">
        <f t="shared" si="582"/>
        <v>0</v>
      </c>
      <c r="V3132" s="1" t="str">
        <f t="shared" si="583"/>
        <v/>
      </c>
      <c r="W3132" s="4" t="str">
        <f t="shared" si="584"/>
        <v/>
      </c>
      <c r="AC3132">
        <f t="shared" si="585"/>
        <v>0</v>
      </c>
      <c r="AE3132" s="1" t="str">
        <f t="shared" si="586"/>
        <v/>
      </c>
      <c r="AF3132" s="1" t="str">
        <f t="shared" si="587"/>
        <v/>
      </c>
      <c r="AG3132" s="1"/>
    </row>
    <row r="3133" spans="4:33" x14ac:dyDescent="0.35">
      <c r="D3133" t="str">
        <f t="shared" si="577"/>
        <v xml:space="preserve"> </v>
      </c>
      <c r="E3133">
        <f t="shared" si="576"/>
        <v>0</v>
      </c>
      <c r="I3133" s="4" t="str">
        <f t="shared" si="578"/>
        <v/>
      </c>
      <c r="L3133" s="1" t="str">
        <f t="shared" si="579"/>
        <v/>
      </c>
      <c r="O3133" s="1" t="str">
        <f t="shared" si="580"/>
        <v/>
      </c>
      <c r="P3133" s="4" t="str">
        <f t="shared" si="581"/>
        <v/>
      </c>
      <c r="T3133" s="5">
        <f t="shared" si="582"/>
        <v>0</v>
      </c>
      <c r="V3133" s="1" t="str">
        <f t="shared" si="583"/>
        <v/>
      </c>
      <c r="W3133" s="4" t="str">
        <f t="shared" si="584"/>
        <v/>
      </c>
      <c r="AC3133">
        <f t="shared" si="585"/>
        <v>0</v>
      </c>
      <c r="AE3133" s="1" t="str">
        <f t="shared" si="586"/>
        <v/>
      </c>
      <c r="AF3133" s="1" t="str">
        <f t="shared" si="587"/>
        <v/>
      </c>
      <c r="AG3133" s="1"/>
    </row>
    <row r="3134" spans="4:33" x14ac:dyDescent="0.35">
      <c r="D3134" t="str">
        <f t="shared" si="577"/>
        <v xml:space="preserve"> </v>
      </c>
      <c r="E3134">
        <f t="shared" si="576"/>
        <v>0</v>
      </c>
      <c r="I3134" s="4" t="str">
        <f t="shared" si="578"/>
        <v/>
      </c>
      <c r="L3134" s="1" t="str">
        <f t="shared" si="579"/>
        <v/>
      </c>
      <c r="O3134" s="1" t="str">
        <f t="shared" si="580"/>
        <v/>
      </c>
      <c r="P3134" s="4" t="str">
        <f t="shared" si="581"/>
        <v/>
      </c>
      <c r="T3134" s="5">
        <f t="shared" si="582"/>
        <v>0</v>
      </c>
      <c r="V3134" s="1" t="str">
        <f t="shared" si="583"/>
        <v/>
      </c>
      <c r="W3134" s="4" t="str">
        <f t="shared" si="584"/>
        <v/>
      </c>
      <c r="AC3134">
        <f t="shared" si="585"/>
        <v>0</v>
      </c>
      <c r="AE3134" s="1" t="str">
        <f t="shared" si="586"/>
        <v/>
      </c>
      <c r="AF3134" s="1" t="str">
        <f t="shared" si="587"/>
        <v/>
      </c>
      <c r="AG3134" s="1"/>
    </row>
    <row r="3135" spans="4:33" x14ac:dyDescent="0.35">
      <c r="D3135" t="str">
        <f t="shared" si="577"/>
        <v xml:space="preserve"> </v>
      </c>
      <c r="E3135">
        <f t="shared" si="576"/>
        <v>0</v>
      </c>
      <c r="I3135" s="4" t="str">
        <f t="shared" si="578"/>
        <v/>
      </c>
      <c r="L3135" s="1" t="str">
        <f t="shared" si="579"/>
        <v/>
      </c>
      <c r="O3135" s="1" t="str">
        <f t="shared" si="580"/>
        <v/>
      </c>
      <c r="P3135" s="4" t="str">
        <f t="shared" si="581"/>
        <v/>
      </c>
      <c r="T3135" s="5">
        <f t="shared" si="582"/>
        <v>0</v>
      </c>
      <c r="V3135" s="1" t="str">
        <f t="shared" si="583"/>
        <v/>
      </c>
      <c r="W3135" s="4" t="str">
        <f t="shared" si="584"/>
        <v/>
      </c>
      <c r="AC3135">
        <f t="shared" si="585"/>
        <v>0</v>
      </c>
      <c r="AE3135" s="1" t="str">
        <f t="shared" si="586"/>
        <v/>
      </c>
      <c r="AF3135" s="1" t="str">
        <f t="shared" si="587"/>
        <v/>
      </c>
      <c r="AG3135" s="1"/>
    </row>
    <row r="3136" spans="4:33" x14ac:dyDescent="0.35">
      <c r="D3136" t="str">
        <f t="shared" si="577"/>
        <v xml:space="preserve"> </v>
      </c>
      <c r="E3136">
        <f t="shared" si="576"/>
        <v>0</v>
      </c>
      <c r="I3136" s="4" t="str">
        <f t="shared" si="578"/>
        <v/>
      </c>
      <c r="L3136" s="1" t="str">
        <f t="shared" si="579"/>
        <v/>
      </c>
      <c r="O3136" s="1" t="str">
        <f t="shared" si="580"/>
        <v/>
      </c>
      <c r="P3136" s="4" t="str">
        <f t="shared" si="581"/>
        <v/>
      </c>
      <c r="T3136" s="5">
        <f t="shared" si="582"/>
        <v>0</v>
      </c>
      <c r="V3136" s="1" t="str">
        <f t="shared" si="583"/>
        <v/>
      </c>
      <c r="W3136" s="4" t="str">
        <f t="shared" si="584"/>
        <v/>
      </c>
      <c r="AC3136">
        <f t="shared" si="585"/>
        <v>0</v>
      </c>
      <c r="AE3136" s="1" t="str">
        <f t="shared" si="586"/>
        <v/>
      </c>
      <c r="AF3136" s="1" t="str">
        <f t="shared" si="587"/>
        <v/>
      </c>
      <c r="AG3136" s="1"/>
    </row>
    <row r="3137" spans="4:33" x14ac:dyDescent="0.35">
      <c r="D3137" t="str">
        <f t="shared" si="577"/>
        <v xml:space="preserve"> </v>
      </c>
      <c r="E3137">
        <f t="shared" si="576"/>
        <v>0</v>
      </c>
      <c r="I3137" s="4" t="str">
        <f t="shared" si="578"/>
        <v/>
      </c>
      <c r="L3137" s="1" t="str">
        <f t="shared" si="579"/>
        <v/>
      </c>
      <c r="O3137" s="1" t="str">
        <f t="shared" si="580"/>
        <v/>
      </c>
      <c r="P3137" s="4" t="str">
        <f t="shared" si="581"/>
        <v/>
      </c>
      <c r="T3137" s="5">
        <f t="shared" si="582"/>
        <v>0</v>
      </c>
      <c r="V3137" s="1" t="str">
        <f t="shared" si="583"/>
        <v/>
      </c>
      <c r="W3137" s="4" t="str">
        <f t="shared" si="584"/>
        <v/>
      </c>
      <c r="AC3137">
        <f t="shared" si="585"/>
        <v>0</v>
      </c>
      <c r="AE3137" s="1" t="str">
        <f t="shared" si="586"/>
        <v/>
      </c>
      <c r="AF3137" s="1" t="str">
        <f t="shared" si="587"/>
        <v/>
      </c>
      <c r="AG3137" s="1"/>
    </row>
    <row r="3138" spans="4:33" x14ac:dyDescent="0.35">
      <c r="D3138" t="str">
        <f t="shared" si="577"/>
        <v xml:space="preserve"> </v>
      </c>
      <c r="E3138">
        <f t="shared" ref="E3138:E3201" si="588">A3138</f>
        <v>0</v>
      </c>
      <c r="I3138" s="4" t="str">
        <f t="shared" si="578"/>
        <v/>
      </c>
      <c r="L3138" s="1" t="str">
        <f t="shared" si="579"/>
        <v/>
      </c>
      <c r="O3138" s="1" t="str">
        <f t="shared" si="580"/>
        <v/>
      </c>
      <c r="P3138" s="4" t="str">
        <f t="shared" si="581"/>
        <v/>
      </c>
      <c r="T3138" s="5">
        <f t="shared" si="582"/>
        <v>0</v>
      </c>
      <c r="V3138" s="1" t="str">
        <f t="shared" si="583"/>
        <v/>
      </c>
      <c r="W3138" s="4" t="str">
        <f t="shared" si="584"/>
        <v/>
      </c>
      <c r="AC3138">
        <f t="shared" si="585"/>
        <v>0</v>
      </c>
      <c r="AE3138" s="1" t="str">
        <f t="shared" si="586"/>
        <v/>
      </c>
      <c r="AF3138" s="1" t="str">
        <f t="shared" si="587"/>
        <v/>
      </c>
      <c r="AG3138" s="1"/>
    </row>
    <row r="3139" spans="4:33" x14ac:dyDescent="0.35">
      <c r="D3139" t="str">
        <f t="shared" ref="D3139:D3202" si="589">CONCATENATE(B3139," ",C3139)</f>
        <v xml:space="preserve"> </v>
      </c>
      <c r="E3139">
        <f t="shared" si="588"/>
        <v>0</v>
      </c>
      <c r="I3139" s="4" t="str">
        <f t="shared" ref="I3139:I3202" si="590">IF((2/3)*G3139+(1/3)*H3139=0,"",(2/3)*G3139+(1/3)*H3139)</f>
        <v/>
      </c>
      <c r="L3139" s="1" t="str">
        <f t="shared" ref="L3139:L3202" si="591">IFERROR(J3139/K3139,"")</f>
        <v/>
      </c>
      <c r="O3139" s="1" t="str">
        <f t="shared" ref="O3139:O3202" si="592">IFERROR(IF(M3139/N3139=0,"",M3139/N3139),"")</f>
        <v/>
      </c>
      <c r="P3139" s="4" t="str">
        <f t="shared" ref="P3139:P3202" si="593">IFERROR(IF(OR(I3139=0),0,I3139/(1+((1-O3139)*(L3139)))),"")</f>
        <v/>
      </c>
      <c r="T3139" s="5">
        <f t="shared" ref="T3139:T3202" si="594">IF(R3139&lt;&gt;"",Q3139+R3139,Q3139+S3139)</f>
        <v>0</v>
      </c>
      <c r="V3139" s="1" t="str">
        <f t="shared" ref="V3139:V3202" si="595">IF(IF(OR(I3139=0,T3139=0,U3139=0),0,T3139/U3139)=0,"",IF(OR(I3139=0,T3139=0,U3139=0),0,T3139/U3139))</f>
        <v/>
      </c>
      <c r="W3139" s="4" t="str">
        <f t="shared" ref="W3139:W3202" si="596">IFERROR(IF(IF(OR(I3139=0),0,P3139/(1-V3139))=0,"",IF(OR(I3139=0),0,P3139/(1-V3139))),"")</f>
        <v/>
      </c>
      <c r="AC3139">
        <f t="shared" ref="AC3139:AC3202" si="597">IF(Z3139&lt;&gt;"",Z3139,IF(Y3139="",SUM(AA3139:AB3139),Y3139))</f>
        <v>0</v>
      </c>
      <c r="AE3139" s="1" t="str">
        <f t="shared" ref="AE3139:AE3202" si="598">IFERROR(IF(AC3139/AD3139=0,"",AC3139/AD3139),"")</f>
        <v/>
      </c>
      <c r="AF3139" s="1" t="str">
        <f t="shared" ref="AF3139:AF3202" si="599">IFERROR(J3139/(J3139+K3139),"")</f>
        <v/>
      </c>
      <c r="AG3139" s="1"/>
    </row>
    <row r="3140" spans="4:33" x14ac:dyDescent="0.35">
      <c r="D3140" t="str">
        <f t="shared" si="589"/>
        <v xml:space="preserve"> </v>
      </c>
      <c r="E3140">
        <f t="shared" si="588"/>
        <v>0</v>
      </c>
      <c r="I3140" s="4" t="str">
        <f t="shared" si="590"/>
        <v/>
      </c>
      <c r="L3140" s="1" t="str">
        <f t="shared" si="591"/>
        <v/>
      </c>
      <c r="O3140" s="1" t="str">
        <f t="shared" si="592"/>
        <v/>
      </c>
      <c r="P3140" s="4" t="str">
        <f t="shared" si="593"/>
        <v/>
      </c>
      <c r="T3140" s="5">
        <f t="shared" si="594"/>
        <v>0</v>
      </c>
      <c r="V3140" s="1" t="str">
        <f t="shared" si="595"/>
        <v/>
      </c>
      <c r="W3140" s="4" t="str">
        <f t="shared" si="596"/>
        <v/>
      </c>
      <c r="AC3140">
        <f t="shared" si="597"/>
        <v>0</v>
      </c>
      <c r="AE3140" s="1" t="str">
        <f t="shared" si="598"/>
        <v/>
      </c>
      <c r="AF3140" s="1" t="str">
        <f t="shared" si="599"/>
        <v/>
      </c>
      <c r="AG3140" s="1"/>
    </row>
    <row r="3141" spans="4:33" x14ac:dyDescent="0.35">
      <c r="D3141" t="str">
        <f t="shared" si="589"/>
        <v xml:space="preserve"> </v>
      </c>
      <c r="E3141">
        <f t="shared" si="588"/>
        <v>0</v>
      </c>
      <c r="I3141" s="4" t="str">
        <f t="shared" si="590"/>
        <v/>
      </c>
      <c r="L3141" s="1" t="str">
        <f t="shared" si="591"/>
        <v/>
      </c>
      <c r="O3141" s="1" t="str">
        <f t="shared" si="592"/>
        <v/>
      </c>
      <c r="P3141" s="4" t="str">
        <f t="shared" si="593"/>
        <v/>
      </c>
      <c r="T3141" s="5">
        <f t="shared" si="594"/>
        <v>0</v>
      </c>
      <c r="V3141" s="1" t="str">
        <f t="shared" si="595"/>
        <v/>
      </c>
      <c r="W3141" s="4" t="str">
        <f t="shared" si="596"/>
        <v/>
      </c>
      <c r="AC3141">
        <f t="shared" si="597"/>
        <v>0</v>
      </c>
      <c r="AE3141" s="1" t="str">
        <f t="shared" si="598"/>
        <v/>
      </c>
      <c r="AF3141" s="1" t="str">
        <f t="shared" si="599"/>
        <v/>
      </c>
      <c r="AG3141" s="1"/>
    </row>
    <row r="3142" spans="4:33" x14ac:dyDescent="0.35">
      <c r="D3142" t="str">
        <f t="shared" si="589"/>
        <v xml:space="preserve"> </v>
      </c>
      <c r="E3142">
        <f t="shared" si="588"/>
        <v>0</v>
      </c>
      <c r="I3142" s="4" t="str">
        <f t="shared" si="590"/>
        <v/>
      </c>
      <c r="L3142" s="1" t="str">
        <f t="shared" si="591"/>
        <v/>
      </c>
      <c r="O3142" s="1" t="str">
        <f t="shared" si="592"/>
        <v/>
      </c>
      <c r="P3142" s="4" t="str">
        <f t="shared" si="593"/>
        <v/>
      </c>
      <c r="T3142" s="5">
        <f t="shared" si="594"/>
        <v>0</v>
      </c>
      <c r="V3142" s="1" t="str">
        <f t="shared" si="595"/>
        <v/>
      </c>
      <c r="W3142" s="4" t="str">
        <f t="shared" si="596"/>
        <v/>
      </c>
      <c r="AC3142">
        <f t="shared" si="597"/>
        <v>0</v>
      </c>
      <c r="AE3142" s="1" t="str">
        <f t="shared" si="598"/>
        <v/>
      </c>
      <c r="AF3142" s="1" t="str">
        <f t="shared" si="599"/>
        <v/>
      </c>
      <c r="AG3142" s="1"/>
    </row>
    <row r="3143" spans="4:33" x14ac:dyDescent="0.35">
      <c r="D3143" t="str">
        <f t="shared" si="589"/>
        <v xml:space="preserve"> </v>
      </c>
      <c r="E3143">
        <f t="shared" si="588"/>
        <v>0</v>
      </c>
      <c r="I3143" s="4" t="str">
        <f t="shared" si="590"/>
        <v/>
      </c>
      <c r="L3143" s="1" t="str">
        <f t="shared" si="591"/>
        <v/>
      </c>
      <c r="O3143" s="1" t="str">
        <f t="shared" si="592"/>
        <v/>
      </c>
      <c r="P3143" s="4" t="str">
        <f t="shared" si="593"/>
        <v/>
      </c>
      <c r="T3143" s="5">
        <f t="shared" si="594"/>
        <v>0</v>
      </c>
      <c r="V3143" s="1" t="str">
        <f t="shared" si="595"/>
        <v/>
      </c>
      <c r="W3143" s="4" t="str">
        <f t="shared" si="596"/>
        <v/>
      </c>
      <c r="AC3143">
        <f t="shared" si="597"/>
        <v>0</v>
      </c>
      <c r="AE3143" s="1" t="str">
        <f t="shared" si="598"/>
        <v/>
      </c>
      <c r="AF3143" s="1" t="str">
        <f t="shared" si="599"/>
        <v/>
      </c>
      <c r="AG3143" s="1"/>
    </row>
    <row r="3144" spans="4:33" x14ac:dyDescent="0.35">
      <c r="D3144" t="str">
        <f t="shared" si="589"/>
        <v xml:space="preserve"> </v>
      </c>
      <c r="E3144">
        <f t="shared" si="588"/>
        <v>0</v>
      </c>
      <c r="I3144" s="4" t="str">
        <f t="shared" si="590"/>
        <v/>
      </c>
      <c r="L3144" s="1" t="str">
        <f t="shared" si="591"/>
        <v/>
      </c>
      <c r="O3144" s="1" t="str">
        <f t="shared" si="592"/>
        <v/>
      </c>
      <c r="P3144" s="4" t="str">
        <f t="shared" si="593"/>
        <v/>
      </c>
      <c r="T3144" s="5">
        <f t="shared" si="594"/>
        <v>0</v>
      </c>
      <c r="V3144" s="1" t="str">
        <f t="shared" si="595"/>
        <v/>
      </c>
      <c r="W3144" s="4" t="str">
        <f t="shared" si="596"/>
        <v/>
      </c>
      <c r="AC3144">
        <f t="shared" si="597"/>
        <v>0</v>
      </c>
      <c r="AE3144" s="1" t="str">
        <f t="shared" si="598"/>
        <v/>
      </c>
      <c r="AF3144" s="1" t="str">
        <f t="shared" si="599"/>
        <v/>
      </c>
      <c r="AG3144" s="1"/>
    </row>
    <row r="3145" spans="4:33" x14ac:dyDescent="0.35">
      <c r="D3145" t="str">
        <f t="shared" si="589"/>
        <v xml:space="preserve"> </v>
      </c>
      <c r="E3145">
        <f t="shared" si="588"/>
        <v>0</v>
      </c>
      <c r="I3145" s="4" t="str">
        <f t="shared" si="590"/>
        <v/>
      </c>
      <c r="L3145" s="1" t="str">
        <f t="shared" si="591"/>
        <v/>
      </c>
      <c r="O3145" s="1" t="str">
        <f t="shared" si="592"/>
        <v/>
      </c>
      <c r="P3145" s="4" t="str">
        <f t="shared" si="593"/>
        <v/>
      </c>
      <c r="T3145" s="5">
        <f t="shared" si="594"/>
        <v>0</v>
      </c>
      <c r="V3145" s="1" t="str">
        <f t="shared" si="595"/>
        <v/>
      </c>
      <c r="W3145" s="4" t="str">
        <f t="shared" si="596"/>
        <v/>
      </c>
      <c r="AC3145">
        <f t="shared" si="597"/>
        <v>0</v>
      </c>
      <c r="AE3145" s="1" t="str">
        <f t="shared" si="598"/>
        <v/>
      </c>
      <c r="AF3145" s="1" t="str">
        <f t="shared" si="599"/>
        <v/>
      </c>
      <c r="AG3145" s="1"/>
    </row>
    <row r="3146" spans="4:33" x14ac:dyDescent="0.35">
      <c r="D3146" t="str">
        <f t="shared" si="589"/>
        <v xml:space="preserve"> </v>
      </c>
      <c r="E3146">
        <f t="shared" si="588"/>
        <v>0</v>
      </c>
      <c r="I3146" s="4" t="str">
        <f t="shared" si="590"/>
        <v/>
      </c>
      <c r="L3146" s="1" t="str">
        <f t="shared" si="591"/>
        <v/>
      </c>
      <c r="O3146" s="1" t="str">
        <f t="shared" si="592"/>
        <v/>
      </c>
      <c r="P3146" s="4" t="str">
        <f t="shared" si="593"/>
        <v/>
      </c>
      <c r="T3146" s="5">
        <f t="shared" si="594"/>
        <v>0</v>
      </c>
      <c r="V3146" s="1" t="str">
        <f t="shared" si="595"/>
        <v/>
      </c>
      <c r="W3146" s="4" t="str">
        <f t="shared" si="596"/>
        <v/>
      </c>
      <c r="AC3146">
        <f t="shared" si="597"/>
        <v>0</v>
      </c>
      <c r="AE3146" s="1" t="str">
        <f t="shared" si="598"/>
        <v/>
      </c>
      <c r="AF3146" s="1" t="str">
        <f t="shared" si="599"/>
        <v/>
      </c>
      <c r="AG3146" s="1"/>
    </row>
    <row r="3147" spans="4:33" x14ac:dyDescent="0.35">
      <c r="D3147" t="str">
        <f t="shared" si="589"/>
        <v xml:space="preserve"> </v>
      </c>
      <c r="E3147">
        <f t="shared" si="588"/>
        <v>0</v>
      </c>
      <c r="I3147" s="4" t="str">
        <f t="shared" si="590"/>
        <v/>
      </c>
      <c r="L3147" s="1" t="str">
        <f t="shared" si="591"/>
        <v/>
      </c>
      <c r="O3147" s="1" t="str">
        <f t="shared" si="592"/>
        <v/>
      </c>
      <c r="P3147" s="4" t="str">
        <f t="shared" si="593"/>
        <v/>
      </c>
      <c r="T3147" s="5">
        <f t="shared" si="594"/>
        <v>0</v>
      </c>
      <c r="V3147" s="1" t="str">
        <f t="shared" si="595"/>
        <v/>
      </c>
      <c r="W3147" s="4" t="str">
        <f t="shared" si="596"/>
        <v/>
      </c>
      <c r="AC3147">
        <f t="shared" si="597"/>
        <v>0</v>
      </c>
      <c r="AE3147" s="1" t="str">
        <f t="shared" si="598"/>
        <v/>
      </c>
      <c r="AF3147" s="1" t="str">
        <f t="shared" si="599"/>
        <v/>
      </c>
      <c r="AG3147" s="1"/>
    </row>
    <row r="3148" spans="4:33" x14ac:dyDescent="0.35">
      <c r="D3148" t="str">
        <f t="shared" si="589"/>
        <v xml:space="preserve"> </v>
      </c>
      <c r="E3148">
        <f t="shared" si="588"/>
        <v>0</v>
      </c>
      <c r="I3148" s="4" t="str">
        <f t="shared" si="590"/>
        <v/>
      </c>
      <c r="L3148" s="1" t="str">
        <f t="shared" si="591"/>
        <v/>
      </c>
      <c r="O3148" s="1" t="str">
        <f t="shared" si="592"/>
        <v/>
      </c>
      <c r="P3148" s="4" t="str">
        <f t="shared" si="593"/>
        <v/>
      </c>
      <c r="T3148" s="5">
        <f t="shared" si="594"/>
        <v>0</v>
      </c>
      <c r="V3148" s="1" t="str">
        <f t="shared" si="595"/>
        <v/>
      </c>
      <c r="W3148" s="4" t="str">
        <f t="shared" si="596"/>
        <v/>
      </c>
      <c r="AC3148">
        <f t="shared" si="597"/>
        <v>0</v>
      </c>
      <c r="AE3148" s="1" t="str">
        <f t="shared" si="598"/>
        <v/>
      </c>
      <c r="AF3148" s="1" t="str">
        <f t="shared" si="599"/>
        <v/>
      </c>
      <c r="AG3148" s="1"/>
    </row>
    <row r="3149" spans="4:33" x14ac:dyDescent="0.35">
      <c r="D3149" t="str">
        <f t="shared" si="589"/>
        <v xml:space="preserve"> </v>
      </c>
      <c r="E3149">
        <f t="shared" si="588"/>
        <v>0</v>
      </c>
      <c r="I3149" s="4" t="str">
        <f t="shared" si="590"/>
        <v/>
      </c>
      <c r="L3149" s="1" t="str">
        <f t="shared" si="591"/>
        <v/>
      </c>
      <c r="O3149" s="1" t="str">
        <f t="shared" si="592"/>
        <v/>
      </c>
      <c r="P3149" s="4" t="str">
        <f t="shared" si="593"/>
        <v/>
      </c>
      <c r="T3149" s="5">
        <f t="shared" si="594"/>
        <v>0</v>
      </c>
      <c r="V3149" s="1" t="str">
        <f t="shared" si="595"/>
        <v/>
      </c>
      <c r="W3149" s="4" t="str">
        <f t="shared" si="596"/>
        <v/>
      </c>
      <c r="AC3149">
        <f t="shared" si="597"/>
        <v>0</v>
      </c>
      <c r="AE3149" s="1" t="str">
        <f t="shared" si="598"/>
        <v/>
      </c>
      <c r="AF3149" s="1" t="str">
        <f t="shared" si="599"/>
        <v/>
      </c>
      <c r="AG3149" s="1"/>
    </row>
    <row r="3150" spans="4:33" x14ac:dyDescent="0.35">
      <c r="D3150" t="str">
        <f t="shared" si="589"/>
        <v xml:space="preserve"> </v>
      </c>
      <c r="E3150">
        <f t="shared" si="588"/>
        <v>0</v>
      </c>
      <c r="I3150" s="4" t="str">
        <f t="shared" si="590"/>
        <v/>
      </c>
      <c r="L3150" s="1" t="str">
        <f t="shared" si="591"/>
        <v/>
      </c>
      <c r="O3150" s="1" t="str">
        <f t="shared" si="592"/>
        <v/>
      </c>
      <c r="P3150" s="4" t="str">
        <f t="shared" si="593"/>
        <v/>
      </c>
      <c r="T3150" s="5">
        <f t="shared" si="594"/>
        <v>0</v>
      </c>
      <c r="V3150" s="1" t="str">
        <f t="shared" si="595"/>
        <v/>
      </c>
      <c r="W3150" s="4" t="str">
        <f t="shared" si="596"/>
        <v/>
      </c>
      <c r="AC3150">
        <f t="shared" si="597"/>
        <v>0</v>
      </c>
      <c r="AE3150" s="1" t="str">
        <f t="shared" si="598"/>
        <v/>
      </c>
      <c r="AF3150" s="1" t="str">
        <f t="shared" si="599"/>
        <v/>
      </c>
      <c r="AG3150" s="1"/>
    </row>
    <row r="3151" spans="4:33" x14ac:dyDescent="0.35">
      <c r="D3151" t="str">
        <f t="shared" si="589"/>
        <v xml:space="preserve"> </v>
      </c>
      <c r="E3151">
        <f t="shared" si="588"/>
        <v>0</v>
      </c>
      <c r="I3151" s="4" t="str">
        <f t="shared" si="590"/>
        <v/>
      </c>
      <c r="L3151" s="1" t="str">
        <f t="shared" si="591"/>
        <v/>
      </c>
      <c r="O3151" s="1" t="str">
        <f t="shared" si="592"/>
        <v/>
      </c>
      <c r="P3151" s="4" t="str">
        <f t="shared" si="593"/>
        <v/>
      </c>
      <c r="T3151" s="5">
        <f t="shared" si="594"/>
        <v>0</v>
      </c>
      <c r="V3151" s="1" t="str">
        <f t="shared" si="595"/>
        <v/>
      </c>
      <c r="W3151" s="4" t="str">
        <f t="shared" si="596"/>
        <v/>
      </c>
      <c r="AC3151">
        <f t="shared" si="597"/>
        <v>0</v>
      </c>
      <c r="AE3151" s="1" t="str">
        <f t="shared" si="598"/>
        <v/>
      </c>
      <c r="AF3151" s="1" t="str">
        <f t="shared" si="599"/>
        <v/>
      </c>
      <c r="AG3151" s="1"/>
    </row>
    <row r="3152" spans="4:33" x14ac:dyDescent="0.35">
      <c r="D3152" t="str">
        <f t="shared" si="589"/>
        <v xml:space="preserve"> </v>
      </c>
      <c r="E3152">
        <f t="shared" si="588"/>
        <v>0</v>
      </c>
      <c r="I3152" s="4" t="str">
        <f t="shared" si="590"/>
        <v/>
      </c>
      <c r="L3152" s="1" t="str">
        <f t="shared" si="591"/>
        <v/>
      </c>
      <c r="O3152" s="1" t="str">
        <f t="shared" si="592"/>
        <v/>
      </c>
      <c r="P3152" s="4" t="str">
        <f t="shared" si="593"/>
        <v/>
      </c>
      <c r="T3152" s="5">
        <f t="shared" si="594"/>
        <v>0</v>
      </c>
      <c r="V3152" s="1" t="str">
        <f t="shared" si="595"/>
        <v/>
      </c>
      <c r="W3152" s="4" t="str">
        <f t="shared" si="596"/>
        <v/>
      </c>
      <c r="AC3152">
        <f t="shared" si="597"/>
        <v>0</v>
      </c>
      <c r="AE3152" s="1" t="str">
        <f t="shared" si="598"/>
        <v/>
      </c>
      <c r="AF3152" s="1" t="str">
        <f t="shared" si="599"/>
        <v/>
      </c>
      <c r="AG3152" s="1"/>
    </row>
    <row r="3153" spans="4:33" x14ac:dyDescent="0.35">
      <c r="D3153" t="str">
        <f t="shared" si="589"/>
        <v xml:space="preserve"> </v>
      </c>
      <c r="E3153">
        <f t="shared" si="588"/>
        <v>0</v>
      </c>
      <c r="I3153" s="4" t="str">
        <f t="shared" si="590"/>
        <v/>
      </c>
      <c r="L3153" s="1" t="str">
        <f t="shared" si="591"/>
        <v/>
      </c>
      <c r="O3153" s="1" t="str">
        <f t="shared" si="592"/>
        <v/>
      </c>
      <c r="P3153" s="4" t="str">
        <f t="shared" si="593"/>
        <v/>
      </c>
      <c r="T3153" s="5">
        <f t="shared" si="594"/>
        <v>0</v>
      </c>
      <c r="V3153" s="1" t="str">
        <f t="shared" si="595"/>
        <v/>
      </c>
      <c r="W3153" s="4" t="str">
        <f t="shared" si="596"/>
        <v/>
      </c>
      <c r="AC3153">
        <f t="shared" si="597"/>
        <v>0</v>
      </c>
      <c r="AE3153" s="1" t="str">
        <f t="shared" si="598"/>
        <v/>
      </c>
      <c r="AF3153" s="1" t="str">
        <f t="shared" si="599"/>
        <v/>
      </c>
      <c r="AG3153" s="1"/>
    </row>
    <row r="3154" spans="4:33" x14ac:dyDescent="0.35">
      <c r="D3154" t="str">
        <f t="shared" si="589"/>
        <v xml:space="preserve"> </v>
      </c>
      <c r="E3154">
        <f t="shared" si="588"/>
        <v>0</v>
      </c>
      <c r="I3154" s="4" t="str">
        <f t="shared" si="590"/>
        <v/>
      </c>
      <c r="L3154" s="1" t="str">
        <f t="shared" si="591"/>
        <v/>
      </c>
      <c r="O3154" s="1" t="str">
        <f t="shared" si="592"/>
        <v/>
      </c>
      <c r="P3154" s="4" t="str">
        <f t="shared" si="593"/>
        <v/>
      </c>
      <c r="T3154" s="5">
        <f t="shared" si="594"/>
        <v>0</v>
      </c>
      <c r="V3154" s="1" t="str">
        <f t="shared" si="595"/>
        <v/>
      </c>
      <c r="W3154" s="4" t="str">
        <f t="shared" si="596"/>
        <v/>
      </c>
      <c r="AC3154">
        <f t="shared" si="597"/>
        <v>0</v>
      </c>
      <c r="AE3154" s="1" t="str">
        <f t="shared" si="598"/>
        <v/>
      </c>
      <c r="AF3154" s="1" t="str">
        <f t="shared" si="599"/>
        <v/>
      </c>
      <c r="AG3154" s="1"/>
    </row>
    <row r="3155" spans="4:33" x14ac:dyDescent="0.35">
      <c r="D3155" t="str">
        <f t="shared" si="589"/>
        <v xml:space="preserve"> </v>
      </c>
      <c r="E3155">
        <f t="shared" si="588"/>
        <v>0</v>
      </c>
      <c r="I3155" s="4" t="str">
        <f t="shared" si="590"/>
        <v/>
      </c>
      <c r="L3155" s="1" t="str">
        <f t="shared" si="591"/>
        <v/>
      </c>
      <c r="O3155" s="1" t="str">
        <f t="shared" si="592"/>
        <v/>
      </c>
      <c r="P3155" s="4" t="str">
        <f t="shared" si="593"/>
        <v/>
      </c>
      <c r="T3155" s="5">
        <f t="shared" si="594"/>
        <v>0</v>
      </c>
      <c r="V3155" s="1" t="str">
        <f t="shared" si="595"/>
        <v/>
      </c>
      <c r="W3155" s="4" t="str">
        <f t="shared" si="596"/>
        <v/>
      </c>
      <c r="AC3155">
        <f t="shared" si="597"/>
        <v>0</v>
      </c>
      <c r="AE3155" s="1" t="str">
        <f t="shared" si="598"/>
        <v/>
      </c>
      <c r="AF3155" s="1" t="str">
        <f t="shared" si="599"/>
        <v/>
      </c>
      <c r="AG3155" s="1"/>
    </row>
    <row r="3156" spans="4:33" x14ac:dyDescent="0.35">
      <c r="D3156" t="str">
        <f t="shared" si="589"/>
        <v xml:space="preserve"> </v>
      </c>
      <c r="E3156">
        <f t="shared" si="588"/>
        <v>0</v>
      </c>
      <c r="I3156" s="4" t="str">
        <f t="shared" si="590"/>
        <v/>
      </c>
      <c r="L3156" s="1" t="str">
        <f t="shared" si="591"/>
        <v/>
      </c>
      <c r="O3156" s="1" t="str">
        <f t="shared" si="592"/>
        <v/>
      </c>
      <c r="P3156" s="4" t="str">
        <f t="shared" si="593"/>
        <v/>
      </c>
      <c r="T3156" s="5">
        <f t="shared" si="594"/>
        <v>0</v>
      </c>
      <c r="V3156" s="1" t="str">
        <f t="shared" si="595"/>
        <v/>
      </c>
      <c r="W3156" s="4" t="str">
        <f t="shared" si="596"/>
        <v/>
      </c>
      <c r="AC3156">
        <f t="shared" si="597"/>
        <v>0</v>
      </c>
      <c r="AE3156" s="1" t="str">
        <f t="shared" si="598"/>
        <v/>
      </c>
      <c r="AF3156" s="1" t="str">
        <f t="shared" si="599"/>
        <v/>
      </c>
      <c r="AG3156" s="1"/>
    </row>
    <row r="3157" spans="4:33" x14ac:dyDescent="0.35">
      <c r="D3157" t="str">
        <f t="shared" si="589"/>
        <v xml:space="preserve"> </v>
      </c>
      <c r="E3157">
        <f t="shared" si="588"/>
        <v>0</v>
      </c>
      <c r="I3157" s="4" t="str">
        <f t="shared" si="590"/>
        <v/>
      </c>
      <c r="L3157" s="1" t="str">
        <f t="shared" si="591"/>
        <v/>
      </c>
      <c r="O3157" s="1" t="str">
        <f t="shared" si="592"/>
        <v/>
      </c>
      <c r="P3157" s="4" t="str">
        <f t="shared" si="593"/>
        <v/>
      </c>
      <c r="T3157" s="5">
        <f t="shared" si="594"/>
        <v>0</v>
      </c>
      <c r="V3157" s="1" t="str">
        <f t="shared" si="595"/>
        <v/>
      </c>
      <c r="W3157" s="4" t="str">
        <f t="shared" si="596"/>
        <v/>
      </c>
      <c r="AC3157">
        <f t="shared" si="597"/>
        <v>0</v>
      </c>
      <c r="AE3157" s="1" t="str">
        <f t="shared" si="598"/>
        <v/>
      </c>
      <c r="AF3157" s="1" t="str">
        <f t="shared" si="599"/>
        <v/>
      </c>
      <c r="AG3157" s="1"/>
    </row>
    <row r="3158" spans="4:33" x14ac:dyDescent="0.35">
      <c r="D3158" t="str">
        <f t="shared" si="589"/>
        <v xml:space="preserve"> </v>
      </c>
      <c r="E3158">
        <f t="shared" si="588"/>
        <v>0</v>
      </c>
      <c r="I3158" s="4" t="str">
        <f t="shared" si="590"/>
        <v/>
      </c>
      <c r="L3158" s="1" t="str">
        <f t="shared" si="591"/>
        <v/>
      </c>
      <c r="O3158" s="1" t="str">
        <f t="shared" si="592"/>
        <v/>
      </c>
      <c r="P3158" s="4" t="str">
        <f t="shared" si="593"/>
        <v/>
      </c>
      <c r="T3158" s="5">
        <f t="shared" si="594"/>
        <v>0</v>
      </c>
      <c r="V3158" s="1" t="str">
        <f t="shared" si="595"/>
        <v/>
      </c>
      <c r="W3158" s="4" t="str">
        <f t="shared" si="596"/>
        <v/>
      </c>
      <c r="AC3158">
        <f t="shared" si="597"/>
        <v>0</v>
      </c>
      <c r="AE3158" s="1" t="str">
        <f t="shared" si="598"/>
        <v/>
      </c>
      <c r="AF3158" s="1" t="str">
        <f t="shared" si="599"/>
        <v/>
      </c>
      <c r="AG3158" s="1"/>
    </row>
    <row r="3159" spans="4:33" x14ac:dyDescent="0.35">
      <c r="D3159" t="str">
        <f t="shared" si="589"/>
        <v xml:space="preserve"> </v>
      </c>
      <c r="E3159">
        <f t="shared" si="588"/>
        <v>0</v>
      </c>
      <c r="I3159" s="4" t="str">
        <f t="shared" si="590"/>
        <v/>
      </c>
      <c r="L3159" s="1" t="str">
        <f t="shared" si="591"/>
        <v/>
      </c>
      <c r="O3159" s="1" t="str">
        <f t="shared" si="592"/>
        <v/>
      </c>
      <c r="P3159" s="4" t="str">
        <f t="shared" si="593"/>
        <v/>
      </c>
      <c r="T3159" s="5">
        <f t="shared" si="594"/>
        <v>0</v>
      </c>
      <c r="V3159" s="1" t="str">
        <f t="shared" si="595"/>
        <v/>
      </c>
      <c r="W3159" s="4" t="str">
        <f t="shared" si="596"/>
        <v/>
      </c>
      <c r="AC3159">
        <f t="shared" si="597"/>
        <v>0</v>
      </c>
      <c r="AE3159" s="1" t="str">
        <f t="shared" si="598"/>
        <v/>
      </c>
      <c r="AF3159" s="1" t="str">
        <f t="shared" si="599"/>
        <v/>
      </c>
      <c r="AG3159" s="1"/>
    </row>
    <row r="3160" spans="4:33" x14ac:dyDescent="0.35">
      <c r="D3160" t="str">
        <f t="shared" si="589"/>
        <v xml:space="preserve"> </v>
      </c>
      <c r="E3160">
        <f t="shared" si="588"/>
        <v>0</v>
      </c>
      <c r="I3160" s="4" t="str">
        <f t="shared" si="590"/>
        <v/>
      </c>
      <c r="L3160" s="1" t="str">
        <f t="shared" si="591"/>
        <v/>
      </c>
      <c r="O3160" s="1" t="str">
        <f t="shared" si="592"/>
        <v/>
      </c>
      <c r="P3160" s="4" t="str">
        <f t="shared" si="593"/>
        <v/>
      </c>
      <c r="T3160" s="5">
        <f t="shared" si="594"/>
        <v>0</v>
      </c>
      <c r="V3160" s="1" t="str">
        <f t="shared" si="595"/>
        <v/>
      </c>
      <c r="W3160" s="4" t="str">
        <f t="shared" si="596"/>
        <v/>
      </c>
      <c r="AC3160">
        <f t="shared" si="597"/>
        <v>0</v>
      </c>
      <c r="AE3160" s="1" t="str">
        <f t="shared" si="598"/>
        <v/>
      </c>
      <c r="AF3160" s="1" t="str">
        <f t="shared" si="599"/>
        <v/>
      </c>
      <c r="AG3160" s="1"/>
    </row>
    <row r="3161" spans="4:33" x14ac:dyDescent="0.35">
      <c r="D3161" t="str">
        <f t="shared" si="589"/>
        <v xml:space="preserve"> </v>
      </c>
      <c r="E3161">
        <f t="shared" si="588"/>
        <v>0</v>
      </c>
      <c r="I3161" s="4" t="str">
        <f t="shared" si="590"/>
        <v/>
      </c>
      <c r="L3161" s="1" t="str">
        <f t="shared" si="591"/>
        <v/>
      </c>
      <c r="O3161" s="1" t="str">
        <f t="shared" si="592"/>
        <v/>
      </c>
      <c r="P3161" s="4" t="str">
        <f t="shared" si="593"/>
        <v/>
      </c>
      <c r="T3161" s="5">
        <f t="shared" si="594"/>
        <v>0</v>
      </c>
      <c r="V3161" s="1" t="str">
        <f t="shared" si="595"/>
        <v/>
      </c>
      <c r="W3161" s="4" t="str">
        <f t="shared" si="596"/>
        <v/>
      </c>
      <c r="AC3161">
        <f t="shared" si="597"/>
        <v>0</v>
      </c>
      <c r="AE3161" s="1" t="str">
        <f t="shared" si="598"/>
        <v/>
      </c>
      <c r="AF3161" s="1" t="str">
        <f t="shared" si="599"/>
        <v/>
      </c>
      <c r="AG3161" s="1"/>
    </row>
    <row r="3162" spans="4:33" x14ac:dyDescent="0.35">
      <c r="D3162" t="str">
        <f t="shared" si="589"/>
        <v xml:space="preserve"> </v>
      </c>
      <c r="E3162">
        <f t="shared" si="588"/>
        <v>0</v>
      </c>
      <c r="I3162" s="4" t="str">
        <f t="shared" si="590"/>
        <v/>
      </c>
      <c r="L3162" s="1" t="str">
        <f t="shared" si="591"/>
        <v/>
      </c>
      <c r="O3162" s="1" t="str">
        <f t="shared" si="592"/>
        <v/>
      </c>
      <c r="P3162" s="4" t="str">
        <f t="shared" si="593"/>
        <v/>
      </c>
      <c r="T3162" s="5">
        <f t="shared" si="594"/>
        <v>0</v>
      </c>
      <c r="V3162" s="1" t="str">
        <f t="shared" si="595"/>
        <v/>
      </c>
      <c r="W3162" s="4" t="str">
        <f t="shared" si="596"/>
        <v/>
      </c>
      <c r="AC3162">
        <f t="shared" si="597"/>
        <v>0</v>
      </c>
      <c r="AE3162" s="1" t="str">
        <f t="shared" si="598"/>
        <v/>
      </c>
      <c r="AF3162" s="1" t="str">
        <f t="shared" si="599"/>
        <v/>
      </c>
      <c r="AG3162" s="1"/>
    </row>
    <row r="3163" spans="4:33" x14ac:dyDescent="0.35">
      <c r="D3163" t="str">
        <f t="shared" si="589"/>
        <v xml:space="preserve"> </v>
      </c>
      <c r="E3163">
        <f t="shared" si="588"/>
        <v>0</v>
      </c>
      <c r="I3163" s="4" t="str">
        <f t="shared" si="590"/>
        <v/>
      </c>
      <c r="L3163" s="1" t="str">
        <f t="shared" si="591"/>
        <v/>
      </c>
      <c r="O3163" s="1" t="str">
        <f t="shared" si="592"/>
        <v/>
      </c>
      <c r="P3163" s="4" t="str">
        <f t="shared" si="593"/>
        <v/>
      </c>
      <c r="T3163" s="5">
        <f t="shared" si="594"/>
        <v>0</v>
      </c>
      <c r="V3163" s="1" t="str">
        <f t="shared" si="595"/>
        <v/>
      </c>
      <c r="W3163" s="4" t="str">
        <f t="shared" si="596"/>
        <v/>
      </c>
      <c r="AC3163">
        <f t="shared" si="597"/>
        <v>0</v>
      </c>
      <c r="AE3163" s="1" t="str">
        <f t="shared" si="598"/>
        <v/>
      </c>
      <c r="AF3163" s="1" t="str">
        <f t="shared" si="599"/>
        <v/>
      </c>
      <c r="AG3163" s="1"/>
    </row>
    <row r="3164" spans="4:33" x14ac:dyDescent="0.35">
      <c r="D3164" t="str">
        <f t="shared" si="589"/>
        <v xml:space="preserve"> </v>
      </c>
      <c r="E3164">
        <f t="shared" si="588"/>
        <v>0</v>
      </c>
      <c r="I3164" s="4" t="str">
        <f t="shared" si="590"/>
        <v/>
      </c>
      <c r="L3164" s="1" t="str">
        <f t="shared" si="591"/>
        <v/>
      </c>
      <c r="O3164" s="1" t="str">
        <f t="shared" si="592"/>
        <v/>
      </c>
      <c r="P3164" s="4" t="str">
        <f t="shared" si="593"/>
        <v/>
      </c>
      <c r="T3164" s="5">
        <f t="shared" si="594"/>
        <v>0</v>
      </c>
      <c r="V3164" s="1" t="str">
        <f t="shared" si="595"/>
        <v/>
      </c>
      <c r="W3164" s="4" t="str">
        <f t="shared" si="596"/>
        <v/>
      </c>
      <c r="AC3164">
        <f t="shared" si="597"/>
        <v>0</v>
      </c>
      <c r="AE3164" s="1" t="str">
        <f t="shared" si="598"/>
        <v/>
      </c>
      <c r="AF3164" s="1" t="str">
        <f t="shared" si="599"/>
        <v/>
      </c>
      <c r="AG3164" s="1"/>
    </row>
    <row r="3165" spans="4:33" x14ac:dyDescent="0.35">
      <c r="D3165" t="str">
        <f t="shared" si="589"/>
        <v xml:space="preserve"> </v>
      </c>
      <c r="E3165">
        <f t="shared" si="588"/>
        <v>0</v>
      </c>
      <c r="I3165" s="4" t="str">
        <f t="shared" si="590"/>
        <v/>
      </c>
      <c r="L3165" s="1" t="str">
        <f t="shared" si="591"/>
        <v/>
      </c>
      <c r="O3165" s="1" t="str">
        <f t="shared" si="592"/>
        <v/>
      </c>
      <c r="P3165" s="4" t="str">
        <f t="shared" si="593"/>
        <v/>
      </c>
      <c r="T3165" s="5">
        <f t="shared" si="594"/>
        <v>0</v>
      </c>
      <c r="V3165" s="1" t="str">
        <f t="shared" si="595"/>
        <v/>
      </c>
      <c r="W3165" s="4" t="str">
        <f t="shared" si="596"/>
        <v/>
      </c>
      <c r="AC3165">
        <f t="shared" si="597"/>
        <v>0</v>
      </c>
      <c r="AE3165" s="1" t="str">
        <f t="shared" si="598"/>
        <v/>
      </c>
      <c r="AF3165" s="1" t="str">
        <f t="shared" si="599"/>
        <v/>
      </c>
      <c r="AG3165" s="1"/>
    </row>
    <row r="3166" spans="4:33" x14ac:dyDescent="0.35">
      <c r="D3166" t="str">
        <f t="shared" si="589"/>
        <v xml:space="preserve"> </v>
      </c>
      <c r="E3166">
        <f t="shared" si="588"/>
        <v>0</v>
      </c>
      <c r="I3166" s="4" t="str">
        <f t="shared" si="590"/>
        <v/>
      </c>
      <c r="L3166" s="1" t="str">
        <f t="shared" si="591"/>
        <v/>
      </c>
      <c r="O3166" s="1" t="str">
        <f t="shared" si="592"/>
        <v/>
      </c>
      <c r="P3166" s="4" t="str">
        <f t="shared" si="593"/>
        <v/>
      </c>
      <c r="T3166" s="5">
        <f t="shared" si="594"/>
        <v>0</v>
      </c>
      <c r="V3166" s="1" t="str">
        <f t="shared" si="595"/>
        <v/>
      </c>
      <c r="W3166" s="4" t="str">
        <f t="shared" si="596"/>
        <v/>
      </c>
      <c r="AC3166">
        <f t="shared" si="597"/>
        <v>0</v>
      </c>
      <c r="AE3166" s="1" t="str">
        <f t="shared" si="598"/>
        <v/>
      </c>
      <c r="AF3166" s="1" t="str">
        <f t="shared" si="599"/>
        <v/>
      </c>
      <c r="AG3166" s="1"/>
    </row>
    <row r="3167" spans="4:33" x14ac:dyDescent="0.35">
      <c r="D3167" t="str">
        <f t="shared" si="589"/>
        <v xml:space="preserve"> </v>
      </c>
      <c r="E3167">
        <f t="shared" si="588"/>
        <v>0</v>
      </c>
      <c r="I3167" s="4" t="str">
        <f t="shared" si="590"/>
        <v/>
      </c>
      <c r="L3167" s="1" t="str">
        <f t="shared" si="591"/>
        <v/>
      </c>
      <c r="O3167" s="1" t="str">
        <f t="shared" si="592"/>
        <v/>
      </c>
      <c r="P3167" s="4" t="str">
        <f t="shared" si="593"/>
        <v/>
      </c>
      <c r="T3167" s="5">
        <f t="shared" si="594"/>
        <v>0</v>
      </c>
      <c r="V3167" s="1" t="str">
        <f t="shared" si="595"/>
        <v/>
      </c>
      <c r="W3167" s="4" t="str">
        <f t="shared" si="596"/>
        <v/>
      </c>
      <c r="AC3167">
        <f t="shared" si="597"/>
        <v>0</v>
      </c>
      <c r="AE3167" s="1" t="str">
        <f t="shared" si="598"/>
        <v/>
      </c>
      <c r="AF3167" s="1" t="str">
        <f t="shared" si="599"/>
        <v/>
      </c>
      <c r="AG3167" s="1"/>
    </row>
    <row r="3168" spans="4:33" x14ac:dyDescent="0.35">
      <c r="D3168" t="str">
        <f t="shared" si="589"/>
        <v xml:space="preserve"> </v>
      </c>
      <c r="E3168">
        <f t="shared" si="588"/>
        <v>0</v>
      </c>
      <c r="I3168" s="4" t="str">
        <f t="shared" si="590"/>
        <v/>
      </c>
      <c r="L3168" s="1" t="str">
        <f t="shared" si="591"/>
        <v/>
      </c>
      <c r="O3168" s="1" t="str">
        <f t="shared" si="592"/>
        <v/>
      </c>
      <c r="P3168" s="4" t="str">
        <f t="shared" si="593"/>
        <v/>
      </c>
      <c r="T3168" s="5">
        <f t="shared" si="594"/>
        <v>0</v>
      </c>
      <c r="V3168" s="1" t="str">
        <f t="shared" si="595"/>
        <v/>
      </c>
      <c r="W3168" s="4" t="str">
        <f t="shared" si="596"/>
        <v/>
      </c>
      <c r="AC3168">
        <f t="shared" si="597"/>
        <v>0</v>
      </c>
      <c r="AE3168" s="1" t="str">
        <f t="shared" si="598"/>
        <v/>
      </c>
      <c r="AF3168" s="1" t="str">
        <f t="shared" si="599"/>
        <v/>
      </c>
      <c r="AG3168" s="1"/>
    </row>
    <row r="3169" spans="4:33" x14ac:dyDescent="0.35">
      <c r="D3169" t="str">
        <f t="shared" si="589"/>
        <v xml:space="preserve"> </v>
      </c>
      <c r="E3169">
        <f t="shared" si="588"/>
        <v>0</v>
      </c>
      <c r="I3169" s="4" t="str">
        <f t="shared" si="590"/>
        <v/>
      </c>
      <c r="L3169" s="1" t="str">
        <f t="shared" si="591"/>
        <v/>
      </c>
      <c r="O3169" s="1" t="str">
        <f t="shared" si="592"/>
        <v/>
      </c>
      <c r="P3169" s="4" t="str">
        <f t="shared" si="593"/>
        <v/>
      </c>
      <c r="T3169" s="5">
        <f t="shared" si="594"/>
        <v>0</v>
      </c>
      <c r="V3169" s="1" t="str">
        <f t="shared" si="595"/>
        <v/>
      </c>
      <c r="W3169" s="4" t="str">
        <f t="shared" si="596"/>
        <v/>
      </c>
      <c r="AC3169">
        <f t="shared" si="597"/>
        <v>0</v>
      </c>
      <c r="AE3169" s="1" t="str">
        <f t="shared" si="598"/>
        <v/>
      </c>
      <c r="AF3169" s="1" t="str">
        <f t="shared" si="599"/>
        <v/>
      </c>
      <c r="AG3169" s="1"/>
    </row>
    <row r="3170" spans="4:33" x14ac:dyDescent="0.35">
      <c r="D3170" t="str">
        <f t="shared" si="589"/>
        <v xml:space="preserve"> </v>
      </c>
      <c r="E3170">
        <f t="shared" si="588"/>
        <v>0</v>
      </c>
      <c r="I3170" s="4" t="str">
        <f t="shared" si="590"/>
        <v/>
      </c>
      <c r="L3170" s="1" t="str">
        <f t="shared" si="591"/>
        <v/>
      </c>
      <c r="O3170" s="1" t="str">
        <f t="shared" si="592"/>
        <v/>
      </c>
      <c r="P3170" s="4" t="str">
        <f t="shared" si="593"/>
        <v/>
      </c>
      <c r="T3170" s="5">
        <f t="shared" si="594"/>
        <v>0</v>
      </c>
      <c r="V3170" s="1" t="str">
        <f t="shared" si="595"/>
        <v/>
      </c>
      <c r="W3170" s="4" t="str">
        <f t="shared" si="596"/>
        <v/>
      </c>
      <c r="AC3170">
        <f t="shared" si="597"/>
        <v>0</v>
      </c>
      <c r="AE3170" s="1" t="str">
        <f t="shared" si="598"/>
        <v/>
      </c>
      <c r="AF3170" s="1" t="str">
        <f t="shared" si="599"/>
        <v/>
      </c>
      <c r="AG3170" s="1"/>
    </row>
    <row r="3171" spans="4:33" x14ac:dyDescent="0.35">
      <c r="D3171" t="str">
        <f t="shared" si="589"/>
        <v xml:space="preserve"> </v>
      </c>
      <c r="E3171">
        <f t="shared" si="588"/>
        <v>0</v>
      </c>
      <c r="I3171" s="4" t="str">
        <f t="shared" si="590"/>
        <v/>
      </c>
      <c r="L3171" s="1" t="str">
        <f t="shared" si="591"/>
        <v/>
      </c>
      <c r="O3171" s="1" t="str">
        <f t="shared" si="592"/>
        <v/>
      </c>
      <c r="P3171" s="4" t="str">
        <f t="shared" si="593"/>
        <v/>
      </c>
      <c r="T3171" s="5">
        <f t="shared" si="594"/>
        <v>0</v>
      </c>
      <c r="V3171" s="1" t="str">
        <f t="shared" si="595"/>
        <v/>
      </c>
      <c r="W3171" s="4" t="str">
        <f t="shared" si="596"/>
        <v/>
      </c>
      <c r="AC3171">
        <f t="shared" si="597"/>
        <v>0</v>
      </c>
      <c r="AE3171" s="1" t="str">
        <f t="shared" si="598"/>
        <v/>
      </c>
      <c r="AF3171" s="1" t="str">
        <f t="shared" si="599"/>
        <v/>
      </c>
      <c r="AG3171" s="1"/>
    </row>
    <row r="3172" spans="4:33" x14ac:dyDescent="0.35">
      <c r="D3172" t="str">
        <f t="shared" si="589"/>
        <v xml:space="preserve"> </v>
      </c>
      <c r="E3172">
        <f t="shared" si="588"/>
        <v>0</v>
      </c>
      <c r="I3172" s="4" t="str">
        <f t="shared" si="590"/>
        <v/>
      </c>
      <c r="L3172" s="1" t="str">
        <f t="shared" si="591"/>
        <v/>
      </c>
      <c r="O3172" s="1" t="str">
        <f t="shared" si="592"/>
        <v/>
      </c>
      <c r="P3172" s="4" t="str">
        <f t="shared" si="593"/>
        <v/>
      </c>
      <c r="T3172" s="5">
        <f t="shared" si="594"/>
        <v>0</v>
      </c>
      <c r="V3172" s="1" t="str">
        <f t="shared" si="595"/>
        <v/>
      </c>
      <c r="W3172" s="4" t="str">
        <f t="shared" si="596"/>
        <v/>
      </c>
      <c r="AC3172">
        <f t="shared" si="597"/>
        <v>0</v>
      </c>
      <c r="AE3172" s="1" t="str">
        <f t="shared" si="598"/>
        <v/>
      </c>
      <c r="AF3172" s="1" t="str">
        <f t="shared" si="599"/>
        <v/>
      </c>
      <c r="AG3172" s="1"/>
    </row>
    <row r="3173" spans="4:33" x14ac:dyDescent="0.35">
      <c r="D3173" t="str">
        <f t="shared" si="589"/>
        <v xml:space="preserve"> </v>
      </c>
      <c r="E3173">
        <f t="shared" si="588"/>
        <v>0</v>
      </c>
      <c r="I3173" s="4" t="str">
        <f t="shared" si="590"/>
        <v/>
      </c>
      <c r="L3173" s="1" t="str">
        <f t="shared" si="591"/>
        <v/>
      </c>
      <c r="O3173" s="1" t="str">
        <f t="shared" si="592"/>
        <v/>
      </c>
      <c r="P3173" s="4" t="str">
        <f t="shared" si="593"/>
        <v/>
      </c>
      <c r="T3173" s="5">
        <f t="shared" si="594"/>
        <v>0</v>
      </c>
      <c r="V3173" s="1" t="str">
        <f t="shared" si="595"/>
        <v/>
      </c>
      <c r="W3173" s="4" t="str">
        <f t="shared" si="596"/>
        <v/>
      </c>
      <c r="AC3173">
        <f t="shared" si="597"/>
        <v>0</v>
      </c>
      <c r="AE3173" s="1" t="str">
        <f t="shared" si="598"/>
        <v/>
      </c>
      <c r="AF3173" s="1" t="str">
        <f t="shared" si="599"/>
        <v/>
      </c>
      <c r="AG3173" s="1"/>
    </row>
    <row r="3174" spans="4:33" x14ac:dyDescent="0.35">
      <c r="D3174" t="str">
        <f t="shared" si="589"/>
        <v xml:space="preserve"> </v>
      </c>
      <c r="E3174">
        <f t="shared" si="588"/>
        <v>0</v>
      </c>
      <c r="I3174" s="4" t="str">
        <f t="shared" si="590"/>
        <v/>
      </c>
      <c r="L3174" s="1" t="str">
        <f t="shared" si="591"/>
        <v/>
      </c>
      <c r="O3174" s="1" t="str">
        <f t="shared" si="592"/>
        <v/>
      </c>
      <c r="P3174" s="4" t="str">
        <f t="shared" si="593"/>
        <v/>
      </c>
      <c r="T3174" s="5">
        <f t="shared" si="594"/>
        <v>0</v>
      </c>
      <c r="V3174" s="1" t="str">
        <f t="shared" si="595"/>
        <v/>
      </c>
      <c r="W3174" s="4" t="str">
        <f t="shared" si="596"/>
        <v/>
      </c>
      <c r="AC3174">
        <f t="shared" si="597"/>
        <v>0</v>
      </c>
      <c r="AE3174" s="1" t="str">
        <f t="shared" si="598"/>
        <v/>
      </c>
      <c r="AF3174" s="1" t="str">
        <f t="shared" si="599"/>
        <v/>
      </c>
      <c r="AG3174" s="1"/>
    </row>
    <row r="3175" spans="4:33" x14ac:dyDescent="0.35">
      <c r="D3175" t="str">
        <f t="shared" si="589"/>
        <v xml:space="preserve"> </v>
      </c>
      <c r="E3175">
        <f t="shared" si="588"/>
        <v>0</v>
      </c>
      <c r="I3175" s="4" t="str">
        <f t="shared" si="590"/>
        <v/>
      </c>
      <c r="L3175" s="1" t="str">
        <f t="shared" si="591"/>
        <v/>
      </c>
      <c r="O3175" s="1" t="str">
        <f t="shared" si="592"/>
        <v/>
      </c>
      <c r="P3175" s="4" t="str">
        <f t="shared" si="593"/>
        <v/>
      </c>
      <c r="T3175" s="5">
        <f t="shared" si="594"/>
        <v>0</v>
      </c>
      <c r="V3175" s="1" t="str">
        <f t="shared" si="595"/>
        <v/>
      </c>
      <c r="W3175" s="4" t="str">
        <f t="shared" si="596"/>
        <v/>
      </c>
      <c r="AC3175">
        <f t="shared" si="597"/>
        <v>0</v>
      </c>
      <c r="AE3175" s="1" t="str">
        <f t="shared" si="598"/>
        <v/>
      </c>
      <c r="AF3175" s="1" t="str">
        <f t="shared" si="599"/>
        <v/>
      </c>
      <c r="AG3175" s="1"/>
    </row>
    <row r="3176" spans="4:33" x14ac:dyDescent="0.35">
      <c r="D3176" t="str">
        <f t="shared" si="589"/>
        <v xml:space="preserve"> </v>
      </c>
      <c r="E3176">
        <f t="shared" si="588"/>
        <v>0</v>
      </c>
      <c r="I3176" s="4" t="str">
        <f t="shared" si="590"/>
        <v/>
      </c>
      <c r="L3176" s="1" t="str">
        <f t="shared" si="591"/>
        <v/>
      </c>
      <c r="O3176" s="1" t="str">
        <f t="shared" si="592"/>
        <v/>
      </c>
      <c r="P3176" s="4" t="str">
        <f t="shared" si="593"/>
        <v/>
      </c>
      <c r="T3176" s="5">
        <f t="shared" si="594"/>
        <v>0</v>
      </c>
      <c r="V3176" s="1" t="str">
        <f t="shared" si="595"/>
        <v/>
      </c>
      <c r="W3176" s="4" t="str">
        <f t="shared" si="596"/>
        <v/>
      </c>
      <c r="AC3176">
        <f t="shared" si="597"/>
        <v>0</v>
      </c>
      <c r="AE3176" s="1" t="str">
        <f t="shared" si="598"/>
        <v/>
      </c>
      <c r="AF3176" s="1" t="str">
        <f t="shared" si="599"/>
        <v/>
      </c>
      <c r="AG3176" s="1"/>
    </row>
    <row r="3177" spans="4:33" x14ac:dyDescent="0.35">
      <c r="D3177" t="str">
        <f t="shared" si="589"/>
        <v xml:space="preserve"> </v>
      </c>
      <c r="E3177">
        <f t="shared" si="588"/>
        <v>0</v>
      </c>
      <c r="I3177" s="4" t="str">
        <f t="shared" si="590"/>
        <v/>
      </c>
      <c r="L3177" s="1" t="str">
        <f t="shared" si="591"/>
        <v/>
      </c>
      <c r="O3177" s="1" t="str">
        <f t="shared" si="592"/>
        <v/>
      </c>
      <c r="P3177" s="4" t="str">
        <f t="shared" si="593"/>
        <v/>
      </c>
      <c r="T3177" s="5">
        <f t="shared" si="594"/>
        <v>0</v>
      </c>
      <c r="V3177" s="1" t="str">
        <f t="shared" si="595"/>
        <v/>
      </c>
      <c r="W3177" s="4" t="str">
        <f t="shared" si="596"/>
        <v/>
      </c>
      <c r="AC3177">
        <f t="shared" si="597"/>
        <v>0</v>
      </c>
      <c r="AE3177" s="1" t="str">
        <f t="shared" si="598"/>
        <v/>
      </c>
      <c r="AF3177" s="1" t="str">
        <f t="shared" si="599"/>
        <v/>
      </c>
      <c r="AG3177" s="1"/>
    </row>
    <row r="3178" spans="4:33" x14ac:dyDescent="0.35">
      <c r="D3178" t="str">
        <f t="shared" si="589"/>
        <v xml:space="preserve"> </v>
      </c>
      <c r="E3178">
        <f t="shared" si="588"/>
        <v>0</v>
      </c>
      <c r="I3178" s="4" t="str">
        <f t="shared" si="590"/>
        <v/>
      </c>
      <c r="L3178" s="1" t="str">
        <f t="shared" si="591"/>
        <v/>
      </c>
      <c r="O3178" s="1" t="str">
        <f t="shared" si="592"/>
        <v/>
      </c>
      <c r="P3178" s="4" t="str">
        <f t="shared" si="593"/>
        <v/>
      </c>
      <c r="T3178" s="5">
        <f t="shared" si="594"/>
        <v>0</v>
      </c>
      <c r="V3178" s="1" t="str">
        <f t="shared" si="595"/>
        <v/>
      </c>
      <c r="W3178" s="4" t="str">
        <f t="shared" si="596"/>
        <v/>
      </c>
      <c r="AC3178">
        <f t="shared" si="597"/>
        <v>0</v>
      </c>
      <c r="AE3178" s="1" t="str">
        <f t="shared" si="598"/>
        <v/>
      </c>
      <c r="AF3178" s="1" t="str">
        <f t="shared" si="599"/>
        <v/>
      </c>
      <c r="AG3178" s="1"/>
    </row>
    <row r="3179" spans="4:33" x14ac:dyDescent="0.35">
      <c r="D3179" t="str">
        <f t="shared" si="589"/>
        <v xml:space="preserve"> </v>
      </c>
      <c r="E3179">
        <f t="shared" si="588"/>
        <v>0</v>
      </c>
      <c r="I3179" s="4" t="str">
        <f t="shared" si="590"/>
        <v/>
      </c>
      <c r="L3179" s="1" t="str">
        <f t="shared" si="591"/>
        <v/>
      </c>
      <c r="O3179" s="1" t="str">
        <f t="shared" si="592"/>
        <v/>
      </c>
      <c r="P3179" s="4" t="str">
        <f t="shared" si="593"/>
        <v/>
      </c>
      <c r="T3179" s="5">
        <f t="shared" si="594"/>
        <v>0</v>
      </c>
      <c r="V3179" s="1" t="str">
        <f t="shared" si="595"/>
        <v/>
      </c>
      <c r="W3179" s="4" t="str">
        <f t="shared" si="596"/>
        <v/>
      </c>
      <c r="AC3179">
        <f t="shared" si="597"/>
        <v>0</v>
      </c>
      <c r="AE3179" s="1" t="str">
        <f t="shared" si="598"/>
        <v/>
      </c>
      <c r="AF3179" s="1" t="str">
        <f t="shared" si="599"/>
        <v/>
      </c>
      <c r="AG3179" s="1"/>
    </row>
    <row r="3180" spans="4:33" x14ac:dyDescent="0.35">
      <c r="D3180" t="str">
        <f t="shared" si="589"/>
        <v xml:space="preserve"> </v>
      </c>
      <c r="E3180">
        <f t="shared" si="588"/>
        <v>0</v>
      </c>
      <c r="I3180" s="4" t="str">
        <f t="shared" si="590"/>
        <v/>
      </c>
      <c r="L3180" s="1" t="str">
        <f t="shared" si="591"/>
        <v/>
      </c>
      <c r="O3180" s="1" t="str">
        <f t="shared" si="592"/>
        <v/>
      </c>
      <c r="P3180" s="4" t="str">
        <f t="shared" si="593"/>
        <v/>
      </c>
      <c r="T3180" s="5">
        <f t="shared" si="594"/>
        <v>0</v>
      </c>
      <c r="V3180" s="1" t="str">
        <f t="shared" si="595"/>
        <v/>
      </c>
      <c r="W3180" s="4" t="str">
        <f t="shared" si="596"/>
        <v/>
      </c>
      <c r="AC3180">
        <f t="shared" si="597"/>
        <v>0</v>
      </c>
      <c r="AE3180" s="1" t="str">
        <f t="shared" si="598"/>
        <v/>
      </c>
      <c r="AF3180" s="1" t="str">
        <f t="shared" si="599"/>
        <v/>
      </c>
      <c r="AG3180" s="1"/>
    </row>
    <row r="3181" spans="4:33" x14ac:dyDescent="0.35">
      <c r="D3181" t="str">
        <f t="shared" si="589"/>
        <v xml:space="preserve"> </v>
      </c>
      <c r="E3181">
        <f t="shared" si="588"/>
        <v>0</v>
      </c>
      <c r="I3181" s="4" t="str">
        <f t="shared" si="590"/>
        <v/>
      </c>
      <c r="L3181" s="1" t="str">
        <f t="shared" si="591"/>
        <v/>
      </c>
      <c r="O3181" s="1" t="str">
        <f t="shared" si="592"/>
        <v/>
      </c>
      <c r="P3181" s="4" t="str">
        <f t="shared" si="593"/>
        <v/>
      </c>
      <c r="T3181" s="5">
        <f t="shared" si="594"/>
        <v>0</v>
      </c>
      <c r="V3181" s="1" t="str">
        <f t="shared" si="595"/>
        <v/>
      </c>
      <c r="W3181" s="4" t="str">
        <f t="shared" si="596"/>
        <v/>
      </c>
      <c r="AC3181">
        <f t="shared" si="597"/>
        <v>0</v>
      </c>
      <c r="AE3181" s="1" t="str">
        <f t="shared" si="598"/>
        <v/>
      </c>
      <c r="AF3181" s="1" t="str">
        <f t="shared" si="599"/>
        <v/>
      </c>
      <c r="AG3181" s="1"/>
    </row>
    <row r="3182" spans="4:33" x14ac:dyDescent="0.35">
      <c r="D3182" t="str">
        <f t="shared" si="589"/>
        <v xml:space="preserve"> </v>
      </c>
      <c r="E3182">
        <f t="shared" si="588"/>
        <v>0</v>
      </c>
      <c r="I3182" s="4" t="str">
        <f t="shared" si="590"/>
        <v/>
      </c>
      <c r="L3182" s="1" t="str">
        <f t="shared" si="591"/>
        <v/>
      </c>
      <c r="O3182" s="1" t="str">
        <f t="shared" si="592"/>
        <v/>
      </c>
      <c r="P3182" s="4" t="str">
        <f t="shared" si="593"/>
        <v/>
      </c>
      <c r="T3182" s="5">
        <f t="shared" si="594"/>
        <v>0</v>
      </c>
      <c r="V3182" s="1" t="str">
        <f t="shared" si="595"/>
        <v/>
      </c>
      <c r="W3182" s="4" t="str">
        <f t="shared" si="596"/>
        <v/>
      </c>
      <c r="AC3182">
        <f t="shared" si="597"/>
        <v>0</v>
      </c>
      <c r="AE3182" s="1" t="str">
        <f t="shared" si="598"/>
        <v/>
      </c>
      <c r="AF3182" s="1" t="str">
        <f t="shared" si="599"/>
        <v/>
      </c>
      <c r="AG3182" s="1"/>
    </row>
    <row r="3183" spans="4:33" x14ac:dyDescent="0.35">
      <c r="D3183" t="str">
        <f t="shared" si="589"/>
        <v xml:space="preserve"> </v>
      </c>
      <c r="E3183">
        <f t="shared" si="588"/>
        <v>0</v>
      </c>
      <c r="I3183" s="4" t="str">
        <f t="shared" si="590"/>
        <v/>
      </c>
      <c r="L3183" s="1" t="str">
        <f t="shared" si="591"/>
        <v/>
      </c>
      <c r="O3183" s="1" t="str">
        <f t="shared" si="592"/>
        <v/>
      </c>
      <c r="P3183" s="4" t="str">
        <f t="shared" si="593"/>
        <v/>
      </c>
      <c r="T3183" s="5">
        <f t="shared" si="594"/>
        <v>0</v>
      </c>
      <c r="V3183" s="1" t="str">
        <f t="shared" si="595"/>
        <v/>
      </c>
      <c r="W3183" s="4" t="str">
        <f t="shared" si="596"/>
        <v/>
      </c>
      <c r="AC3183">
        <f t="shared" si="597"/>
        <v>0</v>
      </c>
      <c r="AE3183" s="1" t="str">
        <f t="shared" si="598"/>
        <v/>
      </c>
      <c r="AF3183" s="1" t="str">
        <f t="shared" si="599"/>
        <v/>
      </c>
      <c r="AG3183" s="1"/>
    </row>
    <row r="3184" spans="4:33" x14ac:dyDescent="0.35">
      <c r="D3184" t="str">
        <f t="shared" si="589"/>
        <v xml:space="preserve"> </v>
      </c>
      <c r="E3184">
        <f t="shared" si="588"/>
        <v>0</v>
      </c>
      <c r="I3184" s="4" t="str">
        <f t="shared" si="590"/>
        <v/>
      </c>
      <c r="L3184" s="1" t="str">
        <f t="shared" si="591"/>
        <v/>
      </c>
      <c r="O3184" s="1" t="str">
        <f t="shared" si="592"/>
        <v/>
      </c>
      <c r="P3184" s="4" t="str">
        <f t="shared" si="593"/>
        <v/>
      </c>
      <c r="T3184" s="5">
        <f t="shared" si="594"/>
        <v>0</v>
      </c>
      <c r="V3184" s="1" t="str">
        <f t="shared" si="595"/>
        <v/>
      </c>
      <c r="W3184" s="4" t="str">
        <f t="shared" si="596"/>
        <v/>
      </c>
      <c r="AC3184">
        <f t="shared" si="597"/>
        <v>0</v>
      </c>
      <c r="AE3184" s="1" t="str">
        <f t="shared" si="598"/>
        <v/>
      </c>
      <c r="AF3184" s="1" t="str">
        <f t="shared" si="599"/>
        <v/>
      </c>
      <c r="AG3184" s="1"/>
    </row>
    <row r="3185" spans="4:33" x14ac:dyDescent="0.35">
      <c r="D3185" t="str">
        <f t="shared" si="589"/>
        <v xml:space="preserve"> </v>
      </c>
      <c r="E3185">
        <f t="shared" si="588"/>
        <v>0</v>
      </c>
      <c r="I3185" s="4" t="str">
        <f t="shared" si="590"/>
        <v/>
      </c>
      <c r="L3185" s="1" t="str">
        <f t="shared" si="591"/>
        <v/>
      </c>
      <c r="O3185" s="1" t="str">
        <f t="shared" si="592"/>
        <v/>
      </c>
      <c r="P3185" s="4" t="str">
        <f t="shared" si="593"/>
        <v/>
      </c>
      <c r="T3185" s="5">
        <f t="shared" si="594"/>
        <v>0</v>
      </c>
      <c r="V3185" s="1" t="str">
        <f t="shared" si="595"/>
        <v/>
      </c>
      <c r="W3185" s="4" t="str">
        <f t="shared" si="596"/>
        <v/>
      </c>
      <c r="AC3185">
        <f t="shared" si="597"/>
        <v>0</v>
      </c>
      <c r="AE3185" s="1" t="str">
        <f t="shared" si="598"/>
        <v/>
      </c>
      <c r="AF3185" s="1" t="str">
        <f t="shared" si="599"/>
        <v/>
      </c>
      <c r="AG3185" s="1"/>
    </row>
    <row r="3186" spans="4:33" x14ac:dyDescent="0.35">
      <c r="D3186" t="str">
        <f t="shared" si="589"/>
        <v xml:space="preserve"> </v>
      </c>
      <c r="E3186">
        <f t="shared" si="588"/>
        <v>0</v>
      </c>
      <c r="I3186" s="4" t="str">
        <f t="shared" si="590"/>
        <v/>
      </c>
      <c r="L3186" s="1" t="str">
        <f t="shared" si="591"/>
        <v/>
      </c>
      <c r="O3186" s="1" t="str">
        <f t="shared" si="592"/>
        <v/>
      </c>
      <c r="P3186" s="4" t="str">
        <f t="shared" si="593"/>
        <v/>
      </c>
      <c r="T3186" s="5">
        <f t="shared" si="594"/>
        <v>0</v>
      </c>
      <c r="V3186" s="1" t="str">
        <f t="shared" si="595"/>
        <v/>
      </c>
      <c r="W3186" s="4" t="str">
        <f t="shared" si="596"/>
        <v/>
      </c>
      <c r="AC3186">
        <f t="shared" si="597"/>
        <v>0</v>
      </c>
      <c r="AE3186" s="1" t="str">
        <f t="shared" si="598"/>
        <v/>
      </c>
      <c r="AF3186" s="1" t="str">
        <f t="shared" si="599"/>
        <v/>
      </c>
      <c r="AG3186" s="1"/>
    </row>
    <row r="3187" spans="4:33" x14ac:dyDescent="0.35">
      <c r="D3187" t="str">
        <f t="shared" si="589"/>
        <v xml:space="preserve"> </v>
      </c>
      <c r="E3187">
        <f t="shared" si="588"/>
        <v>0</v>
      </c>
      <c r="I3187" s="4" t="str">
        <f t="shared" si="590"/>
        <v/>
      </c>
      <c r="L3187" s="1" t="str">
        <f t="shared" si="591"/>
        <v/>
      </c>
      <c r="O3187" s="1" t="str">
        <f t="shared" si="592"/>
        <v/>
      </c>
      <c r="P3187" s="4" t="str">
        <f t="shared" si="593"/>
        <v/>
      </c>
      <c r="T3187" s="5">
        <f t="shared" si="594"/>
        <v>0</v>
      </c>
      <c r="V3187" s="1" t="str">
        <f t="shared" si="595"/>
        <v/>
      </c>
      <c r="W3187" s="4" t="str">
        <f t="shared" si="596"/>
        <v/>
      </c>
      <c r="AC3187">
        <f t="shared" si="597"/>
        <v>0</v>
      </c>
      <c r="AE3187" s="1" t="str">
        <f t="shared" si="598"/>
        <v/>
      </c>
      <c r="AF3187" s="1" t="str">
        <f t="shared" si="599"/>
        <v/>
      </c>
      <c r="AG3187" s="1"/>
    </row>
    <row r="3188" spans="4:33" x14ac:dyDescent="0.35">
      <c r="D3188" t="str">
        <f t="shared" si="589"/>
        <v xml:space="preserve"> </v>
      </c>
      <c r="E3188">
        <f t="shared" si="588"/>
        <v>0</v>
      </c>
      <c r="I3188" s="4" t="str">
        <f t="shared" si="590"/>
        <v/>
      </c>
      <c r="L3188" s="1" t="str">
        <f t="shared" si="591"/>
        <v/>
      </c>
      <c r="O3188" s="1" t="str">
        <f t="shared" si="592"/>
        <v/>
      </c>
      <c r="P3188" s="4" t="str">
        <f t="shared" si="593"/>
        <v/>
      </c>
      <c r="T3188" s="5">
        <f t="shared" si="594"/>
        <v>0</v>
      </c>
      <c r="V3188" s="1" t="str">
        <f t="shared" si="595"/>
        <v/>
      </c>
      <c r="W3188" s="4" t="str">
        <f t="shared" si="596"/>
        <v/>
      </c>
      <c r="AC3188">
        <f t="shared" si="597"/>
        <v>0</v>
      </c>
      <c r="AE3188" s="1" t="str">
        <f t="shared" si="598"/>
        <v/>
      </c>
      <c r="AF3188" s="1" t="str">
        <f t="shared" si="599"/>
        <v/>
      </c>
      <c r="AG3188" s="1"/>
    </row>
    <row r="3189" spans="4:33" x14ac:dyDescent="0.35">
      <c r="D3189" t="str">
        <f t="shared" si="589"/>
        <v xml:space="preserve"> </v>
      </c>
      <c r="E3189">
        <f t="shared" si="588"/>
        <v>0</v>
      </c>
      <c r="I3189" s="4" t="str">
        <f t="shared" si="590"/>
        <v/>
      </c>
      <c r="L3189" s="1" t="str">
        <f t="shared" si="591"/>
        <v/>
      </c>
      <c r="O3189" s="1" t="str">
        <f t="shared" si="592"/>
        <v/>
      </c>
      <c r="P3189" s="4" t="str">
        <f t="shared" si="593"/>
        <v/>
      </c>
      <c r="T3189" s="5">
        <f t="shared" si="594"/>
        <v>0</v>
      </c>
      <c r="V3189" s="1" t="str">
        <f t="shared" si="595"/>
        <v/>
      </c>
      <c r="W3189" s="4" t="str">
        <f t="shared" si="596"/>
        <v/>
      </c>
      <c r="AC3189">
        <f t="shared" si="597"/>
        <v>0</v>
      </c>
      <c r="AE3189" s="1" t="str">
        <f t="shared" si="598"/>
        <v/>
      </c>
      <c r="AF3189" s="1" t="str">
        <f t="shared" si="599"/>
        <v/>
      </c>
      <c r="AG3189" s="1"/>
    </row>
    <row r="3190" spans="4:33" x14ac:dyDescent="0.35">
      <c r="D3190" t="str">
        <f t="shared" si="589"/>
        <v xml:space="preserve"> </v>
      </c>
      <c r="E3190">
        <f t="shared" si="588"/>
        <v>0</v>
      </c>
      <c r="I3190" s="4" t="str">
        <f t="shared" si="590"/>
        <v/>
      </c>
      <c r="L3190" s="1" t="str">
        <f t="shared" si="591"/>
        <v/>
      </c>
      <c r="O3190" s="1" t="str">
        <f t="shared" si="592"/>
        <v/>
      </c>
      <c r="P3190" s="4" t="str">
        <f t="shared" si="593"/>
        <v/>
      </c>
      <c r="T3190" s="5">
        <f t="shared" si="594"/>
        <v>0</v>
      </c>
      <c r="V3190" s="1" t="str">
        <f t="shared" si="595"/>
        <v/>
      </c>
      <c r="W3190" s="4" t="str">
        <f t="shared" si="596"/>
        <v/>
      </c>
      <c r="AC3190">
        <f t="shared" si="597"/>
        <v>0</v>
      </c>
      <c r="AE3190" s="1" t="str">
        <f t="shared" si="598"/>
        <v/>
      </c>
      <c r="AF3190" s="1" t="str">
        <f t="shared" si="599"/>
        <v/>
      </c>
      <c r="AG3190" s="1"/>
    </row>
    <row r="3191" spans="4:33" x14ac:dyDescent="0.35">
      <c r="D3191" t="str">
        <f t="shared" si="589"/>
        <v xml:space="preserve"> </v>
      </c>
      <c r="E3191">
        <f t="shared" si="588"/>
        <v>0</v>
      </c>
      <c r="I3191" s="4" t="str">
        <f t="shared" si="590"/>
        <v/>
      </c>
      <c r="L3191" s="1" t="str">
        <f t="shared" si="591"/>
        <v/>
      </c>
      <c r="O3191" s="1" t="str">
        <f t="shared" si="592"/>
        <v/>
      </c>
      <c r="P3191" s="4" t="str">
        <f t="shared" si="593"/>
        <v/>
      </c>
      <c r="T3191" s="5">
        <f t="shared" si="594"/>
        <v>0</v>
      </c>
      <c r="V3191" s="1" t="str">
        <f t="shared" si="595"/>
        <v/>
      </c>
      <c r="W3191" s="4" t="str">
        <f t="shared" si="596"/>
        <v/>
      </c>
      <c r="AC3191">
        <f t="shared" si="597"/>
        <v>0</v>
      </c>
      <c r="AE3191" s="1" t="str">
        <f t="shared" si="598"/>
        <v/>
      </c>
      <c r="AF3191" s="1" t="str">
        <f t="shared" si="599"/>
        <v/>
      </c>
      <c r="AG3191" s="1"/>
    </row>
    <row r="3192" spans="4:33" x14ac:dyDescent="0.35">
      <c r="D3192" t="str">
        <f t="shared" si="589"/>
        <v xml:space="preserve"> </v>
      </c>
      <c r="E3192">
        <f t="shared" si="588"/>
        <v>0</v>
      </c>
      <c r="I3192" s="4" t="str">
        <f t="shared" si="590"/>
        <v/>
      </c>
      <c r="L3192" s="1" t="str">
        <f t="shared" si="591"/>
        <v/>
      </c>
      <c r="O3192" s="1" t="str">
        <f t="shared" si="592"/>
        <v/>
      </c>
      <c r="P3192" s="4" t="str">
        <f t="shared" si="593"/>
        <v/>
      </c>
      <c r="T3192" s="5">
        <f t="shared" si="594"/>
        <v>0</v>
      </c>
      <c r="V3192" s="1" t="str">
        <f t="shared" si="595"/>
        <v/>
      </c>
      <c r="W3192" s="4" t="str">
        <f t="shared" si="596"/>
        <v/>
      </c>
      <c r="AC3192">
        <f t="shared" si="597"/>
        <v>0</v>
      </c>
      <c r="AE3192" s="1" t="str">
        <f t="shared" si="598"/>
        <v/>
      </c>
      <c r="AF3192" s="1" t="str">
        <f t="shared" si="599"/>
        <v/>
      </c>
      <c r="AG3192" s="1"/>
    </row>
    <row r="3193" spans="4:33" x14ac:dyDescent="0.35">
      <c r="D3193" t="str">
        <f t="shared" si="589"/>
        <v xml:space="preserve"> </v>
      </c>
      <c r="E3193">
        <f t="shared" si="588"/>
        <v>0</v>
      </c>
      <c r="I3193" s="4" t="str">
        <f t="shared" si="590"/>
        <v/>
      </c>
      <c r="L3193" s="1" t="str">
        <f t="shared" si="591"/>
        <v/>
      </c>
      <c r="O3193" s="1" t="str">
        <f t="shared" si="592"/>
        <v/>
      </c>
      <c r="P3193" s="4" t="str">
        <f t="shared" si="593"/>
        <v/>
      </c>
      <c r="T3193" s="5">
        <f t="shared" si="594"/>
        <v>0</v>
      </c>
      <c r="V3193" s="1" t="str">
        <f t="shared" si="595"/>
        <v/>
      </c>
      <c r="W3193" s="4" t="str">
        <f t="shared" si="596"/>
        <v/>
      </c>
      <c r="AC3193">
        <f t="shared" si="597"/>
        <v>0</v>
      </c>
      <c r="AE3193" s="1" t="str">
        <f t="shared" si="598"/>
        <v/>
      </c>
      <c r="AF3193" s="1" t="str">
        <f t="shared" si="599"/>
        <v/>
      </c>
      <c r="AG3193" s="1"/>
    </row>
    <row r="3194" spans="4:33" x14ac:dyDescent="0.35">
      <c r="D3194" t="str">
        <f t="shared" si="589"/>
        <v xml:space="preserve"> </v>
      </c>
      <c r="E3194">
        <f t="shared" si="588"/>
        <v>0</v>
      </c>
      <c r="I3194" s="4" t="str">
        <f t="shared" si="590"/>
        <v/>
      </c>
      <c r="L3194" s="1" t="str">
        <f t="shared" si="591"/>
        <v/>
      </c>
      <c r="O3194" s="1" t="str">
        <f t="shared" si="592"/>
        <v/>
      </c>
      <c r="P3194" s="4" t="str">
        <f t="shared" si="593"/>
        <v/>
      </c>
      <c r="T3194" s="5">
        <f t="shared" si="594"/>
        <v>0</v>
      </c>
      <c r="V3194" s="1" t="str">
        <f t="shared" si="595"/>
        <v/>
      </c>
      <c r="W3194" s="4" t="str">
        <f t="shared" si="596"/>
        <v/>
      </c>
      <c r="AC3194">
        <f t="shared" si="597"/>
        <v>0</v>
      </c>
      <c r="AE3194" s="1" t="str">
        <f t="shared" si="598"/>
        <v/>
      </c>
      <c r="AF3194" s="1" t="str">
        <f t="shared" si="599"/>
        <v/>
      </c>
      <c r="AG3194" s="1"/>
    </row>
    <row r="3195" spans="4:33" x14ac:dyDescent="0.35">
      <c r="D3195" t="str">
        <f t="shared" si="589"/>
        <v xml:space="preserve"> </v>
      </c>
      <c r="E3195">
        <f t="shared" si="588"/>
        <v>0</v>
      </c>
      <c r="I3195" s="4" t="str">
        <f t="shared" si="590"/>
        <v/>
      </c>
      <c r="L3195" s="1" t="str">
        <f t="shared" si="591"/>
        <v/>
      </c>
      <c r="O3195" s="1" t="str">
        <f t="shared" si="592"/>
        <v/>
      </c>
      <c r="P3195" s="4" t="str">
        <f t="shared" si="593"/>
        <v/>
      </c>
      <c r="T3195" s="5">
        <f t="shared" si="594"/>
        <v>0</v>
      </c>
      <c r="V3195" s="1" t="str">
        <f t="shared" si="595"/>
        <v/>
      </c>
      <c r="W3195" s="4" t="str">
        <f t="shared" si="596"/>
        <v/>
      </c>
      <c r="AC3195">
        <f t="shared" si="597"/>
        <v>0</v>
      </c>
      <c r="AE3195" s="1" t="str">
        <f t="shared" si="598"/>
        <v/>
      </c>
      <c r="AF3195" s="1" t="str">
        <f t="shared" si="599"/>
        <v/>
      </c>
      <c r="AG3195" s="1"/>
    </row>
    <row r="3196" spans="4:33" x14ac:dyDescent="0.35">
      <c r="D3196" t="str">
        <f t="shared" si="589"/>
        <v xml:space="preserve"> </v>
      </c>
      <c r="E3196">
        <f t="shared" si="588"/>
        <v>0</v>
      </c>
      <c r="I3196" s="4" t="str">
        <f t="shared" si="590"/>
        <v/>
      </c>
      <c r="L3196" s="1" t="str">
        <f t="shared" si="591"/>
        <v/>
      </c>
      <c r="O3196" s="1" t="str">
        <f t="shared" si="592"/>
        <v/>
      </c>
      <c r="P3196" s="4" t="str">
        <f t="shared" si="593"/>
        <v/>
      </c>
      <c r="T3196" s="5">
        <f t="shared" si="594"/>
        <v>0</v>
      </c>
      <c r="V3196" s="1" t="str">
        <f t="shared" si="595"/>
        <v/>
      </c>
      <c r="W3196" s="4" t="str">
        <f t="shared" si="596"/>
        <v/>
      </c>
      <c r="AC3196">
        <f t="shared" si="597"/>
        <v>0</v>
      </c>
      <c r="AE3196" s="1" t="str">
        <f t="shared" si="598"/>
        <v/>
      </c>
      <c r="AF3196" s="1" t="str">
        <f t="shared" si="599"/>
        <v/>
      </c>
      <c r="AG3196" s="1"/>
    </row>
    <row r="3197" spans="4:33" x14ac:dyDescent="0.35">
      <c r="D3197" t="str">
        <f t="shared" si="589"/>
        <v xml:space="preserve"> </v>
      </c>
      <c r="E3197">
        <f t="shared" si="588"/>
        <v>0</v>
      </c>
      <c r="I3197" s="4" t="str">
        <f t="shared" si="590"/>
        <v/>
      </c>
      <c r="L3197" s="1" t="str">
        <f t="shared" si="591"/>
        <v/>
      </c>
      <c r="O3197" s="1" t="str">
        <f t="shared" si="592"/>
        <v/>
      </c>
      <c r="P3197" s="4" t="str">
        <f t="shared" si="593"/>
        <v/>
      </c>
      <c r="T3197" s="5">
        <f t="shared" si="594"/>
        <v>0</v>
      </c>
      <c r="V3197" s="1" t="str">
        <f t="shared" si="595"/>
        <v/>
      </c>
      <c r="W3197" s="4" t="str">
        <f t="shared" si="596"/>
        <v/>
      </c>
      <c r="AC3197">
        <f t="shared" si="597"/>
        <v>0</v>
      </c>
      <c r="AE3197" s="1" t="str">
        <f t="shared" si="598"/>
        <v/>
      </c>
      <c r="AF3197" s="1" t="str">
        <f t="shared" si="599"/>
        <v/>
      </c>
      <c r="AG3197" s="1"/>
    </row>
    <row r="3198" spans="4:33" x14ac:dyDescent="0.35">
      <c r="D3198" t="str">
        <f t="shared" si="589"/>
        <v xml:space="preserve"> </v>
      </c>
      <c r="E3198">
        <f t="shared" si="588"/>
        <v>0</v>
      </c>
      <c r="I3198" s="4" t="str">
        <f t="shared" si="590"/>
        <v/>
      </c>
      <c r="L3198" s="1" t="str">
        <f t="shared" si="591"/>
        <v/>
      </c>
      <c r="O3198" s="1" t="str">
        <f t="shared" si="592"/>
        <v/>
      </c>
      <c r="P3198" s="4" t="str">
        <f t="shared" si="593"/>
        <v/>
      </c>
      <c r="T3198" s="5">
        <f t="shared" si="594"/>
        <v>0</v>
      </c>
      <c r="V3198" s="1" t="str">
        <f t="shared" si="595"/>
        <v/>
      </c>
      <c r="W3198" s="4" t="str">
        <f t="shared" si="596"/>
        <v/>
      </c>
      <c r="AC3198">
        <f t="shared" si="597"/>
        <v>0</v>
      </c>
      <c r="AE3198" s="1" t="str">
        <f t="shared" si="598"/>
        <v/>
      </c>
      <c r="AF3198" s="1" t="str">
        <f t="shared" si="599"/>
        <v/>
      </c>
      <c r="AG3198" s="1"/>
    </row>
    <row r="3199" spans="4:33" x14ac:dyDescent="0.35">
      <c r="D3199" t="str">
        <f t="shared" si="589"/>
        <v xml:space="preserve"> </v>
      </c>
      <c r="E3199">
        <f t="shared" si="588"/>
        <v>0</v>
      </c>
      <c r="I3199" s="4" t="str">
        <f t="shared" si="590"/>
        <v/>
      </c>
      <c r="L3199" s="1" t="str">
        <f t="shared" si="591"/>
        <v/>
      </c>
      <c r="O3199" s="1" t="str">
        <f t="shared" si="592"/>
        <v/>
      </c>
      <c r="P3199" s="4" t="str">
        <f t="shared" si="593"/>
        <v/>
      </c>
      <c r="T3199" s="5">
        <f t="shared" si="594"/>
        <v>0</v>
      </c>
      <c r="V3199" s="1" t="str">
        <f t="shared" si="595"/>
        <v/>
      </c>
      <c r="W3199" s="4" t="str">
        <f t="shared" si="596"/>
        <v/>
      </c>
      <c r="AC3199">
        <f t="shared" si="597"/>
        <v>0</v>
      </c>
      <c r="AE3199" s="1" t="str">
        <f t="shared" si="598"/>
        <v/>
      </c>
      <c r="AF3199" s="1" t="str">
        <f t="shared" si="599"/>
        <v/>
      </c>
      <c r="AG3199" s="1"/>
    </row>
    <row r="3200" spans="4:33" x14ac:dyDescent="0.35">
      <c r="D3200" t="str">
        <f t="shared" si="589"/>
        <v xml:space="preserve"> </v>
      </c>
      <c r="E3200">
        <f t="shared" si="588"/>
        <v>0</v>
      </c>
      <c r="I3200" s="4" t="str">
        <f t="shared" si="590"/>
        <v/>
      </c>
      <c r="L3200" s="1" t="str">
        <f t="shared" si="591"/>
        <v/>
      </c>
      <c r="O3200" s="1" t="str">
        <f t="shared" si="592"/>
        <v/>
      </c>
      <c r="P3200" s="4" t="str">
        <f t="shared" si="593"/>
        <v/>
      </c>
      <c r="T3200" s="5">
        <f t="shared" si="594"/>
        <v>0</v>
      </c>
      <c r="V3200" s="1" t="str">
        <f t="shared" si="595"/>
        <v/>
      </c>
      <c r="W3200" s="4" t="str">
        <f t="shared" si="596"/>
        <v/>
      </c>
      <c r="AC3200">
        <f t="shared" si="597"/>
        <v>0</v>
      </c>
      <c r="AE3200" s="1" t="str">
        <f t="shared" si="598"/>
        <v/>
      </c>
      <c r="AF3200" s="1" t="str">
        <f t="shared" si="599"/>
        <v/>
      </c>
      <c r="AG3200" s="1"/>
    </row>
    <row r="3201" spans="4:33" x14ac:dyDescent="0.35">
      <c r="D3201" t="str">
        <f t="shared" si="589"/>
        <v xml:space="preserve"> </v>
      </c>
      <c r="E3201">
        <f t="shared" si="588"/>
        <v>0</v>
      </c>
      <c r="I3201" s="4" t="str">
        <f t="shared" si="590"/>
        <v/>
      </c>
      <c r="L3201" s="1" t="str">
        <f t="shared" si="591"/>
        <v/>
      </c>
      <c r="O3201" s="1" t="str">
        <f t="shared" si="592"/>
        <v/>
      </c>
      <c r="P3201" s="4" t="str">
        <f t="shared" si="593"/>
        <v/>
      </c>
      <c r="T3201" s="5">
        <f t="shared" si="594"/>
        <v>0</v>
      </c>
      <c r="V3201" s="1" t="str">
        <f t="shared" si="595"/>
        <v/>
      </c>
      <c r="W3201" s="4" t="str">
        <f t="shared" si="596"/>
        <v/>
      </c>
      <c r="AC3201">
        <f t="shared" si="597"/>
        <v>0</v>
      </c>
      <c r="AE3201" s="1" t="str">
        <f t="shared" si="598"/>
        <v/>
      </c>
      <c r="AF3201" s="1" t="str">
        <f t="shared" si="599"/>
        <v/>
      </c>
      <c r="AG3201" s="1"/>
    </row>
    <row r="3202" spans="4:33" x14ac:dyDescent="0.35">
      <c r="D3202" t="str">
        <f t="shared" si="589"/>
        <v xml:space="preserve"> </v>
      </c>
      <c r="E3202">
        <f t="shared" ref="E3202:E3265" si="600">A3202</f>
        <v>0</v>
      </c>
      <c r="I3202" s="4" t="str">
        <f t="shared" si="590"/>
        <v/>
      </c>
      <c r="L3202" s="1" t="str">
        <f t="shared" si="591"/>
        <v/>
      </c>
      <c r="O3202" s="1" t="str">
        <f t="shared" si="592"/>
        <v/>
      </c>
      <c r="P3202" s="4" t="str">
        <f t="shared" si="593"/>
        <v/>
      </c>
      <c r="T3202" s="5">
        <f t="shared" si="594"/>
        <v>0</v>
      </c>
      <c r="V3202" s="1" t="str">
        <f t="shared" si="595"/>
        <v/>
      </c>
      <c r="W3202" s="4" t="str">
        <f t="shared" si="596"/>
        <v/>
      </c>
      <c r="AC3202">
        <f t="shared" si="597"/>
        <v>0</v>
      </c>
      <c r="AE3202" s="1" t="str">
        <f t="shared" si="598"/>
        <v/>
      </c>
      <c r="AF3202" s="1" t="str">
        <f t="shared" si="599"/>
        <v/>
      </c>
      <c r="AG3202" s="1"/>
    </row>
    <row r="3203" spans="4:33" x14ac:dyDescent="0.35">
      <c r="D3203" t="str">
        <f t="shared" ref="D3203:D3266" si="601">CONCATENATE(B3203," ",C3203)</f>
        <v xml:space="preserve"> </v>
      </c>
      <c r="E3203">
        <f t="shared" si="600"/>
        <v>0</v>
      </c>
      <c r="I3203" s="4" t="str">
        <f t="shared" ref="I3203:I3266" si="602">IF((2/3)*G3203+(1/3)*H3203=0,"",(2/3)*G3203+(1/3)*H3203)</f>
        <v/>
      </c>
      <c r="L3203" s="1" t="str">
        <f t="shared" ref="L3203:L3266" si="603">IFERROR(J3203/K3203,"")</f>
        <v/>
      </c>
      <c r="O3203" s="1" t="str">
        <f t="shared" ref="O3203:O3266" si="604">IFERROR(IF(M3203/N3203=0,"",M3203/N3203),"")</f>
        <v/>
      </c>
      <c r="P3203" s="4" t="str">
        <f t="shared" ref="P3203:P3266" si="605">IFERROR(IF(OR(I3203=0),0,I3203/(1+((1-O3203)*(L3203)))),"")</f>
        <v/>
      </c>
      <c r="T3203" s="5">
        <f t="shared" ref="T3203:T3266" si="606">IF(R3203&lt;&gt;"",Q3203+R3203,Q3203+S3203)</f>
        <v>0</v>
      </c>
      <c r="V3203" s="1" t="str">
        <f t="shared" ref="V3203:V3266" si="607">IF(IF(OR(I3203=0,T3203=0,U3203=0),0,T3203/U3203)=0,"",IF(OR(I3203=0,T3203=0,U3203=0),0,T3203/U3203))</f>
        <v/>
      </c>
      <c r="W3203" s="4" t="str">
        <f t="shared" ref="W3203:W3266" si="608">IFERROR(IF(IF(OR(I3203=0),0,P3203/(1-V3203))=0,"",IF(OR(I3203=0),0,P3203/(1-V3203))),"")</f>
        <v/>
      </c>
      <c r="AC3203">
        <f t="shared" ref="AC3203:AC3266" si="609">IF(Z3203&lt;&gt;"",Z3203,IF(Y3203="",SUM(AA3203:AB3203),Y3203))</f>
        <v>0</v>
      </c>
      <c r="AE3203" s="1" t="str">
        <f t="shared" ref="AE3203:AE3266" si="610">IFERROR(IF(AC3203/AD3203=0,"",AC3203/AD3203),"")</f>
        <v/>
      </c>
      <c r="AF3203" s="1" t="str">
        <f t="shared" ref="AF3203:AF3266" si="611">IFERROR(J3203/(J3203+K3203),"")</f>
        <v/>
      </c>
      <c r="AG3203" s="1"/>
    </row>
    <row r="3204" spans="4:33" x14ac:dyDescent="0.35">
      <c r="D3204" t="str">
        <f t="shared" si="601"/>
        <v xml:space="preserve"> </v>
      </c>
      <c r="E3204">
        <f t="shared" si="600"/>
        <v>0</v>
      </c>
      <c r="I3204" s="4" t="str">
        <f t="shared" si="602"/>
        <v/>
      </c>
      <c r="L3204" s="1" t="str">
        <f t="shared" si="603"/>
        <v/>
      </c>
      <c r="O3204" s="1" t="str">
        <f t="shared" si="604"/>
        <v/>
      </c>
      <c r="P3204" s="4" t="str">
        <f t="shared" si="605"/>
        <v/>
      </c>
      <c r="T3204" s="5">
        <f t="shared" si="606"/>
        <v>0</v>
      </c>
      <c r="V3204" s="1" t="str">
        <f t="shared" si="607"/>
        <v/>
      </c>
      <c r="W3204" s="4" t="str">
        <f t="shared" si="608"/>
        <v/>
      </c>
      <c r="AC3204">
        <f t="shared" si="609"/>
        <v>0</v>
      </c>
      <c r="AE3204" s="1" t="str">
        <f t="shared" si="610"/>
        <v/>
      </c>
      <c r="AF3204" s="1" t="str">
        <f t="shared" si="611"/>
        <v/>
      </c>
      <c r="AG3204" s="1"/>
    </row>
    <row r="3205" spans="4:33" x14ac:dyDescent="0.35">
      <c r="D3205" t="str">
        <f t="shared" si="601"/>
        <v xml:space="preserve"> </v>
      </c>
      <c r="E3205">
        <f t="shared" si="600"/>
        <v>0</v>
      </c>
      <c r="I3205" s="4" t="str">
        <f t="shared" si="602"/>
        <v/>
      </c>
      <c r="L3205" s="1" t="str">
        <f t="shared" si="603"/>
        <v/>
      </c>
      <c r="O3205" s="1" t="str">
        <f t="shared" si="604"/>
        <v/>
      </c>
      <c r="P3205" s="4" t="str">
        <f t="shared" si="605"/>
        <v/>
      </c>
      <c r="T3205" s="5">
        <f t="shared" si="606"/>
        <v>0</v>
      </c>
      <c r="V3205" s="1" t="str">
        <f t="shared" si="607"/>
        <v/>
      </c>
      <c r="W3205" s="4" t="str">
        <f t="shared" si="608"/>
        <v/>
      </c>
      <c r="AC3205">
        <f t="shared" si="609"/>
        <v>0</v>
      </c>
      <c r="AE3205" s="1" t="str">
        <f t="shared" si="610"/>
        <v/>
      </c>
      <c r="AF3205" s="1" t="str">
        <f t="shared" si="611"/>
        <v/>
      </c>
      <c r="AG3205" s="1"/>
    </row>
    <row r="3206" spans="4:33" x14ac:dyDescent="0.35">
      <c r="D3206" t="str">
        <f t="shared" si="601"/>
        <v xml:space="preserve"> </v>
      </c>
      <c r="E3206">
        <f t="shared" si="600"/>
        <v>0</v>
      </c>
      <c r="I3206" s="4" t="str">
        <f t="shared" si="602"/>
        <v/>
      </c>
      <c r="L3206" s="1" t="str">
        <f t="shared" si="603"/>
        <v/>
      </c>
      <c r="O3206" s="1" t="str">
        <f t="shared" si="604"/>
        <v/>
      </c>
      <c r="P3206" s="4" t="str">
        <f t="shared" si="605"/>
        <v/>
      </c>
      <c r="T3206" s="5">
        <f t="shared" si="606"/>
        <v>0</v>
      </c>
      <c r="V3206" s="1" t="str">
        <f t="shared" si="607"/>
        <v/>
      </c>
      <c r="W3206" s="4" t="str">
        <f t="shared" si="608"/>
        <v/>
      </c>
      <c r="AC3206">
        <f t="shared" si="609"/>
        <v>0</v>
      </c>
      <c r="AE3206" s="1" t="str">
        <f t="shared" si="610"/>
        <v/>
      </c>
      <c r="AF3206" s="1" t="str">
        <f t="shared" si="611"/>
        <v/>
      </c>
      <c r="AG3206" s="1"/>
    </row>
    <row r="3207" spans="4:33" x14ac:dyDescent="0.35">
      <c r="D3207" t="str">
        <f t="shared" si="601"/>
        <v xml:space="preserve"> </v>
      </c>
      <c r="E3207">
        <f t="shared" si="600"/>
        <v>0</v>
      </c>
      <c r="I3207" s="4" t="str">
        <f t="shared" si="602"/>
        <v/>
      </c>
      <c r="L3207" s="1" t="str">
        <f t="shared" si="603"/>
        <v/>
      </c>
      <c r="O3207" s="1" t="str">
        <f t="shared" si="604"/>
        <v/>
      </c>
      <c r="P3207" s="4" t="str">
        <f t="shared" si="605"/>
        <v/>
      </c>
      <c r="T3207" s="5">
        <f t="shared" si="606"/>
        <v>0</v>
      </c>
      <c r="V3207" s="1" t="str">
        <f t="shared" si="607"/>
        <v/>
      </c>
      <c r="W3207" s="4" t="str">
        <f t="shared" si="608"/>
        <v/>
      </c>
      <c r="AC3207">
        <f t="shared" si="609"/>
        <v>0</v>
      </c>
      <c r="AE3207" s="1" t="str">
        <f t="shared" si="610"/>
        <v/>
      </c>
      <c r="AF3207" s="1" t="str">
        <f t="shared" si="611"/>
        <v/>
      </c>
      <c r="AG3207" s="1"/>
    </row>
    <row r="3208" spans="4:33" x14ac:dyDescent="0.35">
      <c r="D3208" t="str">
        <f t="shared" si="601"/>
        <v xml:space="preserve"> </v>
      </c>
      <c r="E3208">
        <f t="shared" si="600"/>
        <v>0</v>
      </c>
      <c r="I3208" s="4" t="str">
        <f t="shared" si="602"/>
        <v/>
      </c>
      <c r="L3208" s="1" t="str">
        <f t="shared" si="603"/>
        <v/>
      </c>
      <c r="O3208" s="1" t="str">
        <f t="shared" si="604"/>
        <v/>
      </c>
      <c r="P3208" s="4" t="str">
        <f t="shared" si="605"/>
        <v/>
      </c>
      <c r="T3208" s="5">
        <f t="shared" si="606"/>
        <v>0</v>
      </c>
      <c r="V3208" s="1" t="str">
        <f t="shared" si="607"/>
        <v/>
      </c>
      <c r="W3208" s="4" t="str">
        <f t="shared" si="608"/>
        <v/>
      </c>
      <c r="AC3208">
        <f t="shared" si="609"/>
        <v>0</v>
      </c>
      <c r="AE3208" s="1" t="str">
        <f t="shared" si="610"/>
        <v/>
      </c>
      <c r="AF3208" s="1" t="str">
        <f t="shared" si="611"/>
        <v/>
      </c>
      <c r="AG3208" s="1"/>
    </row>
    <row r="3209" spans="4:33" x14ac:dyDescent="0.35">
      <c r="D3209" t="str">
        <f t="shared" si="601"/>
        <v xml:space="preserve"> </v>
      </c>
      <c r="E3209">
        <f t="shared" si="600"/>
        <v>0</v>
      </c>
      <c r="I3209" s="4" t="str">
        <f t="shared" si="602"/>
        <v/>
      </c>
      <c r="L3209" s="1" t="str">
        <f t="shared" si="603"/>
        <v/>
      </c>
      <c r="O3209" s="1" t="str">
        <f t="shared" si="604"/>
        <v/>
      </c>
      <c r="P3209" s="4" t="str">
        <f t="shared" si="605"/>
        <v/>
      </c>
      <c r="T3209" s="5">
        <f t="shared" si="606"/>
        <v>0</v>
      </c>
      <c r="V3209" s="1" t="str">
        <f t="shared" si="607"/>
        <v/>
      </c>
      <c r="W3209" s="4" t="str">
        <f t="shared" si="608"/>
        <v/>
      </c>
      <c r="AC3209">
        <f t="shared" si="609"/>
        <v>0</v>
      </c>
      <c r="AE3209" s="1" t="str">
        <f t="shared" si="610"/>
        <v/>
      </c>
      <c r="AF3209" s="1" t="str">
        <f t="shared" si="611"/>
        <v/>
      </c>
      <c r="AG3209" s="1"/>
    </row>
    <row r="3210" spans="4:33" x14ac:dyDescent="0.35">
      <c r="D3210" t="str">
        <f t="shared" si="601"/>
        <v xml:space="preserve"> </v>
      </c>
      <c r="E3210">
        <f t="shared" si="600"/>
        <v>0</v>
      </c>
      <c r="I3210" s="4" t="str">
        <f t="shared" si="602"/>
        <v/>
      </c>
      <c r="L3210" s="1" t="str">
        <f t="shared" si="603"/>
        <v/>
      </c>
      <c r="O3210" s="1" t="str">
        <f t="shared" si="604"/>
        <v/>
      </c>
      <c r="P3210" s="4" t="str">
        <f t="shared" si="605"/>
        <v/>
      </c>
      <c r="T3210" s="5">
        <f t="shared" si="606"/>
        <v>0</v>
      </c>
      <c r="V3210" s="1" t="str">
        <f t="shared" si="607"/>
        <v/>
      </c>
      <c r="W3210" s="4" t="str">
        <f t="shared" si="608"/>
        <v/>
      </c>
      <c r="AC3210">
        <f t="shared" si="609"/>
        <v>0</v>
      </c>
      <c r="AE3210" s="1" t="str">
        <f t="shared" si="610"/>
        <v/>
      </c>
      <c r="AF3210" s="1" t="str">
        <f t="shared" si="611"/>
        <v/>
      </c>
      <c r="AG3210" s="1"/>
    </row>
    <row r="3211" spans="4:33" x14ac:dyDescent="0.35">
      <c r="D3211" t="str">
        <f t="shared" si="601"/>
        <v xml:space="preserve"> </v>
      </c>
      <c r="E3211">
        <f t="shared" si="600"/>
        <v>0</v>
      </c>
      <c r="I3211" s="4" t="str">
        <f t="shared" si="602"/>
        <v/>
      </c>
      <c r="L3211" s="1" t="str">
        <f t="shared" si="603"/>
        <v/>
      </c>
      <c r="O3211" s="1" t="str">
        <f t="shared" si="604"/>
        <v/>
      </c>
      <c r="P3211" s="4" t="str">
        <f t="shared" si="605"/>
        <v/>
      </c>
      <c r="T3211" s="5">
        <f t="shared" si="606"/>
        <v>0</v>
      </c>
      <c r="V3211" s="1" t="str">
        <f t="shared" si="607"/>
        <v/>
      </c>
      <c r="W3211" s="4" t="str">
        <f t="shared" si="608"/>
        <v/>
      </c>
      <c r="AC3211">
        <f t="shared" si="609"/>
        <v>0</v>
      </c>
      <c r="AE3211" s="1" t="str">
        <f t="shared" si="610"/>
        <v/>
      </c>
      <c r="AF3211" s="1" t="str">
        <f t="shared" si="611"/>
        <v/>
      </c>
      <c r="AG3211" s="1"/>
    </row>
    <row r="3212" spans="4:33" x14ac:dyDescent="0.35">
      <c r="D3212" t="str">
        <f t="shared" si="601"/>
        <v xml:space="preserve"> </v>
      </c>
      <c r="E3212">
        <f t="shared" si="600"/>
        <v>0</v>
      </c>
      <c r="I3212" s="4" t="str">
        <f t="shared" si="602"/>
        <v/>
      </c>
      <c r="L3212" s="1" t="str">
        <f t="shared" si="603"/>
        <v/>
      </c>
      <c r="O3212" s="1" t="str">
        <f t="shared" si="604"/>
        <v/>
      </c>
      <c r="P3212" s="4" t="str">
        <f t="shared" si="605"/>
        <v/>
      </c>
      <c r="T3212" s="5">
        <f t="shared" si="606"/>
        <v>0</v>
      </c>
      <c r="V3212" s="1" t="str">
        <f t="shared" si="607"/>
        <v/>
      </c>
      <c r="W3212" s="4" t="str">
        <f t="shared" si="608"/>
        <v/>
      </c>
      <c r="AC3212">
        <f t="shared" si="609"/>
        <v>0</v>
      </c>
      <c r="AE3212" s="1" t="str">
        <f t="shared" si="610"/>
        <v/>
      </c>
      <c r="AF3212" s="1" t="str">
        <f t="shared" si="611"/>
        <v/>
      </c>
      <c r="AG3212" s="1"/>
    </row>
    <row r="3213" spans="4:33" x14ac:dyDescent="0.35">
      <c r="D3213" t="str">
        <f t="shared" si="601"/>
        <v xml:space="preserve"> </v>
      </c>
      <c r="E3213">
        <f t="shared" si="600"/>
        <v>0</v>
      </c>
      <c r="I3213" s="4" t="str">
        <f t="shared" si="602"/>
        <v/>
      </c>
      <c r="L3213" s="1" t="str">
        <f t="shared" si="603"/>
        <v/>
      </c>
      <c r="O3213" s="1" t="str">
        <f t="shared" si="604"/>
        <v/>
      </c>
      <c r="P3213" s="4" t="str">
        <f t="shared" si="605"/>
        <v/>
      </c>
      <c r="T3213" s="5">
        <f t="shared" si="606"/>
        <v>0</v>
      </c>
      <c r="V3213" s="1" t="str">
        <f t="shared" si="607"/>
        <v/>
      </c>
      <c r="W3213" s="4" t="str">
        <f t="shared" si="608"/>
        <v/>
      </c>
      <c r="AC3213">
        <f t="shared" si="609"/>
        <v>0</v>
      </c>
      <c r="AE3213" s="1" t="str">
        <f t="shared" si="610"/>
        <v/>
      </c>
      <c r="AF3213" s="1" t="str">
        <f t="shared" si="611"/>
        <v/>
      </c>
      <c r="AG3213" s="1"/>
    </row>
    <row r="3214" spans="4:33" x14ac:dyDescent="0.35">
      <c r="D3214" t="str">
        <f t="shared" si="601"/>
        <v xml:space="preserve"> </v>
      </c>
      <c r="E3214">
        <f t="shared" si="600"/>
        <v>0</v>
      </c>
      <c r="I3214" s="4" t="str">
        <f t="shared" si="602"/>
        <v/>
      </c>
      <c r="L3214" s="1" t="str">
        <f t="shared" si="603"/>
        <v/>
      </c>
      <c r="O3214" s="1" t="str">
        <f t="shared" si="604"/>
        <v/>
      </c>
      <c r="P3214" s="4" t="str">
        <f t="shared" si="605"/>
        <v/>
      </c>
      <c r="T3214" s="5">
        <f t="shared" si="606"/>
        <v>0</v>
      </c>
      <c r="V3214" s="1" t="str">
        <f t="shared" si="607"/>
        <v/>
      </c>
      <c r="W3214" s="4" t="str">
        <f t="shared" si="608"/>
        <v/>
      </c>
      <c r="AC3214">
        <f t="shared" si="609"/>
        <v>0</v>
      </c>
      <c r="AE3214" s="1" t="str">
        <f t="shared" si="610"/>
        <v/>
      </c>
      <c r="AF3214" s="1" t="str">
        <f t="shared" si="611"/>
        <v/>
      </c>
      <c r="AG3214" s="1"/>
    </row>
    <row r="3215" spans="4:33" x14ac:dyDescent="0.35">
      <c r="D3215" t="str">
        <f t="shared" si="601"/>
        <v xml:space="preserve"> </v>
      </c>
      <c r="E3215">
        <f t="shared" si="600"/>
        <v>0</v>
      </c>
      <c r="I3215" s="4" t="str">
        <f t="shared" si="602"/>
        <v/>
      </c>
      <c r="L3215" s="1" t="str">
        <f t="shared" si="603"/>
        <v/>
      </c>
      <c r="O3215" s="1" t="str">
        <f t="shared" si="604"/>
        <v/>
      </c>
      <c r="P3215" s="4" t="str">
        <f t="shared" si="605"/>
        <v/>
      </c>
      <c r="T3215" s="5">
        <f t="shared" si="606"/>
        <v>0</v>
      </c>
      <c r="V3215" s="1" t="str">
        <f t="shared" si="607"/>
        <v/>
      </c>
      <c r="W3215" s="4" t="str">
        <f t="shared" si="608"/>
        <v/>
      </c>
      <c r="AC3215">
        <f t="shared" si="609"/>
        <v>0</v>
      </c>
      <c r="AE3215" s="1" t="str">
        <f t="shared" si="610"/>
        <v/>
      </c>
      <c r="AF3215" s="1" t="str">
        <f t="shared" si="611"/>
        <v/>
      </c>
      <c r="AG3215" s="1"/>
    </row>
    <row r="3216" spans="4:33" x14ac:dyDescent="0.35">
      <c r="D3216" t="str">
        <f t="shared" si="601"/>
        <v xml:space="preserve"> </v>
      </c>
      <c r="E3216">
        <f t="shared" si="600"/>
        <v>0</v>
      </c>
      <c r="I3216" s="4" t="str">
        <f t="shared" si="602"/>
        <v/>
      </c>
      <c r="L3216" s="1" t="str">
        <f t="shared" si="603"/>
        <v/>
      </c>
      <c r="O3216" s="1" t="str">
        <f t="shared" si="604"/>
        <v/>
      </c>
      <c r="P3216" s="4" t="str">
        <f t="shared" si="605"/>
        <v/>
      </c>
      <c r="T3216" s="5">
        <f t="shared" si="606"/>
        <v>0</v>
      </c>
      <c r="V3216" s="1" t="str">
        <f t="shared" si="607"/>
        <v/>
      </c>
      <c r="W3216" s="4" t="str">
        <f t="shared" si="608"/>
        <v/>
      </c>
      <c r="AC3216">
        <f t="shared" si="609"/>
        <v>0</v>
      </c>
      <c r="AE3216" s="1" t="str">
        <f t="shared" si="610"/>
        <v/>
      </c>
      <c r="AF3216" s="1" t="str">
        <f t="shared" si="611"/>
        <v/>
      </c>
      <c r="AG3216" s="1"/>
    </row>
    <row r="3217" spans="4:33" x14ac:dyDescent="0.35">
      <c r="D3217" t="str">
        <f t="shared" si="601"/>
        <v xml:space="preserve"> </v>
      </c>
      <c r="E3217">
        <f t="shared" si="600"/>
        <v>0</v>
      </c>
      <c r="I3217" s="4" t="str">
        <f t="shared" si="602"/>
        <v/>
      </c>
      <c r="L3217" s="1" t="str">
        <f t="shared" si="603"/>
        <v/>
      </c>
      <c r="O3217" s="1" t="str">
        <f t="shared" si="604"/>
        <v/>
      </c>
      <c r="P3217" s="4" t="str">
        <f t="shared" si="605"/>
        <v/>
      </c>
      <c r="T3217" s="5">
        <f t="shared" si="606"/>
        <v>0</v>
      </c>
      <c r="V3217" s="1" t="str">
        <f t="shared" si="607"/>
        <v/>
      </c>
      <c r="W3217" s="4" t="str">
        <f t="shared" si="608"/>
        <v/>
      </c>
      <c r="AC3217">
        <f t="shared" si="609"/>
        <v>0</v>
      </c>
      <c r="AE3217" s="1" t="str">
        <f t="shared" si="610"/>
        <v/>
      </c>
      <c r="AF3217" s="1" t="str">
        <f t="shared" si="611"/>
        <v/>
      </c>
      <c r="AG3217" s="1"/>
    </row>
    <row r="3218" spans="4:33" x14ac:dyDescent="0.35">
      <c r="D3218" t="str">
        <f t="shared" si="601"/>
        <v xml:space="preserve"> </v>
      </c>
      <c r="E3218">
        <f t="shared" si="600"/>
        <v>0</v>
      </c>
      <c r="I3218" s="4" t="str">
        <f t="shared" si="602"/>
        <v/>
      </c>
      <c r="L3218" s="1" t="str">
        <f t="shared" si="603"/>
        <v/>
      </c>
      <c r="O3218" s="1" t="str">
        <f t="shared" si="604"/>
        <v/>
      </c>
      <c r="P3218" s="4" t="str">
        <f t="shared" si="605"/>
        <v/>
      </c>
      <c r="T3218" s="5">
        <f t="shared" si="606"/>
        <v>0</v>
      </c>
      <c r="V3218" s="1" t="str">
        <f t="shared" si="607"/>
        <v/>
      </c>
      <c r="W3218" s="4" t="str">
        <f t="shared" si="608"/>
        <v/>
      </c>
      <c r="AC3218">
        <f t="shared" si="609"/>
        <v>0</v>
      </c>
      <c r="AE3218" s="1" t="str">
        <f t="shared" si="610"/>
        <v/>
      </c>
      <c r="AF3218" s="1" t="str">
        <f t="shared" si="611"/>
        <v/>
      </c>
      <c r="AG3218" s="1"/>
    </row>
    <row r="3219" spans="4:33" x14ac:dyDescent="0.35">
      <c r="D3219" t="str">
        <f t="shared" si="601"/>
        <v xml:space="preserve"> </v>
      </c>
      <c r="E3219">
        <f t="shared" si="600"/>
        <v>0</v>
      </c>
      <c r="I3219" s="4" t="str">
        <f t="shared" si="602"/>
        <v/>
      </c>
      <c r="L3219" s="1" t="str">
        <f t="shared" si="603"/>
        <v/>
      </c>
      <c r="O3219" s="1" t="str">
        <f t="shared" si="604"/>
        <v/>
      </c>
      <c r="P3219" s="4" t="str">
        <f t="shared" si="605"/>
        <v/>
      </c>
      <c r="T3219" s="5">
        <f t="shared" si="606"/>
        <v>0</v>
      </c>
      <c r="V3219" s="1" t="str">
        <f t="shared" si="607"/>
        <v/>
      </c>
      <c r="W3219" s="4" t="str">
        <f t="shared" si="608"/>
        <v/>
      </c>
      <c r="AC3219">
        <f t="shared" si="609"/>
        <v>0</v>
      </c>
      <c r="AE3219" s="1" t="str">
        <f t="shared" si="610"/>
        <v/>
      </c>
      <c r="AF3219" s="1" t="str">
        <f t="shared" si="611"/>
        <v/>
      </c>
      <c r="AG3219" s="1"/>
    </row>
    <row r="3220" spans="4:33" x14ac:dyDescent="0.35">
      <c r="D3220" t="str">
        <f t="shared" si="601"/>
        <v xml:space="preserve"> </v>
      </c>
      <c r="E3220">
        <f t="shared" si="600"/>
        <v>0</v>
      </c>
      <c r="I3220" s="4" t="str">
        <f t="shared" si="602"/>
        <v/>
      </c>
      <c r="L3220" s="1" t="str">
        <f t="shared" si="603"/>
        <v/>
      </c>
      <c r="O3220" s="1" t="str">
        <f t="shared" si="604"/>
        <v/>
      </c>
      <c r="P3220" s="4" t="str">
        <f t="shared" si="605"/>
        <v/>
      </c>
      <c r="T3220" s="5">
        <f t="shared" si="606"/>
        <v>0</v>
      </c>
      <c r="V3220" s="1" t="str">
        <f t="shared" si="607"/>
        <v/>
      </c>
      <c r="W3220" s="4" t="str">
        <f t="shared" si="608"/>
        <v/>
      </c>
      <c r="AC3220">
        <f t="shared" si="609"/>
        <v>0</v>
      </c>
      <c r="AE3220" s="1" t="str">
        <f t="shared" si="610"/>
        <v/>
      </c>
      <c r="AF3220" s="1" t="str">
        <f t="shared" si="611"/>
        <v/>
      </c>
      <c r="AG3220" s="1"/>
    </row>
    <row r="3221" spans="4:33" x14ac:dyDescent="0.35">
      <c r="D3221" t="str">
        <f t="shared" si="601"/>
        <v xml:space="preserve"> </v>
      </c>
      <c r="E3221">
        <f t="shared" si="600"/>
        <v>0</v>
      </c>
      <c r="I3221" s="4" t="str">
        <f t="shared" si="602"/>
        <v/>
      </c>
      <c r="L3221" s="1" t="str">
        <f t="shared" si="603"/>
        <v/>
      </c>
      <c r="O3221" s="1" t="str">
        <f t="shared" si="604"/>
        <v/>
      </c>
      <c r="P3221" s="4" t="str">
        <f t="shared" si="605"/>
        <v/>
      </c>
      <c r="T3221" s="5">
        <f t="shared" si="606"/>
        <v>0</v>
      </c>
      <c r="V3221" s="1" t="str">
        <f t="shared" si="607"/>
        <v/>
      </c>
      <c r="W3221" s="4" t="str">
        <f t="shared" si="608"/>
        <v/>
      </c>
      <c r="AC3221">
        <f t="shared" si="609"/>
        <v>0</v>
      </c>
      <c r="AE3221" s="1" t="str">
        <f t="shared" si="610"/>
        <v/>
      </c>
      <c r="AF3221" s="1" t="str">
        <f t="shared" si="611"/>
        <v/>
      </c>
      <c r="AG3221" s="1"/>
    </row>
    <row r="3222" spans="4:33" x14ac:dyDescent="0.35">
      <c r="D3222" t="str">
        <f t="shared" si="601"/>
        <v xml:space="preserve"> </v>
      </c>
      <c r="E3222">
        <f t="shared" si="600"/>
        <v>0</v>
      </c>
      <c r="I3222" s="4" t="str">
        <f t="shared" si="602"/>
        <v/>
      </c>
      <c r="L3222" s="1" t="str">
        <f t="shared" si="603"/>
        <v/>
      </c>
      <c r="O3222" s="1" t="str">
        <f t="shared" si="604"/>
        <v/>
      </c>
      <c r="P3222" s="4" t="str">
        <f t="shared" si="605"/>
        <v/>
      </c>
      <c r="T3222" s="5">
        <f t="shared" si="606"/>
        <v>0</v>
      </c>
      <c r="V3222" s="1" t="str">
        <f t="shared" si="607"/>
        <v/>
      </c>
      <c r="W3222" s="4" t="str">
        <f t="shared" si="608"/>
        <v/>
      </c>
      <c r="AC3222">
        <f t="shared" si="609"/>
        <v>0</v>
      </c>
      <c r="AE3222" s="1" t="str">
        <f t="shared" si="610"/>
        <v/>
      </c>
      <c r="AF3222" s="1" t="str">
        <f t="shared" si="611"/>
        <v/>
      </c>
      <c r="AG3222" s="1"/>
    </row>
    <row r="3223" spans="4:33" x14ac:dyDescent="0.35">
      <c r="D3223" t="str">
        <f t="shared" si="601"/>
        <v xml:space="preserve"> </v>
      </c>
      <c r="E3223">
        <f t="shared" si="600"/>
        <v>0</v>
      </c>
      <c r="I3223" s="4" t="str">
        <f t="shared" si="602"/>
        <v/>
      </c>
      <c r="L3223" s="1" t="str">
        <f t="shared" si="603"/>
        <v/>
      </c>
      <c r="O3223" s="1" t="str">
        <f t="shared" si="604"/>
        <v/>
      </c>
      <c r="P3223" s="4" t="str">
        <f t="shared" si="605"/>
        <v/>
      </c>
      <c r="T3223" s="5">
        <f t="shared" si="606"/>
        <v>0</v>
      </c>
      <c r="V3223" s="1" t="str">
        <f t="shared" si="607"/>
        <v/>
      </c>
      <c r="W3223" s="4" t="str">
        <f t="shared" si="608"/>
        <v/>
      </c>
      <c r="AC3223">
        <f t="shared" si="609"/>
        <v>0</v>
      </c>
      <c r="AE3223" s="1" t="str">
        <f t="shared" si="610"/>
        <v/>
      </c>
      <c r="AF3223" s="1" t="str">
        <f t="shared" si="611"/>
        <v/>
      </c>
      <c r="AG3223" s="1"/>
    </row>
    <row r="3224" spans="4:33" x14ac:dyDescent="0.35">
      <c r="D3224" t="str">
        <f t="shared" si="601"/>
        <v xml:space="preserve"> </v>
      </c>
      <c r="E3224">
        <f t="shared" si="600"/>
        <v>0</v>
      </c>
      <c r="I3224" s="4" t="str">
        <f t="shared" si="602"/>
        <v/>
      </c>
      <c r="L3224" s="1" t="str">
        <f t="shared" si="603"/>
        <v/>
      </c>
      <c r="O3224" s="1" t="str">
        <f t="shared" si="604"/>
        <v/>
      </c>
      <c r="P3224" s="4" t="str">
        <f t="shared" si="605"/>
        <v/>
      </c>
      <c r="T3224" s="5">
        <f t="shared" si="606"/>
        <v>0</v>
      </c>
      <c r="V3224" s="1" t="str">
        <f t="shared" si="607"/>
        <v/>
      </c>
      <c r="W3224" s="4" t="str">
        <f t="shared" si="608"/>
        <v/>
      </c>
      <c r="AC3224">
        <f t="shared" si="609"/>
        <v>0</v>
      </c>
      <c r="AE3224" s="1" t="str">
        <f t="shared" si="610"/>
        <v/>
      </c>
      <c r="AF3224" s="1" t="str">
        <f t="shared" si="611"/>
        <v/>
      </c>
      <c r="AG3224" s="1"/>
    </row>
    <row r="3225" spans="4:33" x14ac:dyDescent="0.35">
      <c r="D3225" t="str">
        <f t="shared" si="601"/>
        <v xml:space="preserve"> </v>
      </c>
      <c r="E3225">
        <f t="shared" si="600"/>
        <v>0</v>
      </c>
      <c r="I3225" s="4" t="str">
        <f t="shared" si="602"/>
        <v/>
      </c>
      <c r="L3225" s="1" t="str">
        <f t="shared" si="603"/>
        <v/>
      </c>
      <c r="O3225" s="1" t="str">
        <f t="shared" si="604"/>
        <v/>
      </c>
      <c r="P3225" s="4" t="str">
        <f t="shared" si="605"/>
        <v/>
      </c>
      <c r="T3225" s="5">
        <f t="shared" si="606"/>
        <v>0</v>
      </c>
      <c r="V3225" s="1" t="str">
        <f t="shared" si="607"/>
        <v/>
      </c>
      <c r="W3225" s="4" t="str">
        <f t="shared" si="608"/>
        <v/>
      </c>
      <c r="AC3225">
        <f t="shared" si="609"/>
        <v>0</v>
      </c>
      <c r="AE3225" s="1" t="str">
        <f t="shared" si="610"/>
        <v/>
      </c>
      <c r="AF3225" s="1" t="str">
        <f t="shared" si="611"/>
        <v/>
      </c>
      <c r="AG3225" s="1"/>
    </row>
    <row r="3226" spans="4:33" x14ac:dyDescent="0.35">
      <c r="D3226" t="str">
        <f t="shared" si="601"/>
        <v xml:space="preserve"> </v>
      </c>
      <c r="E3226">
        <f t="shared" si="600"/>
        <v>0</v>
      </c>
      <c r="I3226" s="4" t="str">
        <f t="shared" si="602"/>
        <v/>
      </c>
      <c r="L3226" s="1" t="str">
        <f t="shared" si="603"/>
        <v/>
      </c>
      <c r="O3226" s="1" t="str">
        <f t="shared" si="604"/>
        <v/>
      </c>
      <c r="P3226" s="4" t="str">
        <f t="shared" si="605"/>
        <v/>
      </c>
      <c r="T3226" s="5">
        <f t="shared" si="606"/>
        <v>0</v>
      </c>
      <c r="V3226" s="1" t="str">
        <f t="shared" si="607"/>
        <v/>
      </c>
      <c r="W3226" s="4" t="str">
        <f t="shared" si="608"/>
        <v/>
      </c>
      <c r="AC3226">
        <f t="shared" si="609"/>
        <v>0</v>
      </c>
      <c r="AE3226" s="1" t="str">
        <f t="shared" si="610"/>
        <v/>
      </c>
      <c r="AF3226" s="1" t="str">
        <f t="shared" si="611"/>
        <v/>
      </c>
      <c r="AG3226" s="1"/>
    </row>
    <row r="3227" spans="4:33" x14ac:dyDescent="0.35">
      <c r="D3227" t="str">
        <f t="shared" si="601"/>
        <v xml:space="preserve"> </v>
      </c>
      <c r="E3227">
        <f t="shared" si="600"/>
        <v>0</v>
      </c>
      <c r="I3227" s="4" t="str">
        <f t="shared" si="602"/>
        <v/>
      </c>
      <c r="L3227" s="1" t="str">
        <f t="shared" si="603"/>
        <v/>
      </c>
      <c r="O3227" s="1" t="str">
        <f t="shared" si="604"/>
        <v/>
      </c>
      <c r="P3227" s="4" t="str">
        <f t="shared" si="605"/>
        <v/>
      </c>
      <c r="T3227" s="5">
        <f t="shared" si="606"/>
        <v>0</v>
      </c>
      <c r="V3227" s="1" t="str">
        <f t="shared" si="607"/>
        <v/>
      </c>
      <c r="W3227" s="4" t="str">
        <f t="shared" si="608"/>
        <v/>
      </c>
      <c r="AC3227">
        <f t="shared" si="609"/>
        <v>0</v>
      </c>
      <c r="AE3227" s="1" t="str">
        <f t="shared" si="610"/>
        <v/>
      </c>
      <c r="AF3227" s="1" t="str">
        <f t="shared" si="611"/>
        <v/>
      </c>
      <c r="AG3227" s="1"/>
    </row>
    <row r="3228" spans="4:33" x14ac:dyDescent="0.35">
      <c r="D3228" t="str">
        <f t="shared" si="601"/>
        <v xml:space="preserve"> </v>
      </c>
      <c r="E3228">
        <f t="shared" si="600"/>
        <v>0</v>
      </c>
      <c r="I3228" s="4" t="str">
        <f t="shared" si="602"/>
        <v/>
      </c>
      <c r="L3228" s="1" t="str">
        <f t="shared" si="603"/>
        <v/>
      </c>
      <c r="O3228" s="1" t="str">
        <f t="shared" si="604"/>
        <v/>
      </c>
      <c r="P3228" s="4" t="str">
        <f t="shared" si="605"/>
        <v/>
      </c>
      <c r="T3228" s="5">
        <f t="shared" si="606"/>
        <v>0</v>
      </c>
      <c r="V3228" s="1" t="str">
        <f t="shared" si="607"/>
        <v/>
      </c>
      <c r="W3228" s="4" t="str">
        <f t="shared" si="608"/>
        <v/>
      </c>
      <c r="AC3228">
        <f t="shared" si="609"/>
        <v>0</v>
      </c>
      <c r="AE3228" s="1" t="str">
        <f t="shared" si="610"/>
        <v/>
      </c>
      <c r="AF3228" s="1" t="str">
        <f t="shared" si="611"/>
        <v/>
      </c>
      <c r="AG3228" s="1"/>
    </row>
    <row r="3229" spans="4:33" x14ac:dyDescent="0.35">
      <c r="D3229" t="str">
        <f t="shared" si="601"/>
        <v xml:space="preserve"> </v>
      </c>
      <c r="E3229">
        <f t="shared" si="600"/>
        <v>0</v>
      </c>
      <c r="I3229" s="4" t="str">
        <f t="shared" si="602"/>
        <v/>
      </c>
      <c r="L3229" s="1" t="str">
        <f t="shared" si="603"/>
        <v/>
      </c>
      <c r="O3229" s="1" t="str">
        <f t="shared" si="604"/>
        <v/>
      </c>
      <c r="P3229" s="4" t="str">
        <f t="shared" si="605"/>
        <v/>
      </c>
      <c r="T3229" s="5">
        <f t="shared" si="606"/>
        <v>0</v>
      </c>
      <c r="V3229" s="1" t="str">
        <f t="shared" si="607"/>
        <v/>
      </c>
      <c r="W3229" s="4" t="str">
        <f t="shared" si="608"/>
        <v/>
      </c>
      <c r="AC3229">
        <f t="shared" si="609"/>
        <v>0</v>
      </c>
      <c r="AE3229" s="1" t="str">
        <f t="shared" si="610"/>
        <v/>
      </c>
      <c r="AF3229" s="1" t="str">
        <f t="shared" si="611"/>
        <v/>
      </c>
      <c r="AG3229" s="1"/>
    </row>
    <row r="3230" spans="4:33" x14ac:dyDescent="0.35">
      <c r="D3230" t="str">
        <f t="shared" si="601"/>
        <v xml:space="preserve"> </v>
      </c>
      <c r="E3230">
        <f t="shared" si="600"/>
        <v>0</v>
      </c>
      <c r="I3230" s="4" t="str">
        <f t="shared" si="602"/>
        <v/>
      </c>
      <c r="L3230" s="1" t="str">
        <f t="shared" si="603"/>
        <v/>
      </c>
      <c r="O3230" s="1" t="str">
        <f t="shared" si="604"/>
        <v/>
      </c>
      <c r="P3230" s="4" t="str">
        <f t="shared" si="605"/>
        <v/>
      </c>
      <c r="T3230" s="5">
        <f t="shared" si="606"/>
        <v>0</v>
      </c>
      <c r="V3230" s="1" t="str">
        <f t="shared" si="607"/>
        <v/>
      </c>
      <c r="W3230" s="4" t="str">
        <f t="shared" si="608"/>
        <v/>
      </c>
      <c r="AC3230">
        <f t="shared" si="609"/>
        <v>0</v>
      </c>
      <c r="AE3230" s="1" t="str">
        <f t="shared" si="610"/>
        <v/>
      </c>
      <c r="AF3230" s="1" t="str">
        <f t="shared" si="611"/>
        <v/>
      </c>
      <c r="AG3230" s="1"/>
    </row>
    <row r="3231" spans="4:33" x14ac:dyDescent="0.35">
      <c r="D3231" t="str">
        <f t="shared" si="601"/>
        <v xml:space="preserve"> </v>
      </c>
      <c r="E3231">
        <f t="shared" si="600"/>
        <v>0</v>
      </c>
      <c r="I3231" s="4" t="str">
        <f t="shared" si="602"/>
        <v/>
      </c>
      <c r="L3231" s="1" t="str">
        <f t="shared" si="603"/>
        <v/>
      </c>
      <c r="O3231" s="1" t="str">
        <f t="shared" si="604"/>
        <v/>
      </c>
      <c r="P3231" s="4" t="str">
        <f t="shared" si="605"/>
        <v/>
      </c>
      <c r="T3231" s="5">
        <f t="shared" si="606"/>
        <v>0</v>
      </c>
      <c r="V3231" s="1" t="str">
        <f t="shared" si="607"/>
        <v/>
      </c>
      <c r="W3231" s="4" t="str">
        <f t="shared" si="608"/>
        <v/>
      </c>
      <c r="AC3231">
        <f t="shared" si="609"/>
        <v>0</v>
      </c>
      <c r="AE3231" s="1" t="str">
        <f t="shared" si="610"/>
        <v/>
      </c>
      <c r="AF3231" s="1" t="str">
        <f t="shared" si="611"/>
        <v/>
      </c>
      <c r="AG3231" s="1"/>
    </row>
    <row r="3232" spans="4:33" x14ac:dyDescent="0.35">
      <c r="D3232" t="str">
        <f t="shared" si="601"/>
        <v xml:space="preserve"> </v>
      </c>
      <c r="E3232">
        <f t="shared" si="600"/>
        <v>0</v>
      </c>
      <c r="I3232" s="4" t="str">
        <f t="shared" si="602"/>
        <v/>
      </c>
      <c r="L3232" s="1" t="str">
        <f t="shared" si="603"/>
        <v/>
      </c>
      <c r="O3232" s="1" t="str">
        <f t="shared" si="604"/>
        <v/>
      </c>
      <c r="P3232" s="4" t="str">
        <f t="shared" si="605"/>
        <v/>
      </c>
      <c r="T3232" s="5">
        <f t="shared" si="606"/>
        <v>0</v>
      </c>
      <c r="V3232" s="1" t="str">
        <f t="shared" si="607"/>
        <v/>
      </c>
      <c r="W3232" s="4" t="str">
        <f t="shared" si="608"/>
        <v/>
      </c>
      <c r="AC3232">
        <f t="shared" si="609"/>
        <v>0</v>
      </c>
      <c r="AE3232" s="1" t="str">
        <f t="shared" si="610"/>
        <v/>
      </c>
      <c r="AF3232" s="1" t="str">
        <f t="shared" si="611"/>
        <v/>
      </c>
      <c r="AG3232" s="1"/>
    </row>
    <row r="3233" spans="4:33" x14ac:dyDescent="0.35">
      <c r="D3233" t="str">
        <f t="shared" si="601"/>
        <v xml:space="preserve"> </v>
      </c>
      <c r="E3233">
        <f t="shared" si="600"/>
        <v>0</v>
      </c>
      <c r="I3233" s="4" t="str">
        <f t="shared" si="602"/>
        <v/>
      </c>
      <c r="L3233" s="1" t="str">
        <f t="shared" si="603"/>
        <v/>
      </c>
      <c r="O3233" s="1" t="str">
        <f t="shared" si="604"/>
        <v/>
      </c>
      <c r="P3233" s="4" t="str">
        <f t="shared" si="605"/>
        <v/>
      </c>
      <c r="T3233" s="5">
        <f t="shared" si="606"/>
        <v>0</v>
      </c>
      <c r="V3233" s="1" t="str">
        <f t="shared" si="607"/>
        <v/>
      </c>
      <c r="W3233" s="4" t="str">
        <f t="shared" si="608"/>
        <v/>
      </c>
      <c r="AC3233">
        <f t="shared" si="609"/>
        <v>0</v>
      </c>
      <c r="AE3233" s="1" t="str">
        <f t="shared" si="610"/>
        <v/>
      </c>
      <c r="AF3233" s="1" t="str">
        <f t="shared" si="611"/>
        <v/>
      </c>
      <c r="AG3233" s="1"/>
    </row>
    <row r="3234" spans="4:33" x14ac:dyDescent="0.35">
      <c r="D3234" t="str">
        <f t="shared" si="601"/>
        <v xml:space="preserve"> </v>
      </c>
      <c r="E3234">
        <f t="shared" si="600"/>
        <v>0</v>
      </c>
      <c r="I3234" s="4" t="str">
        <f t="shared" si="602"/>
        <v/>
      </c>
      <c r="L3234" s="1" t="str">
        <f t="shared" si="603"/>
        <v/>
      </c>
      <c r="O3234" s="1" t="str">
        <f t="shared" si="604"/>
        <v/>
      </c>
      <c r="P3234" s="4" t="str">
        <f t="shared" si="605"/>
        <v/>
      </c>
      <c r="T3234" s="5">
        <f t="shared" si="606"/>
        <v>0</v>
      </c>
      <c r="V3234" s="1" t="str">
        <f t="shared" si="607"/>
        <v/>
      </c>
      <c r="W3234" s="4" t="str">
        <f t="shared" si="608"/>
        <v/>
      </c>
      <c r="AC3234">
        <f t="shared" si="609"/>
        <v>0</v>
      </c>
      <c r="AE3234" s="1" t="str">
        <f t="shared" si="610"/>
        <v/>
      </c>
      <c r="AF3234" s="1" t="str">
        <f t="shared" si="611"/>
        <v/>
      </c>
      <c r="AG3234" s="1"/>
    </row>
    <row r="3235" spans="4:33" x14ac:dyDescent="0.35">
      <c r="D3235" t="str">
        <f t="shared" si="601"/>
        <v xml:space="preserve"> </v>
      </c>
      <c r="E3235">
        <f t="shared" si="600"/>
        <v>0</v>
      </c>
      <c r="I3235" s="4" t="str">
        <f t="shared" si="602"/>
        <v/>
      </c>
      <c r="L3235" s="1" t="str">
        <f t="shared" si="603"/>
        <v/>
      </c>
      <c r="O3235" s="1" t="str">
        <f t="shared" si="604"/>
        <v/>
      </c>
      <c r="P3235" s="4" t="str">
        <f t="shared" si="605"/>
        <v/>
      </c>
      <c r="T3235" s="5">
        <f t="shared" si="606"/>
        <v>0</v>
      </c>
      <c r="V3235" s="1" t="str">
        <f t="shared" si="607"/>
        <v/>
      </c>
      <c r="W3235" s="4" t="str">
        <f t="shared" si="608"/>
        <v/>
      </c>
      <c r="AC3235">
        <f t="shared" si="609"/>
        <v>0</v>
      </c>
      <c r="AE3235" s="1" t="str">
        <f t="shared" si="610"/>
        <v/>
      </c>
      <c r="AF3235" s="1" t="str">
        <f t="shared" si="611"/>
        <v/>
      </c>
      <c r="AG3235" s="1"/>
    </row>
    <row r="3236" spans="4:33" x14ac:dyDescent="0.35">
      <c r="D3236" t="str">
        <f t="shared" si="601"/>
        <v xml:space="preserve"> </v>
      </c>
      <c r="E3236">
        <f t="shared" si="600"/>
        <v>0</v>
      </c>
      <c r="I3236" s="4" t="str">
        <f t="shared" si="602"/>
        <v/>
      </c>
      <c r="L3236" s="1" t="str">
        <f t="shared" si="603"/>
        <v/>
      </c>
      <c r="O3236" s="1" t="str">
        <f t="shared" si="604"/>
        <v/>
      </c>
      <c r="P3236" s="4" t="str">
        <f t="shared" si="605"/>
        <v/>
      </c>
      <c r="T3236" s="5">
        <f t="shared" si="606"/>
        <v>0</v>
      </c>
      <c r="V3236" s="1" t="str">
        <f t="shared" si="607"/>
        <v/>
      </c>
      <c r="W3236" s="4" t="str">
        <f t="shared" si="608"/>
        <v/>
      </c>
      <c r="AC3236">
        <f t="shared" si="609"/>
        <v>0</v>
      </c>
      <c r="AE3236" s="1" t="str">
        <f t="shared" si="610"/>
        <v/>
      </c>
      <c r="AF3236" s="1" t="str">
        <f t="shared" si="611"/>
        <v/>
      </c>
      <c r="AG3236" s="1"/>
    </row>
    <row r="3237" spans="4:33" x14ac:dyDescent="0.35">
      <c r="D3237" t="str">
        <f t="shared" si="601"/>
        <v xml:space="preserve"> </v>
      </c>
      <c r="E3237">
        <f t="shared" si="600"/>
        <v>0</v>
      </c>
      <c r="I3237" s="4" t="str">
        <f t="shared" si="602"/>
        <v/>
      </c>
      <c r="L3237" s="1" t="str">
        <f t="shared" si="603"/>
        <v/>
      </c>
      <c r="O3237" s="1" t="str">
        <f t="shared" si="604"/>
        <v/>
      </c>
      <c r="P3237" s="4" t="str">
        <f t="shared" si="605"/>
        <v/>
      </c>
      <c r="T3237" s="5">
        <f t="shared" si="606"/>
        <v>0</v>
      </c>
      <c r="V3237" s="1" t="str">
        <f t="shared" si="607"/>
        <v/>
      </c>
      <c r="W3237" s="4" t="str">
        <f t="shared" si="608"/>
        <v/>
      </c>
      <c r="AC3237">
        <f t="shared" si="609"/>
        <v>0</v>
      </c>
      <c r="AE3237" s="1" t="str">
        <f t="shared" si="610"/>
        <v/>
      </c>
      <c r="AF3237" s="1" t="str">
        <f t="shared" si="611"/>
        <v/>
      </c>
      <c r="AG3237" s="1"/>
    </row>
    <row r="3238" spans="4:33" x14ac:dyDescent="0.35">
      <c r="D3238" t="str">
        <f t="shared" si="601"/>
        <v xml:space="preserve"> </v>
      </c>
      <c r="E3238">
        <f t="shared" si="600"/>
        <v>0</v>
      </c>
      <c r="I3238" s="4" t="str">
        <f t="shared" si="602"/>
        <v/>
      </c>
      <c r="L3238" s="1" t="str">
        <f t="shared" si="603"/>
        <v/>
      </c>
      <c r="O3238" s="1" t="str">
        <f t="shared" si="604"/>
        <v/>
      </c>
      <c r="P3238" s="4" t="str">
        <f t="shared" si="605"/>
        <v/>
      </c>
      <c r="T3238" s="5">
        <f t="shared" si="606"/>
        <v>0</v>
      </c>
      <c r="V3238" s="1" t="str">
        <f t="shared" si="607"/>
        <v/>
      </c>
      <c r="W3238" s="4" t="str">
        <f t="shared" si="608"/>
        <v/>
      </c>
      <c r="AC3238">
        <f t="shared" si="609"/>
        <v>0</v>
      </c>
      <c r="AE3238" s="1" t="str">
        <f t="shared" si="610"/>
        <v/>
      </c>
      <c r="AF3238" s="1" t="str">
        <f t="shared" si="611"/>
        <v/>
      </c>
      <c r="AG3238" s="1"/>
    </row>
    <row r="3239" spans="4:33" x14ac:dyDescent="0.35">
      <c r="D3239" t="str">
        <f t="shared" si="601"/>
        <v xml:space="preserve"> </v>
      </c>
      <c r="E3239">
        <f t="shared" si="600"/>
        <v>0</v>
      </c>
      <c r="I3239" s="4" t="str">
        <f t="shared" si="602"/>
        <v/>
      </c>
      <c r="L3239" s="1" t="str">
        <f t="shared" si="603"/>
        <v/>
      </c>
      <c r="O3239" s="1" t="str">
        <f t="shared" si="604"/>
        <v/>
      </c>
      <c r="P3239" s="4" t="str">
        <f t="shared" si="605"/>
        <v/>
      </c>
      <c r="T3239" s="5">
        <f t="shared" si="606"/>
        <v>0</v>
      </c>
      <c r="V3239" s="1" t="str">
        <f t="shared" si="607"/>
        <v/>
      </c>
      <c r="W3239" s="4" t="str">
        <f t="shared" si="608"/>
        <v/>
      </c>
      <c r="AC3239">
        <f t="shared" si="609"/>
        <v>0</v>
      </c>
      <c r="AE3239" s="1" t="str">
        <f t="shared" si="610"/>
        <v/>
      </c>
      <c r="AF3239" s="1" t="str">
        <f t="shared" si="611"/>
        <v/>
      </c>
      <c r="AG3239" s="1"/>
    </row>
    <row r="3240" spans="4:33" x14ac:dyDescent="0.35">
      <c r="D3240" t="str">
        <f t="shared" si="601"/>
        <v xml:space="preserve"> </v>
      </c>
      <c r="E3240">
        <f t="shared" si="600"/>
        <v>0</v>
      </c>
      <c r="I3240" s="4" t="str">
        <f t="shared" si="602"/>
        <v/>
      </c>
      <c r="L3240" s="1" t="str">
        <f t="shared" si="603"/>
        <v/>
      </c>
      <c r="O3240" s="1" t="str">
        <f t="shared" si="604"/>
        <v/>
      </c>
      <c r="P3240" s="4" t="str">
        <f t="shared" si="605"/>
        <v/>
      </c>
      <c r="T3240" s="5">
        <f t="shared" si="606"/>
        <v>0</v>
      </c>
      <c r="V3240" s="1" t="str">
        <f t="shared" si="607"/>
        <v/>
      </c>
      <c r="W3240" s="4" t="str">
        <f t="shared" si="608"/>
        <v/>
      </c>
      <c r="AC3240">
        <f t="shared" si="609"/>
        <v>0</v>
      </c>
      <c r="AE3240" s="1" t="str">
        <f t="shared" si="610"/>
        <v/>
      </c>
      <c r="AF3240" s="1" t="str">
        <f t="shared" si="611"/>
        <v/>
      </c>
      <c r="AG3240" s="1"/>
    </row>
    <row r="3241" spans="4:33" x14ac:dyDescent="0.35">
      <c r="D3241" t="str">
        <f t="shared" si="601"/>
        <v xml:space="preserve"> </v>
      </c>
      <c r="E3241">
        <f t="shared" si="600"/>
        <v>0</v>
      </c>
      <c r="I3241" s="4" t="str">
        <f t="shared" si="602"/>
        <v/>
      </c>
      <c r="L3241" s="1" t="str">
        <f t="shared" si="603"/>
        <v/>
      </c>
      <c r="O3241" s="1" t="str">
        <f t="shared" si="604"/>
        <v/>
      </c>
      <c r="P3241" s="4" t="str">
        <f t="shared" si="605"/>
        <v/>
      </c>
      <c r="T3241" s="5">
        <f t="shared" si="606"/>
        <v>0</v>
      </c>
      <c r="V3241" s="1" t="str">
        <f t="shared" si="607"/>
        <v/>
      </c>
      <c r="W3241" s="4" t="str">
        <f t="shared" si="608"/>
        <v/>
      </c>
      <c r="AC3241">
        <f t="shared" si="609"/>
        <v>0</v>
      </c>
      <c r="AE3241" s="1" t="str">
        <f t="shared" si="610"/>
        <v/>
      </c>
      <c r="AF3241" s="1" t="str">
        <f t="shared" si="611"/>
        <v/>
      </c>
      <c r="AG3241" s="1"/>
    </row>
    <row r="3242" spans="4:33" x14ac:dyDescent="0.35">
      <c r="D3242" t="str">
        <f t="shared" si="601"/>
        <v xml:space="preserve"> </v>
      </c>
      <c r="E3242">
        <f t="shared" si="600"/>
        <v>0</v>
      </c>
      <c r="I3242" s="4" t="str">
        <f t="shared" si="602"/>
        <v/>
      </c>
      <c r="L3242" s="1" t="str">
        <f t="shared" si="603"/>
        <v/>
      </c>
      <c r="O3242" s="1" t="str">
        <f t="shared" si="604"/>
        <v/>
      </c>
      <c r="P3242" s="4" t="str">
        <f t="shared" si="605"/>
        <v/>
      </c>
      <c r="T3242" s="5">
        <f t="shared" si="606"/>
        <v>0</v>
      </c>
      <c r="V3242" s="1" t="str">
        <f t="shared" si="607"/>
        <v/>
      </c>
      <c r="W3242" s="4" t="str">
        <f t="shared" si="608"/>
        <v/>
      </c>
      <c r="AC3242">
        <f t="shared" si="609"/>
        <v>0</v>
      </c>
      <c r="AE3242" s="1" t="str">
        <f t="shared" si="610"/>
        <v/>
      </c>
      <c r="AF3242" s="1" t="str">
        <f t="shared" si="611"/>
        <v/>
      </c>
      <c r="AG3242" s="1"/>
    </row>
    <row r="3243" spans="4:33" x14ac:dyDescent="0.35">
      <c r="D3243" t="str">
        <f t="shared" si="601"/>
        <v xml:space="preserve"> </v>
      </c>
      <c r="E3243">
        <f t="shared" si="600"/>
        <v>0</v>
      </c>
      <c r="I3243" s="4" t="str">
        <f t="shared" si="602"/>
        <v/>
      </c>
      <c r="L3243" s="1" t="str">
        <f t="shared" si="603"/>
        <v/>
      </c>
      <c r="O3243" s="1" t="str">
        <f t="shared" si="604"/>
        <v/>
      </c>
      <c r="P3243" s="4" t="str">
        <f t="shared" si="605"/>
        <v/>
      </c>
      <c r="T3243" s="5">
        <f t="shared" si="606"/>
        <v>0</v>
      </c>
      <c r="V3243" s="1" t="str">
        <f t="shared" si="607"/>
        <v/>
      </c>
      <c r="W3243" s="4" t="str">
        <f t="shared" si="608"/>
        <v/>
      </c>
      <c r="AC3243">
        <f t="shared" si="609"/>
        <v>0</v>
      </c>
      <c r="AE3243" s="1" t="str">
        <f t="shared" si="610"/>
        <v/>
      </c>
      <c r="AF3243" s="1" t="str">
        <f t="shared" si="611"/>
        <v/>
      </c>
      <c r="AG3243" s="1"/>
    </row>
    <row r="3244" spans="4:33" x14ac:dyDescent="0.35">
      <c r="D3244" t="str">
        <f t="shared" si="601"/>
        <v xml:space="preserve"> </v>
      </c>
      <c r="E3244">
        <f t="shared" si="600"/>
        <v>0</v>
      </c>
      <c r="I3244" s="4" t="str">
        <f t="shared" si="602"/>
        <v/>
      </c>
      <c r="L3244" s="1" t="str">
        <f t="shared" si="603"/>
        <v/>
      </c>
      <c r="O3244" s="1" t="str">
        <f t="shared" si="604"/>
        <v/>
      </c>
      <c r="P3244" s="4" t="str">
        <f t="shared" si="605"/>
        <v/>
      </c>
      <c r="T3244" s="5">
        <f t="shared" si="606"/>
        <v>0</v>
      </c>
      <c r="V3244" s="1" t="str">
        <f t="shared" si="607"/>
        <v/>
      </c>
      <c r="W3244" s="4" t="str">
        <f t="shared" si="608"/>
        <v/>
      </c>
      <c r="AC3244">
        <f t="shared" si="609"/>
        <v>0</v>
      </c>
      <c r="AE3244" s="1" t="str">
        <f t="shared" si="610"/>
        <v/>
      </c>
      <c r="AF3244" s="1" t="str">
        <f t="shared" si="611"/>
        <v/>
      </c>
      <c r="AG3244" s="1"/>
    </row>
    <row r="3245" spans="4:33" x14ac:dyDescent="0.35">
      <c r="D3245" t="str">
        <f t="shared" si="601"/>
        <v xml:space="preserve"> </v>
      </c>
      <c r="E3245">
        <f t="shared" si="600"/>
        <v>0</v>
      </c>
      <c r="I3245" s="4" t="str">
        <f t="shared" si="602"/>
        <v/>
      </c>
      <c r="L3245" s="1" t="str">
        <f t="shared" si="603"/>
        <v/>
      </c>
      <c r="O3245" s="1" t="str">
        <f t="shared" si="604"/>
        <v/>
      </c>
      <c r="P3245" s="4" t="str">
        <f t="shared" si="605"/>
        <v/>
      </c>
      <c r="T3245" s="5">
        <f t="shared" si="606"/>
        <v>0</v>
      </c>
      <c r="V3245" s="1" t="str">
        <f t="shared" si="607"/>
        <v/>
      </c>
      <c r="W3245" s="4" t="str">
        <f t="shared" si="608"/>
        <v/>
      </c>
      <c r="AC3245">
        <f t="shared" si="609"/>
        <v>0</v>
      </c>
      <c r="AE3245" s="1" t="str">
        <f t="shared" si="610"/>
        <v/>
      </c>
      <c r="AF3245" s="1" t="str">
        <f t="shared" si="611"/>
        <v/>
      </c>
      <c r="AG3245" s="1"/>
    </row>
    <row r="3246" spans="4:33" x14ac:dyDescent="0.35">
      <c r="D3246" t="str">
        <f t="shared" si="601"/>
        <v xml:space="preserve"> </v>
      </c>
      <c r="E3246">
        <f t="shared" si="600"/>
        <v>0</v>
      </c>
      <c r="I3246" s="4" t="str">
        <f t="shared" si="602"/>
        <v/>
      </c>
      <c r="L3246" s="1" t="str">
        <f t="shared" si="603"/>
        <v/>
      </c>
      <c r="O3246" s="1" t="str">
        <f t="shared" si="604"/>
        <v/>
      </c>
      <c r="P3246" s="4" t="str">
        <f t="shared" si="605"/>
        <v/>
      </c>
      <c r="T3246" s="5">
        <f t="shared" si="606"/>
        <v>0</v>
      </c>
      <c r="V3246" s="1" t="str">
        <f t="shared" si="607"/>
        <v/>
      </c>
      <c r="W3246" s="4" t="str">
        <f t="shared" si="608"/>
        <v/>
      </c>
      <c r="AC3246">
        <f t="shared" si="609"/>
        <v>0</v>
      </c>
      <c r="AE3246" s="1" t="str">
        <f t="shared" si="610"/>
        <v/>
      </c>
      <c r="AF3246" s="1" t="str">
        <f t="shared" si="611"/>
        <v/>
      </c>
      <c r="AG3246" s="1"/>
    </row>
    <row r="3247" spans="4:33" x14ac:dyDescent="0.35">
      <c r="D3247" t="str">
        <f t="shared" si="601"/>
        <v xml:space="preserve"> </v>
      </c>
      <c r="E3247">
        <f t="shared" si="600"/>
        <v>0</v>
      </c>
      <c r="I3247" s="4" t="str">
        <f t="shared" si="602"/>
        <v/>
      </c>
      <c r="L3247" s="1" t="str">
        <f t="shared" si="603"/>
        <v/>
      </c>
      <c r="O3247" s="1" t="str">
        <f t="shared" si="604"/>
        <v/>
      </c>
      <c r="P3247" s="4" t="str">
        <f t="shared" si="605"/>
        <v/>
      </c>
      <c r="T3247" s="5">
        <f t="shared" si="606"/>
        <v>0</v>
      </c>
      <c r="V3247" s="1" t="str">
        <f t="shared" si="607"/>
        <v/>
      </c>
      <c r="W3247" s="4" t="str">
        <f t="shared" si="608"/>
        <v/>
      </c>
      <c r="AC3247">
        <f t="shared" si="609"/>
        <v>0</v>
      </c>
      <c r="AE3247" s="1" t="str">
        <f t="shared" si="610"/>
        <v/>
      </c>
      <c r="AF3247" s="1" t="str">
        <f t="shared" si="611"/>
        <v/>
      </c>
      <c r="AG3247" s="1"/>
    </row>
    <row r="3248" spans="4:33" x14ac:dyDescent="0.35">
      <c r="D3248" t="str">
        <f t="shared" si="601"/>
        <v xml:space="preserve"> </v>
      </c>
      <c r="E3248">
        <f t="shared" si="600"/>
        <v>0</v>
      </c>
      <c r="I3248" s="4" t="str">
        <f t="shared" si="602"/>
        <v/>
      </c>
      <c r="L3248" s="1" t="str">
        <f t="shared" si="603"/>
        <v/>
      </c>
      <c r="O3248" s="1" t="str">
        <f t="shared" si="604"/>
        <v/>
      </c>
      <c r="P3248" s="4" t="str">
        <f t="shared" si="605"/>
        <v/>
      </c>
      <c r="T3248" s="5">
        <f t="shared" si="606"/>
        <v>0</v>
      </c>
      <c r="V3248" s="1" t="str">
        <f t="shared" si="607"/>
        <v/>
      </c>
      <c r="W3248" s="4" t="str">
        <f t="shared" si="608"/>
        <v/>
      </c>
      <c r="AC3248">
        <f t="shared" si="609"/>
        <v>0</v>
      </c>
      <c r="AE3248" s="1" t="str">
        <f t="shared" si="610"/>
        <v/>
      </c>
      <c r="AF3248" s="1" t="str">
        <f t="shared" si="611"/>
        <v/>
      </c>
      <c r="AG3248" s="1"/>
    </row>
    <row r="3249" spans="4:33" x14ac:dyDescent="0.35">
      <c r="D3249" t="str">
        <f t="shared" si="601"/>
        <v xml:space="preserve"> </v>
      </c>
      <c r="E3249">
        <f t="shared" si="600"/>
        <v>0</v>
      </c>
      <c r="I3249" s="4" t="str">
        <f t="shared" si="602"/>
        <v/>
      </c>
      <c r="L3249" s="1" t="str">
        <f t="shared" si="603"/>
        <v/>
      </c>
      <c r="O3249" s="1" t="str">
        <f t="shared" si="604"/>
        <v/>
      </c>
      <c r="P3249" s="4" t="str">
        <f t="shared" si="605"/>
        <v/>
      </c>
      <c r="T3249" s="5">
        <f t="shared" si="606"/>
        <v>0</v>
      </c>
      <c r="V3249" s="1" t="str">
        <f t="shared" si="607"/>
        <v/>
      </c>
      <c r="W3249" s="4" t="str">
        <f t="shared" si="608"/>
        <v/>
      </c>
      <c r="AC3249">
        <f t="shared" si="609"/>
        <v>0</v>
      </c>
      <c r="AE3249" s="1" t="str">
        <f t="shared" si="610"/>
        <v/>
      </c>
      <c r="AF3249" s="1" t="str">
        <f t="shared" si="611"/>
        <v/>
      </c>
      <c r="AG3249" s="1"/>
    </row>
    <row r="3250" spans="4:33" x14ac:dyDescent="0.35">
      <c r="D3250" t="str">
        <f t="shared" si="601"/>
        <v xml:space="preserve"> </v>
      </c>
      <c r="E3250">
        <f t="shared" si="600"/>
        <v>0</v>
      </c>
      <c r="I3250" s="4" t="str">
        <f t="shared" si="602"/>
        <v/>
      </c>
      <c r="L3250" s="1" t="str">
        <f t="shared" si="603"/>
        <v/>
      </c>
      <c r="O3250" s="1" t="str">
        <f t="shared" si="604"/>
        <v/>
      </c>
      <c r="P3250" s="4" t="str">
        <f t="shared" si="605"/>
        <v/>
      </c>
      <c r="T3250" s="5">
        <f t="shared" si="606"/>
        <v>0</v>
      </c>
      <c r="V3250" s="1" t="str">
        <f t="shared" si="607"/>
        <v/>
      </c>
      <c r="W3250" s="4" t="str">
        <f t="shared" si="608"/>
        <v/>
      </c>
      <c r="AC3250">
        <f t="shared" si="609"/>
        <v>0</v>
      </c>
      <c r="AE3250" s="1" t="str">
        <f t="shared" si="610"/>
        <v/>
      </c>
      <c r="AF3250" s="1" t="str">
        <f t="shared" si="611"/>
        <v/>
      </c>
      <c r="AG3250" s="1"/>
    </row>
    <row r="3251" spans="4:33" x14ac:dyDescent="0.35">
      <c r="D3251" t="str">
        <f t="shared" si="601"/>
        <v xml:space="preserve"> </v>
      </c>
      <c r="E3251">
        <f t="shared" si="600"/>
        <v>0</v>
      </c>
      <c r="I3251" s="4" t="str">
        <f t="shared" si="602"/>
        <v/>
      </c>
      <c r="L3251" s="1" t="str">
        <f t="shared" si="603"/>
        <v/>
      </c>
      <c r="O3251" s="1" t="str">
        <f t="shared" si="604"/>
        <v/>
      </c>
      <c r="P3251" s="4" t="str">
        <f t="shared" si="605"/>
        <v/>
      </c>
      <c r="T3251" s="5">
        <f t="shared" si="606"/>
        <v>0</v>
      </c>
      <c r="V3251" s="1" t="str">
        <f t="shared" si="607"/>
        <v/>
      </c>
      <c r="W3251" s="4" t="str">
        <f t="shared" si="608"/>
        <v/>
      </c>
      <c r="AC3251">
        <f t="shared" si="609"/>
        <v>0</v>
      </c>
      <c r="AE3251" s="1" t="str">
        <f t="shared" si="610"/>
        <v/>
      </c>
      <c r="AF3251" s="1" t="str">
        <f t="shared" si="611"/>
        <v/>
      </c>
      <c r="AG3251" s="1"/>
    </row>
    <row r="3252" spans="4:33" x14ac:dyDescent="0.35">
      <c r="D3252" t="str">
        <f t="shared" si="601"/>
        <v xml:space="preserve"> </v>
      </c>
      <c r="E3252">
        <f t="shared" si="600"/>
        <v>0</v>
      </c>
      <c r="I3252" s="4" t="str">
        <f t="shared" si="602"/>
        <v/>
      </c>
      <c r="L3252" s="1" t="str">
        <f t="shared" si="603"/>
        <v/>
      </c>
      <c r="O3252" s="1" t="str">
        <f t="shared" si="604"/>
        <v/>
      </c>
      <c r="P3252" s="4" t="str">
        <f t="shared" si="605"/>
        <v/>
      </c>
      <c r="T3252" s="5">
        <f t="shared" si="606"/>
        <v>0</v>
      </c>
      <c r="V3252" s="1" t="str">
        <f t="shared" si="607"/>
        <v/>
      </c>
      <c r="W3252" s="4" t="str">
        <f t="shared" si="608"/>
        <v/>
      </c>
      <c r="AC3252">
        <f t="shared" si="609"/>
        <v>0</v>
      </c>
      <c r="AE3252" s="1" t="str">
        <f t="shared" si="610"/>
        <v/>
      </c>
      <c r="AF3252" s="1" t="str">
        <f t="shared" si="611"/>
        <v/>
      </c>
      <c r="AG3252" s="1"/>
    </row>
    <row r="3253" spans="4:33" x14ac:dyDescent="0.35">
      <c r="D3253" t="str">
        <f t="shared" si="601"/>
        <v xml:space="preserve"> </v>
      </c>
      <c r="E3253">
        <f t="shared" si="600"/>
        <v>0</v>
      </c>
      <c r="I3253" s="4" t="str">
        <f t="shared" si="602"/>
        <v/>
      </c>
      <c r="L3253" s="1" t="str">
        <f t="shared" si="603"/>
        <v/>
      </c>
      <c r="O3253" s="1" t="str">
        <f t="shared" si="604"/>
        <v/>
      </c>
      <c r="P3253" s="4" t="str">
        <f t="shared" si="605"/>
        <v/>
      </c>
      <c r="T3253" s="5">
        <f t="shared" si="606"/>
        <v>0</v>
      </c>
      <c r="V3253" s="1" t="str">
        <f t="shared" si="607"/>
        <v/>
      </c>
      <c r="W3253" s="4" t="str">
        <f t="shared" si="608"/>
        <v/>
      </c>
      <c r="AC3253">
        <f t="shared" si="609"/>
        <v>0</v>
      </c>
      <c r="AE3253" s="1" t="str">
        <f t="shared" si="610"/>
        <v/>
      </c>
      <c r="AF3253" s="1" t="str">
        <f t="shared" si="611"/>
        <v/>
      </c>
      <c r="AG3253" s="1"/>
    </row>
    <row r="3254" spans="4:33" x14ac:dyDescent="0.35">
      <c r="D3254" t="str">
        <f t="shared" si="601"/>
        <v xml:space="preserve"> </v>
      </c>
      <c r="E3254">
        <f t="shared" si="600"/>
        <v>0</v>
      </c>
      <c r="I3254" s="4" t="str">
        <f t="shared" si="602"/>
        <v/>
      </c>
      <c r="L3254" s="1" t="str">
        <f t="shared" si="603"/>
        <v/>
      </c>
      <c r="O3254" s="1" t="str">
        <f t="shared" si="604"/>
        <v/>
      </c>
      <c r="P3254" s="4" t="str">
        <f t="shared" si="605"/>
        <v/>
      </c>
      <c r="T3254" s="5">
        <f t="shared" si="606"/>
        <v>0</v>
      </c>
      <c r="V3254" s="1" t="str">
        <f t="shared" si="607"/>
        <v/>
      </c>
      <c r="W3254" s="4" t="str">
        <f t="shared" si="608"/>
        <v/>
      </c>
      <c r="AC3254">
        <f t="shared" si="609"/>
        <v>0</v>
      </c>
      <c r="AE3254" s="1" t="str">
        <f t="shared" si="610"/>
        <v/>
      </c>
      <c r="AF3254" s="1" t="str">
        <f t="shared" si="611"/>
        <v/>
      </c>
      <c r="AG3254" s="1"/>
    </row>
    <row r="3255" spans="4:33" x14ac:dyDescent="0.35">
      <c r="D3255" t="str">
        <f t="shared" si="601"/>
        <v xml:space="preserve"> </v>
      </c>
      <c r="E3255">
        <f t="shared" si="600"/>
        <v>0</v>
      </c>
      <c r="I3255" s="4" t="str">
        <f t="shared" si="602"/>
        <v/>
      </c>
      <c r="L3255" s="1" t="str">
        <f t="shared" si="603"/>
        <v/>
      </c>
      <c r="O3255" s="1" t="str">
        <f t="shared" si="604"/>
        <v/>
      </c>
      <c r="P3255" s="4" t="str">
        <f t="shared" si="605"/>
        <v/>
      </c>
      <c r="T3255" s="5">
        <f t="shared" si="606"/>
        <v>0</v>
      </c>
      <c r="V3255" s="1" t="str">
        <f t="shared" si="607"/>
        <v/>
      </c>
      <c r="W3255" s="4" t="str">
        <f t="shared" si="608"/>
        <v/>
      </c>
      <c r="AC3255">
        <f t="shared" si="609"/>
        <v>0</v>
      </c>
      <c r="AE3255" s="1" t="str">
        <f t="shared" si="610"/>
        <v/>
      </c>
      <c r="AF3255" s="1" t="str">
        <f t="shared" si="611"/>
        <v/>
      </c>
      <c r="AG3255" s="1"/>
    </row>
    <row r="3256" spans="4:33" x14ac:dyDescent="0.35">
      <c r="D3256" t="str">
        <f t="shared" si="601"/>
        <v xml:space="preserve"> </v>
      </c>
      <c r="E3256">
        <f t="shared" si="600"/>
        <v>0</v>
      </c>
      <c r="I3256" s="4" t="str">
        <f t="shared" si="602"/>
        <v/>
      </c>
      <c r="L3256" s="1" t="str">
        <f t="shared" si="603"/>
        <v/>
      </c>
      <c r="O3256" s="1" t="str">
        <f t="shared" si="604"/>
        <v/>
      </c>
      <c r="P3256" s="4" t="str">
        <f t="shared" si="605"/>
        <v/>
      </c>
      <c r="T3256" s="5">
        <f t="shared" si="606"/>
        <v>0</v>
      </c>
      <c r="V3256" s="1" t="str">
        <f t="shared" si="607"/>
        <v/>
      </c>
      <c r="W3256" s="4" t="str">
        <f t="shared" si="608"/>
        <v/>
      </c>
      <c r="AC3256">
        <f t="shared" si="609"/>
        <v>0</v>
      </c>
      <c r="AE3256" s="1" t="str">
        <f t="shared" si="610"/>
        <v/>
      </c>
      <c r="AF3256" s="1" t="str">
        <f t="shared" si="611"/>
        <v/>
      </c>
      <c r="AG3256" s="1"/>
    </row>
    <row r="3257" spans="4:33" x14ac:dyDescent="0.35">
      <c r="D3257" t="str">
        <f t="shared" si="601"/>
        <v xml:space="preserve"> </v>
      </c>
      <c r="E3257">
        <f t="shared" si="600"/>
        <v>0</v>
      </c>
      <c r="I3257" s="4" t="str">
        <f t="shared" si="602"/>
        <v/>
      </c>
      <c r="L3257" s="1" t="str">
        <f t="shared" si="603"/>
        <v/>
      </c>
      <c r="O3257" s="1" t="str">
        <f t="shared" si="604"/>
        <v/>
      </c>
      <c r="P3257" s="4" t="str">
        <f t="shared" si="605"/>
        <v/>
      </c>
      <c r="T3257" s="5">
        <f t="shared" si="606"/>
        <v>0</v>
      </c>
      <c r="V3257" s="1" t="str">
        <f t="shared" si="607"/>
        <v/>
      </c>
      <c r="W3257" s="4" t="str">
        <f t="shared" si="608"/>
        <v/>
      </c>
      <c r="AC3257">
        <f t="shared" si="609"/>
        <v>0</v>
      </c>
      <c r="AE3257" s="1" t="str">
        <f t="shared" si="610"/>
        <v/>
      </c>
      <c r="AF3257" s="1" t="str">
        <f t="shared" si="611"/>
        <v/>
      </c>
      <c r="AG3257" s="1"/>
    </row>
    <row r="3258" spans="4:33" x14ac:dyDescent="0.35">
      <c r="D3258" t="str">
        <f t="shared" si="601"/>
        <v xml:space="preserve"> </v>
      </c>
      <c r="E3258">
        <f t="shared" si="600"/>
        <v>0</v>
      </c>
      <c r="I3258" s="4" t="str">
        <f t="shared" si="602"/>
        <v/>
      </c>
      <c r="L3258" s="1" t="str">
        <f t="shared" si="603"/>
        <v/>
      </c>
      <c r="O3258" s="1" t="str">
        <f t="shared" si="604"/>
        <v/>
      </c>
      <c r="P3258" s="4" t="str">
        <f t="shared" si="605"/>
        <v/>
      </c>
      <c r="T3258" s="5">
        <f t="shared" si="606"/>
        <v>0</v>
      </c>
      <c r="V3258" s="1" t="str">
        <f t="shared" si="607"/>
        <v/>
      </c>
      <c r="W3258" s="4" t="str">
        <f t="shared" si="608"/>
        <v/>
      </c>
      <c r="AC3258">
        <f t="shared" si="609"/>
        <v>0</v>
      </c>
      <c r="AE3258" s="1" t="str">
        <f t="shared" si="610"/>
        <v/>
      </c>
      <c r="AF3258" s="1" t="str">
        <f t="shared" si="611"/>
        <v/>
      </c>
      <c r="AG3258" s="1"/>
    </row>
    <row r="3259" spans="4:33" x14ac:dyDescent="0.35">
      <c r="D3259" t="str">
        <f t="shared" si="601"/>
        <v xml:space="preserve"> </v>
      </c>
      <c r="E3259">
        <f t="shared" si="600"/>
        <v>0</v>
      </c>
      <c r="I3259" s="4" t="str">
        <f t="shared" si="602"/>
        <v/>
      </c>
      <c r="L3259" s="1" t="str">
        <f t="shared" si="603"/>
        <v/>
      </c>
      <c r="O3259" s="1" t="str">
        <f t="shared" si="604"/>
        <v/>
      </c>
      <c r="P3259" s="4" t="str">
        <f t="shared" si="605"/>
        <v/>
      </c>
      <c r="T3259" s="5">
        <f t="shared" si="606"/>
        <v>0</v>
      </c>
      <c r="V3259" s="1" t="str">
        <f t="shared" si="607"/>
        <v/>
      </c>
      <c r="W3259" s="4" t="str">
        <f t="shared" si="608"/>
        <v/>
      </c>
      <c r="AC3259">
        <f t="shared" si="609"/>
        <v>0</v>
      </c>
      <c r="AE3259" s="1" t="str">
        <f t="shared" si="610"/>
        <v/>
      </c>
      <c r="AF3259" s="1" t="str">
        <f t="shared" si="611"/>
        <v/>
      </c>
      <c r="AG3259" s="1"/>
    </row>
    <row r="3260" spans="4:33" x14ac:dyDescent="0.35">
      <c r="D3260" t="str">
        <f t="shared" si="601"/>
        <v xml:space="preserve"> </v>
      </c>
      <c r="E3260">
        <f t="shared" si="600"/>
        <v>0</v>
      </c>
      <c r="I3260" s="4" t="str">
        <f t="shared" si="602"/>
        <v/>
      </c>
      <c r="L3260" s="1" t="str">
        <f t="shared" si="603"/>
        <v/>
      </c>
      <c r="O3260" s="1" t="str">
        <f t="shared" si="604"/>
        <v/>
      </c>
      <c r="P3260" s="4" t="str">
        <f t="shared" si="605"/>
        <v/>
      </c>
      <c r="T3260" s="5">
        <f t="shared" si="606"/>
        <v>0</v>
      </c>
      <c r="V3260" s="1" t="str">
        <f t="shared" si="607"/>
        <v/>
      </c>
      <c r="W3260" s="4" t="str">
        <f t="shared" si="608"/>
        <v/>
      </c>
      <c r="AC3260">
        <f t="shared" si="609"/>
        <v>0</v>
      </c>
      <c r="AE3260" s="1" t="str">
        <f t="shared" si="610"/>
        <v/>
      </c>
      <c r="AF3260" s="1" t="str">
        <f t="shared" si="611"/>
        <v/>
      </c>
      <c r="AG3260" s="1"/>
    </row>
    <row r="3261" spans="4:33" x14ac:dyDescent="0.35">
      <c r="D3261" t="str">
        <f t="shared" si="601"/>
        <v xml:space="preserve"> </v>
      </c>
      <c r="E3261">
        <f t="shared" si="600"/>
        <v>0</v>
      </c>
      <c r="I3261" s="4" t="str">
        <f t="shared" si="602"/>
        <v/>
      </c>
      <c r="L3261" s="1" t="str">
        <f t="shared" si="603"/>
        <v/>
      </c>
      <c r="O3261" s="1" t="str">
        <f t="shared" si="604"/>
        <v/>
      </c>
      <c r="P3261" s="4" t="str">
        <f t="shared" si="605"/>
        <v/>
      </c>
      <c r="T3261" s="5">
        <f t="shared" si="606"/>
        <v>0</v>
      </c>
      <c r="V3261" s="1" t="str">
        <f t="shared" si="607"/>
        <v/>
      </c>
      <c r="W3261" s="4" t="str">
        <f t="shared" si="608"/>
        <v/>
      </c>
      <c r="AC3261">
        <f t="shared" si="609"/>
        <v>0</v>
      </c>
      <c r="AE3261" s="1" t="str">
        <f t="shared" si="610"/>
        <v/>
      </c>
      <c r="AF3261" s="1" t="str">
        <f t="shared" si="611"/>
        <v/>
      </c>
      <c r="AG3261" s="1"/>
    </row>
    <row r="3262" spans="4:33" x14ac:dyDescent="0.35">
      <c r="D3262" t="str">
        <f t="shared" si="601"/>
        <v xml:space="preserve"> </v>
      </c>
      <c r="E3262">
        <f t="shared" si="600"/>
        <v>0</v>
      </c>
      <c r="I3262" s="4" t="str">
        <f t="shared" si="602"/>
        <v/>
      </c>
      <c r="L3262" s="1" t="str">
        <f t="shared" si="603"/>
        <v/>
      </c>
      <c r="O3262" s="1" t="str">
        <f t="shared" si="604"/>
        <v/>
      </c>
      <c r="P3262" s="4" t="str">
        <f t="shared" si="605"/>
        <v/>
      </c>
      <c r="T3262" s="5">
        <f t="shared" si="606"/>
        <v>0</v>
      </c>
      <c r="V3262" s="1" t="str">
        <f t="shared" si="607"/>
        <v/>
      </c>
      <c r="W3262" s="4" t="str">
        <f t="shared" si="608"/>
        <v/>
      </c>
      <c r="AC3262">
        <f t="shared" si="609"/>
        <v>0</v>
      </c>
      <c r="AE3262" s="1" t="str">
        <f t="shared" si="610"/>
        <v/>
      </c>
      <c r="AF3262" s="1" t="str">
        <f t="shared" si="611"/>
        <v/>
      </c>
      <c r="AG3262" s="1"/>
    </row>
    <row r="3263" spans="4:33" x14ac:dyDescent="0.35">
      <c r="D3263" t="str">
        <f t="shared" si="601"/>
        <v xml:space="preserve"> </v>
      </c>
      <c r="E3263">
        <f t="shared" si="600"/>
        <v>0</v>
      </c>
      <c r="I3263" s="4" t="str">
        <f t="shared" si="602"/>
        <v/>
      </c>
      <c r="L3263" s="1" t="str">
        <f t="shared" si="603"/>
        <v/>
      </c>
      <c r="O3263" s="1" t="str">
        <f t="shared" si="604"/>
        <v/>
      </c>
      <c r="P3263" s="4" t="str">
        <f t="shared" si="605"/>
        <v/>
      </c>
      <c r="T3263" s="5">
        <f t="shared" si="606"/>
        <v>0</v>
      </c>
      <c r="V3263" s="1" t="str">
        <f t="shared" si="607"/>
        <v/>
      </c>
      <c r="W3263" s="4" t="str">
        <f t="shared" si="608"/>
        <v/>
      </c>
      <c r="AC3263">
        <f t="shared" si="609"/>
        <v>0</v>
      </c>
      <c r="AE3263" s="1" t="str">
        <f t="shared" si="610"/>
        <v/>
      </c>
      <c r="AF3263" s="1" t="str">
        <f t="shared" si="611"/>
        <v/>
      </c>
      <c r="AG3263" s="1"/>
    </row>
    <row r="3264" spans="4:33" x14ac:dyDescent="0.35">
      <c r="D3264" t="str">
        <f t="shared" si="601"/>
        <v xml:space="preserve"> </v>
      </c>
      <c r="E3264">
        <f t="shared" si="600"/>
        <v>0</v>
      </c>
      <c r="I3264" s="4" t="str">
        <f t="shared" si="602"/>
        <v/>
      </c>
      <c r="L3264" s="1" t="str">
        <f t="shared" si="603"/>
        <v/>
      </c>
      <c r="O3264" s="1" t="str">
        <f t="shared" si="604"/>
        <v/>
      </c>
      <c r="P3264" s="4" t="str">
        <f t="shared" si="605"/>
        <v/>
      </c>
      <c r="T3264" s="5">
        <f t="shared" si="606"/>
        <v>0</v>
      </c>
      <c r="V3264" s="1" t="str">
        <f t="shared" si="607"/>
        <v/>
      </c>
      <c r="W3264" s="4" t="str">
        <f t="shared" si="608"/>
        <v/>
      </c>
      <c r="AC3264">
        <f t="shared" si="609"/>
        <v>0</v>
      </c>
      <c r="AE3264" s="1" t="str">
        <f t="shared" si="610"/>
        <v/>
      </c>
      <c r="AF3264" s="1" t="str">
        <f t="shared" si="611"/>
        <v/>
      </c>
      <c r="AG3264" s="1"/>
    </row>
    <row r="3265" spans="4:33" x14ac:dyDescent="0.35">
      <c r="D3265" t="str">
        <f t="shared" si="601"/>
        <v xml:space="preserve"> </v>
      </c>
      <c r="E3265">
        <f t="shared" si="600"/>
        <v>0</v>
      </c>
      <c r="I3265" s="4" t="str">
        <f t="shared" si="602"/>
        <v/>
      </c>
      <c r="L3265" s="1" t="str">
        <f t="shared" si="603"/>
        <v/>
      </c>
      <c r="O3265" s="1" t="str">
        <f t="shared" si="604"/>
        <v/>
      </c>
      <c r="P3265" s="4" t="str">
        <f t="shared" si="605"/>
        <v/>
      </c>
      <c r="T3265" s="5">
        <f t="shared" si="606"/>
        <v>0</v>
      </c>
      <c r="V3265" s="1" t="str">
        <f t="shared" si="607"/>
        <v/>
      </c>
      <c r="W3265" s="4" t="str">
        <f t="shared" si="608"/>
        <v/>
      </c>
      <c r="AC3265">
        <f t="shared" si="609"/>
        <v>0</v>
      </c>
      <c r="AE3265" s="1" t="str">
        <f t="shared" si="610"/>
        <v/>
      </c>
      <c r="AF3265" s="1" t="str">
        <f t="shared" si="611"/>
        <v/>
      </c>
      <c r="AG3265" s="1"/>
    </row>
    <row r="3266" spans="4:33" x14ac:dyDescent="0.35">
      <c r="D3266" t="str">
        <f t="shared" si="601"/>
        <v xml:space="preserve"> </v>
      </c>
      <c r="E3266">
        <f t="shared" ref="E3266:E3329" si="612">A3266</f>
        <v>0</v>
      </c>
      <c r="I3266" s="4" t="str">
        <f t="shared" si="602"/>
        <v/>
      </c>
      <c r="L3266" s="1" t="str">
        <f t="shared" si="603"/>
        <v/>
      </c>
      <c r="O3266" s="1" t="str">
        <f t="shared" si="604"/>
        <v/>
      </c>
      <c r="P3266" s="4" t="str">
        <f t="shared" si="605"/>
        <v/>
      </c>
      <c r="T3266" s="5">
        <f t="shared" si="606"/>
        <v>0</v>
      </c>
      <c r="V3266" s="1" t="str">
        <f t="shared" si="607"/>
        <v/>
      </c>
      <c r="W3266" s="4" t="str">
        <f t="shared" si="608"/>
        <v/>
      </c>
      <c r="AC3266">
        <f t="shared" si="609"/>
        <v>0</v>
      </c>
      <c r="AE3266" s="1" t="str">
        <f t="shared" si="610"/>
        <v/>
      </c>
      <c r="AF3266" s="1" t="str">
        <f t="shared" si="611"/>
        <v/>
      </c>
      <c r="AG3266" s="1"/>
    </row>
    <row r="3267" spans="4:33" x14ac:dyDescent="0.35">
      <c r="D3267" t="str">
        <f t="shared" ref="D3267:D3330" si="613">CONCATENATE(B3267," ",C3267)</f>
        <v xml:space="preserve"> </v>
      </c>
      <c r="E3267">
        <f t="shared" si="612"/>
        <v>0</v>
      </c>
      <c r="I3267" s="4" t="str">
        <f t="shared" ref="I3267:I3330" si="614">IF((2/3)*G3267+(1/3)*H3267=0,"",(2/3)*G3267+(1/3)*H3267)</f>
        <v/>
      </c>
      <c r="L3267" s="1" t="str">
        <f t="shared" ref="L3267:L3330" si="615">IFERROR(J3267/K3267,"")</f>
        <v/>
      </c>
      <c r="O3267" s="1" t="str">
        <f t="shared" ref="O3267:O3330" si="616">IFERROR(IF(M3267/N3267=0,"",M3267/N3267),"")</f>
        <v/>
      </c>
      <c r="P3267" s="4" t="str">
        <f t="shared" ref="P3267:P3330" si="617">IFERROR(IF(OR(I3267=0),0,I3267/(1+((1-O3267)*(L3267)))),"")</f>
        <v/>
      </c>
      <c r="T3267" s="5">
        <f t="shared" ref="T3267:T3330" si="618">IF(R3267&lt;&gt;"",Q3267+R3267,Q3267+S3267)</f>
        <v>0</v>
      </c>
      <c r="V3267" s="1" t="str">
        <f t="shared" ref="V3267:V3330" si="619">IF(IF(OR(I3267=0,T3267=0,U3267=0),0,T3267/U3267)=0,"",IF(OR(I3267=0,T3267=0,U3267=0),0,T3267/U3267))</f>
        <v/>
      </c>
      <c r="W3267" s="4" t="str">
        <f t="shared" ref="W3267:W3330" si="620">IFERROR(IF(IF(OR(I3267=0),0,P3267/(1-V3267))=0,"",IF(OR(I3267=0),0,P3267/(1-V3267))),"")</f>
        <v/>
      </c>
      <c r="AC3267">
        <f t="shared" ref="AC3267:AC3330" si="621">IF(Z3267&lt;&gt;"",Z3267,IF(Y3267="",SUM(AA3267:AB3267),Y3267))</f>
        <v>0</v>
      </c>
      <c r="AE3267" s="1" t="str">
        <f t="shared" ref="AE3267:AE3330" si="622">IFERROR(IF(AC3267/AD3267=0,"",AC3267/AD3267),"")</f>
        <v/>
      </c>
      <c r="AF3267" s="1" t="str">
        <f t="shared" ref="AF3267:AF3330" si="623">IFERROR(J3267/(J3267+K3267),"")</f>
        <v/>
      </c>
      <c r="AG3267" s="1"/>
    </row>
    <row r="3268" spans="4:33" x14ac:dyDescent="0.35">
      <c r="D3268" t="str">
        <f t="shared" si="613"/>
        <v xml:space="preserve"> </v>
      </c>
      <c r="E3268">
        <f t="shared" si="612"/>
        <v>0</v>
      </c>
      <c r="I3268" s="4" t="str">
        <f t="shared" si="614"/>
        <v/>
      </c>
      <c r="L3268" s="1" t="str">
        <f t="shared" si="615"/>
        <v/>
      </c>
      <c r="O3268" s="1" t="str">
        <f t="shared" si="616"/>
        <v/>
      </c>
      <c r="P3268" s="4" t="str">
        <f t="shared" si="617"/>
        <v/>
      </c>
      <c r="T3268" s="5">
        <f t="shared" si="618"/>
        <v>0</v>
      </c>
      <c r="V3268" s="1" t="str">
        <f t="shared" si="619"/>
        <v/>
      </c>
      <c r="W3268" s="4" t="str">
        <f t="shared" si="620"/>
        <v/>
      </c>
      <c r="AC3268">
        <f t="shared" si="621"/>
        <v>0</v>
      </c>
      <c r="AE3268" s="1" t="str">
        <f t="shared" si="622"/>
        <v/>
      </c>
      <c r="AF3268" s="1" t="str">
        <f t="shared" si="623"/>
        <v/>
      </c>
      <c r="AG3268" s="1"/>
    </row>
    <row r="3269" spans="4:33" x14ac:dyDescent="0.35">
      <c r="D3269" t="str">
        <f t="shared" si="613"/>
        <v xml:space="preserve"> </v>
      </c>
      <c r="E3269">
        <f t="shared" si="612"/>
        <v>0</v>
      </c>
      <c r="I3269" s="4" t="str">
        <f t="shared" si="614"/>
        <v/>
      </c>
      <c r="L3269" s="1" t="str">
        <f t="shared" si="615"/>
        <v/>
      </c>
      <c r="O3269" s="1" t="str">
        <f t="shared" si="616"/>
        <v/>
      </c>
      <c r="P3269" s="4" t="str">
        <f t="shared" si="617"/>
        <v/>
      </c>
      <c r="T3269" s="5">
        <f t="shared" si="618"/>
        <v>0</v>
      </c>
      <c r="V3269" s="1" t="str">
        <f t="shared" si="619"/>
        <v/>
      </c>
      <c r="W3269" s="4" t="str">
        <f t="shared" si="620"/>
        <v/>
      </c>
      <c r="AC3269">
        <f t="shared" si="621"/>
        <v>0</v>
      </c>
      <c r="AE3269" s="1" t="str">
        <f t="shared" si="622"/>
        <v/>
      </c>
      <c r="AF3269" s="1" t="str">
        <f t="shared" si="623"/>
        <v/>
      </c>
      <c r="AG3269" s="1"/>
    </row>
    <row r="3270" spans="4:33" x14ac:dyDescent="0.35">
      <c r="D3270" t="str">
        <f t="shared" si="613"/>
        <v xml:space="preserve"> </v>
      </c>
      <c r="E3270">
        <f t="shared" si="612"/>
        <v>0</v>
      </c>
      <c r="I3270" s="4" t="str">
        <f t="shared" si="614"/>
        <v/>
      </c>
      <c r="L3270" s="1" t="str">
        <f t="shared" si="615"/>
        <v/>
      </c>
      <c r="O3270" s="1" t="str">
        <f t="shared" si="616"/>
        <v/>
      </c>
      <c r="P3270" s="4" t="str">
        <f t="shared" si="617"/>
        <v/>
      </c>
      <c r="T3270" s="5">
        <f t="shared" si="618"/>
        <v>0</v>
      </c>
      <c r="V3270" s="1" t="str">
        <f t="shared" si="619"/>
        <v/>
      </c>
      <c r="W3270" s="4" t="str">
        <f t="shared" si="620"/>
        <v/>
      </c>
      <c r="AC3270">
        <f t="shared" si="621"/>
        <v>0</v>
      </c>
      <c r="AE3270" s="1" t="str">
        <f t="shared" si="622"/>
        <v/>
      </c>
      <c r="AF3270" s="1" t="str">
        <f t="shared" si="623"/>
        <v/>
      </c>
      <c r="AG3270" s="1"/>
    </row>
    <row r="3271" spans="4:33" x14ac:dyDescent="0.35">
      <c r="D3271" t="str">
        <f t="shared" si="613"/>
        <v xml:space="preserve"> </v>
      </c>
      <c r="E3271">
        <f t="shared" si="612"/>
        <v>0</v>
      </c>
      <c r="I3271" s="4" t="str">
        <f t="shared" si="614"/>
        <v/>
      </c>
      <c r="L3271" s="1" t="str">
        <f t="shared" si="615"/>
        <v/>
      </c>
      <c r="O3271" s="1" t="str">
        <f t="shared" si="616"/>
        <v/>
      </c>
      <c r="P3271" s="4" t="str">
        <f t="shared" si="617"/>
        <v/>
      </c>
      <c r="T3271" s="5">
        <f t="shared" si="618"/>
        <v>0</v>
      </c>
      <c r="V3271" s="1" t="str">
        <f t="shared" si="619"/>
        <v/>
      </c>
      <c r="W3271" s="4" t="str">
        <f t="shared" si="620"/>
        <v/>
      </c>
      <c r="AC3271">
        <f t="shared" si="621"/>
        <v>0</v>
      </c>
      <c r="AE3271" s="1" t="str">
        <f t="shared" si="622"/>
        <v/>
      </c>
      <c r="AF3271" s="1" t="str">
        <f t="shared" si="623"/>
        <v/>
      </c>
      <c r="AG3271" s="1"/>
    </row>
    <row r="3272" spans="4:33" x14ac:dyDescent="0.35">
      <c r="D3272" t="str">
        <f t="shared" si="613"/>
        <v xml:space="preserve"> </v>
      </c>
      <c r="E3272">
        <f t="shared" si="612"/>
        <v>0</v>
      </c>
      <c r="I3272" s="4" t="str">
        <f t="shared" si="614"/>
        <v/>
      </c>
      <c r="L3272" s="1" t="str">
        <f t="shared" si="615"/>
        <v/>
      </c>
      <c r="O3272" s="1" t="str">
        <f t="shared" si="616"/>
        <v/>
      </c>
      <c r="P3272" s="4" t="str">
        <f t="shared" si="617"/>
        <v/>
      </c>
      <c r="T3272" s="5">
        <f t="shared" si="618"/>
        <v>0</v>
      </c>
      <c r="V3272" s="1" t="str">
        <f t="shared" si="619"/>
        <v/>
      </c>
      <c r="W3272" s="4" t="str">
        <f t="shared" si="620"/>
        <v/>
      </c>
      <c r="AC3272">
        <f t="shared" si="621"/>
        <v>0</v>
      </c>
      <c r="AE3272" s="1" t="str">
        <f t="shared" si="622"/>
        <v/>
      </c>
      <c r="AF3272" s="1" t="str">
        <f t="shared" si="623"/>
        <v/>
      </c>
      <c r="AG3272" s="1"/>
    </row>
    <row r="3273" spans="4:33" x14ac:dyDescent="0.35">
      <c r="D3273" t="str">
        <f t="shared" si="613"/>
        <v xml:space="preserve"> </v>
      </c>
      <c r="E3273">
        <f t="shared" si="612"/>
        <v>0</v>
      </c>
      <c r="I3273" s="4" t="str">
        <f t="shared" si="614"/>
        <v/>
      </c>
      <c r="L3273" s="1" t="str">
        <f t="shared" si="615"/>
        <v/>
      </c>
      <c r="O3273" s="1" t="str">
        <f t="shared" si="616"/>
        <v/>
      </c>
      <c r="P3273" s="4" t="str">
        <f t="shared" si="617"/>
        <v/>
      </c>
      <c r="T3273" s="5">
        <f t="shared" si="618"/>
        <v>0</v>
      </c>
      <c r="V3273" s="1" t="str">
        <f t="shared" si="619"/>
        <v/>
      </c>
      <c r="W3273" s="4" t="str">
        <f t="shared" si="620"/>
        <v/>
      </c>
      <c r="AC3273">
        <f t="shared" si="621"/>
        <v>0</v>
      </c>
      <c r="AE3273" s="1" t="str">
        <f t="shared" si="622"/>
        <v/>
      </c>
      <c r="AF3273" s="1" t="str">
        <f t="shared" si="623"/>
        <v/>
      </c>
      <c r="AG3273" s="1"/>
    </row>
    <row r="3274" spans="4:33" x14ac:dyDescent="0.35">
      <c r="D3274" t="str">
        <f t="shared" si="613"/>
        <v xml:space="preserve"> </v>
      </c>
      <c r="E3274">
        <f t="shared" si="612"/>
        <v>0</v>
      </c>
      <c r="I3274" s="4" t="str">
        <f t="shared" si="614"/>
        <v/>
      </c>
      <c r="L3274" s="1" t="str">
        <f t="shared" si="615"/>
        <v/>
      </c>
      <c r="O3274" s="1" t="str">
        <f t="shared" si="616"/>
        <v/>
      </c>
      <c r="P3274" s="4" t="str">
        <f t="shared" si="617"/>
        <v/>
      </c>
      <c r="T3274" s="5">
        <f t="shared" si="618"/>
        <v>0</v>
      </c>
      <c r="V3274" s="1" t="str">
        <f t="shared" si="619"/>
        <v/>
      </c>
      <c r="W3274" s="4" t="str">
        <f t="shared" si="620"/>
        <v/>
      </c>
      <c r="AC3274">
        <f t="shared" si="621"/>
        <v>0</v>
      </c>
      <c r="AE3274" s="1" t="str">
        <f t="shared" si="622"/>
        <v/>
      </c>
      <c r="AF3274" s="1" t="str">
        <f t="shared" si="623"/>
        <v/>
      </c>
      <c r="AG3274" s="1"/>
    </row>
    <row r="3275" spans="4:33" x14ac:dyDescent="0.35">
      <c r="D3275" t="str">
        <f t="shared" si="613"/>
        <v xml:space="preserve"> </v>
      </c>
      <c r="E3275">
        <f t="shared" si="612"/>
        <v>0</v>
      </c>
      <c r="I3275" s="4" t="str">
        <f t="shared" si="614"/>
        <v/>
      </c>
      <c r="L3275" s="1" t="str">
        <f t="shared" si="615"/>
        <v/>
      </c>
      <c r="O3275" s="1" t="str">
        <f t="shared" si="616"/>
        <v/>
      </c>
      <c r="P3275" s="4" t="str">
        <f t="shared" si="617"/>
        <v/>
      </c>
      <c r="T3275" s="5">
        <f t="shared" si="618"/>
        <v>0</v>
      </c>
      <c r="V3275" s="1" t="str">
        <f t="shared" si="619"/>
        <v/>
      </c>
      <c r="W3275" s="4" t="str">
        <f t="shared" si="620"/>
        <v/>
      </c>
      <c r="AC3275">
        <f t="shared" si="621"/>
        <v>0</v>
      </c>
      <c r="AE3275" s="1" t="str">
        <f t="shared" si="622"/>
        <v/>
      </c>
      <c r="AF3275" s="1" t="str">
        <f t="shared" si="623"/>
        <v/>
      </c>
      <c r="AG3275" s="1"/>
    </row>
    <row r="3276" spans="4:33" x14ac:dyDescent="0.35">
      <c r="D3276" t="str">
        <f t="shared" si="613"/>
        <v xml:space="preserve"> </v>
      </c>
      <c r="E3276">
        <f t="shared" si="612"/>
        <v>0</v>
      </c>
      <c r="I3276" s="4" t="str">
        <f t="shared" si="614"/>
        <v/>
      </c>
      <c r="L3276" s="1" t="str">
        <f t="shared" si="615"/>
        <v/>
      </c>
      <c r="O3276" s="1" t="str">
        <f t="shared" si="616"/>
        <v/>
      </c>
      <c r="P3276" s="4" t="str">
        <f t="shared" si="617"/>
        <v/>
      </c>
      <c r="T3276" s="5">
        <f t="shared" si="618"/>
        <v>0</v>
      </c>
      <c r="V3276" s="1" t="str">
        <f t="shared" si="619"/>
        <v/>
      </c>
      <c r="W3276" s="4" t="str">
        <f t="shared" si="620"/>
        <v/>
      </c>
      <c r="AC3276">
        <f t="shared" si="621"/>
        <v>0</v>
      </c>
      <c r="AE3276" s="1" t="str">
        <f t="shared" si="622"/>
        <v/>
      </c>
      <c r="AF3276" s="1" t="str">
        <f t="shared" si="623"/>
        <v/>
      </c>
      <c r="AG3276" s="1"/>
    </row>
    <row r="3277" spans="4:33" x14ac:dyDescent="0.35">
      <c r="D3277" t="str">
        <f t="shared" si="613"/>
        <v xml:space="preserve"> </v>
      </c>
      <c r="E3277">
        <f t="shared" si="612"/>
        <v>0</v>
      </c>
      <c r="I3277" s="4" t="str">
        <f t="shared" si="614"/>
        <v/>
      </c>
      <c r="L3277" s="1" t="str">
        <f t="shared" si="615"/>
        <v/>
      </c>
      <c r="O3277" s="1" t="str">
        <f t="shared" si="616"/>
        <v/>
      </c>
      <c r="P3277" s="4" t="str">
        <f t="shared" si="617"/>
        <v/>
      </c>
      <c r="T3277" s="5">
        <f t="shared" si="618"/>
        <v>0</v>
      </c>
      <c r="V3277" s="1" t="str">
        <f t="shared" si="619"/>
        <v/>
      </c>
      <c r="W3277" s="4" t="str">
        <f t="shared" si="620"/>
        <v/>
      </c>
      <c r="AC3277">
        <f t="shared" si="621"/>
        <v>0</v>
      </c>
      <c r="AE3277" s="1" t="str">
        <f t="shared" si="622"/>
        <v/>
      </c>
      <c r="AF3277" s="1" t="str">
        <f t="shared" si="623"/>
        <v/>
      </c>
      <c r="AG3277" s="1"/>
    </row>
    <row r="3278" spans="4:33" x14ac:dyDescent="0.35">
      <c r="D3278" t="str">
        <f t="shared" si="613"/>
        <v xml:space="preserve"> </v>
      </c>
      <c r="E3278">
        <f t="shared" si="612"/>
        <v>0</v>
      </c>
      <c r="I3278" s="4" t="str">
        <f t="shared" si="614"/>
        <v/>
      </c>
      <c r="L3278" s="1" t="str">
        <f t="shared" si="615"/>
        <v/>
      </c>
      <c r="O3278" s="1" t="str">
        <f t="shared" si="616"/>
        <v/>
      </c>
      <c r="P3278" s="4" t="str">
        <f t="shared" si="617"/>
        <v/>
      </c>
      <c r="T3278" s="5">
        <f t="shared" si="618"/>
        <v>0</v>
      </c>
      <c r="V3278" s="1" t="str">
        <f t="shared" si="619"/>
        <v/>
      </c>
      <c r="W3278" s="4" t="str">
        <f t="shared" si="620"/>
        <v/>
      </c>
      <c r="AC3278">
        <f t="shared" si="621"/>
        <v>0</v>
      </c>
      <c r="AE3278" s="1" t="str">
        <f t="shared" si="622"/>
        <v/>
      </c>
      <c r="AF3278" s="1" t="str">
        <f t="shared" si="623"/>
        <v/>
      </c>
      <c r="AG3278" s="1"/>
    </row>
    <row r="3279" spans="4:33" x14ac:dyDescent="0.35">
      <c r="D3279" t="str">
        <f t="shared" si="613"/>
        <v xml:space="preserve"> </v>
      </c>
      <c r="E3279">
        <f t="shared" si="612"/>
        <v>0</v>
      </c>
      <c r="I3279" s="4" t="str">
        <f t="shared" si="614"/>
        <v/>
      </c>
      <c r="L3279" s="1" t="str">
        <f t="shared" si="615"/>
        <v/>
      </c>
      <c r="O3279" s="1" t="str">
        <f t="shared" si="616"/>
        <v/>
      </c>
      <c r="P3279" s="4" t="str">
        <f t="shared" si="617"/>
        <v/>
      </c>
      <c r="T3279" s="5">
        <f t="shared" si="618"/>
        <v>0</v>
      </c>
      <c r="V3279" s="1" t="str">
        <f t="shared" si="619"/>
        <v/>
      </c>
      <c r="W3279" s="4" t="str">
        <f t="shared" si="620"/>
        <v/>
      </c>
      <c r="AC3279">
        <f t="shared" si="621"/>
        <v>0</v>
      </c>
      <c r="AE3279" s="1" t="str">
        <f t="shared" si="622"/>
        <v/>
      </c>
      <c r="AF3279" s="1" t="str">
        <f t="shared" si="623"/>
        <v/>
      </c>
      <c r="AG3279" s="1"/>
    </row>
    <row r="3280" spans="4:33" x14ac:dyDescent="0.35">
      <c r="D3280" t="str">
        <f t="shared" si="613"/>
        <v xml:space="preserve"> </v>
      </c>
      <c r="E3280">
        <f t="shared" si="612"/>
        <v>0</v>
      </c>
      <c r="I3280" s="4" t="str">
        <f t="shared" si="614"/>
        <v/>
      </c>
      <c r="L3280" s="1" t="str">
        <f t="shared" si="615"/>
        <v/>
      </c>
      <c r="O3280" s="1" t="str">
        <f t="shared" si="616"/>
        <v/>
      </c>
      <c r="P3280" s="4" t="str">
        <f t="shared" si="617"/>
        <v/>
      </c>
      <c r="T3280" s="5">
        <f t="shared" si="618"/>
        <v>0</v>
      </c>
      <c r="V3280" s="1" t="str">
        <f t="shared" si="619"/>
        <v/>
      </c>
      <c r="W3280" s="4" t="str">
        <f t="shared" si="620"/>
        <v/>
      </c>
      <c r="AC3280">
        <f t="shared" si="621"/>
        <v>0</v>
      </c>
      <c r="AE3280" s="1" t="str">
        <f t="shared" si="622"/>
        <v/>
      </c>
      <c r="AF3280" s="1" t="str">
        <f t="shared" si="623"/>
        <v/>
      </c>
      <c r="AG3280" s="1"/>
    </row>
    <row r="3281" spans="4:33" x14ac:dyDescent="0.35">
      <c r="D3281" t="str">
        <f t="shared" si="613"/>
        <v xml:space="preserve"> </v>
      </c>
      <c r="E3281">
        <f t="shared" si="612"/>
        <v>0</v>
      </c>
      <c r="I3281" s="4" t="str">
        <f t="shared" si="614"/>
        <v/>
      </c>
      <c r="L3281" s="1" t="str">
        <f t="shared" si="615"/>
        <v/>
      </c>
      <c r="O3281" s="1" t="str">
        <f t="shared" si="616"/>
        <v/>
      </c>
      <c r="P3281" s="4" t="str">
        <f t="shared" si="617"/>
        <v/>
      </c>
      <c r="T3281" s="5">
        <f t="shared" si="618"/>
        <v>0</v>
      </c>
      <c r="V3281" s="1" t="str">
        <f t="shared" si="619"/>
        <v/>
      </c>
      <c r="W3281" s="4" t="str">
        <f t="shared" si="620"/>
        <v/>
      </c>
      <c r="AC3281">
        <f t="shared" si="621"/>
        <v>0</v>
      </c>
      <c r="AE3281" s="1" t="str">
        <f t="shared" si="622"/>
        <v/>
      </c>
      <c r="AF3281" s="1" t="str">
        <f t="shared" si="623"/>
        <v/>
      </c>
      <c r="AG3281" s="1"/>
    </row>
    <row r="3282" spans="4:33" x14ac:dyDescent="0.35">
      <c r="D3282" t="str">
        <f t="shared" si="613"/>
        <v xml:space="preserve"> </v>
      </c>
      <c r="E3282">
        <f t="shared" si="612"/>
        <v>0</v>
      </c>
      <c r="I3282" s="4" t="str">
        <f t="shared" si="614"/>
        <v/>
      </c>
      <c r="L3282" s="1" t="str">
        <f t="shared" si="615"/>
        <v/>
      </c>
      <c r="O3282" s="1" t="str">
        <f t="shared" si="616"/>
        <v/>
      </c>
      <c r="P3282" s="4" t="str">
        <f t="shared" si="617"/>
        <v/>
      </c>
      <c r="T3282" s="5">
        <f t="shared" si="618"/>
        <v>0</v>
      </c>
      <c r="V3282" s="1" t="str">
        <f t="shared" si="619"/>
        <v/>
      </c>
      <c r="W3282" s="4" t="str">
        <f t="shared" si="620"/>
        <v/>
      </c>
      <c r="AC3282">
        <f t="shared" si="621"/>
        <v>0</v>
      </c>
      <c r="AE3282" s="1" t="str">
        <f t="shared" si="622"/>
        <v/>
      </c>
      <c r="AF3282" s="1" t="str">
        <f t="shared" si="623"/>
        <v/>
      </c>
      <c r="AG3282" s="1"/>
    </row>
    <row r="3283" spans="4:33" x14ac:dyDescent="0.35">
      <c r="D3283" t="str">
        <f t="shared" si="613"/>
        <v xml:space="preserve"> </v>
      </c>
      <c r="E3283">
        <f t="shared" si="612"/>
        <v>0</v>
      </c>
      <c r="I3283" s="4" t="str">
        <f t="shared" si="614"/>
        <v/>
      </c>
      <c r="L3283" s="1" t="str">
        <f t="shared" si="615"/>
        <v/>
      </c>
      <c r="O3283" s="1" t="str">
        <f t="shared" si="616"/>
        <v/>
      </c>
      <c r="P3283" s="4" t="str">
        <f t="shared" si="617"/>
        <v/>
      </c>
      <c r="T3283" s="5">
        <f t="shared" si="618"/>
        <v>0</v>
      </c>
      <c r="V3283" s="1" t="str">
        <f t="shared" si="619"/>
        <v/>
      </c>
      <c r="W3283" s="4" t="str">
        <f t="shared" si="620"/>
        <v/>
      </c>
      <c r="AC3283">
        <f t="shared" si="621"/>
        <v>0</v>
      </c>
      <c r="AE3283" s="1" t="str">
        <f t="shared" si="622"/>
        <v/>
      </c>
      <c r="AF3283" s="1" t="str">
        <f t="shared" si="623"/>
        <v/>
      </c>
      <c r="AG3283" s="1"/>
    </row>
    <row r="3284" spans="4:33" x14ac:dyDescent="0.35">
      <c r="D3284" t="str">
        <f t="shared" si="613"/>
        <v xml:space="preserve"> </v>
      </c>
      <c r="E3284">
        <f t="shared" si="612"/>
        <v>0</v>
      </c>
      <c r="I3284" s="4" t="str">
        <f t="shared" si="614"/>
        <v/>
      </c>
      <c r="L3284" s="1" t="str">
        <f t="shared" si="615"/>
        <v/>
      </c>
      <c r="O3284" s="1" t="str">
        <f t="shared" si="616"/>
        <v/>
      </c>
      <c r="P3284" s="4" t="str">
        <f t="shared" si="617"/>
        <v/>
      </c>
      <c r="T3284" s="5">
        <f t="shared" si="618"/>
        <v>0</v>
      </c>
      <c r="V3284" s="1" t="str">
        <f t="shared" si="619"/>
        <v/>
      </c>
      <c r="W3284" s="4" t="str">
        <f t="shared" si="620"/>
        <v/>
      </c>
      <c r="AC3284">
        <f t="shared" si="621"/>
        <v>0</v>
      </c>
      <c r="AE3284" s="1" t="str">
        <f t="shared" si="622"/>
        <v/>
      </c>
      <c r="AF3284" s="1" t="str">
        <f t="shared" si="623"/>
        <v/>
      </c>
      <c r="AG3284" s="1"/>
    </row>
    <row r="3285" spans="4:33" x14ac:dyDescent="0.35">
      <c r="D3285" t="str">
        <f t="shared" si="613"/>
        <v xml:space="preserve"> </v>
      </c>
      <c r="E3285">
        <f t="shared" si="612"/>
        <v>0</v>
      </c>
      <c r="I3285" s="4" t="str">
        <f t="shared" si="614"/>
        <v/>
      </c>
      <c r="L3285" s="1" t="str">
        <f t="shared" si="615"/>
        <v/>
      </c>
      <c r="O3285" s="1" t="str">
        <f t="shared" si="616"/>
        <v/>
      </c>
      <c r="P3285" s="4" t="str">
        <f t="shared" si="617"/>
        <v/>
      </c>
      <c r="T3285" s="5">
        <f t="shared" si="618"/>
        <v>0</v>
      </c>
      <c r="V3285" s="1" t="str">
        <f t="shared" si="619"/>
        <v/>
      </c>
      <c r="W3285" s="4" t="str">
        <f t="shared" si="620"/>
        <v/>
      </c>
      <c r="AC3285">
        <f t="shared" si="621"/>
        <v>0</v>
      </c>
      <c r="AE3285" s="1" t="str">
        <f t="shared" si="622"/>
        <v/>
      </c>
      <c r="AF3285" s="1" t="str">
        <f t="shared" si="623"/>
        <v/>
      </c>
      <c r="AG3285" s="1"/>
    </row>
    <row r="3286" spans="4:33" x14ac:dyDescent="0.35">
      <c r="D3286" t="str">
        <f t="shared" si="613"/>
        <v xml:space="preserve"> </v>
      </c>
      <c r="E3286">
        <f t="shared" si="612"/>
        <v>0</v>
      </c>
      <c r="I3286" s="4" t="str">
        <f t="shared" si="614"/>
        <v/>
      </c>
      <c r="L3286" s="1" t="str">
        <f t="shared" si="615"/>
        <v/>
      </c>
      <c r="O3286" s="1" t="str">
        <f t="shared" si="616"/>
        <v/>
      </c>
      <c r="P3286" s="4" t="str">
        <f t="shared" si="617"/>
        <v/>
      </c>
      <c r="T3286" s="5">
        <f t="shared" si="618"/>
        <v>0</v>
      </c>
      <c r="V3286" s="1" t="str">
        <f t="shared" si="619"/>
        <v/>
      </c>
      <c r="W3286" s="4" t="str">
        <f t="shared" si="620"/>
        <v/>
      </c>
      <c r="AC3286">
        <f t="shared" si="621"/>
        <v>0</v>
      </c>
      <c r="AE3286" s="1" t="str">
        <f t="shared" si="622"/>
        <v/>
      </c>
      <c r="AF3286" s="1" t="str">
        <f t="shared" si="623"/>
        <v/>
      </c>
      <c r="AG3286" s="1"/>
    </row>
    <row r="3287" spans="4:33" x14ac:dyDescent="0.35">
      <c r="D3287" t="str">
        <f t="shared" si="613"/>
        <v xml:space="preserve"> </v>
      </c>
      <c r="E3287">
        <f t="shared" si="612"/>
        <v>0</v>
      </c>
      <c r="I3287" s="4" t="str">
        <f t="shared" si="614"/>
        <v/>
      </c>
      <c r="L3287" s="1" t="str">
        <f t="shared" si="615"/>
        <v/>
      </c>
      <c r="O3287" s="1" t="str">
        <f t="shared" si="616"/>
        <v/>
      </c>
      <c r="P3287" s="4" t="str">
        <f t="shared" si="617"/>
        <v/>
      </c>
      <c r="T3287" s="5">
        <f t="shared" si="618"/>
        <v>0</v>
      </c>
      <c r="V3287" s="1" t="str">
        <f t="shared" si="619"/>
        <v/>
      </c>
      <c r="W3287" s="4" t="str">
        <f t="shared" si="620"/>
        <v/>
      </c>
      <c r="AC3287">
        <f t="shared" si="621"/>
        <v>0</v>
      </c>
      <c r="AE3287" s="1" t="str">
        <f t="shared" si="622"/>
        <v/>
      </c>
      <c r="AF3287" s="1" t="str">
        <f t="shared" si="623"/>
        <v/>
      </c>
      <c r="AG3287" s="1"/>
    </row>
    <row r="3288" spans="4:33" x14ac:dyDescent="0.35">
      <c r="D3288" t="str">
        <f t="shared" si="613"/>
        <v xml:space="preserve"> </v>
      </c>
      <c r="E3288">
        <f t="shared" si="612"/>
        <v>0</v>
      </c>
      <c r="I3288" s="4" t="str">
        <f t="shared" si="614"/>
        <v/>
      </c>
      <c r="L3288" s="1" t="str">
        <f t="shared" si="615"/>
        <v/>
      </c>
      <c r="O3288" s="1" t="str">
        <f t="shared" si="616"/>
        <v/>
      </c>
      <c r="P3288" s="4" t="str">
        <f t="shared" si="617"/>
        <v/>
      </c>
      <c r="T3288" s="5">
        <f t="shared" si="618"/>
        <v>0</v>
      </c>
      <c r="V3288" s="1" t="str">
        <f t="shared" si="619"/>
        <v/>
      </c>
      <c r="W3288" s="4" t="str">
        <f t="shared" si="620"/>
        <v/>
      </c>
      <c r="AC3288">
        <f t="shared" si="621"/>
        <v>0</v>
      </c>
      <c r="AE3288" s="1" t="str">
        <f t="shared" si="622"/>
        <v/>
      </c>
      <c r="AF3288" s="1" t="str">
        <f t="shared" si="623"/>
        <v/>
      </c>
      <c r="AG3288" s="1"/>
    </row>
    <row r="3289" spans="4:33" x14ac:dyDescent="0.35">
      <c r="D3289" t="str">
        <f t="shared" si="613"/>
        <v xml:space="preserve"> </v>
      </c>
      <c r="E3289">
        <f t="shared" si="612"/>
        <v>0</v>
      </c>
      <c r="I3289" s="4" t="str">
        <f t="shared" si="614"/>
        <v/>
      </c>
      <c r="L3289" s="1" t="str">
        <f t="shared" si="615"/>
        <v/>
      </c>
      <c r="O3289" s="1" t="str">
        <f t="shared" si="616"/>
        <v/>
      </c>
      <c r="P3289" s="4" t="str">
        <f t="shared" si="617"/>
        <v/>
      </c>
      <c r="T3289" s="5">
        <f t="shared" si="618"/>
        <v>0</v>
      </c>
      <c r="V3289" s="1" t="str">
        <f t="shared" si="619"/>
        <v/>
      </c>
      <c r="W3289" s="4" t="str">
        <f t="shared" si="620"/>
        <v/>
      </c>
      <c r="AC3289">
        <f t="shared" si="621"/>
        <v>0</v>
      </c>
      <c r="AE3289" s="1" t="str">
        <f t="shared" si="622"/>
        <v/>
      </c>
      <c r="AF3289" s="1" t="str">
        <f t="shared" si="623"/>
        <v/>
      </c>
      <c r="AG3289" s="1"/>
    </row>
    <row r="3290" spans="4:33" x14ac:dyDescent="0.35">
      <c r="D3290" t="str">
        <f t="shared" si="613"/>
        <v xml:space="preserve"> </v>
      </c>
      <c r="E3290">
        <f t="shared" si="612"/>
        <v>0</v>
      </c>
      <c r="I3290" s="4" t="str">
        <f t="shared" si="614"/>
        <v/>
      </c>
      <c r="L3290" s="1" t="str">
        <f t="shared" si="615"/>
        <v/>
      </c>
      <c r="O3290" s="1" t="str">
        <f t="shared" si="616"/>
        <v/>
      </c>
      <c r="P3290" s="4" t="str">
        <f t="shared" si="617"/>
        <v/>
      </c>
      <c r="T3290" s="5">
        <f t="shared" si="618"/>
        <v>0</v>
      </c>
      <c r="V3290" s="1" t="str">
        <f t="shared" si="619"/>
        <v/>
      </c>
      <c r="W3290" s="4" t="str">
        <f t="shared" si="620"/>
        <v/>
      </c>
      <c r="AC3290">
        <f t="shared" si="621"/>
        <v>0</v>
      </c>
      <c r="AE3290" s="1" t="str">
        <f t="shared" si="622"/>
        <v/>
      </c>
      <c r="AF3290" s="1" t="str">
        <f t="shared" si="623"/>
        <v/>
      </c>
      <c r="AG3290" s="1"/>
    </row>
    <row r="3291" spans="4:33" x14ac:dyDescent="0.35">
      <c r="D3291" t="str">
        <f t="shared" si="613"/>
        <v xml:space="preserve"> </v>
      </c>
      <c r="E3291">
        <f t="shared" si="612"/>
        <v>0</v>
      </c>
      <c r="I3291" s="4" t="str">
        <f t="shared" si="614"/>
        <v/>
      </c>
      <c r="L3291" s="1" t="str">
        <f t="shared" si="615"/>
        <v/>
      </c>
      <c r="O3291" s="1" t="str">
        <f t="shared" si="616"/>
        <v/>
      </c>
      <c r="P3291" s="4" t="str">
        <f t="shared" si="617"/>
        <v/>
      </c>
      <c r="T3291" s="5">
        <f t="shared" si="618"/>
        <v>0</v>
      </c>
      <c r="V3291" s="1" t="str">
        <f t="shared" si="619"/>
        <v/>
      </c>
      <c r="W3291" s="4" t="str">
        <f t="shared" si="620"/>
        <v/>
      </c>
      <c r="AC3291">
        <f t="shared" si="621"/>
        <v>0</v>
      </c>
      <c r="AE3291" s="1" t="str">
        <f t="shared" si="622"/>
        <v/>
      </c>
      <c r="AF3291" s="1" t="str">
        <f t="shared" si="623"/>
        <v/>
      </c>
      <c r="AG3291" s="1"/>
    </row>
    <row r="3292" spans="4:33" x14ac:dyDescent="0.35">
      <c r="D3292" t="str">
        <f t="shared" si="613"/>
        <v xml:space="preserve"> </v>
      </c>
      <c r="E3292">
        <f t="shared" si="612"/>
        <v>0</v>
      </c>
      <c r="I3292" s="4" t="str">
        <f t="shared" si="614"/>
        <v/>
      </c>
      <c r="L3292" s="1" t="str">
        <f t="shared" si="615"/>
        <v/>
      </c>
      <c r="O3292" s="1" t="str">
        <f t="shared" si="616"/>
        <v/>
      </c>
      <c r="P3292" s="4" t="str">
        <f t="shared" si="617"/>
        <v/>
      </c>
      <c r="T3292" s="5">
        <f t="shared" si="618"/>
        <v>0</v>
      </c>
      <c r="V3292" s="1" t="str">
        <f t="shared" si="619"/>
        <v/>
      </c>
      <c r="W3292" s="4" t="str">
        <f t="shared" si="620"/>
        <v/>
      </c>
      <c r="AC3292">
        <f t="shared" si="621"/>
        <v>0</v>
      </c>
      <c r="AE3292" s="1" t="str">
        <f t="shared" si="622"/>
        <v/>
      </c>
      <c r="AF3292" s="1" t="str">
        <f t="shared" si="623"/>
        <v/>
      </c>
      <c r="AG3292" s="1"/>
    </row>
    <row r="3293" spans="4:33" x14ac:dyDescent="0.35">
      <c r="D3293" t="str">
        <f t="shared" si="613"/>
        <v xml:space="preserve"> </v>
      </c>
      <c r="E3293">
        <f t="shared" si="612"/>
        <v>0</v>
      </c>
      <c r="I3293" s="4" t="str">
        <f t="shared" si="614"/>
        <v/>
      </c>
      <c r="L3293" s="1" t="str">
        <f t="shared" si="615"/>
        <v/>
      </c>
      <c r="O3293" s="1" t="str">
        <f t="shared" si="616"/>
        <v/>
      </c>
      <c r="P3293" s="4" t="str">
        <f t="shared" si="617"/>
        <v/>
      </c>
      <c r="T3293" s="5">
        <f t="shared" si="618"/>
        <v>0</v>
      </c>
      <c r="V3293" s="1" t="str">
        <f t="shared" si="619"/>
        <v/>
      </c>
      <c r="W3293" s="4" t="str">
        <f t="shared" si="620"/>
        <v/>
      </c>
      <c r="AC3293">
        <f t="shared" si="621"/>
        <v>0</v>
      </c>
      <c r="AE3293" s="1" t="str">
        <f t="shared" si="622"/>
        <v/>
      </c>
      <c r="AF3293" s="1" t="str">
        <f t="shared" si="623"/>
        <v/>
      </c>
      <c r="AG3293" s="1"/>
    </row>
    <row r="3294" spans="4:33" x14ac:dyDescent="0.35">
      <c r="D3294" t="str">
        <f t="shared" si="613"/>
        <v xml:space="preserve"> </v>
      </c>
      <c r="E3294">
        <f t="shared" si="612"/>
        <v>0</v>
      </c>
      <c r="I3294" s="4" t="str">
        <f t="shared" si="614"/>
        <v/>
      </c>
      <c r="L3294" s="1" t="str">
        <f t="shared" si="615"/>
        <v/>
      </c>
      <c r="O3294" s="1" t="str">
        <f t="shared" si="616"/>
        <v/>
      </c>
      <c r="P3294" s="4" t="str">
        <f t="shared" si="617"/>
        <v/>
      </c>
      <c r="T3294" s="5">
        <f t="shared" si="618"/>
        <v>0</v>
      </c>
      <c r="V3294" s="1" t="str">
        <f t="shared" si="619"/>
        <v/>
      </c>
      <c r="W3294" s="4" t="str">
        <f t="shared" si="620"/>
        <v/>
      </c>
      <c r="AC3294">
        <f t="shared" si="621"/>
        <v>0</v>
      </c>
      <c r="AE3294" s="1" t="str">
        <f t="shared" si="622"/>
        <v/>
      </c>
      <c r="AF3294" s="1" t="str">
        <f t="shared" si="623"/>
        <v/>
      </c>
      <c r="AG3294" s="1"/>
    </row>
    <row r="3295" spans="4:33" x14ac:dyDescent="0.35">
      <c r="D3295" t="str">
        <f t="shared" si="613"/>
        <v xml:space="preserve"> </v>
      </c>
      <c r="E3295">
        <f t="shared" si="612"/>
        <v>0</v>
      </c>
      <c r="I3295" s="4" t="str">
        <f t="shared" si="614"/>
        <v/>
      </c>
      <c r="L3295" s="1" t="str">
        <f t="shared" si="615"/>
        <v/>
      </c>
      <c r="O3295" s="1" t="str">
        <f t="shared" si="616"/>
        <v/>
      </c>
      <c r="P3295" s="4" t="str">
        <f t="shared" si="617"/>
        <v/>
      </c>
      <c r="T3295" s="5">
        <f t="shared" si="618"/>
        <v>0</v>
      </c>
      <c r="V3295" s="1" t="str">
        <f t="shared" si="619"/>
        <v/>
      </c>
      <c r="W3295" s="4" t="str">
        <f t="shared" si="620"/>
        <v/>
      </c>
      <c r="AC3295">
        <f t="shared" si="621"/>
        <v>0</v>
      </c>
      <c r="AE3295" s="1" t="str">
        <f t="shared" si="622"/>
        <v/>
      </c>
      <c r="AF3295" s="1" t="str">
        <f t="shared" si="623"/>
        <v/>
      </c>
      <c r="AG3295" s="1"/>
    </row>
    <row r="3296" spans="4:33" x14ac:dyDescent="0.35">
      <c r="D3296" t="str">
        <f t="shared" si="613"/>
        <v xml:space="preserve"> </v>
      </c>
      <c r="E3296">
        <f t="shared" si="612"/>
        <v>0</v>
      </c>
      <c r="I3296" s="4" t="str">
        <f t="shared" si="614"/>
        <v/>
      </c>
      <c r="L3296" s="1" t="str">
        <f t="shared" si="615"/>
        <v/>
      </c>
      <c r="O3296" s="1" t="str">
        <f t="shared" si="616"/>
        <v/>
      </c>
      <c r="P3296" s="4" t="str">
        <f t="shared" si="617"/>
        <v/>
      </c>
      <c r="T3296" s="5">
        <f t="shared" si="618"/>
        <v>0</v>
      </c>
      <c r="V3296" s="1" t="str">
        <f t="shared" si="619"/>
        <v/>
      </c>
      <c r="W3296" s="4" t="str">
        <f t="shared" si="620"/>
        <v/>
      </c>
      <c r="AC3296">
        <f t="shared" si="621"/>
        <v>0</v>
      </c>
      <c r="AE3296" s="1" t="str">
        <f t="shared" si="622"/>
        <v/>
      </c>
      <c r="AF3296" s="1" t="str">
        <f t="shared" si="623"/>
        <v/>
      </c>
      <c r="AG3296" s="1"/>
    </row>
    <row r="3297" spans="4:33" x14ac:dyDescent="0.35">
      <c r="D3297" t="str">
        <f t="shared" si="613"/>
        <v xml:space="preserve"> </v>
      </c>
      <c r="E3297">
        <f t="shared" si="612"/>
        <v>0</v>
      </c>
      <c r="I3297" s="4" t="str">
        <f t="shared" si="614"/>
        <v/>
      </c>
      <c r="L3297" s="1" t="str">
        <f t="shared" si="615"/>
        <v/>
      </c>
      <c r="O3297" s="1" t="str">
        <f t="shared" si="616"/>
        <v/>
      </c>
      <c r="P3297" s="4" t="str">
        <f t="shared" si="617"/>
        <v/>
      </c>
      <c r="T3297" s="5">
        <f t="shared" si="618"/>
        <v>0</v>
      </c>
      <c r="V3297" s="1" t="str">
        <f t="shared" si="619"/>
        <v/>
      </c>
      <c r="W3297" s="4" t="str">
        <f t="shared" si="620"/>
        <v/>
      </c>
      <c r="AC3297">
        <f t="shared" si="621"/>
        <v>0</v>
      </c>
      <c r="AE3297" s="1" t="str">
        <f t="shared" si="622"/>
        <v/>
      </c>
      <c r="AF3297" s="1" t="str">
        <f t="shared" si="623"/>
        <v/>
      </c>
      <c r="AG3297" s="1"/>
    </row>
    <row r="3298" spans="4:33" x14ac:dyDescent="0.35">
      <c r="D3298" t="str">
        <f t="shared" si="613"/>
        <v xml:space="preserve"> </v>
      </c>
      <c r="E3298">
        <f t="shared" si="612"/>
        <v>0</v>
      </c>
      <c r="I3298" s="4" t="str">
        <f t="shared" si="614"/>
        <v/>
      </c>
      <c r="L3298" s="1" t="str">
        <f t="shared" si="615"/>
        <v/>
      </c>
      <c r="O3298" s="1" t="str">
        <f t="shared" si="616"/>
        <v/>
      </c>
      <c r="P3298" s="4" t="str">
        <f t="shared" si="617"/>
        <v/>
      </c>
      <c r="T3298" s="5">
        <f t="shared" si="618"/>
        <v>0</v>
      </c>
      <c r="V3298" s="1" t="str">
        <f t="shared" si="619"/>
        <v/>
      </c>
      <c r="W3298" s="4" t="str">
        <f t="shared" si="620"/>
        <v/>
      </c>
      <c r="AC3298">
        <f t="shared" si="621"/>
        <v>0</v>
      </c>
      <c r="AE3298" s="1" t="str">
        <f t="shared" si="622"/>
        <v/>
      </c>
      <c r="AF3298" s="1" t="str">
        <f t="shared" si="623"/>
        <v/>
      </c>
      <c r="AG3298" s="1"/>
    </row>
    <row r="3299" spans="4:33" x14ac:dyDescent="0.35">
      <c r="D3299" t="str">
        <f t="shared" si="613"/>
        <v xml:space="preserve"> </v>
      </c>
      <c r="E3299">
        <f t="shared" si="612"/>
        <v>0</v>
      </c>
      <c r="I3299" s="4" t="str">
        <f t="shared" si="614"/>
        <v/>
      </c>
      <c r="L3299" s="1" t="str">
        <f t="shared" si="615"/>
        <v/>
      </c>
      <c r="O3299" s="1" t="str">
        <f t="shared" si="616"/>
        <v/>
      </c>
      <c r="P3299" s="4" t="str">
        <f t="shared" si="617"/>
        <v/>
      </c>
      <c r="T3299" s="5">
        <f t="shared" si="618"/>
        <v>0</v>
      </c>
      <c r="V3299" s="1" t="str">
        <f t="shared" si="619"/>
        <v/>
      </c>
      <c r="W3299" s="4" t="str">
        <f t="shared" si="620"/>
        <v/>
      </c>
      <c r="AC3299">
        <f t="shared" si="621"/>
        <v>0</v>
      </c>
      <c r="AE3299" s="1" t="str">
        <f t="shared" si="622"/>
        <v/>
      </c>
      <c r="AF3299" s="1" t="str">
        <f t="shared" si="623"/>
        <v/>
      </c>
      <c r="AG3299" s="1"/>
    </row>
    <row r="3300" spans="4:33" x14ac:dyDescent="0.35">
      <c r="D3300" t="str">
        <f t="shared" si="613"/>
        <v xml:space="preserve"> </v>
      </c>
      <c r="E3300">
        <f t="shared" si="612"/>
        <v>0</v>
      </c>
      <c r="I3300" s="4" t="str">
        <f t="shared" si="614"/>
        <v/>
      </c>
      <c r="L3300" s="1" t="str">
        <f t="shared" si="615"/>
        <v/>
      </c>
      <c r="O3300" s="1" t="str">
        <f t="shared" si="616"/>
        <v/>
      </c>
      <c r="P3300" s="4" t="str">
        <f t="shared" si="617"/>
        <v/>
      </c>
      <c r="T3300" s="5">
        <f t="shared" si="618"/>
        <v>0</v>
      </c>
      <c r="V3300" s="1" t="str">
        <f t="shared" si="619"/>
        <v/>
      </c>
      <c r="W3300" s="4" t="str">
        <f t="shared" si="620"/>
        <v/>
      </c>
      <c r="AC3300">
        <f t="shared" si="621"/>
        <v>0</v>
      </c>
      <c r="AE3300" s="1" t="str">
        <f t="shared" si="622"/>
        <v/>
      </c>
      <c r="AF3300" s="1" t="str">
        <f t="shared" si="623"/>
        <v/>
      </c>
      <c r="AG3300" s="1"/>
    </row>
    <row r="3301" spans="4:33" x14ac:dyDescent="0.35">
      <c r="D3301" t="str">
        <f t="shared" si="613"/>
        <v xml:space="preserve"> </v>
      </c>
      <c r="E3301">
        <f t="shared" si="612"/>
        <v>0</v>
      </c>
      <c r="I3301" s="4" t="str">
        <f t="shared" si="614"/>
        <v/>
      </c>
      <c r="L3301" s="1" t="str">
        <f t="shared" si="615"/>
        <v/>
      </c>
      <c r="O3301" s="1" t="str">
        <f t="shared" si="616"/>
        <v/>
      </c>
      <c r="P3301" s="4" t="str">
        <f t="shared" si="617"/>
        <v/>
      </c>
      <c r="T3301" s="5">
        <f t="shared" si="618"/>
        <v>0</v>
      </c>
      <c r="V3301" s="1" t="str">
        <f t="shared" si="619"/>
        <v/>
      </c>
      <c r="W3301" s="4" t="str">
        <f t="shared" si="620"/>
        <v/>
      </c>
      <c r="AC3301">
        <f t="shared" si="621"/>
        <v>0</v>
      </c>
      <c r="AE3301" s="1" t="str">
        <f t="shared" si="622"/>
        <v/>
      </c>
      <c r="AF3301" s="1" t="str">
        <f t="shared" si="623"/>
        <v/>
      </c>
      <c r="AG3301" s="1"/>
    </row>
    <row r="3302" spans="4:33" x14ac:dyDescent="0.35">
      <c r="D3302" t="str">
        <f t="shared" si="613"/>
        <v xml:space="preserve"> </v>
      </c>
      <c r="E3302">
        <f t="shared" si="612"/>
        <v>0</v>
      </c>
      <c r="I3302" s="4" t="str">
        <f t="shared" si="614"/>
        <v/>
      </c>
      <c r="L3302" s="1" t="str">
        <f t="shared" si="615"/>
        <v/>
      </c>
      <c r="O3302" s="1" t="str">
        <f t="shared" si="616"/>
        <v/>
      </c>
      <c r="P3302" s="4" t="str">
        <f t="shared" si="617"/>
        <v/>
      </c>
      <c r="T3302" s="5">
        <f t="shared" si="618"/>
        <v>0</v>
      </c>
      <c r="V3302" s="1" t="str">
        <f t="shared" si="619"/>
        <v/>
      </c>
      <c r="W3302" s="4" t="str">
        <f t="shared" si="620"/>
        <v/>
      </c>
      <c r="AC3302">
        <f t="shared" si="621"/>
        <v>0</v>
      </c>
      <c r="AE3302" s="1" t="str">
        <f t="shared" si="622"/>
        <v/>
      </c>
      <c r="AF3302" s="1" t="str">
        <f t="shared" si="623"/>
        <v/>
      </c>
      <c r="AG3302" s="1"/>
    </row>
    <row r="3303" spans="4:33" x14ac:dyDescent="0.35">
      <c r="D3303" t="str">
        <f t="shared" si="613"/>
        <v xml:space="preserve"> </v>
      </c>
      <c r="E3303">
        <f t="shared" si="612"/>
        <v>0</v>
      </c>
      <c r="I3303" s="4" t="str">
        <f t="shared" si="614"/>
        <v/>
      </c>
      <c r="L3303" s="1" t="str">
        <f t="shared" si="615"/>
        <v/>
      </c>
      <c r="O3303" s="1" t="str">
        <f t="shared" si="616"/>
        <v/>
      </c>
      <c r="P3303" s="4" t="str">
        <f t="shared" si="617"/>
        <v/>
      </c>
      <c r="T3303" s="5">
        <f t="shared" si="618"/>
        <v>0</v>
      </c>
      <c r="V3303" s="1" t="str">
        <f t="shared" si="619"/>
        <v/>
      </c>
      <c r="W3303" s="4" t="str">
        <f t="shared" si="620"/>
        <v/>
      </c>
      <c r="AC3303">
        <f t="shared" si="621"/>
        <v>0</v>
      </c>
      <c r="AE3303" s="1" t="str">
        <f t="shared" si="622"/>
        <v/>
      </c>
      <c r="AF3303" s="1" t="str">
        <f t="shared" si="623"/>
        <v/>
      </c>
      <c r="AG3303" s="1"/>
    </row>
    <row r="3304" spans="4:33" x14ac:dyDescent="0.35">
      <c r="D3304" t="str">
        <f t="shared" si="613"/>
        <v xml:space="preserve"> </v>
      </c>
      <c r="E3304">
        <f t="shared" si="612"/>
        <v>0</v>
      </c>
      <c r="I3304" s="4" t="str">
        <f t="shared" si="614"/>
        <v/>
      </c>
      <c r="L3304" s="1" t="str">
        <f t="shared" si="615"/>
        <v/>
      </c>
      <c r="O3304" s="1" t="str">
        <f t="shared" si="616"/>
        <v/>
      </c>
      <c r="P3304" s="4" t="str">
        <f t="shared" si="617"/>
        <v/>
      </c>
      <c r="T3304" s="5">
        <f t="shared" si="618"/>
        <v>0</v>
      </c>
      <c r="V3304" s="1" t="str">
        <f t="shared" si="619"/>
        <v/>
      </c>
      <c r="W3304" s="4" t="str">
        <f t="shared" si="620"/>
        <v/>
      </c>
      <c r="AC3304">
        <f t="shared" si="621"/>
        <v>0</v>
      </c>
      <c r="AE3304" s="1" t="str">
        <f t="shared" si="622"/>
        <v/>
      </c>
      <c r="AF3304" s="1" t="str">
        <f t="shared" si="623"/>
        <v/>
      </c>
      <c r="AG3304" s="1"/>
    </row>
    <row r="3305" spans="4:33" x14ac:dyDescent="0.35">
      <c r="D3305" t="str">
        <f t="shared" si="613"/>
        <v xml:space="preserve"> </v>
      </c>
      <c r="E3305">
        <f t="shared" si="612"/>
        <v>0</v>
      </c>
      <c r="I3305" s="4" t="str">
        <f t="shared" si="614"/>
        <v/>
      </c>
      <c r="L3305" s="1" t="str">
        <f t="shared" si="615"/>
        <v/>
      </c>
      <c r="O3305" s="1" t="str">
        <f t="shared" si="616"/>
        <v/>
      </c>
      <c r="P3305" s="4" t="str">
        <f t="shared" si="617"/>
        <v/>
      </c>
      <c r="T3305" s="5">
        <f t="shared" si="618"/>
        <v>0</v>
      </c>
      <c r="V3305" s="1" t="str">
        <f t="shared" si="619"/>
        <v/>
      </c>
      <c r="W3305" s="4" t="str">
        <f t="shared" si="620"/>
        <v/>
      </c>
      <c r="AC3305">
        <f t="shared" si="621"/>
        <v>0</v>
      </c>
      <c r="AE3305" s="1" t="str">
        <f t="shared" si="622"/>
        <v/>
      </c>
      <c r="AF3305" s="1" t="str">
        <f t="shared" si="623"/>
        <v/>
      </c>
      <c r="AG3305" s="1"/>
    </row>
    <row r="3306" spans="4:33" x14ac:dyDescent="0.35">
      <c r="D3306" t="str">
        <f t="shared" si="613"/>
        <v xml:space="preserve"> </v>
      </c>
      <c r="E3306">
        <f t="shared" si="612"/>
        <v>0</v>
      </c>
      <c r="I3306" s="4" t="str">
        <f t="shared" si="614"/>
        <v/>
      </c>
      <c r="L3306" s="1" t="str">
        <f t="shared" si="615"/>
        <v/>
      </c>
      <c r="O3306" s="1" t="str">
        <f t="shared" si="616"/>
        <v/>
      </c>
      <c r="P3306" s="4" t="str">
        <f t="shared" si="617"/>
        <v/>
      </c>
      <c r="T3306" s="5">
        <f t="shared" si="618"/>
        <v>0</v>
      </c>
      <c r="V3306" s="1" t="str">
        <f t="shared" si="619"/>
        <v/>
      </c>
      <c r="W3306" s="4" t="str">
        <f t="shared" si="620"/>
        <v/>
      </c>
      <c r="AC3306">
        <f t="shared" si="621"/>
        <v>0</v>
      </c>
      <c r="AE3306" s="1" t="str">
        <f t="shared" si="622"/>
        <v/>
      </c>
      <c r="AF3306" s="1" t="str">
        <f t="shared" si="623"/>
        <v/>
      </c>
      <c r="AG3306" s="1"/>
    </row>
    <row r="3307" spans="4:33" x14ac:dyDescent="0.35">
      <c r="D3307" t="str">
        <f t="shared" si="613"/>
        <v xml:space="preserve"> </v>
      </c>
      <c r="E3307">
        <f t="shared" si="612"/>
        <v>0</v>
      </c>
      <c r="I3307" s="4" t="str">
        <f t="shared" si="614"/>
        <v/>
      </c>
      <c r="L3307" s="1" t="str">
        <f t="shared" si="615"/>
        <v/>
      </c>
      <c r="O3307" s="1" t="str">
        <f t="shared" si="616"/>
        <v/>
      </c>
      <c r="P3307" s="4" t="str">
        <f t="shared" si="617"/>
        <v/>
      </c>
      <c r="T3307" s="5">
        <f t="shared" si="618"/>
        <v>0</v>
      </c>
      <c r="V3307" s="1" t="str">
        <f t="shared" si="619"/>
        <v/>
      </c>
      <c r="W3307" s="4" t="str">
        <f t="shared" si="620"/>
        <v/>
      </c>
      <c r="AC3307">
        <f t="shared" si="621"/>
        <v>0</v>
      </c>
      <c r="AE3307" s="1" t="str">
        <f t="shared" si="622"/>
        <v/>
      </c>
      <c r="AF3307" s="1" t="str">
        <f t="shared" si="623"/>
        <v/>
      </c>
      <c r="AG3307" s="1"/>
    </row>
    <row r="3308" spans="4:33" x14ac:dyDescent="0.35">
      <c r="D3308" t="str">
        <f t="shared" si="613"/>
        <v xml:space="preserve"> </v>
      </c>
      <c r="E3308">
        <f t="shared" si="612"/>
        <v>0</v>
      </c>
      <c r="I3308" s="4" t="str">
        <f t="shared" si="614"/>
        <v/>
      </c>
      <c r="L3308" s="1" t="str">
        <f t="shared" si="615"/>
        <v/>
      </c>
      <c r="O3308" s="1" t="str">
        <f t="shared" si="616"/>
        <v/>
      </c>
      <c r="P3308" s="4" t="str">
        <f t="shared" si="617"/>
        <v/>
      </c>
      <c r="T3308" s="5">
        <f t="shared" si="618"/>
        <v>0</v>
      </c>
      <c r="V3308" s="1" t="str">
        <f t="shared" si="619"/>
        <v/>
      </c>
      <c r="W3308" s="4" t="str">
        <f t="shared" si="620"/>
        <v/>
      </c>
      <c r="AC3308">
        <f t="shared" si="621"/>
        <v>0</v>
      </c>
      <c r="AE3308" s="1" t="str">
        <f t="shared" si="622"/>
        <v/>
      </c>
      <c r="AF3308" s="1" t="str">
        <f t="shared" si="623"/>
        <v/>
      </c>
      <c r="AG3308" s="1"/>
    </row>
    <row r="3309" spans="4:33" x14ac:dyDescent="0.35">
      <c r="D3309" t="str">
        <f t="shared" si="613"/>
        <v xml:space="preserve"> </v>
      </c>
      <c r="E3309">
        <f t="shared" si="612"/>
        <v>0</v>
      </c>
      <c r="I3309" s="4" t="str">
        <f t="shared" si="614"/>
        <v/>
      </c>
      <c r="L3309" s="1" t="str">
        <f t="shared" si="615"/>
        <v/>
      </c>
      <c r="O3309" s="1" t="str">
        <f t="shared" si="616"/>
        <v/>
      </c>
      <c r="P3309" s="4" t="str">
        <f t="shared" si="617"/>
        <v/>
      </c>
      <c r="T3309" s="5">
        <f t="shared" si="618"/>
        <v>0</v>
      </c>
      <c r="V3309" s="1" t="str">
        <f t="shared" si="619"/>
        <v/>
      </c>
      <c r="W3309" s="4" t="str">
        <f t="shared" si="620"/>
        <v/>
      </c>
      <c r="AC3309">
        <f t="shared" si="621"/>
        <v>0</v>
      </c>
      <c r="AE3309" s="1" t="str">
        <f t="shared" si="622"/>
        <v/>
      </c>
      <c r="AF3309" s="1" t="str">
        <f t="shared" si="623"/>
        <v/>
      </c>
      <c r="AG3309" s="1"/>
    </row>
    <row r="3310" spans="4:33" x14ac:dyDescent="0.35">
      <c r="D3310" t="str">
        <f t="shared" si="613"/>
        <v xml:space="preserve"> </v>
      </c>
      <c r="E3310">
        <f t="shared" si="612"/>
        <v>0</v>
      </c>
      <c r="I3310" s="4" t="str">
        <f t="shared" si="614"/>
        <v/>
      </c>
      <c r="L3310" s="1" t="str">
        <f t="shared" si="615"/>
        <v/>
      </c>
      <c r="O3310" s="1" t="str">
        <f t="shared" si="616"/>
        <v/>
      </c>
      <c r="P3310" s="4" t="str">
        <f t="shared" si="617"/>
        <v/>
      </c>
      <c r="T3310" s="5">
        <f t="shared" si="618"/>
        <v>0</v>
      </c>
      <c r="V3310" s="1" t="str">
        <f t="shared" si="619"/>
        <v/>
      </c>
      <c r="W3310" s="4" t="str">
        <f t="shared" si="620"/>
        <v/>
      </c>
      <c r="AC3310">
        <f t="shared" si="621"/>
        <v>0</v>
      </c>
      <c r="AE3310" s="1" t="str">
        <f t="shared" si="622"/>
        <v/>
      </c>
      <c r="AF3310" s="1" t="str">
        <f t="shared" si="623"/>
        <v/>
      </c>
      <c r="AG3310" s="1"/>
    </row>
    <row r="3311" spans="4:33" x14ac:dyDescent="0.35">
      <c r="D3311" t="str">
        <f t="shared" si="613"/>
        <v xml:space="preserve"> </v>
      </c>
      <c r="E3311">
        <f t="shared" si="612"/>
        <v>0</v>
      </c>
      <c r="I3311" s="4" t="str">
        <f t="shared" si="614"/>
        <v/>
      </c>
      <c r="L3311" s="1" t="str">
        <f t="shared" si="615"/>
        <v/>
      </c>
      <c r="O3311" s="1" t="str">
        <f t="shared" si="616"/>
        <v/>
      </c>
      <c r="P3311" s="4" t="str">
        <f t="shared" si="617"/>
        <v/>
      </c>
      <c r="T3311" s="5">
        <f t="shared" si="618"/>
        <v>0</v>
      </c>
      <c r="V3311" s="1" t="str">
        <f t="shared" si="619"/>
        <v/>
      </c>
      <c r="W3311" s="4" t="str">
        <f t="shared" si="620"/>
        <v/>
      </c>
      <c r="AC3311">
        <f t="shared" si="621"/>
        <v>0</v>
      </c>
      <c r="AE3311" s="1" t="str">
        <f t="shared" si="622"/>
        <v/>
      </c>
      <c r="AF3311" s="1" t="str">
        <f t="shared" si="623"/>
        <v/>
      </c>
      <c r="AG3311" s="1"/>
    </row>
    <row r="3312" spans="4:33" x14ac:dyDescent="0.35">
      <c r="D3312" t="str">
        <f t="shared" si="613"/>
        <v xml:space="preserve"> </v>
      </c>
      <c r="E3312">
        <f t="shared" si="612"/>
        <v>0</v>
      </c>
      <c r="I3312" s="4" t="str">
        <f t="shared" si="614"/>
        <v/>
      </c>
      <c r="L3312" s="1" t="str">
        <f t="shared" si="615"/>
        <v/>
      </c>
      <c r="O3312" s="1" t="str">
        <f t="shared" si="616"/>
        <v/>
      </c>
      <c r="P3312" s="4" t="str">
        <f t="shared" si="617"/>
        <v/>
      </c>
      <c r="T3312" s="5">
        <f t="shared" si="618"/>
        <v>0</v>
      </c>
      <c r="V3312" s="1" t="str">
        <f t="shared" si="619"/>
        <v/>
      </c>
      <c r="W3312" s="4" t="str">
        <f t="shared" si="620"/>
        <v/>
      </c>
      <c r="AC3312">
        <f t="shared" si="621"/>
        <v>0</v>
      </c>
      <c r="AE3312" s="1" t="str">
        <f t="shared" si="622"/>
        <v/>
      </c>
      <c r="AF3312" s="1" t="str">
        <f t="shared" si="623"/>
        <v/>
      </c>
      <c r="AG3312" s="1"/>
    </row>
    <row r="3313" spans="4:33" x14ac:dyDescent="0.35">
      <c r="D3313" t="str">
        <f t="shared" si="613"/>
        <v xml:space="preserve"> </v>
      </c>
      <c r="E3313">
        <f t="shared" si="612"/>
        <v>0</v>
      </c>
      <c r="I3313" s="4" t="str">
        <f t="shared" si="614"/>
        <v/>
      </c>
      <c r="L3313" s="1" t="str">
        <f t="shared" si="615"/>
        <v/>
      </c>
      <c r="O3313" s="1" t="str">
        <f t="shared" si="616"/>
        <v/>
      </c>
      <c r="P3313" s="4" t="str">
        <f t="shared" si="617"/>
        <v/>
      </c>
      <c r="T3313" s="5">
        <f t="shared" si="618"/>
        <v>0</v>
      </c>
      <c r="V3313" s="1" t="str">
        <f t="shared" si="619"/>
        <v/>
      </c>
      <c r="W3313" s="4" t="str">
        <f t="shared" si="620"/>
        <v/>
      </c>
      <c r="AC3313">
        <f t="shared" si="621"/>
        <v>0</v>
      </c>
      <c r="AE3313" s="1" t="str">
        <f t="shared" si="622"/>
        <v/>
      </c>
      <c r="AF3313" s="1" t="str">
        <f t="shared" si="623"/>
        <v/>
      </c>
      <c r="AG3313" s="1"/>
    </row>
    <row r="3314" spans="4:33" x14ac:dyDescent="0.35">
      <c r="D3314" t="str">
        <f t="shared" si="613"/>
        <v xml:space="preserve"> </v>
      </c>
      <c r="E3314">
        <f t="shared" si="612"/>
        <v>0</v>
      </c>
      <c r="I3314" s="4" t="str">
        <f t="shared" si="614"/>
        <v/>
      </c>
      <c r="L3314" s="1" t="str">
        <f t="shared" si="615"/>
        <v/>
      </c>
      <c r="O3314" s="1" t="str">
        <f t="shared" si="616"/>
        <v/>
      </c>
      <c r="P3314" s="4" t="str">
        <f t="shared" si="617"/>
        <v/>
      </c>
      <c r="T3314" s="5">
        <f t="shared" si="618"/>
        <v>0</v>
      </c>
      <c r="V3314" s="1" t="str">
        <f t="shared" si="619"/>
        <v/>
      </c>
      <c r="W3314" s="4" t="str">
        <f t="shared" si="620"/>
        <v/>
      </c>
      <c r="AC3314">
        <f t="shared" si="621"/>
        <v>0</v>
      </c>
      <c r="AE3314" s="1" t="str">
        <f t="shared" si="622"/>
        <v/>
      </c>
      <c r="AF3314" s="1" t="str">
        <f t="shared" si="623"/>
        <v/>
      </c>
      <c r="AG3314" s="1"/>
    </row>
    <row r="3315" spans="4:33" x14ac:dyDescent="0.35">
      <c r="D3315" t="str">
        <f t="shared" si="613"/>
        <v xml:space="preserve"> </v>
      </c>
      <c r="E3315">
        <f t="shared" si="612"/>
        <v>0</v>
      </c>
      <c r="I3315" s="4" t="str">
        <f t="shared" si="614"/>
        <v/>
      </c>
      <c r="L3315" s="1" t="str">
        <f t="shared" si="615"/>
        <v/>
      </c>
      <c r="O3315" s="1" t="str">
        <f t="shared" si="616"/>
        <v/>
      </c>
      <c r="P3315" s="4" t="str">
        <f t="shared" si="617"/>
        <v/>
      </c>
      <c r="T3315" s="5">
        <f t="shared" si="618"/>
        <v>0</v>
      </c>
      <c r="V3315" s="1" t="str">
        <f t="shared" si="619"/>
        <v/>
      </c>
      <c r="W3315" s="4" t="str">
        <f t="shared" si="620"/>
        <v/>
      </c>
      <c r="AC3315">
        <f t="shared" si="621"/>
        <v>0</v>
      </c>
      <c r="AE3315" s="1" t="str">
        <f t="shared" si="622"/>
        <v/>
      </c>
      <c r="AF3315" s="1" t="str">
        <f t="shared" si="623"/>
        <v/>
      </c>
      <c r="AG3315" s="1"/>
    </row>
    <row r="3316" spans="4:33" x14ac:dyDescent="0.35">
      <c r="D3316" t="str">
        <f t="shared" si="613"/>
        <v xml:space="preserve"> </v>
      </c>
      <c r="E3316">
        <f t="shared" si="612"/>
        <v>0</v>
      </c>
      <c r="I3316" s="4" t="str">
        <f t="shared" si="614"/>
        <v/>
      </c>
      <c r="L3316" s="1" t="str">
        <f t="shared" si="615"/>
        <v/>
      </c>
      <c r="O3316" s="1" t="str">
        <f t="shared" si="616"/>
        <v/>
      </c>
      <c r="P3316" s="4" t="str">
        <f t="shared" si="617"/>
        <v/>
      </c>
      <c r="T3316" s="5">
        <f t="shared" si="618"/>
        <v>0</v>
      </c>
      <c r="V3316" s="1" t="str">
        <f t="shared" si="619"/>
        <v/>
      </c>
      <c r="W3316" s="4" t="str">
        <f t="shared" si="620"/>
        <v/>
      </c>
      <c r="AC3316">
        <f t="shared" si="621"/>
        <v>0</v>
      </c>
      <c r="AE3316" s="1" t="str">
        <f t="shared" si="622"/>
        <v/>
      </c>
      <c r="AF3316" s="1" t="str">
        <f t="shared" si="623"/>
        <v/>
      </c>
      <c r="AG3316" s="1"/>
    </row>
    <row r="3317" spans="4:33" x14ac:dyDescent="0.35">
      <c r="D3317" t="str">
        <f t="shared" si="613"/>
        <v xml:space="preserve"> </v>
      </c>
      <c r="E3317">
        <f t="shared" si="612"/>
        <v>0</v>
      </c>
      <c r="I3317" s="4" t="str">
        <f t="shared" si="614"/>
        <v/>
      </c>
      <c r="L3317" s="1" t="str">
        <f t="shared" si="615"/>
        <v/>
      </c>
      <c r="O3317" s="1" t="str">
        <f t="shared" si="616"/>
        <v/>
      </c>
      <c r="P3317" s="4" t="str">
        <f t="shared" si="617"/>
        <v/>
      </c>
      <c r="T3317" s="5">
        <f t="shared" si="618"/>
        <v>0</v>
      </c>
      <c r="V3317" s="1" t="str">
        <f t="shared" si="619"/>
        <v/>
      </c>
      <c r="W3317" s="4" t="str">
        <f t="shared" si="620"/>
        <v/>
      </c>
      <c r="AC3317">
        <f t="shared" si="621"/>
        <v>0</v>
      </c>
      <c r="AE3317" s="1" t="str">
        <f t="shared" si="622"/>
        <v/>
      </c>
      <c r="AF3317" s="1" t="str">
        <f t="shared" si="623"/>
        <v/>
      </c>
      <c r="AG3317" s="1"/>
    </row>
    <row r="3318" spans="4:33" x14ac:dyDescent="0.35">
      <c r="D3318" t="str">
        <f t="shared" si="613"/>
        <v xml:space="preserve"> </v>
      </c>
      <c r="E3318">
        <f t="shared" si="612"/>
        <v>0</v>
      </c>
      <c r="I3318" s="4" t="str">
        <f t="shared" si="614"/>
        <v/>
      </c>
      <c r="L3318" s="1" t="str">
        <f t="shared" si="615"/>
        <v/>
      </c>
      <c r="O3318" s="1" t="str">
        <f t="shared" si="616"/>
        <v/>
      </c>
      <c r="P3318" s="4" t="str">
        <f t="shared" si="617"/>
        <v/>
      </c>
      <c r="T3318" s="5">
        <f t="shared" si="618"/>
        <v>0</v>
      </c>
      <c r="V3318" s="1" t="str">
        <f t="shared" si="619"/>
        <v/>
      </c>
      <c r="W3318" s="4" t="str">
        <f t="shared" si="620"/>
        <v/>
      </c>
      <c r="AC3318">
        <f t="shared" si="621"/>
        <v>0</v>
      </c>
      <c r="AE3318" s="1" t="str">
        <f t="shared" si="622"/>
        <v/>
      </c>
      <c r="AF3318" s="1" t="str">
        <f t="shared" si="623"/>
        <v/>
      </c>
      <c r="AG3318" s="1"/>
    </row>
    <row r="3319" spans="4:33" x14ac:dyDescent="0.35">
      <c r="D3319" t="str">
        <f t="shared" si="613"/>
        <v xml:space="preserve"> </v>
      </c>
      <c r="E3319">
        <f t="shared" si="612"/>
        <v>0</v>
      </c>
      <c r="I3319" s="4" t="str">
        <f t="shared" si="614"/>
        <v/>
      </c>
      <c r="L3319" s="1" t="str">
        <f t="shared" si="615"/>
        <v/>
      </c>
      <c r="O3319" s="1" t="str">
        <f t="shared" si="616"/>
        <v/>
      </c>
      <c r="P3319" s="4" t="str">
        <f t="shared" si="617"/>
        <v/>
      </c>
      <c r="T3319" s="5">
        <f t="shared" si="618"/>
        <v>0</v>
      </c>
      <c r="V3319" s="1" t="str">
        <f t="shared" si="619"/>
        <v/>
      </c>
      <c r="W3319" s="4" t="str">
        <f t="shared" si="620"/>
        <v/>
      </c>
      <c r="AC3319">
        <f t="shared" si="621"/>
        <v>0</v>
      </c>
      <c r="AE3319" s="1" t="str">
        <f t="shared" si="622"/>
        <v/>
      </c>
      <c r="AF3319" s="1" t="str">
        <f t="shared" si="623"/>
        <v/>
      </c>
      <c r="AG3319" s="1"/>
    </row>
    <row r="3320" spans="4:33" x14ac:dyDescent="0.35">
      <c r="D3320" t="str">
        <f t="shared" si="613"/>
        <v xml:space="preserve"> </v>
      </c>
      <c r="E3320">
        <f t="shared" si="612"/>
        <v>0</v>
      </c>
      <c r="I3320" s="4" t="str">
        <f t="shared" si="614"/>
        <v/>
      </c>
      <c r="L3320" s="1" t="str">
        <f t="shared" si="615"/>
        <v/>
      </c>
      <c r="O3320" s="1" t="str">
        <f t="shared" si="616"/>
        <v/>
      </c>
      <c r="P3320" s="4" t="str">
        <f t="shared" si="617"/>
        <v/>
      </c>
      <c r="T3320" s="5">
        <f t="shared" si="618"/>
        <v>0</v>
      </c>
      <c r="V3320" s="1" t="str">
        <f t="shared" si="619"/>
        <v/>
      </c>
      <c r="W3320" s="4" t="str">
        <f t="shared" si="620"/>
        <v/>
      </c>
      <c r="AC3320">
        <f t="shared" si="621"/>
        <v>0</v>
      </c>
      <c r="AE3320" s="1" t="str">
        <f t="shared" si="622"/>
        <v/>
      </c>
      <c r="AF3320" s="1" t="str">
        <f t="shared" si="623"/>
        <v/>
      </c>
      <c r="AG3320" s="1"/>
    </row>
    <row r="3321" spans="4:33" x14ac:dyDescent="0.35">
      <c r="D3321" t="str">
        <f t="shared" si="613"/>
        <v xml:space="preserve"> </v>
      </c>
      <c r="E3321">
        <f t="shared" si="612"/>
        <v>0</v>
      </c>
      <c r="I3321" s="4" t="str">
        <f t="shared" si="614"/>
        <v/>
      </c>
      <c r="L3321" s="1" t="str">
        <f t="shared" si="615"/>
        <v/>
      </c>
      <c r="O3321" s="1" t="str">
        <f t="shared" si="616"/>
        <v/>
      </c>
      <c r="P3321" s="4" t="str">
        <f t="shared" si="617"/>
        <v/>
      </c>
      <c r="T3321" s="5">
        <f t="shared" si="618"/>
        <v>0</v>
      </c>
      <c r="V3321" s="1" t="str">
        <f t="shared" si="619"/>
        <v/>
      </c>
      <c r="W3321" s="4" t="str">
        <f t="shared" si="620"/>
        <v/>
      </c>
      <c r="AC3321">
        <f t="shared" si="621"/>
        <v>0</v>
      </c>
      <c r="AE3321" s="1" t="str">
        <f t="shared" si="622"/>
        <v/>
      </c>
      <c r="AF3321" s="1" t="str">
        <f t="shared" si="623"/>
        <v/>
      </c>
      <c r="AG3321" s="1"/>
    </row>
    <row r="3322" spans="4:33" x14ac:dyDescent="0.35">
      <c r="D3322" t="str">
        <f t="shared" si="613"/>
        <v xml:space="preserve"> </v>
      </c>
      <c r="E3322">
        <f t="shared" si="612"/>
        <v>0</v>
      </c>
      <c r="I3322" s="4" t="str">
        <f t="shared" si="614"/>
        <v/>
      </c>
      <c r="L3322" s="1" t="str">
        <f t="shared" si="615"/>
        <v/>
      </c>
      <c r="O3322" s="1" t="str">
        <f t="shared" si="616"/>
        <v/>
      </c>
      <c r="P3322" s="4" t="str">
        <f t="shared" si="617"/>
        <v/>
      </c>
      <c r="T3322" s="5">
        <f t="shared" si="618"/>
        <v>0</v>
      </c>
      <c r="V3322" s="1" t="str">
        <f t="shared" si="619"/>
        <v/>
      </c>
      <c r="W3322" s="4" t="str">
        <f t="shared" si="620"/>
        <v/>
      </c>
      <c r="AC3322">
        <f t="shared" si="621"/>
        <v>0</v>
      </c>
      <c r="AE3322" s="1" t="str">
        <f t="shared" si="622"/>
        <v/>
      </c>
      <c r="AF3322" s="1" t="str">
        <f t="shared" si="623"/>
        <v/>
      </c>
      <c r="AG3322" s="1"/>
    </row>
    <row r="3323" spans="4:33" x14ac:dyDescent="0.35">
      <c r="D3323" t="str">
        <f t="shared" si="613"/>
        <v xml:space="preserve"> </v>
      </c>
      <c r="E3323">
        <f t="shared" si="612"/>
        <v>0</v>
      </c>
      <c r="I3323" s="4" t="str">
        <f t="shared" si="614"/>
        <v/>
      </c>
      <c r="L3323" s="1" t="str">
        <f t="shared" si="615"/>
        <v/>
      </c>
      <c r="O3323" s="1" t="str">
        <f t="shared" si="616"/>
        <v/>
      </c>
      <c r="P3323" s="4" t="str">
        <f t="shared" si="617"/>
        <v/>
      </c>
      <c r="T3323" s="5">
        <f t="shared" si="618"/>
        <v>0</v>
      </c>
      <c r="V3323" s="1" t="str">
        <f t="shared" si="619"/>
        <v/>
      </c>
      <c r="W3323" s="4" t="str">
        <f t="shared" si="620"/>
        <v/>
      </c>
      <c r="AC3323">
        <f t="shared" si="621"/>
        <v>0</v>
      </c>
      <c r="AE3323" s="1" t="str">
        <f t="shared" si="622"/>
        <v/>
      </c>
      <c r="AF3323" s="1" t="str">
        <f t="shared" si="623"/>
        <v/>
      </c>
      <c r="AG3323" s="1"/>
    </row>
    <row r="3324" spans="4:33" x14ac:dyDescent="0.35">
      <c r="D3324" t="str">
        <f t="shared" si="613"/>
        <v xml:space="preserve"> </v>
      </c>
      <c r="E3324">
        <f t="shared" si="612"/>
        <v>0</v>
      </c>
      <c r="I3324" s="4" t="str">
        <f t="shared" si="614"/>
        <v/>
      </c>
      <c r="L3324" s="1" t="str">
        <f t="shared" si="615"/>
        <v/>
      </c>
      <c r="O3324" s="1" t="str">
        <f t="shared" si="616"/>
        <v/>
      </c>
      <c r="P3324" s="4" t="str">
        <f t="shared" si="617"/>
        <v/>
      </c>
      <c r="T3324" s="5">
        <f t="shared" si="618"/>
        <v>0</v>
      </c>
      <c r="V3324" s="1" t="str">
        <f t="shared" si="619"/>
        <v/>
      </c>
      <c r="W3324" s="4" t="str">
        <f t="shared" si="620"/>
        <v/>
      </c>
      <c r="AC3324">
        <f t="shared" si="621"/>
        <v>0</v>
      </c>
      <c r="AE3324" s="1" t="str">
        <f t="shared" si="622"/>
        <v/>
      </c>
      <c r="AF3324" s="1" t="str">
        <f t="shared" si="623"/>
        <v/>
      </c>
      <c r="AG3324" s="1"/>
    </row>
    <row r="3325" spans="4:33" x14ac:dyDescent="0.35">
      <c r="D3325" t="str">
        <f t="shared" si="613"/>
        <v xml:space="preserve"> </v>
      </c>
      <c r="E3325">
        <f t="shared" si="612"/>
        <v>0</v>
      </c>
      <c r="I3325" s="4" t="str">
        <f t="shared" si="614"/>
        <v/>
      </c>
      <c r="L3325" s="1" t="str">
        <f t="shared" si="615"/>
        <v/>
      </c>
      <c r="O3325" s="1" t="str">
        <f t="shared" si="616"/>
        <v/>
      </c>
      <c r="P3325" s="4" t="str">
        <f t="shared" si="617"/>
        <v/>
      </c>
      <c r="T3325" s="5">
        <f t="shared" si="618"/>
        <v>0</v>
      </c>
      <c r="V3325" s="1" t="str">
        <f t="shared" si="619"/>
        <v/>
      </c>
      <c r="W3325" s="4" t="str">
        <f t="shared" si="620"/>
        <v/>
      </c>
      <c r="AC3325">
        <f t="shared" si="621"/>
        <v>0</v>
      </c>
      <c r="AE3325" s="1" t="str">
        <f t="shared" si="622"/>
        <v/>
      </c>
      <c r="AF3325" s="1" t="str">
        <f t="shared" si="623"/>
        <v/>
      </c>
      <c r="AG3325" s="1"/>
    </row>
    <row r="3326" spans="4:33" x14ac:dyDescent="0.35">
      <c r="D3326" t="str">
        <f t="shared" si="613"/>
        <v xml:space="preserve"> </v>
      </c>
      <c r="E3326">
        <f t="shared" si="612"/>
        <v>0</v>
      </c>
      <c r="I3326" s="4" t="str">
        <f t="shared" si="614"/>
        <v/>
      </c>
      <c r="L3326" s="1" t="str">
        <f t="shared" si="615"/>
        <v/>
      </c>
      <c r="O3326" s="1" t="str">
        <f t="shared" si="616"/>
        <v/>
      </c>
      <c r="P3326" s="4" t="str">
        <f t="shared" si="617"/>
        <v/>
      </c>
      <c r="T3326" s="5">
        <f t="shared" si="618"/>
        <v>0</v>
      </c>
      <c r="V3326" s="1" t="str">
        <f t="shared" si="619"/>
        <v/>
      </c>
      <c r="W3326" s="4" t="str">
        <f t="shared" si="620"/>
        <v/>
      </c>
      <c r="AC3326">
        <f t="shared" si="621"/>
        <v>0</v>
      </c>
      <c r="AE3326" s="1" t="str">
        <f t="shared" si="622"/>
        <v/>
      </c>
      <c r="AF3326" s="1" t="str">
        <f t="shared" si="623"/>
        <v/>
      </c>
      <c r="AG3326" s="1"/>
    </row>
    <row r="3327" spans="4:33" x14ac:dyDescent="0.35">
      <c r="D3327" t="str">
        <f t="shared" si="613"/>
        <v xml:space="preserve"> </v>
      </c>
      <c r="E3327">
        <f t="shared" si="612"/>
        <v>0</v>
      </c>
      <c r="I3327" s="4" t="str">
        <f t="shared" si="614"/>
        <v/>
      </c>
      <c r="L3327" s="1" t="str">
        <f t="shared" si="615"/>
        <v/>
      </c>
      <c r="O3327" s="1" t="str">
        <f t="shared" si="616"/>
        <v/>
      </c>
      <c r="P3327" s="4" t="str">
        <f t="shared" si="617"/>
        <v/>
      </c>
      <c r="T3327" s="5">
        <f t="shared" si="618"/>
        <v>0</v>
      </c>
      <c r="V3327" s="1" t="str">
        <f t="shared" si="619"/>
        <v/>
      </c>
      <c r="W3327" s="4" t="str">
        <f t="shared" si="620"/>
        <v/>
      </c>
      <c r="AC3327">
        <f t="shared" si="621"/>
        <v>0</v>
      </c>
      <c r="AE3327" s="1" t="str">
        <f t="shared" si="622"/>
        <v/>
      </c>
      <c r="AF3327" s="1" t="str">
        <f t="shared" si="623"/>
        <v/>
      </c>
      <c r="AG3327" s="1"/>
    </row>
    <row r="3328" spans="4:33" x14ac:dyDescent="0.35">
      <c r="D3328" t="str">
        <f t="shared" si="613"/>
        <v xml:space="preserve"> </v>
      </c>
      <c r="E3328">
        <f t="shared" si="612"/>
        <v>0</v>
      </c>
      <c r="I3328" s="4" t="str">
        <f t="shared" si="614"/>
        <v/>
      </c>
      <c r="L3328" s="1" t="str">
        <f t="shared" si="615"/>
        <v/>
      </c>
      <c r="O3328" s="1" t="str">
        <f t="shared" si="616"/>
        <v/>
      </c>
      <c r="P3328" s="4" t="str">
        <f t="shared" si="617"/>
        <v/>
      </c>
      <c r="T3328" s="5">
        <f t="shared" si="618"/>
        <v>0</v>
      </c>
      <c r="V3328" s="1" t="str">
        <f t="shared" si="619"/>
        <v/>
      </c>
      <c r="W3328" s="4" t="str">
        <f t="shared" si="620"/>
        <v/>
      </c>
      <c r="AC3328">
        <f t="shared" si="621"/>
        <v>0</v>
      </c>
      <c r="AE3328" s="1" t="str">
        <f t="shared" si="622"/>
        <v/>
      </c>
      <c r="AF3328" s="1" t="str">
        <f t="shared" si="623"/>
        <v/>
      </c>
      <c r="AG3328" s="1"/>
    </row>
    <row r="3329" spans="4:33" x14ac:dyDescent="0.35">
      <c r="D3329" t="str">
        <f t="shared" si="613"/>
        <v xml:space="preserve"> </v>
      </c>
      <c r="E3329">
        <f t="shared" si="612"/>
        <v>0</v>
      </c>
      <c r="I3329" s="4" t="str">
        <f t="shared" si="614"/>
        <v/>
      </c>
      <c r="L3329" s="1" t="str">
        <f t="shared" si="615"/>
        <v/>
      </c>
      <c r="O3329" s="1" t="str">
        <f t="shared" si="616"/>
        <v/>
      </c>
      <c r="P3329" s="4" t="str">
        <f t="shared" si="617"/>
        <v/>
      </c>
      <c r="T3329" s="5">
        <f t="shared" si="618"/>
        <v>0</v>
      </c>
      <c r="V3329" s="1" t="str">
        <f t="shared" si="619"/>
        <v/>
      </c>
      <c r="W3329" s="4" t="str">
        <f t="shared" si="620"/>
        <v/>
      </c>
      <c r="AC3329">
        <f t="shared" si="621"/>
        <v>0</v>
      </c>
      <c r="AE3329" s="1" t="str">
        <f t="shared" si="622"/>
        <v/>
      </c>
      <c r="AF3329" s="1" t="str">
        <f t="shared" si="623"/>
        <v/>
      </c>
      <c r="AG3329" s="1"/>
    </row>
    <row r="3330" spans="4:33" x14ac:dyDescent="0.35">
      <c r="D3330" t="str">
        <f t="shared" si="613"/>
        <v xml:space="preserve"> </v>
      </c>
      <c r="E3330">
        <f t="shared" ref="E3330:E3343" si="624">A3330</f>
        <v>0</v>
      </c>
      <c r="I3330" s="4" t="str">
        <f t="shared" si="614"/>
        <v/>
      </c>
      <c r="L3330" s="1" t="str">
        <f t="shared" si="615"/>
        <v/>
      </c>
      <c r="O3330" s="1" t="str">
        <f t="shared" si="616"/>
        <v/>
      </c>
      <c r="P3330" s="4" t="str">
        <f t="shared" si="617"/>
        <v/>
      </c>
      <c r="T3330" s="5">
        <f t="shared" si="618"/>
        <v>0</v>
      </c>
      <c r="V3330" s="1" t="str">
        <f t="shared" si="619"/>
        <v/>
      </c>
      <c r="W3330" s="4" t="str">
        <f t="shared" si="620"/>
        <v/>
      </c>
      <c r="AC3330">
        <f t="shared" si="621"/>
        <v>0</v>
      </c>
      <c r="AE3330" s="1" t="str">
        <f t="shared" si="622"/>
        <v/>
      </c>
      <c r="AF3330" s="1" t="str">
        <f t="shared" si="623"/>
        <v/>
      </c>
      <c r="AG3330" s="1"/>
    </row>
    <row r="3331" spans="4:33" x14ac:dyDescent="0.35">
      <c r="D3331" t="str">
        <f t="shared" ref="D3331:D3343" si="625">CONCATENATE(B3331," ",C3331)</f>
        <v xml:space="preserve"> </v>
      </c>
      <c r="E3331">
        <f t="shared" si="624"/>
        <v>0</v>
      </c>
      <c r="I3331" s="4" t="str">
        <f t="shared" ref="I3331:I3343" si="626">IF((2/3)*G3331+(1/3)*H3331=0,"",(2/3)*G3331+(1/3)*H3331)</f>
        <v/>
      </c>
      <c r="L3331" s="1" t="str">
        <f t="shared" ref="L3331:L3343" si="627">IFERROR(J3331/K3331,"")</f>
        <v/>
      </c>
      <c r="O3331" s="1" t="str">
        <f t="shared" ref="O3331:O3343" si="628">IFERROR(IF(M3331/N3331=0,"",M3331/N3331),"")</f>
        <v/>
      </c>
      <c r="P3331" s="4" t="str">
        <f t="shared" ref="P3331:P3343" si="629">IFERROR(IF(OR(I3331=0),0,I3331/(1+((1-O3331)*(L3331)))),"")</f>
        <v/>
      </c>
      <c r="T3331" s="5">
        <f t="shared" ref="T3331:T3343" si="630">IF(R3331&lt;&gt;"",Q3331+R3331,Q3331+S3331)</f>
        <v>0</v>
      </c>
      <c r="V3331" s="1" t="str">
        <f t="shared" ref="V3331:V3343" si="631">IF(IF(OR(I3331=0,T3331=0,U3331=0),0,T3331/U3331)=0,"",IF(OR(I3331=0,T3331=0,U3331=0),0,T3331/U3331))</f>
        <v/>
      </c>
      <c r="W3331" s="4" t="str">
        <f t="shared" ref="W3331:W3343" si="632">IFERROR(IF(IF(OR(I3331=0),0,P3331/(1-V3331))=0,"",IF(OR(I3331=0),0,P3331/(1-V3331))),"")</f>
        <v/>
      </c>
      <c r="AC3331">
        <f t="shared" ref="AC3331:AC3343" si="633">IF(Z3331&lt;&gt;"",Z3331,IF(Y3331="",SUM(AA3331:AB3331),Y3331))</f>
        <v>0</v>
      </c>
      <c r="AE3331" s="1" t="str">
        <f t="shared" ref="AE3331:AE3343" si="634">IFERROR(IF(AC3331/AD3331=0,"",AC3331/AD3331),"")</f>
        <v/>
      </c>
      <c r="AF3331" s="1" t="str">
        <f t="shared" ref="AF3331:AF3343" si="635">IFERROR(J3331/(J3331+K3331),"")</f>
        <v/>
      </c>
      <c r="AG3331" s="1"/>
    </row>
    <row r="3332" spans="4:33" x14ac:dyDescent="0.35">
      <c r="D3332" t="str">
        <f t="shared" si="625"/>
        <v xml:space="preserve"> </v>
      </c>
      <c r="E3332">
        <f t="shared" si="624"/>
        <v>0</v>
      </c>
      <c r="I3332" s="4" t="str">
        <f t="shared" si="626"/>
        <v/>
      </c>
      <c r="L3332" s="1" t="str">
        <f t="shared" si="627"/>
        <v/>
      </c>
      <c r="O3332" s="1" t="str">
        <f t="shared" si="628"/>
        <v/>
      </c>
      <c r="P3332" s="4" t="str">
        <f t="shared" si="629"/>
        <v/>
      </c>
      <c r="T3332" s="5">
        <f t="shared" si="630"/>
        <v>0</v>
      </c>
      <c r="V3332" s="1" t="str">
        <f t="shared" si="631"/>
        <v/>
      </c>
      <c r="W3332" s="4" t="str">
        <f t="shared" si="632"/>
        <v/>
      </c>
      <c r="AC3332">
        <f t="shared" si="633"/>
        <v>0</v>
      </c>
      <c r="AE3332" s="1" t="str">
        <f t="shared" si="634"/>
        <v/>
      </c>
      <c r="AF3332" s="1" t="str">
        <f t="shared" si="635"/>
        <v/>
      </c>
      <c r="AG3332" s="1"/>
    </row>
    <row r="3333" spans="4:33" x14ac:dyDescent="0.35">
      <c r="D3333" t="str">
        <f t="shared" si="625"/>
        <v xml:space="preserve"> </v>
      </c>
      <c r="E3333">
        <f t="shared" si="624"/>
        <v>0</v>
      </c>
      <c r="I3333" s="4" t="str">
        <f t="shared" si="626"/>
        <v/>
      </c>
      <c r="L3333" s="1" t="str">
        <f t="shared" si="627"/>
        <v/>
      </c>
      <c r="O3333" s="1" t="str">
        <f t="shared" si="628"/>
        <v/>
      </c>
      <c r="P3333" s="4" t="str">
        <f t="shared" si="629"/>
        <v/>
      </c>
      <c r="T3333" s="5">
        <f t="shared" si="630"/>
        <v>0</v>
      </c>
      <c r="V3333" s="1" t="str">
        <f t="shared" si="631"/>
        <v/>
      </c>
      <c r="W3333" s="4" t="str">
        <f t="shared" si="632"/>
        <v/>
      </c>
      <c r="AC3333">
        <f t="shared" si="633"/>
        <v>0</v>
      </c>
      <c r="AE3333" s="1" t="str">
        <f t="shared" si="634"/>
        <v/>
      </c>
      <c r="AF3333" s="1" t="str">
        <f t="shared" si="635"/>
        <v/>
      </c>
      <c r="AG3333" s="1"/>
    </row>
    <row r="3334" spans="4:33" x14ac:dyDescent="0.35">
      <c r="D3334" t="str">
        <f t="shared" si="625"/>
        <v xml:space="preserve"> </v>
      </c>
      <c r="E3334">
        <f t="shared" si="624"/>
        <v>0</v>
      </c>
      <c r="I3334" s="4" t="str">
        <f t="shared" si="626"/>
        <v/>
      </c>
      <c r="L3334" s="1" t="str">
        <f t="shared" si="627"/>
        <v/>
      </c>
      <c r="O3334" s="1" t="str">
        <f t="shared" si="628"/>
        <v/>
      </c>
      <c r="P3334" s="4" t="str">
        <f t="shared" si="629"/>
        <v/>
      </c>
      <c r="T3334" s="5">
        <f t="shared" si="630"/>
        <v>0</v>
      </c>
      <c r="V3334" s="1" t="str">
        <f t="shared" si="631"/>
        <v/>
      </c>
      <c r="W3334" s="4" t="str">
        <f t="shared" si="632"/>
        <v/>
      </c>
      <c r="AC3334">
        <f t="shared" si="633"/>
        <v>0</v>
      </c>
      <c r="AE3334" s="1" t="str">
        <f t="shared" si="634"/>
        <v/>
      </c>
      <c r="AF3334" s="1" t="str">
        <f t="shared" si="635"/>
        <v/>
      </c>
      <c r="AG3334" s="1"/>
    </row>
    <row r="3335" spans="4:33" x14ac:dyDescent="0.35">
      <c r="D3335" t="str">
        <f t="shared" si="625"/>
        <v xml:space="preserve"> </v>
      </c>
      <c r="E3335">
        <f t="shared" si="624"/>
        <v>0</v>
      </c>
      <c r="I3335" s="4" t="str">
        <f t="shared" si="626"/>
        <v/>
      </c>
      <c r="L3335" s="1" t="str">
        <f t="shared" si="627"/>
        <v/>
      </c>
      <c r="O3335" s="1" t="str">
        <f t="shared" si="628"/>
        <v/>
      </c>
      <c r="P3335" s="4" t="str">
        <f t="shared" si="629"/>
        <v/>
      </c>
      <c r="T3335" s="5">
        <f t="shared" si="630"/>
        <v>0</v>
      </c>
      <c r="V3335" s="1" t="str">
        <f t="shared" si="631"/>
        <v/>
      </c>
      <c r="W3335" s="4" t="str">
        <f t="shared" si="632"/>
        <v/>
      </c>
      <c r="AC3335">
        <f t="shared" si="633"/>
        <v>0</v>
      </c>
      <c r="AE3335" s="1" t="str">
        <f t="shared" si="634"/>
        <v/>
      </c>
      <c r="AF3335" s="1" t="str">
        <f t="shared" si="635"/>
        <v/>
      </c>
      <c r="AG3335" s="1"/>
    </row>
    <row r="3336" spans="4:33" x14ac:dyDescent="0.35">
      <c r="D3336" t="str">
        <f t="shared" si="625"/>
        <v xml:space="preserve"> </v>
      </c>
      <c r="E3336">
        <f t="shared" si="624"/>
        <v>0</v>
      </c>
      <c r="I3336" s="4" t="str">
        <f t="shared" si="626"/>
        <v/>
      </c>
      <c r="L3336" s="1" t="str">
        <f t="shared" si="627"/>
        <v/>
      </c>
      <c r="O3336" s="1" t="str">
        <f t="shared" si="628"/>
        <v/>
      </c>
      <c r="P3336" s="4" t="str">
        <f t="shared" si="629"/>
        <v/>
      </c>
      <c r="T3336" s="5">
        <f t="shared" si="630"/>
        <v>0</v>
      </c>
      <c r="V3336" s="1" t="str">
        <f t="shared" si="631"/>
        <v/>
      </c>
      <c r="W3336" s="4" t="str">
        <f t="shared" si="632"/>
        <v/>
      </c>
      <c r="AC3336">
        <f t="shared" si="633"/>
        <v>0</v>
      </c>
      <c r="AE3336" s="1" t="str">
        <f t="shared" si="634"/>
        <v/>
      </c>
      <c r="AF3336" s="1" t="str">
        <f t="shared" si="635"/>
        <v/>
      </c>
      <c r="AG3336" s="1"/>
    </row>
    <row r="3337" spans="4:33" x14ac:dyDescent="0.35">
      <c r="D3337" t="str">
        <f t="shared" si="625"/>
        <v xml:space="preserve"> </v>
      </c>
      <c r="E3337">
        <f t="shared" si="624"/>
        <v>0</v>
      </c>
      <c r="I3337" s="4" t="str">
        <f t="shared" si="626"/>
        <v/>
      </c>
      <c r="L3337" s="1" t="str">
        <f t="shared" si="627"/>
        <v/>
      </c>
      <c r="O3337" s="1" t="str">
        <f t="shared" si="628"/>
        <v/>
      </c>
      <c r="P3337" s="4" t="str">
        <f t="shared" si="629"/>
        <v/>
      </c>
      <c r="T3337" s="5">
        <f t="shared" si="630"/>
        <v>0</v>
      </c>
      <c r="V3337" s="1" t="str">
        <f t="shared" si="631"/>
        <v/>
      </c>
      <c r="W3337" s="4" t="str">
        <f t="shared" si="632"/>
        <v/>
      </c>
      <c r="AC3337">
        <f t="shared" si="633"/>
        <v>0</v>
      </c>
      <c r="AE3337" s="1" t="str">
        <f t="shared" si="634"/>
        <v/>
      </c>
      <c r="AF3337" s="1" t="str">
        <f t="shared" si="635"/>
        <v/>
      </c>
      <c r="AG3337" s="1"/>
    </row>
    <row r="3338" spans="4:33" x14ac:dyDescent="0.35">
      <c r="D3338" t="str">
        <f t="shared" si="625"/>
        <v xml:space="preserve"> </v>
      </c>
      <c r="E3338">
        <f t="shared" si="624"/>
        <v>0</v>
      </c>
      <c r="I3338" s="4" t="str">
        <f t="shared" si="626"/>
        <v/>
      </c>
      <c r="L3338" s="1" t="str">
        <f t="shared" si="627"/>
        <v/>
      </c>
      <c r="O3338" s="1" t="str">
        <f t="shared" si="628"/>
        <v/>
      </c>
      <c r="P3338" s="4" t="str">
        <f t="shared" si="629"/>
        <v/>
      </c>
      <c r="T3338" s="5">
        <f t="shared" si="630"/>
        <v>0</v>
      </c>
      <c r="V3338" s="1" t="str">
        <f t="shared" si="631"/>
        <v/>
      </c>
      <c r="W3338" s="4" t="str">
        <f t="shared" si="632"/>
        <v/>
      </c>
      <c r="AC3338">
        <f t="shared" si="633"/>
        <v>0</v>
      </c>
      <c r="AE3338" s="1" t="str">
        <f t="shared" si="634"/>
        <v/>
      </c>
      <c r="AF3338" s="1" t="str">
        <f t="shared" si="635"/>
        <v/>
      </c>
      <c r="AG3338" s="1"/>
    </row>
    <row r="3339" spans="4:33" x14ac:dyDescent="0.35">
      <c r="D3339" t="str">
        <f t="shared" si="625"/>
        <v xml:space="preserve"> </v>
      </c>
      <c r="E3339">
        <f t="shared" si="624"/>
        <v>0</v>
      </c>
      <c r="I3339" s="4" t="str">
        <f t="shared" si="626"/>
        <v/>
      </c>
      <c r="L3339" s="1" t="str">
        <f t="shared" si="627"/>
        <v/>
      </c>
      <c r="O3339" s="1" t="str">
        <f t="shared" si="628"/>
        <v/>
      </c>
      <c r="P3339" s="4" t="str">
        <f t="shared" si="629"/>
        <v/>
      </c>
      <c r="T3339" s="5">
        <f t="shared" si="630"/>
        <v>0</v>
      </c>
      <c r="V3339" s="1" t="str">
        <f t="shared" si="631"/>
        <v/>
      </c>
      <c r="W3339" s="4" t="str">
        <f t="shared" si="632"/>
        <v/>
      </c>
      <c r="AC3339">
        <f t="shared" si="633"/>
        <v>0</v>
      </c>
      <c r="AE3339" s="1" t="str">
        <f t="shared" si="634"/>
        <v/>
      </c>
      <c r="AF3339" s="1" t="str">
        <f t="shared" si="635"/>
        <v/>
      </c>
      <c r="AG3339" s="1"/>
    </row>
    <row r="3340" spans="4:33" x14ac:dyDescent="0.35">
      <c r="D3340" t="str">
        <f t="shared" si="625"/>
        <v xml:space="preserve"> </v>
      </c>
      <c r="E3340">
        <f t="shared" si="624"/>
        <v>0</v>
      </c>
      <c r="I3340" s="4" t="str">
        <f t="shared" si="626"/>
        <v/>
      </c>
      <c r="L3340" s="1" t="str">
        <f t="shared" si="627"/>
        <v/>
      </c>
      <c r="O3340" s="1" t="str">
        <f t="shared" si="628"/>
        <v/>
      </c>
      <c r="P3340" s="4" t="str">
        <f t="shared" si="629"/>
        <v/>
      </c>
      <c r="T3340" s="5">
        <f t="shared" si="630"/>
        <v>0</v>
      </c>
      <c r="V3340" s="1" t="str">
        <f t="shared" si="631"/>
        <v/>
      </c>
      <c r="W3340" s="4" t="str">
        <f t="shared" si="632"/>
        <v/>
      </c>
      <c r="AC3340">
        <f t="shared" si="633"/>
        <v>0</v>
      </c>
      <c r="AE3340" s="1" t="str">
        <f t="shared" si="634"/>
        <v/>
      </c>
      <c r="AF3340" s="1" t="str">
        <f t="shared" si="635"/>
        <v/>
      </c>
      <c r="AG3340" s="1"/>
    </row>
    <row r="3341" spans="4:33" x14ac:dyDescent="0.35">
      <c r="D3341" t="str">
        <f t="shared" si="625"/>
        <v xml:space="preserve"> </v>
      </c>
      <c r="E3341">
        <f t="shared" si="624"/>
        <v>0</v>
      </c>
      <c r="I3341" s="4" t="str">
        <f t="shared" si="626"/>
        <v/>
      </c>
      <c r="L3341" s="1" t="str">
        <f t="shared" si="627"/>
        <v/>
      </c>
      <c r="O3341" s="1" t="str">
        <f t="shared" si="628"/>
        <v/>
      </c>
      <c r="P3341" s="4" t="str">
        <f t="shared" si="629"/>
        <v/>
      </c>
      <c r="T3341" s="5">
        <f t="shared" si="630"/>
        <v>0</v>
      </c>
      <c r="V3341" s="1" t="str">
        <f t="shared" si="631"/>
        <v/>
      </c>
      <c r="W3341" s="4" t="str">
        <f t="shared" si="632"/>
        <v/>
      </c>
      <c r="AC3341">
        <f t="shared" si="633"/>
        <v>0</v>
      </c>
      <c r="AE3341" s="1" t="str">
        <f t="shared" si="634"/>
        <v/>
      </c>
      <c r="AF3341" s="1" t="str">
        <f t="shared" si="635"/>
        <v/>
      </c>
      <c r="AG3341" s="1"/>
    </row>
    <row r="3342" spans="4:33" x14ac:dyDescent="0.35">
      <c r="D3342" t="str">
        <f t="shared" si="625"/>
        <v xml:space="preserve"> </v>
      </c>
      <c r="E3342">
        <f t="shared" si="624"/>
        <v>0</v>
      </c>
      <c r="I3342" s="4" t="str">
        <f t="shared" si="626"/>
        <v/>
      </c>
      <c r="L3342" s="1" t="str">
        <f t="shared" si="627"/>
        <v/>
      </c>
      <c r="O3342" s="1" t="str">
        <f t="shared" si="628"/>
        <v/>
      </c>
      <c r="P3342" s="4" t="str">
        <f t="shared" si="629"/>
        <v/>
      </c>
      <c r="T3342" s="5">
        <f t="shared" si="630"/>
        <v>0</v>
      </c>
      <c r="V3342" s="1" t="str">
        <f t="shared" si="631"/>
        <v/>
      </c>
      <c r="W3342" s="4" t="str">
        <f t="shared" si="632"/>
        <v/>
      </c>
      <c r="AC3342">
        <f t="shared" si="633"/>
        <v>0</v>
      </c>
      <c r="AE3342" s="1" t="str">
        <f t="shared" si="634"/>
        <v/>
      </c>
      <c r="AF3342" s="1" t="str">
        <f t="shared" si="635"/>
        <v/>
      </c>
      <c r="AG3342" s="1"/>
    </row>
    <row r="3343" spans="4:33" x14ac:dyDescent="0.35">
      <c r="D3343" t="str">
        <f t="shared" si="625"/>
        <v xml:space="preserve"> </v>
      </c>
      <c r="E3343">
        <f t="shared" si="624"/>
        <v>0</v>
      </c>
      <c r="I3343" s="4" t="str">
        <f t="shared" si="626"/>
        <v/>
      </c>
      <c r="L3343" s="1" t="str">
        <f t="shared" si="627"/>
        <v/>
      </c>
      <c r="O3343" s="1" t="str">
        <f t="shared" si="628"/>
        <v/>
      </c>
      <c r="P3343" s="4" t="str">
        <f t="shared" si="629"/>
        <v/>
      </c>
      <c r="T3343" s="5">
        <f t="shared" si="630"/>
        <v>0</v>
      </c>
      <c r="V3343" s="1" t="str">
        <f t="shared" si="631"/>
        <v/>
      </c>
      <c r="W3343" s="4" t="str">
        <f t="shared" si="632"/>
        <v/>
      </c>
      <c r="AC3343">
        <f t="shared" si="633"/>
        <v>0</v>
      </c>
      <c r="AE3343" s="1" t="str">
        <f t="shared" si="634"/>
        <v/>
      </c>
      <c r="AF3343" s="1" t="str">
        <f t="shared" si="635"/>
        <v/>
      </c>
      <c r="AG3343" s="1"/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29DC8-96CD-46E9-8A32-10EC6C1F2FAE}">
  <dimension ref="A6:BA27"/>
  <sheetViews>
    <sheetView showGridLines="0" tabSelected="1" topLeftCell="B1" zoomScale="72" zoomScaleNormal="72" workbookViewId="0">
      <selection activeCell="H19" sqref="H19"/>
    </sheetView>
  </sheetViews>
  <sheetFormatPr baseColWidth="10" defaultRowHeight="14.5" x14ac:dyDescent="0.35"/>
  <cols>
    <col min="1" max="1" width="42.08984375" hidden="1" customWidth="1"/>
    <col min="2" max="2" width="33.7265625" style="8" customWidth="1"/>
    <col min="3" max="3" width="36.7265625" style="8" bestFit="1" customWidth="1"/>
    <col min="4" max="4" width="18.453125" style="8" customWidth="1"/>
    <col min="5" max="5" width="11" style="8" bestFit="1" customWidth="1"/>
    <col min="6" max="6" width="19.54296875" style="16" bestFit="1" customWidth="1"/>
    <col min="7" max="7" width="19.54296875" style="16" customWidth="1"/>
    <col min="8" max="8" width="10.90625" style="8"/>
    <col min="9" max="9" width="19.81640625" style="8" bestFit="1" customWidth="1"/>
    <col min="10" max="10" width="14" style="8" customWidth="1"/>
    <col min="11" max="22" width="0" style="8" hidden="1" customWidth="1"/>
    <col min="23" max="43" width="0" hidden="1" customWidth="1"/>
    <col min="49" max="49" width="11.6328125" bestFit="1" customWidth="1"/>
  </cols>
  <sheetData>
    <row r="6" spans="2:53" x14ac:dyDescent="0.35">
      <c r="B6" s="16" t="s">
        <v>16</v>
      </c>
    </row>
    <row r="7" spans="2:53" x14ac:dyDescent="0.35">
      <c r="B7" s="8" t="s">
        <v>339</v>
      </c>
      <c r="C7" s="8" t="s">
        <v>301</v>
      </c>
      <c r="D7" s="8" t="str" cm="1">
        <f t="array" ref="D7">_xll.ECONOMATICA(B8,"sector naics",,,,,,,,,,"nivnaics=2")</f>
        <v>Transporte aéreo</v>
      </c>
      <c r="I7" s="36" cm="1">
        <f t="array" ref="I7">_xll.ECONOMATICA("colcap&lt;xbog&gt;","date of last quote")</f>
        <v>43959</v>
      </c>
      <c r="J7" s="17" t="s">
        <v>17</v>
      </c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>
        <f>WEEKDAY(I7)</f>
        <v>6</v>
      </c>
    </row>
    <row r="8" spans="2:53" x14ac:dyDescent="0.35">
      <c r="B8" s="8" t="str">
        <f>VLOOKUP(B7,'company guide 1'!D1:E4000,2,FALSE)</f>
        <v>PFAVH&lt;XBOG&gt;</v>
      </c>
      <c r="D8" s="8" t="s">
        <v>294</v>
      </c>
      <c r="F8" s="16">
        <f>COUNT('company guide'!G:G)</f>
        <v>16</v>
      </c>
      <c r="I8" s="8" t="s">
        <v>288</v>
      </c>
      <c r="J8" s="8" t="str" cm="1">
        <f t="array" ref="J8">_xll.ECONOMATICA(B8,"Country of Origin")</f>
        <v>CO</v>
      </c>
      <c r="AX8" s="30"/>
      <c r="AY8" s="32"/>
      <c r="AZ8" s="32"/>
      <c r="BA8" s="30"/>
    </row>
    <row r="9" spans="2:53" x14ac:dyDescent="0.35">
      <c r="AX9" s="31"/>
    </row>
    <row r="10" spans="2:53" x14ac:dyDescent="0.35">
      <c r="D10" s="24" t="s">
        <v>8</v>
      </c>
      <c r="E10" s="24" t="s">
        <v>298</v>
      </c>
      <c r="F10" s="18" t="s">
        <v>293</v>
      </c>
      <c r="G10" s="18"/>
      <c r="H10" s="17"/>
    </row>
    <row r="11" spans="2:53" x14ac:dyDescent="0.35">
      <c r="C11" s="14" t="s">
        <v>289</v>
      </c>
      <c r="D11" s="9">
        <f>IF(H23&gt;0,(D14*(1-D13)*(1+(1-D15)*D12)),VLOOKUP($B$7,'company guide'!$D$1:$W$4000,6,FALSE))</f>
        <v>1.9310823616021195</v>
      </c>
      <c r="E11" s="11">
        <f>MEDIAN('company guide'!I:I)</f>
        <v>1.9447811397073282</v>
      </c>
      <c r="F11" s="20"/>
      <c r="G11" s="20"/>
      <c r="H11" s="17" t="str">
        <f>IF(F11="","",1)</f>
        <v/>
      </c>
      <c r="I11" s="26"/>
      <c r="J11" s="12"/>
    </row>
    <row r="12" spans="2:53" x14ac:dyDescent="0.35">
      <c r="C12" s="14" t="s">
        <v>9</v>
      </c>
      <c r="D12" s="10">
        <f>IF(F12="",VLOOKUP($B$7,'company guide'!$D$1:$W$4000,9,FALSE),F12)</f>
        <v>1406.7627249849329</v>
      </c>
      <c r="E12" s="10">
        <f>MEDIAN('company guide'!L:L)</f>
        <v>2.2381355814626893</v>
      </c>
      <c r="F12" s="21"/>
      <c r="G12" s="21"/>
      <c r="H12" s="17" t="str">
        <f>IF(F12="","",1)</f>
        <v/>
      </c>
      <c r="I12" s="33"/>
      <c r="J12" s="10"/>
      <c r="AR12" s="29"/>
    </row>
    <row r="13" spans="2:53" x14ac:dyDescent="0.35">
      <c r="C13" s="14" t="s">
        <v>7</v>
      </c>
      <c r="D13" s="10">
        <f>IF(F13="",VLOOKUP($B$7,'company guide'!$D$1:$W$4000,19,FALSE),F13)</f>
        <v>6.5218311874604196E-2</v>
      </c>
      <c r="E13" s="10">
        <f>MEDIAN('company guide'!V:V)</f>
        <v>0.21784019886729619</v>
      </c>
      <c r="F13" s="19"/>
      <c r="G13" s="19"/>
      <c r="H13" s="17" t="str">
        <f>IF(F13="","",1)</f>
        <v/>
      </c>
      <c r="I13" s="33"/>
    </row>
    <row r="14" spans="2:53" x14ac:dyDescent="0.35">
      <c r="C14" s="22" t="s">
        <v>290</v>
      </c>
      <c r="D14" s="23">
        <f>VLOOKUP($B$7,'company guide'!$D$1:$W$4000,20,FALSE)</f>
        <v>1.4281031210416288E-3</v>
      </c>
      <c r="E14" s="23">
        <f>MEDIAN('company guide'!W:W)</f>
        <v>0.67759495369265621</v>
      </c>
      <c r="F14" s="35"/>
      <c r="G14" s="19" t="str">
        <f>IF(D14="","&lt;-NO HAY SUFICIENTES DATOS PARA CALCULAR","")</f>
        <v/>
      </c>
      <c r="H14" s="17"/>
    </row>
    <row r="15" spans="2:53" x14ac:dyDescent="0.35">
      <c r="C15" s="15" t="s">
        <v>2</v>
      </c>
      <c r="D15" s="10">
        <f>IF(F15="",VLOOKUP($B$7,'company guide'!$D$1:$X$4000,12,FALSE),F15)</f>
        <v>-2.7566286442026088E-2</v>
      </c>
      <c r="E15" s="10">
        <f>MEDIAN('company guide'!O:O)</f>
        <v>0.23796730935122842</v>
      </c>
      <c r="F15" s="19"/>
      <c r="G15" s="19" t="str">
        <f>IF(D15&lt;0,"&lt;-DEBE MODIFICAR","")</f>
        <v>&lt;-DEBE MODIFICAR</v>
      </c>
      <c r="H15" s="17" t="str">
        <f t="shared" ref="H15:H22" si="0">IF(F15="","",1)</f>
        <v/>
      </c>
      <c r="AW15" s="5"/>
      <c r="AX15" s="30"/>
    </row>
    <row r="16" spans="2:53" x14ac:dyDescent="0.35">
      <c r="C16" s="14" t="s">
        <v>296</v>
      </c>
      <c r="D16" s="10">
        <f>IF(F16="",VLOOKUP($B$7,'company guide'!$D$1:$AE$4000,28,FALSE),F16)</f>
        <v>5.2919638164302452E-2</v>
      </c>
      <c r="E16" s="10">
        <f>MEDIAN('company guide'!AE:AE)</f>
        <v>3.8808972276805617E-2</v>
      </c>
      <c r="F16" s="34"/>
      <c r="G16" s="19" t="str">
        <f>IF(D16&lt;0,"&lt;-DEBE MODIFICAR","")</f>
        <v/>
      </c>
      <c r="H16" s="17" t="str">
        <f t="shared" si="0"/>
        <v/>
      </c>
      <c r="AW16" s="5"/>
      <c r="AX16" s="1"/>
    </row>
    <row r="17" spans="3:50" x14ac:dyDescent="0.35">
      <c r="C17" s="14" t="s">
        <v>286</v>
      </c>
      <c r="D17" s="10" cm="1">
        <f t="array" ref="D17">IF(F17="",_xll.ECONOMATICA("T-BOND10","CLOSE",,I7)/100,F17)</f>
        <v>6.8199999999978902E-3</v>
      </c>
      <c r="E17" s="10">
        <f>D17</f>
        <v>6.8199999999978902E-3</v>
      </c>
      <c r="F17" s="34"/>
      <c r="H17" s="17" t="str">
        <f t="shared" si="0"/>
        <v/>
      </c>
      <c r="AX17" s="32"/>
    </row>
    <row r="18" spans="3:50" x14ac:dyDescent="0.35">
      <c r="C18" s="14" t="s">
        <v>287</v>
      </c>
      <c r="D18" s="10" cm="1">
        <f t="array" ref="D18">IF(F18="",(_xll.ECONOMATICA("SPY","Return","2003-02-03",I7,,,"ORIGINAL CURRENCY",,"false","false",,{"std.tec.ppr.per=4";"std.tec.ppr.pertd=false"})-_xll.ECONOMATICA("IEF","Return","2003-02-03",I7,,,"ORIGINAL CURRENCY",,"false","false",,{"std.tec.ppr.per=4";"std.tec.ppr.pertd=false"}))/100,F18)</f>
        <v>4.3536961504287298E-2</v>
      </c>
      <c r="E18" s="12">
        <f>D18</f>
        <v>4.3536961504287298E-2</v>
      </c>
      <c r="F18" s="34"/>
      <c r="H18" s="17" t="str">
        <f t="shared" si="0"/>
        <v/>
      </c>
      <c r="AX18" s="28"/>
    </row>
    <row r="19" spans="3:50" x14ac:dyDescent="0.35">
      <c r="C19" s="18" t="s">
        <v>291</v>
      </c>
      <c r="D19" s="12">
        <f>F19</f>
        <v>1.35E-2</v>
      </c>
      <c r="E19" s="12">
        <f>F19</f>
        <v>1.35E-2</v>
      </c>
      <c r="F19" s="19">
        <v>1.35E-2</v>
      </c>
      <c r="G19" s="19"/>
      <c r="H19" s="17">
        <f t="shared" si="0"/>
        <v>1</v>
      </c>
      <c r="J19" s="27"/>
    </row>
    <row r="20" spans="3:50" x14ac:dyDescent="0.35">
      <c r="C20" s="14" t="s">
        <v>12</v>
      </c>
      <c r="D20" s="10">
        <f>IF(F15="",D11*D18+D17+D19,((D14*(1-D13)*(1+(1-D15)*D12))*D18+D17+D19))</f>
        <v>0.10439345843867757</v>
      </c>
      <c r="E20" s="10">
        <f>E11*E18+E17+E19</f>
        <v>0.10498986161369982</v>
      </c>
      <c r="H20" s="17" t="str">
        <f t="shared" si="0"/>
        <v/>
      </c>
      <c r="I20" s="9"/>
      <c r="J20" s="27"/>
    </row>
    <row r="21" spans="3:50" x14ac:dyDescent="0.35">
      <c r="C21" s="14" t="s">
        <v>14</v>
      </c>
      <c r="D21" s="13">
        <f>IF(F12="",VLOOKUP($B$7,'company guide'!$D$1:$AF$4000,29,FALSE),(F12/VLOOKUP($B$7,'company guide'!$D$1:$AF$4000,9,FALSE))*VLOOKUP($B$7,'company guide'!$D$1:$AF$4000,7,FALSE)/(((F12/VLOOKUP($B$7,'company guide'!$D$1:$AF$4000,9,FALSE))*VLOOKUP($B$7,'company guide'!$D$1:$AF$4000,7,FALSE)+VLOOKUP($B$7,'company guide'!$D$1:$AF$4000,8,FALSE))))</f>
        <v>0.99928965302017736</v>
      </c>
      <c r="E21" s="10">
        <f>MEDIAN('company guide'!AF:AF)</f>
        <v>0.71582962656963256</v>
      </c>
      <c r="H21" s="17" t="str">
        <f t="shared" si="0"/>
        <v/>
      </c>
    </row>
    <row r="22" spans="3:50" x14ac:dyDescent="0.35">
      <c r="C22" s="14" t="s">
        <v>15</v>
      </c>
      <c r="D22" s="12">
        <f>D16*D21+(1-D21)*D20</f>
        <v>5.2956202437074287E-2</v>
      </c>
      <c r="E22" s="12">
        <f>E16*E21+(1-E21)*E20</f>
        <v>5.761562031362466E-2</v>
      </c>
      <c r="H22" s="17" t="str">
        <f t="shared" si="0"/>
        <v/>
      </c>
    </row>
    <row r="23" spans="3:50" x14ac:dyDescent="0.35">
      <c r="C23" s="25" t="s">
        <v>300</v>
      </c>
      <c r="H23" s="17">
        <f>SUM(H11:H22)</f>
        <v>1</v>
      </c>
    </row>
    <row r="24" spans="3:50" x14ac:dyDescent="0.35">
      <c r="C24" s="25" t="s">
        <v>292</v>
      </c>
      <c r="H24" s="17"/>
    </row>
    <row r="25" spans="3:50" x14ac:dyDescent="0.35">
      <c r="C25" s="25" t="s">
        <v>295</v>
      </c>
    </row>
    <row r="26" spans="3:50" x14ac:dyDescent="0.35">
      <c r="C26" s="25" t="s">
        <v>297</v>
      </c>
    </row>
    <row r="27" spans="3:50" x14ac:dyDescent="0.35">
      <c r="C27" s="25" t="s">
        <v>299</v>
      </c>
    </row>
  </sheetData>
  <pageMargins left="0.7" right="0.7" top="0.75" bottom="0.75" header="0.3" footer="0.3"/>
  <pageSetup paperSize="9" orientation="portrait" horizontalDpi="4294967293" verticalDpi="4294967293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605F85B-96F5-4D80-8E21-96468B204AC1}">
          <x14:formula1>
            <xm:f>'company guide 1'!$D$2:$D$4000</xm:f>
          </x14:formula1>
          <xm:sqref>B7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company guide 1</vt:lpstr>
      <vt:lpstr>company guide</vt:lpstr>
      <vt:lpstr>análisis de empresa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ECONMAT1</dc:creator>
  <cp:lastModifiedBy>ECONMAT1</cp:lastModifiedBy>
  <dcterms:created xsi:type="dcterms:W3CDTF">2020-03-27T12:06:09Z</dcterms:created>
  <dcterms:modified xsi:type="dcterms:W3CDTF">2020-05-11T01:25:21Z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1273626722</vt:lpwstr>
  </property>
  <property fmtid="{D5CDD505-2E9C-101B-9397-08002B2CF9AE}" pid="3" name="EcoUpdateMessage">
    <vt:lpwstr>2020/05/11-01:12:02</vt:lpwstr>
  </property>
  <property fmtid="{D5CDD505-2E9C-101B-9397-08002B2CF9AE}" pid="4" name="EcoUpdateStatus">
    <vt:lpwstr>2020-05-08=BRA:St,ME,Fd,TP;USA:St,ME;ARG:St,ME,TP;MEX:St,ME,Fd,TP;CHL:St,ME;COL:St,ME;PER:St,ME|2000-07-28=USA:TP|2020-05-07=ARG:Fd;CHL:Fd;GBR:St,ME;COL:Fd;PER:Fd,TP|2019-10-28=CHL:TP|2014-02-26=VEN:St|2002-11-08=JPN:St|2016-08-18=NNN:St|2007-01-31=ESP:St</vt:lpwstr>
  </property>
</Properties>
</file>