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C33A2A53-74C0-47AB-845E-EF1EB16E30B4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Resumo" sheetId="11" r:id="rId1"/>
    <sheet name="VENDOR LIST" sheetId="1" r:id="rId2"/>
    <sheet name="Plan1" sheetId="9" state="hidden" r:id="rId3"/>
    <sheet name="CONTRATOS" sheetId="3" state="hidden" r:id="rId4"/>
    <sheet name="ARIBA" sheetId="5" state="hidden" r:id="rId5"/>
    <sheet name="RIGHTNOW" sheetId="6" state="hidden" r:id="rId6"/>
  </sheets>
  <externalReferences>
    <externalReference r:id="rId7"/>
  </externalReferences>
  <definedNames>
    <definedName name="_xlnm._FilterDatabase" localSheetId="4" hidden="1">ARIBA!$A$3:$Q$3</definedName>
    <definedName name="_xlnm._FilterDatabase" localSheetId="3" hidden="1">CONTRATOS!$A$3:$J$3</definedName>
    <definedName name="_xlnm._FilterDatabase" localSheetId="5" hidden="1">RIGHTNOW!$A$3:$AJ$62</definedName>
    <definedName name="SegmentaçãodeDados_Contato">#N/A</definedName>
  </definedNames>
  <calcPr calcId="191029"/>
  <pivotCaches>
    <pivotCache cacheId="0" r:id="rId8"/>
    <pivotCache cacheId="8" r:id="rId9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1" l="1"/>
  <c r="D19" i="11"/>
  <c r="D18" i="11"/>
  <c r="D14" i="11" l="1"/>
  <c r="D13" i="11"/>
  <c r="D12" i="11"/>
  <c r="D11" i="11"/>
  <c r="D6" i="11"/>
  <c r="D5" i="11"/>
  <c r="D4" i="11"/>
</calcChain>
</file>

<file path=xl/sharedStrings.xml><?xml version="1.0" encoding="utf-8"?>
<sst xmlns="http://schemas.openxmlformats.org/spreadsheetml/2006/main" count="3079" uniqueCount="1464">
  <si>
    <t>CNPJ</t>
  </si>
  <si>
    <t>FAT ANUAL PREVISTO C/ LPU</t>
  </si>
  <si>
    <t>FAT MENSAL PREVISTA C/ LPU</t>
  </si>
  <si>
    <t>STATUS EMULADOR</t>
  </si>
  <si>
    <t>DATA DA CONSULTA</t>
  </si>
  <si>
    <t>OBSERVAÇÕES GERAIS</t>
  </si>
  <si>
    <t>NACIONAL</t>
  </si>
  <si>
    <t>SP</t>
  </si>
  <si>
    <t>SUDESTE</t>
  </si>
  <si>
    <t>COLD CENTER BALCOES BALANCAS E MIUDEZAS LTDA - EPP </t>
  </si>
  <si>
    <t>COLD CENTER</t>
  </si>
  <si>
    <t>00.886.392/0001-38</t>
  </si>
  <si>
    <t>Newton Rogério Nonato ; Celso G Luzia ; Bestriz</t>
  </si>
  <si>
    <t>newton@espacodogourmet.com.br ; celso@espacodogourmet.com.br ; corp01@espacodogourmet.com.br</t>
  </si>
  <si>
    <t>SÃO PAULO</t>
  </si>
  <si>
    <t>REBAL COMERCIAL LTDA</t>
  </si>
  <si>
    <t>REBAL</t>
  </si>
  <si>
    <t>44.386.134/0001-68</t>
  </si>
  <si>
    <t>Thais Natale ; Sheila Buso</t>
  </si>
  <si>
    <t>thaisrebal@rebal.com.br ; sheila.buso@rebal.com.br ; sandra@rebal.com.br ;</t>
  </si>
  <si>
    <t>52.362.985/0001-07</t>
  </si>
  <si>
    <t>HOUSEWARE BRASIL LTDA EPP</t>
  </si>
  <si>
    <t>MULTI NOX EQUIPAMENTOS PARA RESTAURANTES LTDA (DI PRATOS)</t>
  </si>
  <si>
    <t>DI PRATOS</t>
  </si>
  <si>
    <t>60.048.717/0001-35</t>
  </si>
  <si>
    <t>KLEPER COMÉRCIO IMPORTADORA E EXPORTADORA EIRELI</t>
  </si>
  <si>
    <t>GAVETEIRO COMÉRCIO, IMPORTAÇÃO E EXPORTAÇÃO LTDA</t>
  </si>
  <si>
    <t>16.631.233/0001-22</t>
  </si>
  <si>
    <t>BARUERI</t>
  </si>
  <si>
    <t>GIMBA SUPRIM ESCR INFORMATICA LTDA</t>
  </si>
  <si>
    <t>54.651.716/0011-50</t>
  </si>
  <si>
    <t>ACRILESTE INDUSTRIA E COMERCIO DE ACRILICOS LTDA - EPP </t>
  </si>
  <si>
    <t xml:space="preserve">ALL ALIMENTOS LTDA </t>
  </si>
  <si>
    <t>BIG BOX COMERCIO DE ARTIGOS PLASTICOS LTDA </t>
  </si>
  <si>
    <t>CAINCO EQUIPAMENTOS P PANIFICAÇÃO</t>
  </si>
  <si>
    <t>CLAUDIO GODOY DE ABREU - ME (CAPLAST)</t>
  </si>
  <si>
    <t>COMERCIAL CASA FORTE</t>
  </si>
  <si>
    <t>DAYHOME COMERCIAL LTDA</t>
  </si>
  <si>
    <t>DELIM MERCANTIL LTDA - EPP</t>
  </si>
  <si>
    <t>CM BRASIL COMERCIAL LIMITADA - EPP (GEODE)</t>
  </si>
  <si>
    <t>PEATON DO BRASIL COMERCIAL LTDA - EPP </t>
  </si>
  <si>
    <t>PISANI PLASTICOS S.A</t>
  </si>
  <si>
    <t>TECSOM TECNOLOGIA EM SIS. DE SON. - LTDA - ME</t>
  </si>
  <si>
    <t>TRAMONTINA EMPRESARIAL</t>
  </si>
  <si>
    <t>BIG BOX</t>
  </si>
  <si>
    <t>CAINCO</t>
  </si>
  <si>
    <t>CAPLAST</t>
  </si>
  <si>
    <t>CASA FORTE</t>
  </si>
  <si>
    <t>GEODE</t>
  </si>
  <si>
    <t>KIKOS</t>
  </si>
  <si>
    <t>OFICINA DE PINTURA</t>
  </si>
  <si>
    <t>PEATON</t>
  </si>
  <si>
    <t>TECSOM</t>
  </si>
  <si>
    <t>TRAMONTINA</t>
  </si>
  <si>
    <t>UNILIXEIRAS</t>
  </si>
  <si>
    <t>Sérgio Cunha</t>
  </si>
  <si>
    <t>João Bento</t>
  </si>
  <si>
    <t>Raquel</t>
  </si>
  <si>
    <t>Cibele Caliendo</t>
  </si>
  <si>
    <t>Ana Celia</t>
  </si>
  <si>
    <t xml:space="preserve">sergio@bigboxplasticos.com.br; </t>
  </si>
  <si>
    <t xml:space="preserve">comcasaforteltda@uol.com.br; </t>
  </si>
  <si>
    <t xml:space="preserve">camilo@larplasticos.com.br </t>
  </si>
  <si>
    <t>Cristiane Gomes Lopes ; Ana Paula Mesquita ; Cristiane Gomes ; André Augusto Martins</t>
  </si>
  <si>
    <t xml:space="preserve">cristiane@amade.com.br ; a.martins@amade.com.br ; anapaula@delim.com.br </t>
  </si>
  <si>
    <t>internet@kikos.com.br; internet4@kikos.com.br ; paulo@m11digital.com.br ; hamilton.frausto@kikos.com.br ; hamilton.frausto@kikos.com.br</t>
  </si>
  <si>
    <t>Claudio Lanzellotti ; Paulo Moni ; Hamilton Frausto ; Hamilton Frausto</t>
  </si>
  <si>
    <t>OSASCO</t>
  </si>
  <si>
    <t>Sônia Marcondes ; Carlos Vianna ;</t>
  </si>
  <si>
    <t xml:space="preserve">sonia@godcomercial.com.br ; carlos@godcomercial.com.br ; </t>
  </si>
  <si>
    <t>VILA VELHA</t>
  </si>
  <si>
    <t>Claudio Godoy ; Genival Rodrigues de Lima ; Sylvia Aparecida Grégio</t>
  </si>
  <si>
    <t>claudio@caplast.com.br ; claudio@caplast.com.br ; sylvia@caplast.com.br ; caplast@caplast.com.br ; vava.glima@gmail.com</t>
  </si>
  <si>
    <t xml:space="preserve">ana.celia@unifila.com ; katia@peaton.com.br ; allan@unifila.com </t>
  </si>
  <si>
    <t>Cássia Inoue ; Antonio Costa ; Regina Polsaque</t>
  </si>
  <si>
    <t>cassia@tecsomtec.com.br ; tecsom@tecsomtec.com.br ; toninho@tecsomtec.com.br ; regina@tecsomtec.com.br</t>
  </si>
  <si>
    <t>SP, RJ, MG, ES, PR, SC</t>
  </si>
  <si>
    <t>LOUVEIRA</t>
  </si>
  <si>
    <t>27.425.316/0001-81</t>
  </si>
  <si>
    <t>NORTEL SUPRIMENTOS INDUSTRIAIS S/A</t>
  </si>
  <si>
    <t>SÃO CAETANO DO SUL</t>
  </si>
  <si>
    <t>CAMPINAS</t>
  </si>
  <si>
    <t>ATIBAIA</t>
  </si>
  <si>
    <t>Rita</t>
  </si>
  <si>
    <t>acrileste@acrileste.com.br</t>
  </si>
  <si>
    <t>rgrep@yahoo.com.br ; raquel@cozinha360.com.br ; rony@dayhome.com.br</t>
  </si>
  <si>
    <t>PORTO ALEGRE</t>
  </si>
  <si>
    <t>RS</t>
  </si>
  <si>
    <t>SUL</t>
  </si>
  <si>
    <t>CAXIAS DO SUL</t>
  </si>
  <si>
    <t>LAR PLAST COM. PROD. PLASTICOS EIRELI</t>
  </si>
  <si>
    <t>BAURU</t>
  </si>
  <si>
    <t>Mario Casarin Junior, Pedro Bassan</t>
  </si>
  <si>
    <t>vendas@cainco.com.br ; pedro@cainco.com.br ; juliana.gimenez@cainco.com.br ; carla@cainco.com.br</t>
  </si>
  <si>
    <t>vendas3@moemastore.com.br</t>
  </si>
  <si>
    <t>Cristiano Macedo</t>
  </si>
  <si>
    <t>ricardo.neves@dipratos.com.br ; kleber.dipratos262@dipratos.com.br ; vendas@lumeinox.com.br</t>
  </si>
  <si>
    <t>Ricardo, Kleber, Iara</t>
  </si>
  <si>
    <t>SP, RJ, MG, ES</t>
  </si>
  <si>
    <t>KLEPER</t>
  </si>
  <si>
    <t>GALMAQ EQUIPAMENTOS PARA ESCRITORIOS LTDA</t>
  </si>
  <si>
    <t>GALMAQ</t>
  </si>
  <si>
    <t>45.998.788/0001-05</t>
  </si>
  <si>
    <t>ANTONIO GALVÃO DE QUEIROZ</t>
  </si>
  <si>
    <t>GALVAO@GALMAQ.COM.BR ; PEDROLUIS@GALMAQ.COM.BR ; PEDROLUIS@GALMAQ.COM.BR</t>
  </si>
  <si>
    <t>SP, RJ, MG, ES, PR, SC, RS, MT, MS, GO, DF, BA, SE, AL, PE, PB, RN, CE, PI, MA, AC, RO, RR, AM, PA, TO</t>
  </si>
  <si>
    <t xml:space="preserve">GELOPAR REFRIGERAÇÃO PARANAENSE LTDA </t>
  </si>
  <si>
    <t>GELOPAR</t>
  </si>
  <si>
    <t>75.109.074/0001-60</t>
  </si>
  <si>
    <t>Giovani Bruno Albertoni</t>
  </si>
  <si>
    <t>gba@gelopar.ind.br ; nonato.marcelo@gelopar.ind.br ; si@gelopar.ind.br</t>
  </si>
  <si>
    <t>ARAUCÁRIA</t>
  </si>
  <si>
    <t>PR</t>
  </si>
  <si>
    <t>05.045.130/0001-64</t>
  </si>
  <si>
    <t>SUZANO</t>
  </si>
  <si>
    <t>NEBULIZE INDÚSTRIA E COMÉRCIO LTDA</t>
  </si>
  <si>
    <t>NEBULIZE</t>
  </si>
  <si>
    <t>29.010.954/0001-67</t>
  </si>
  <si>
    <t>CURITIBA</t>
  </si>
  <si>
    <t>BENJAMIN JULIEN QUICQ</t>
  </si>
  <si>
    <t>NEBULIZE@NEBULIZE.COM.BR ; LUISMENDES@NEBULIZE.COM.BR</t>
  </si>
  <si>
    <t>SP, RJ, MG, ES, PR, SC, RS, MT, MS, GO, DF, DF, BA, SE, AL, PE, PB, RN, CE, PI, PA</t>
  </si>
  <si>
    <t>NILKO TECNOLOGIA LTDA</t>
  </si>
  <si>
    <t>PINHAIS</t>
  </si>
  <si>
    <t>Gustavo Simino</t>
  </si>
  <si>
    <t>simino@nilko.com.br ; marcus.cruz@nilko.com.br ; weco@nilko.com.br</t>
  </si>
  <si>
    <t>SANTO ANDRÉ</t>
  </si>
  <si>
    <t>NSF INDÚSTRIA E COMÉRCIO DE EQUIPAMENTOS PARA INSTALAÇÕES COMERCIAIS LTDA</t>
  </si>
  <si>
    <t>NSF</t>
  </si>
  <si>
    <t>SÃO CARLOS</t>
  </si>
  <si>
    <t>diretoria@nsf.ind.br ; danilo@scaffale.com.br ; asantos@scaffale.com.br ; vinicius@scaffale.com.br</t>
  </si>
  <si>
    <t>DINIZ AMILCAR MATIAS FERNANDES ; ALEXANDRE SANTOS ; VINICIUS ALBERTI</t>
  </si>
  <si>
    <t>DIADEMA</t>
  </si>
  <si>
    <t>PALETRANS EQUIPAMENTOS LTDA</t>
  </si>
  <si>
    <t>PALETRANS</t>
  </si>
  <si>
    <t>CRAVINHOS</t>
  </si>
  <si>
    <t>denis@paletrans.com.br ; patricia@paletrans.com.br ; anapaula@paletrans.com.br ; alessandra@paletrans.com.br</t>
  </si>
  <si>
    <t>Denis Dutra ; Patrícia Medrado ; Ana Paula Braz ; Alessandra Monteiro</t>
  </si>
  <si>
    <t>PERFIL REFRIGERACAO INDUSTRIA, COMERCIO E SERVICO LTDA</t>
  </si>
  <si>
    <t>PERFIL</t>
  </si>
  <si>
    <t>COTIA</t>
  </si>
  <si>
    <t>joseneto@industriaperfil.ind.br ; carlosrito@industriaperfil.ind.br ; gabrielcarvalho@industriaperfil.ind.br</t>
  </si>
  <si>
    <t>José de Souza Leite Neto ; Carlos Eduardo Rito</t>
  </si>
  <si>
    <t>SP, RJ, MG, ES, PR, SC, RS, MT, MS, GO, DF, BA, SE, AL, PE, PB, RN, CE, PI, MA, AM</t>
  </si>
  <si>
    <t>PERLIMA METAIS PERFURADOS LTDA</t>
  </si>
  <si>
    <t>PERLIMA</t>
  </si>
  <si>
    <t>51.464.022/0001-43</t>
  </si>
  <si>
    <t>CORDEIROPOLIS</t>
  </si>
  <si>
    <t>vendas@perlima.com.br</t>
  </si>
  <si>
    <t>15.130.606/0001-19</t>
  </si>
  <si>
    <t>AMERICANA</t>
  </si>
  <si>
    <t xml:space="preserve">marcio.duarte@ramalhos.com ; jackeline@ramalhosbrasil.com.br ; </t>
  </si>
  <si>
    <t>RATIONAL BRASIL COMERCIO E DISTRIBUIÇÃO DE SISTEMAS DE COCCAO LTDA</t>
  </si>
  <si>
    <t>Claudio Pastor ; Luciano Pagot ; Henrique Medina De Mori</t>
  </si>
  <si>
    <t>c.pastor@rational-online.com ; l.pagot@rational-online.com ; h.medina@rational-online.com</t>
  </si>
  <si>
    <t>RE DIANNA</t>
  </si>
  <si>
    <t>61.471.728/0001-96</t>
  </si>
  <si>
    <t>Sérgio Flávio Diana ; Luis Felipe Diana ; Celia Fernandes</t>
  </si>
  <si>
    <t>sergio@redianna.com.br ; luis@redianna.com.br ; celia@redianna.com.br</t>
  </si>
  <si>
    <t xml:space="preserve">R. P. E. E. IND E COM DE MÓVEIS EIRELLI </t>
  </si>
  <si>
    <t xml:space="preserve">RE IMÓVEIS </t>
  </si>
  <si>
    <t>Elcio Aparecido ; Fabio Alves ; Gilmar Faria</t>
  </si>
  <si>
    <t xml:space="preserve">removies@terra.com.br </t>
  </si>
  <si>
    <t>CE</t>
  </si>
  <si>
    <t>NORDESTE</t>
  </si>
  <si>
    <t>RELUX</t>
  </si>
  <si>
    <t>RIBEIRÃO PIRES</t>
  </si>
  <si>
    <t>Regivaldo Alves, Adriana Pires</t>
  </si>
  <si>
    <t>regivaldo@relux.ind.br ; adriana.pires@relux.ind.br ; adriana.pires@relux.ind.br</t>
  </si>
  <si>
    <t>RJ</t>
  </si>
  <si>
    <t>RCG INDÚSTRIA METALÚRGICA LTDA</t>
  </si>
  <si>
    <t>61.156.527/0001-02</t>
  </si>
  <si>
    <t>GUARULHOS</t>
  </si>
  <si>
    <t>CLAUDIO FEVEREIRO ; RODRIGO FEVEREIRO</t>
  </si>
  <si>
    <t>fevereiro.rodcar@gmail.com ; rfevereiro.rodcar@gmail.com</t>
  </si>
  <si>
    <t>FORTALEZA</t>
  </si>
  <si>
    <t>J. L. AMADEO DO PRADO EQUIPAMENTOS ME</t>
  </si>
  <si>
    <t>SHX GÔNDOLAS</t>
  </si>
  <si>
    <t>JOSÉ LUIS AMADEO DO PRADO ; THIAGO MILANESI DO PRADO ; JOSÉ LUIS AMADEO DO PRADO</t>
  </si>
  <si>
    <t>PRADO.JLAP@GMAIL.COM ; THIAGO@SHXGONDOLAS.COM.BR ; PRADO.JLAP@GMAIL.COM</t>
  </si>
  <si>
    <t>METALURGICA SIEMSEN LTDA</t>
  </si>
  <si>
    <t>82.983.032/0001-19</t>
  </si>
  <si>
    <t>SC</t>
  </si>
  <si>
    <t>vilma.novais@skymsen.com ; vivianesp@siemsen.com.br ; vendas@skymsen.com</t>
  </si>
  <si>
    <t>SIGAMAQ INDUSTRIAL LTDA</t>
  </si>
  <si>
    <t>SIGAMAQ</t>
  </si>
  <si>
    <t>04.044.480/0001-43</t>
  </si>
  <si>
    <t>MASSARANDUBA</t>
  </si>
  <si>
    <t>SERGIO ANTONIO DE SOUZA ; Elisangela sawulski</t>
  </si>
  <si>
    <t>sergio@sigamaq.com.br ; vendas3@sigamaq.com.br ; elisangela.sawulski@sigamaq.com.br</t>
  </si>
  <si>
    <t>GUSTAVO TONON RAMOS EPP</t>
  </si>
  <si>
    <t>SOMA</t>
  </si>
  <si>
    <t>Gustavo Tonon Ramos ; Cristina Marques de Oliveira ; João Goiana</t>
  </si>
  <si>
    <t>gustavo@somacomunicacaovisual.com.br ; cristina@somacomunicacaovisual.com.br ; joao@somacomunicacaovisual.com.br</t>
  </si>
  <si>
    <t xml:space="preserve">SOTREQ S.A. </t>
  </si>
  <si>
    <t>SOTREQ</t>
  </si>
  <si>
    <t>JAGUARÉ</t>
  </si>
  <si>
    <t>Mauricio Garcia ; Sergio Padovan ; Ronaldo Oliveira</t>
  </si>
  <si>
    <t>mauricio.garcia@sotreq.com.br ; sergio.padovan@sotreq.com.br ;  ronaldo.oliveira@sotreq.com.br</t>
  </si>
  <si>
    <t>SP, RJ, MG, ES, MT, MS, GO, DF, BA, SE, AL, PE, PB, RN, CE, PI, MA, AM, AC, RO, RR, AM, PA, TO</t>
  </si>
  <si>
    <t>STEMAC</t>
  </si>
  <si>
    <t>Andre Buneder ; Ricardo Max Marques de Souza ; Cassius Werlang</t>
  </si>
  <si>
    <t>ITUMBIARA</t>
  </si>
  <si>
    <t>GO</t>
  </si>
  <si>
    <t>CENTRO OESTE</t>
  </si>
  <si>
    <t>SUPER ESCADAS</t>
  </si>
  <si>
    <t>57.261.794/0001-64</t>
  </si>
  <si>
    <t>RIBEIRÃO PRETO</t>
  </si>
  <si>
    <t>Fernando Ziotti</t>
  </si>
  <si>
    <t>SP, RJ, MG, ES, PR, SC, RS, MT, MS, GO, DF, BA, SE, AL, PE, PB, RN, CE, PI, MA</t>
  </si>
  <si>
    <t>SÃO JOSÉ DO RIO PRETO</t>
  </si>
  <si>
    <t>SÃO BERNARDO DO CAMPO</t>
  </si>
  <si>
    <t>Mario Francisco Pandolfo, Silvania de Fatima da Silva</t>
  </si>
  <si>
    <t>TOPEMA COZINHAS PROFISSIONAIS INDUSTRIA E COMERCIO LTDA</t>
  </si>
  <si>
    <t>TOPEMA</t>
  </si>
  <si>
    <t>60.726.403/0001-44</t>
  </si>
  <si>
    <t>ALESSANDRA APARECIDA DE QUEIROZ EIRELI - EPP</t>
  </si>
  <si>
    <t>Sergio Rancan Jr</t>
  </si>
  <si>
    <t>SERGIO@UNILIXEIRAS.COM.BR</t>
  </si>
  <si>
    <t>VERSUS</t>
  </si>
  <si>
    <t>Alberto Sucari</t>
  </si>
  <si>
    <t>comercial@versusbr.com.br</t>
  </si>
  <si>
    <t>VERSUS DO BRASIL LTDA</t>
  </si>
  <si>
    <t>WORLD SIGN DESIGN E COMERCIO LTDA</t>
  </si>
  <si>
    <t>WORLD SIGN</t>
  </si>
  <si>
    <t>Fábio Correa ; Edmilson Pelleggi ; Ronaldo Barbosa</t>
  </si>
  <si>
    <t>fabio@worldsign.com.br ; edmilson@worldsign.com.br ; ronaldo@worldsign.com.br</t>
  </si>
  <si>
    <t>CEP</t>
  </si>
  <si>
    <t>2653-6458</t>
  </si>
  <si>
    <t>BRASIL</t>
  </si>
  <si>
    <t xml:space="preserve">Larissa </t>
  </si>
  <si>
    <t>Marques</t>
  </si>
  <si>
    <t>comercial@allalimentos.com</t>
  </si>
  <si>
    <t xml:space="preserve">c.eduardo@allalimentos.com ; </t>
  </si>
  <si>
    <t xml:space="preserve">3149-0620 </t>
  </si>
  <si>
    <t xml:space="preserve">Sérgio </t>
  </si>
  <si>
    <t>Cunha</t>
  </si>
  <si>
    <t>sergio@bigboxplasticos.com.br</t>
  </si>
  <si>
    <t>2602-5054</t>
  </si>
  <si>
    <t>Claudio</t>
  </si>
  <si>
    <t>Godoy</t>
  </si>
  <si>
    <t>claudio@caplast.com.br</t>
  </si>
  <si>
    <t xml:space="preserve">2628-6888 </t>
  </si>
  <si>
    <t>Oswaldo</t>
  </si>
  <si>
    <t>Rossi</t>
  </si>
  <si>
    <t>oswrossi@terra.com.br</t>
  </si>
  <si>
    <t>rafael.marcamix@gmail.com</t>
  </si>
  <si>
    <t>3878-4676</t>
  </si>
  <si>
    <t>Jacqson</t>
  </si>
  <si>
    <t>Camilo</t>
  </si>
  <si>
    <t xml:space="preserve">4416-6860 </t>
  </si>
  <si>
    <t>Cássia</t>
  </si>
  <si>
    <t>Inoue</t>
  </si>
  <si>
    <t>cassia@tecsomtec.com.br</t>
  </si>
  <si>
    <t>tecsom@tecsomtec.com.br</t>
  </si>
  <si>
    <t xml:space="preserve">2335-4884 </t>
  </si>
  <si>
    <t xml:space="preserve">Newton </t>
  </si>
  <si>
    <t>Rogério</t>
  </si>
  <si>
    <t xml:space="preserve">newton@espacodogourmet.com.br </t>
  </si>
  <si>
    <t>celso@espacodogourmet.com.br</t>
  </si>
  <si>
    <t>5681-9055</t>
  </si>
  <si>
    <t xml:space="preserve">rgrep@yahoo.com.br </t>
  </si>
  <si>
    <t xml:space="preserve">raquel@cozinha360.com.br </t>
  </si>
  <si>
    <t>3881-1393</t>
  </si>
  <si>
    <t>Arlete</t>
  </si>
  <si>
    <t>Paulo</t>
  </si>
  <si>
    <t>luana.sobral@gaveteiro.com.br</t>
  </si>
  <si>
    <t xml:space="preserve">arlete.paulo@gaveteiro.com.br </t>
  </si>
  <si>
    <t>4380-5523</t>
  </si>
  <si>
    <t xml:space="preserve">imiranda@gimba.com.br </t>
  </si>
  <si>
    <t xml:space="preserve">agennari@gimba.com.br </t>
  </si>
  <si>
    <t>6165-5000</t>
  </si>
  <si>
    <t>Cristiano</t>
  </si>
  <si>
    <t>Macedo</t>
  </si>
  <si>
    <t>adm1@kleper.com.br</t>
  </si>
  <si>
    <t>vendas@kleper.com.br</t>
  </si>
  <si>
    <t>4770-0444</t>
  </si>
  <si>
    <t>Ricardo</t>
  </si>
  <si>
    <t>ricardo.neves@dipratos.com.br</t>
  </si>
  <si>
    <t>rcampos.c@terra.com.br</t>
  </si>
  <si>
    <t>3327-2500</t>
  </si>
  <si>
    <t>Joelmo</t>
  </si>
  <si>
    <t>Klipel</t>
  </si>
  <si>
    <t>joelmo.klipel@uol.com.br</t>
  </si>
  <si>
    <t xml:space="preserve">vasco.bosi@pisani.com.br </t>
  </si>
  <si>
    <t>2618-1050</t>
  </si>
  <si>
    <t>Sandra</t>
  </si>
  <si>
    <t>thaisrebal@rebal.com.br</t>
  </si>
  <si>
    <t>sheila.buso@rebal.com.br</t>
  </si>
  <si>
    <t xml:space="preserve">4227-7300 </t>
  </si>
  <si>
    <t xml:space="preserve">Edgar </t>
  </si>
  <si>
    <t>Dalmas</t>
  </si>
  <si>
    <t>jonesz@tramontina.net</t>
  </si>
  <si>
    <t>soraiatramontina@terra.com.br</t>
  </si>
  <si>
    <t>4197-1299</t>
  </si>
  <si>
    <t>46.044.053/0011-87</t>
  </si>
  <si>
    <t>felipe.nobre@nortel.com.br</t>
  </si>
  <si>
    <t>diogo.harbs@etil.com.br</t>
  </si>
  <si>
    <t xml:space="preserve">2102-7700 </t>
  </si>
  <si>
    <t>RAMALHOS COMÉRCIO DE MAQUINAS LTADE</t>
  </si>
  <si>
    <t>R. E. DIANNA COMERCIAL LTDA - EPP</t>
  </si>
  <si>
    <t>R. ZIOTTI E CIA LTDA</t>
  </si>
  <si>
    <t>ISMA INDUSTRIA SILVEIRA DE MOVEIS DE AÇO LTDA</t>
  </si>
  <si>
    <t>ISMA</t>
  </si>
  <si>
    <t>MOGI MIRIM</t>
  </si>
  <si>
    <t xml:space="preserve">Fernanda Manara </t>
  </si>
  <si>
    <t>moveis@isma.com.br</t>
  </si>
  <si>
    <t>AGRA INDUSTRIA E COMERCIO LTDA</t>
  </si>
  <si>
    <t>Cesar W Viersa</t>
  </si>
  <si>
    <t>ceviersa@agraastro.com.br</t>
  </si>
  <si>
    <t>ALFA ELEVADORES LTDA</t>
  </si>
  <si>
    <t>ALFA ELEVADORES</t>
  </si>
  <si>
    <t>Reinaldo Novaes; Edmundo Martins; Mauricio Galvão</t>
  </si>
  <si>
    <t>reinaldo@alfaelevadores.com.br; comercial@alfaelevadores.com.br; alfaelevadores@gmail.com</t>
  </si>
  <si>
    <t>ARNEG BRASIL LTDA</t>
  </si>
  <si>
    <t>PAULÍNIA</t>
  </si>
  <si>
    <t>Ricardo Zago; Gilberto Luduvice</t>
  </si>
  <si>
    <t>ricardo.zago@arneg.com.br ; gilberto.luduvice@arneg.com.br</t>
  </si>
  <si>
    <t>ARTEFAPI INDUSTRIA DE ARTEFATOS DE ARAME LTDA EPP</t>
  </si>
  <si>
    <t>18.772.215/0001-96</t>
  </si>
  <si>
    <t>PIRACICABA</t>
  </si>
  <si>
    <t>Leandro Francisco; Pedro Cruz</t>
  </si>
  <si>
    <t>leandro@artefapi.com.br ; pedrocruz@artefapi.com.br</t>
  </si>
  <si>
    <t>SP, RJ, MG, PR, MT, MS, GO, DF, TO</t>
  </si>
  <si>
    <t>ASTROS LUMINOSOS E FACHADAS LTDA</t>
  </si>
  <si>
    <t>ASTROS LUMINOSOS</t>
  </si>
  <si>
    <t>Gerivaldo Ribeiro; Leandro Ribeiro; Rosi Pereira</t>
  </si>
  <si>
    <t>compras@astrosluminosos.com.br ; leandro.ribeiro@astrosluminosos.com.br ; rosi@astrosluminosos.com.br</t>
  </si>
  <si>
    <t>ELEVADORES ATLAS SCHINDLER LTDA</t>
  </si>
  <si>
    <t>ATLAS SCHINDLER</t>
  </si>
  <si>
    <t>Renato Finoti; Adriano Kluwe; Ellery Lo Ré</t>
  </si>
  <si>
    <t>renato.finoti@schindler.com; adriano.kluwe@schindler.com ; ellery.re@schindler.com</t>
  </si>
  <si>
    <t>BEGEL INDUSTRIA E COMERCIO DE REFRIGERAÇÃO LTDA</t>
  </si>
  <si>
    <t>BEGEL</t>
  </si>
  <si>
    <t>48.165.518/0001-01</t>
  </si>
  <si>
    <t>Gilson Menezes ; Vanny Lima ; Claudete Morais</t>
  </si>
  <si>
    <t>gilson.menezes@begel.com.br ; vendas01@begel.com.br; claudete.begel@hotmail.com</t>
  </si>
  <si>
    <t>BELLA BRASIL DECORAÇÕES E REVESTIMENTOS LTDA</t>
  </si>
  <si>
    <t>BELLA BRASIL</t>
  </si>
  <si>
    <t>Peterson Kolano</t>
  </si>
  <si>
    <t>bellabrasildecor@outlook.com.br</t>
  </si>
  <si>
    <t>BRASIFIL COMERCIAL IMPORTADORA EXPORTADORA EIRELI</t>
  </si>
  <si>
    <t>BRASIFIL</t>
  </si>
  <si>
    <t>05.793.071/0001-02</t>
  </si>
  <si>
    <t>TABOÃO DA SERRA</t>
  </si>
  <si>
    <t>Serge Antunes; Josi Abreu</t>
  </si>
  <si>
    <t>serge@brasifil.com.br ; vendas@brasifil.com.br</t>
  </si>
  <si>
    <t>CERUTTI MOBILI MESAS E CADEIRAS LTDA</t>
  </si>
  <si>
    <t>03.534.947/0001-70</t>
  </si>
  <si>
    <t>TAIÓ</t>
  </si>
  <si>
    <t>Marines Laurindo; Cassiane Rafaela; Mayara Karoline</t>
  </si>
  <si>
    <t>cerutti@ceruttimobili.com.br ; vendas05@ceruttimobili.com.br ; vendas@ceruttimobili.com.br</t>
  </si>
  <si>
    <t>CIMAPI</t>
  </si>
  <si>
    <t>66.908.781/0001-25</t>
  </si>
  <si>
    <t xml:space="preserve">CAIEIRAS </t>
  </si>
  <si>
    <t>Guilherme Buono; Silvio Silva; Henrique Silva</t>
  </si>
  <si>
    <t>guilherme@cimapi.com.br ; silvio@cimapi.com.br ; henrique@cimapi.com.br</t>
  </si>
  <si>
    <t>CONDUTRON COMERCIO E SERVICOS LTDA.</t>
  </si>
  <si>
    <t>CONDUTRON</t>
  </si>
  <si>
    <t>Roberto Leite</t>
  </si>
  <si>
    <t>vendas@condutronet.com.br</t>
  </si>
  <si>
    <t>SP, RJ, MG, ES, PR, SC, RS, MS, GO, DF, BA, SE, AL, PE, PB, RN, PI, TO</t>
  </si>
  <si>
    <t xml:space="preserve">FRANCO-BACHOT INDUSTRIA E COMERCIO DE MOVEIS EIRELI </t>
  </si>
  <si>
    <t>FRANCO-BACHOT</t>
  </si>
  <si>
    <t>MAFRA</t>
  </si>
  <si>
    <t>Mauricio Bioni; Alice Ferreira; Victor Hugo</t>
  </si>
  <si>
    <t>consultordevendas@francobachot.com.br ; vendas1@francobachot.com.br ; victorhugofrancobachot@gmail.com</t>
  </si>
  <si>
    <t>SP, SC, PR</t>
  </si>
  <si>
    <t>AMADE COMÉRCIO DE PRODUTOS DE LIMPEZA EIRELI</t>
  </si>
  <si>
    <t>AMADE</t>
  </si>
  <si>
    <t>Marilia do Socorro; Flavia Oliveira; Cristiane Gomes</t>
  </si>
  <si>
    <t>osni@amade.com.br ; flavia@amade.com.br ; cristiane@amade.com.br</t>
  </si>
  <si>
    <t>MARIPORÃ</t>
  </si>
  <si>
    <t>COTRIM INDÚSTRIA E COMÉRCIO LTDA - ME</t>
  </si>
  <si>
    <t>W COTRIM</t>
  </si>
  <si>
    <t>Leopoldo Weishaupt</t>
  </si>
  <si>
    <t xml:space="preserve">vendascotrim@uol.com.br </t>
  </si>
  <si>
    <t>CROWN LIFT TRUCKS DO BRASIL COMERCIO DE EMPILHADEIRAS LTDA</t>
  </si>
  <si>
    <t>JUNDIAI</t>
  </si>
  <si>
    <t>Carlos Santos; Lauren Carvalho</t>
  </si>
  <si>
    <t>MG</t>
  </si>
  <si>
    <t>ECO EQUIPAMENTOS LTDA</t>
  </si>
  <si>
    <t>ECO</t>
  </si>
  <si>
    <t>49.314.438/0001-33</t>
  </si>
  <si>
    <t>David Gabriel; Vilma</t>
  </si>
  <si>
    <t>eco@eco.com.br ; vilma@eco.com.br</t>
  </si>
  <si>
    <t>SOF COMERCIO DE MÓVEIS LTDA ME</t>
  </si>
  <si>
    <t>14.604.120/0001-02</t>
  </si>
  <si>
    <t>Edilson Fernandes; Graziella Silva</t>
  </si>
  <si>
    <t>camilo@ecomarc.com.br ; comercial@ecomarc.com.br</t>
  </si>
  <si>
    <t>INDUSMAQ INDUSTRIA DE MAQUINAS LTDA</t>
  </si>
  <si>
    <t>EIBEL</t>
  </si>
  <si>
    <t>03.147.764/0001-00</t>
  </si>
  <si>
    <t>Diego Eibel; Roseli da Rocha; Jurandir Amorim</t>
  </si>
  <si>
    <t xml:space="preserve">RIO DE JANEIRO </t>
  </si>
  <si>
    <t>ELETROFRIO REFRIGERAÇÃO LTDA</t>
  </si>
  <si>
    <t>ELETROFRIO</t>
  </si>
  <si>
    <t xml:space="preserve">CURITIBA </t>
  </si>
  <si>
    <t>Marco Antonio; José Carlos Scallet</t>
  </si>
  <si>
    <t>marco@eletrofrio.com.br ; scallet@eletrofrio.com.br</t>
  </si>
  <si>
    <t>COMERCIO DE FORNOS E MAQUINAS PARA PANIFICAÇÃO EUROPAN DO BRASIL LTDA</t>
  </si>
  <si>
    <t>14.530.963/0001-01</t>
  </si>
  <si>
    <t xml:space="preserve">PINHAIS </t>
  </si>
  <si>
    <t>Luiz Rodelli; Pablo Portilla; Nicolas Iargas</t>
  </si>
  <si>
    <t>lrodelli@europanbrasil.com.br ; pportilla@europan.mx ; niargas@europanbrasil.com.br</t>
  </si>
  <si>
    <t>EXTRAINOX INDÚSTRIA E COMÉRCIO DE PRODUTOS EM AÇO LTDA</t>
  </si>
  <si>
    <t>EXTRAINOX</t>
  </si>
  <si>
    <t>01.851.360/0001-60</t>
  </si>
  <si>
    <t>COLOMBO</t>
  </si>
  <si>
    <t xml:space="preserve">Paulo Henrique </t>
  </si>
  <si>
    <t>paulo@extrainox.com.br</t>
  </si>
  <si>
    <t>FINOCORTE INDÚSTRIA E COMÉRCIO DE FERROS E METAIS LTDA</t>
  </si>
  <si>
    <t>59.084.541/0001-98</t>
  </si>
  <si>
    <t>ITAQUAQUECETUBA</t>
  </si>
  <si>
    <t>Eduardo Carlos</t>
  </si>
  <si>
    <t>eduardo@gondolas.com.br ; joao@gondolas.com.br</t>
  </si>
  <si>
    <t>FORM &amp; ART INDÚSTRIA E COMÉRCIO DE ARTEFATOS METÁLICOS LTDA</t>
  </si>
  <si>
    <t>FORMA</t>
  </si>
  <si>
    <t>10.313.426/0001-59</t>
  </si>
  <si>
    <t>Nilton Cezar; Simone Batalha</t>
  </si>
  <si>
    <t>nilton@forma-art.com ; simone@forma-art.com</t>
  </si>
  <si>
    <t>FULMINSECT INDÚSTRIA E COMÉRCIO LTDA</t>
  </si>
  <si>
    <t>FULMINSECT</t>
  </si>
  <si>
    <t>11.855.909/0001-48</t>
  </si>
  <si>
    <t>João S. da Costa; Juliana Gomes</t>
  </si>
  <si>
    <t>joao@fulminsect.com.br ; comercial@fulminsect.com.br</t>
  </si>
  <si>
    <t>HEXPORT EQUIPAMENTOS LTDA</t>
  </si>
  <si>
    <t>HEXPORT</t>
  </si>
  <si>
    <t>04.562.012/0001-60</t>
  </si>
  <si>
    <t>Henrique Neupert; Marcelo Kleinke</t>
  </si>
  <si>
    <t>henrique@hexport.com.br ; produto@hexport.com.br</t>
  </si>
  <si>
    <t>HMY DO BRASIL LTDA</t>
  </si>
  <si>
    <t>HMY</t>
  </si>
  <si>
    <t>01.476.925/0001-76</t>
  </si>
  <si>
    <t>Giovani Vieira; Douglas Henrique</t>
  </si>
  <si>
    <t>giovani.santos@hmy-group.com ; douglas.brandao@hmy-group.com</t>
  </si>
  <si>
    <t>mjulieti@itwfeg.com.br ; dvaz@itwfeg.com.br</t>
  </si>
  <si>
    <t>JETMAQ TECNOLOGIA COMERCIAL DE MAQUINAS EIRELI</t>
  </si>
  <si>
    <t>27.514.567/0001-32</t>
  </si>
  <si>
    <t>Marco Santinelli;Noemi Silva</t>
  </si>
  <si>
    <t>jetmaq.tecnologia@gmail.com</t>
  </si>
  <si>
    <t xml:space="preserve">EMBU DAS ARTES </t>
  </si>
  <si>
    <t>SP, RJ, MG</t>
  </si>
  <si>
    <t>AÇOS MACOM INDÚSTRIA E COMÉRCIO LTDA</t>
  </si>
  <si>
    <t>Marcos Farah; Celso Módolo; Janaina Albuquerque</t>
  </si>
  <si>
    <t>mfarah@acosmacom.com.br ; cmodolo@acosmacom.com.br ; jalbuquerque@acosmacom.com.br</t>
  </si>
  <si>
    <t>MACRODIGITAL COMUNICAÇÃO VISUAL EIRELI</t>
  </si>
  <si>
    <t>Fabio Cunha; Gabriela Santos</t>
  </si>
  <si>
    <t>fabiocunha@macromidiaexpress.com.br ; comercial@macromidiaexpress.com.br</t>
  </si>
  <si>
    <t>MADIS RODBEL SOLUÇÕES DE PONTO E ACESSO LTDA</t>
  </si>
  <si>
    <t>MADIS RODBEL</t>
  </si>
  <si>
    <t>Francisco Pedrosa; Suelen Schneider; Ailton Vasconcelos</t>
  </si>
  <si>
    <t>francisco.pedrosa@madis.com.br ; suelen.schneider@madis.com.br ; ailton.vasconcelos@madis.com.br</t>
  </si>
  <si>
    <t>Luciano Gomes</t>
  </si>
  <si>
    <t>luciano@mastercv.com.br</t>
  </si>
  <si>
    <t>BATEAS</t>
  </si>
  <si>
    <t>Vilma Celeste; Viviane Vinotti;Gabriella Travasso</t>
  </si>
  <si>
    <t>CAMPOS E CARVALHO COMERCIO E INSTALAÇÃO DE PLACAS LTDA ME</t>
  </si>
  <si>
    <t>10.677.753/0001-90</t>
  </si>
  <si>
    <t>SANTANA DE PARNAÍBA</t>
  </si>
  <si>
    <t>RIcardo Gonçalves</t>
  </si>
  <si>
    <t>ricardo@multicv.com.br</t>
  </si>
  <si>
    <t>MULTIMOV INDUSTRIA E COMERCIO DE MOVEIS LTDA.</t>
  </si>
  <si>
    <t>86.667.292/0001-36</t>
  </si>
  <si>
    <t>SÃO SEBASTIÃO DO PARAÍSO</t>
  </si>
  <si>
    <t>José D'Arc; Gustavo Gentil; Fernando Duarte</t>
  </si>
  <si>
    <t>josedarc@multimov.com.br ; multimov.gustavo@uol.com.br ; vendas@multimov.com.br</t>
  </si>
  <si>
    <t>ANDRÉ LUIZ GOLFETTI ME</t>
  </si>
  <si>
    <t xml:space="preserve">André Luiz; Claudete Aparecida </t>
  </si>
  <si>
    <t>nca.reformas@gmail.com</t>
  </si>
  <si>
    <t>PLASCAR INDÚSTRIA DE COMPONENTES PLÁSTICOS LTDA</t>
  </si>
  <si>
    <t>50.935.576/0005-42</t>
  </si>
  <si>
    <t>Fabio Isaia; Mônica Calza</t>
  </si>
  <si>
    <t>PRATICA KLIMAQUIP INDÚSTRIA E COMÉRCIO S.A.</t>
  </si>
  <si>
    <t>08.574.411/0001-00</t>
  </si>
  <si>
    <t xml:space="preserve">POUSO ALEGRE </t>
  </si>
  <si>
    <t>Milton Machado; Fernando Cesar; Raphael Alves</t>
  </si>
  <si>
    <t>mm@praticabr.com ; fernando.cesar@praticabr.com ; contas.super@praticabr.com</t>
  </si>
  <si>
    <t>ENERG GERADORES SERVIÇOS E ENGENHARIA LTDA</t>
  </si>
  <si>
    <t>Bruno Teixeira; Helder Castro; Juliana Carneiro</t>
  </si>
  <si>
    <t>SP, RJ, MG, ES, PR, SC, RS, GO, DF, BA, PE, CE</t>
  </si>
  <si>
    <t>VARGINHA</t>
  </si>
  <si>
    <t>SULFISA - MÓVEIS DE INOX LTDA</t>
  </si>
  <si>
    <t>10.933.293/0001-13</t>
  </si>
  <si>
    <t>Samuel Farias ; Alberto Augusto Fernandes</t>
  </si>
  <si>
    <t>samuel@sulfisa.com.br ; alberto@sulfisa.com.br</t>
  </si>
  <si>
    <t>INDICAÇÃO</t>
  </si>
  <si>
    <t>INTUITO DE CADASTRO</t>
  </si>
  <si>
    <t>190523-000045</t>
  </si>
  <si>
    <t>33.273.492/0001-48</t>
  </si>
  <si>
    <t>LUCIA MARTINEZ 31582723850</t>
  </si>
  <si>
    <t>BRASIL 3D REALIDADE VIRTUAL</t>
  </si>
  <si>
    <t>VINHEDO</t>
  </si>
  <si>
    <t>29.180.855/0001-23</t>
  </si>
  <si>
    <t xml:space="preserve">ENTREGALI TECNOLOGIA LTDA </t>
  </si>
  <si>
    <t>190523-003891</t>
  </si>
  <si>
    <t>ENTREGALI</t>
  </si>
  <si>
    <t>Raquel Hellena Zanatta Schramm</t>
  </si>
  <si>
    <t>raquel@entregali.com.br</t>
  </si>
  <si>
    <t>(11) 94201-5151</t>
  </si>
  <si>
    <t>Daniele Oliveira</t>
  </si>
  <si>
    <t>01311-100</t>
  </si>
  <si>
    <t>HOMOLOGAÇÃO</t>
  </si>
  <si>
    <t>190523-008061</t>
  </si>
  <si>
    <t>ALVARO MARIO NUNES PAVANI 10772406863</t>
  </si>
  <si>
    <t>PXP AUTOMACAO INDUSTRIAL</t>
  </si>
  <si>
    <t>32.196.548/0001-45</t>
  </si>
  <si>
    <t>REPROVADO</t>
  </si>
  <si>
    <t>Alvaro Mario Nunes Pavani</t>
  </si>
  <si>
    <t>LONDRINA</t>
  </si>
  <si>
    <t>alvaropavani@hotmail.com</t>
  </si>
  <si>
    <t>(43) 99996-2906</t>
  </si>
  <si>
    <t>Jairo G Alcantara - Manutenção Centralizada CO NE</t>
  </si>
  <si>
    <t>REPROVADO - HOMOLOGAÇÃO DESNECESSÁRIA</t>
  </si>
  <si>
    <t>-</t>
  </si>
  <si>
    <t>86047-670</t>
  </si>
  <si>
    <t>MINAMI INDUSTRIA DE APARELHOS PARA A LAVOURA LTDA</t>
  </si>
  <si>
    <t>190522-006722</t>
  </si>
  <si>
    <t>MINAMI</t>
  </si>
  <si>
    <t>52.582.376/0001-55</t>
  </si>
  <si>
    <t>BIRITIBA MIRIM</t>
  </si>
  <si>
    <t>Miriã Gonçalves</t>
  </si>
  <si>
    <t>tereza@minami.ind.br ; carlos@minami.ind.br</t>
  </si>
  <si>
    <t>Minami Indústria de Aparelhos Agricolas para  Lavoura Ltda</t>
  </si>
  <si>
    <t>(11) 4692-1716 ; (11) 99911-5484</t>
  </si>
  <si>
    <t>08940-000</t>
  </si>
  <si>
    <t>190523-004329</t>
  </si>
  <si>
    <t>LUIZ PAULO DA SILVA BEZERRA 0865705640</t>
  </si>
  <si>
    <t xml:space="preserve">TOK HOME MOVEIS PLANEJADOS </t>
  </si>
  <si>
    <t>29.136.549/0001-90</t>
  </si>
  <si>
    <t>JOÃO PESSOA</t>
  </si>
  <si>
    <t>PB</t>
  </si>
  <si>
    <t>Luiz Paulo da Silva Bezerra</t>
  </si>
  <si>
    <t>luizpallobezerra@gmail.com ; luizpallo@hotmail.com</t>
  </si>
  <si>
    <t xml:space="preserve">(83) 99817-4193 </t>
  </si>
  <si>
    <t>Luiz Paulo</t>
  </si>
  <si>
    <t>Lucia Martinez</t>
  </si>
  <si>
    <t>fernando@brasil3d.com.br ; contato@brasil3d.com.br</t>
  </si>
  <si>
    <t>(19) 3846-9618 ;  (19) 97402-7555</t>
  </si>
  <si>
    <t>13285-100</t>
  </si>
  <si>
    <t>APROVADO - PROJETO PETLAND - AGUARDANDO ANÁLISE RFI</t>
  </si>
  <si>
    <t>Fernando Fernandes</t>
  </si>
  <si>
    <t>58038-360</t>
  </si>
  <si>
    <t>190528-001207</t>
  </si>
  <si>
    <t>Ladder Automação Industrial LTDA</t>
  </si>
  <si>
    <t>Ladder</t>
  </si>
  <si>
    <t>66.886.144/0001-03</t>
  </si>
  <si>
    <t>vendas@ladder.com.br</t>
  </si>
  <si>
    <t>(11) 4224-0314 ; (11) 99768-6823</t>
  </si>
  <si>
    <t>Andreia Dias</t>
  </si>
  <si>
    <t>190528-001822</t>
  </si>
  <si>
    <t>07.023.745/0001-15</t>
  </si>
  <si>
    <t>Cleides de Oliveira</t>
  </si>
  <si>
    <t>cleides.oliveira@multivarejogpa.com.br</t>
  </si>
  <si>
    <t>(19) 3201-6799 ; (19) 99940-7611</t>
  </si>
  <si>
    <t xml:space="preserve">MARCO AURELIO S. FENILI </t>
  </si>
  <si>
    <t>INTEMIXS - SOLUCAO INTELIGENTE</t>
  </si>
  <si>
    <t>190528-007910</t>
  </si>
  <si>
    <t>MARIA MARARUBIA DE LIMA FERREIRA ME</t>
  </si>
  <si>
    <t>VITALCLEAN - SOLUCOES PARA HIGIENE PROFISSIONAL</t>
  </si>
  <si>
    <t>21.186.694/0001-73</t>
  </si>
  <si>
    <t>60441-685</t>
  </si>
  <si>
    <t>MARIA MARARUBIA DE LIMA FERREIRA</t>
  </si>
  <si>
    <t>douglasferreira@vitalclean.com.br</t>
  </si>
  <si>
    <t>(85) 3085-4861 ; (85) 99665-5663</t>
  </si>
  <si>
    <t>THÂMISA KHARYNA OLIVEIRA</t>
  </si>
  <si>
    <t>190529-004168</t>
  </si>
  <si>
    <t>COMPREX COMERCIAL EIRELLI</t>
  </si>
  <si>
    <t>MAPA SERVICE</t>
  </si>
  <si>
    <t>00.670.468/0001-93</t>
  </si>
  <si>
    <t>CELSO PEREIRA DE SOUSA</t>
  </si>
  <si>
    <t>celso@mapaservicos.com.br ; augusto@mapaservicos.com.br</t>
  </si>
  <si>
    <t>(11) 2548-2340 ; (11) 96544-9004</t>
  </si>
  <si>
    <t>THAINA ESTRELA SILVA</t>
  </si>
  <si>
    <t>05181-300</t>
  </si>
  <si>
    <t>APROVADO - INDICAÇÃO - RFI REPROVADA POR CCI</t>
  </si>
  <si>
    <t>APROVADO FILA CCI</t>
  </si>
  <si>
    <t>CIMAPI INDÚSTRIA E COMÉRCIO LTDA</t>
  </si>
  <si>
    <t>Maria Emilia ; Douglas Vaz</t>
  </si>
  <si>
    <t>Jéssica Luana</t>
  </si>
  <si>
    <t>comercial07@topema.com ; joao.victor@topema.com ; leila.souza@topema.com</t>
  </si>
  <si>
    <t>Luiz ; João Victor Cury ; Leila</t>
  </si>
  <si>
    <t>190605-002582</t>
  </si>
  <si>
    <t>AIRPLACE COMERCIAL EIRELI ME</t>
  </si>
  <si>
    <t xml:space="preserve">AIRPLACE </t>
  </si>
  <si>
    <t>21.152.267/0001-74</t>
  </si>
  <si>
    <t>kleber@airplace.com.br ; vendas@airplace.com.br</t>
  </si>
  <si>
    <t>KLEBER</t>
  </si>
  <si>
    <t>(11) 3448-6000 ; (11) 96881-6628</t>
  </si>
  <si>
    <t>06530-001</t>
  </si>
  <si>
    <t>190607-004022</t>
  </si>
  <si>
    <t>PARAIPABA AGROINDUSTRIAL LTDA</t>
  </si>
  <si>
    <t>PARAIPABA</t>
  </si>
  <si>
    <t>05.492.380/0001-42</t>
  </si>
  <si>
    <t>FABIO DE MACEDO</t>
  </si>
  <si>
    <t>comercial@paragro.com.br ; macedo@paragro.com.br</t>
  </si>
  <si>
    <t>(11) 4195-9650 ; (85) 99697-7475</t>
  </si>
  <si>
    <t>Sarah Panzeeri</t>
  </si>
  <si>
    <t>62685-000</t>
  </si>
  <si>
    <t>MARCOS ROBERTO FIDELIS EIRELI</t>
  </si>
  <si>
    <t>190611-005675</t>
  </si>
  <si>
    <t>ESP BATERIAS</t>
  </si>
  <si>
    <t>07.679.123/0001-40</t>
  </si>
  <si>
    <t>MOGI DAS CRUZES</t>
  </si>
  <si>
    <t>MARCOS ROBERTO FIDELIS EIRELI ME</t>
  </si>
  <si>
    <t>fidelis@espbaterias.com.br ; rogerio@espbaterias.com.br</t>
  </si>
  <si>
    <t>(11) 4701-3176 ; (14) 99761-7964</t>
  </si>
  <si>
    <t xml:space="preserve"> JARBAS CESAR SANTANA ALVES</t>
  </si>
  <si>
    <t>08772-011</t>
  </si>
  <si>
    <t>190613-007287</t>
  </si>
  <si>
    <t>METALURGICA VISUAL KITS LTDA</t>
  </si>
  <si>
    <t>MVK</t>
  </si>
  <si>
    <t>Marcenaria e Serralheria</t>
  </si>
  <si>
    <t>01.417.154/0001-46</t>
  </si>
  <si>
    <t>MINEIROS DO TIETE</t>
  </si>
  <si>
    <t>DIOGO ROBERTO CIPPOLA</t>
  </si>
  <si>
    <t>diogo.cippola@mvk.com.br ; diogo.cippola@mvk.com.br</t>
  </si>
  <si>
    <t>(14) 3646-3200 ; (14) 99735-7907</t>
  </si>
  <si>
    <t>17320-000</t>
  </si>
  <si>
    <t>190613-007747</t>
  </si>
  <si>
    <t>ALVARO MARIO NUNES PAVANI</t>
  </si>
  <si>
    <t>PXP AUTOMAÇÃO INDUSTRIAL</t>
  </si>
  <si>
    <t>Frio Alimentar</t>
  </si>
  <si>
    <t>Gildevan da conceição</t>
  </si>
  <si>
    <t>NOVAIMPORT COMERCIO E SERVIÇOS LTDA</t>
  </si>
  <si>
    <t>190617-004783</t>
  </si>
  <si>
    <t>NOVAIMPORT</t>
  </si>
  <si>
    <t>Porta Pallets</t>
  </si>
  <si>
    <t>02.586.685/0001-25</t>
  </si>
  <si>
    <t>ADMILSON@NOVAIMPORT.COM.BR ; FINANCEIRO@NOVAIMPORT.COM.BR</t>
  </si>
  <si>
    <t>(11) 4198-8175</t>
  </si>
  <si>
    <t>Jarbas Cesar Santana Alves</t>
  </si>
  <si>
    <t>06410-000</t>
  </si>
  <si>
    <t>BEATEK INDUSTRIA E COMERCIO DE ELETROELETRONICOS LTDA</t>
  </si>
  <si>
    <t>190618-006715</t>
  </si>
  <si>
    <t>06.080.542/0001-06</t>
  </si>
  <si>
    <t>PORTO ALETRE</t>
  </si>
  <si>
    <t>BEATEK INDUSTRIA E COMERCIO DE ELETROELETRONICOS LTDA EPP</t>
  </si>
  <si>
    <t>nfe@beatek.com.br ; nfe@beatek.com.br</t>
  </si>
  <si>
    <t>(51) 3338-4606 ; (51) 98557-8084</t>
  </si>
  <si>
    <t>Rafael Cuoghi da Gloria</t>
  </si>
  <si>
    <t>91225-001</t>
  </si>
  <si>
    <t>190627-002392</t>
  </si>
  <si>
    <t>ANÁLISE DE RISCO</t>
  </si>
  <si>
    <t>190628-004852</t>
  </si>
  <si>
    <t>190628-005140</t>
  </si>
  <si>
    <t>190704-007532</t>
  </si>
  <si>
    <t>APROVADO - ANÁLISE DE RISCO</t>
  </si>
  <si>
    <t>RICAVE COM DE FERRAMENTAS E SERVIÇOS LTDA</t>
  </si>
  <si>
    <t>RICAVE</t>
  </si>
  <si>
    <t>ITUPEVA</t>
  </si>
  <si>
    <t>META PROMOCIONAL</t>
  </si>
  <si>
    <t>META PROMOCIONAL BRINDES EIRELI</t>
  </si>
  <si>
    <t>16.996.633/0001-31</t>
  </si>
  <si>
    <t>15.070.181/0001-08</t>
  </si>
  <si>
    <t>ALINE S BUTTURA</t>
  </si>
  <si>
    <t>Meta Promocional Brindes Eireli</t>
  </si>
  <si>
    <t>(11) 2262-9807 ; (11) 94884-2462</t>
  </si>
  <si>
    <t>amanda.almeida@elobrindes.com.br ; financeiro@elobrindes.com.br</t>
  </si>
  <si>
    <t>02310-000</t>
  </si>
  <si>
    <t>PBA Cinema Produções Audiovisuais LTDA</t>
  </si>
  <si>
    <t>PBA CINEMA</t>
  </si>
  <si>
    <t>13.479.981/0001-43</t>
  </si>
  <si>
    <t>financeiro@pbacinema.com.br</t>
  </si>
  <si>
    <t>(11) 3032-2720</t>
  </si>
  <si>
    <t>Esther Napoli da Fonseca</t>
  </si>
  <si>
    <t>05433-001</t>
  </si>
  <si>
    <t>190710-002442</t>
  </si>
  <si>
    <t>SCM SEGURANÇA ELETRONICA EIRELI</t>
  </si>
  <si>
    <t>SCM</t>
  </si>
  <si>
    <t>05.389.207/0001-13</t>
  </si>
  <si>
    <t>TO</t>
  </si>
  <si>
    <t>PALMAS</t>
  </si>
  <si>
    <t>Magnos Flavio Gosik Moita</t>
  </si>
  <si>
    <t>magnosgosik@terra.com.br ; financeiro@ultrasec.com.br</t>
  </si>
  <si>
    <t>(63) 3225-5127 ; (63) 98111-4254</t>
  </si>
  <si>
    <t>Eder Paes dos Santos</t>
  </si>
  <si>
    <t>77006-030</t>
  </si>
  <si>
    <t>SULFISA - MOVEIS DE INOX LTDA</t>
  </si>
  <si>
    <t xml:space="preserve">07.223-000 </t>
  </si>
  <si>
    <t>2635-1148</t>
  </si>
  <si>
    <t>alberto@sulfisa.com.br</t>
  </si>
  <si>
    <t>Alberto</t>
  </si>
  <si>
    <t>samuel@sulfisa.com.br</t>
  </si>
  <si>
    <t>Augusto Fernandes</t>
  </si>
  <si>
    <t>03.961.151/0004-47</t>
  </si>
  <si>
    <t xml:space="preserve">IMD COMERCIO DE MOVEIS LTDA </t>
  </si>
  <si>
    <t xml:space="preserve">3025-9301 </t>
  </si>
  <si>
    <t>NAVEGANTES</t>
  </si>
  <si>
    <t>88.371-890</t>
  </si>
  <si>
    <t>Marcelo</t>
  </si>
  <si>
    <t>Henrique Picolotto</t>
  </si>
  <si>
    <t>comercial5@rivatti.com.br</t>
  </si>
  <si>
    <t>corporativo@rivatti.com.br</t>
  </si>
  <si>
    <t>08.978.469/0001-01</t>
  </si>
  <si>
    <t xml:space="preserve">CIBELE SALLA DURO CALIENDO </t>
  </si>
  <si>
    <t>Cibele</t>
  </si>
  <si>
    <t>Caliendo</t>
  </si>
  <si>
    <t>csalla10@gmail.com</t>
  </si>
  <si>
    <t xml:space="preserve">metropolitanacontabil@uol.com.br </t>
  </si>
  <si>
    <t>5561-5155</t>
  </si>
  <si>
    <t>04.606-000</t>
  </si>
  <si>
    <t>88.656.566/0001-17</t>
  </si>
  <si>
    <t>TECNITUBO INDUSTRIA DE MOVEIS LTDA</t>
  </si>
  <si>
    <t>Francele</t>
  </si>
  <si>
    <t>Cardoso</t>
  </si>
  <si>
    <t>franvendas@tecnitubo.com.br</t>
  </si>
  <si>
    <t>thaisa@kw-keyword.com.br</t>
  </si>
  <si>
    <t xml:space="preserve">3027-1818 </t>
  </si>
  <si>
    <t xml:space="preserve">95.041-000 </t>
  </si>
  <si>
    <t>190715-007331</t>
  </si>
  <si>
    <t>HIMOINSA DO BRASIL INDUSTRIA E COMERCIO DE GERADORES LTDA</t>
  </si>
  <si>
    <t>HIMOINSA DO BRASIL</t>
  </si>
  <si>
    <t>19.078.814/0001-77</t>
  </si>
  <si>
    <t>CONTAGEM</t>
  </si>
  <si>
    <t>Luzinilson Ferreira Lima</t>
  </si>
  <si>
    <t>lferreira@himoinsa.com</t>
  </si>
  <si>
    <t>(31) 3198-8800 ; (81) 99639-0029</t>
  </si>
  <si>
    <t>Thais Martinez de Sousa</t>
  </si>
  <si>
    <t>32341-562</t>
  </si>
  <si>
    <t>APROVADO - Empresa analisada pelo Marcos Casado e Thais</t>
  </si>
  <si>
    <t>190716-001791</t>
  </si>
  <si>
    <t>PLASTOCENTER RODAS E RODIZIOS</t>
  </si>
  <si>
    <t>PLASTOCENTER</t>
  </si>
  <si>
    <t>59.710.806/0001-16</t>
  </si>
  <si>
    <t>PLASTOCENTER RODAS E RODÍZIOS LDA</t>
  </si>
  <si>
    <t>vendas@plastocenter.com ; plastocenter@plastocenter.com</t>
  </si>
  <si>
    <t>(11) 4652-4606 ; (11) 94014-6415</t>
  </si>
  <si>
    <t>Tamires N Santos</t>
  </si>
  <si>
    <t>Regiane Nunes</t>
  </si>
  <si>
    <t>190716-005164</t>
  </si>
  <si>
    <t>GRAN COFFEE COMERCIO, LOCACAO E SERVICOS S.A</t>
  </si>
  <si>
    <t>GRAN COFFEE</t>
  </si>
  <si>
    <t>08.736.011/0005-70</t>
  </si>
  <si>
    <t>Juliana Amolin</t>
  </si>
  <si>
    <t xml:space="preserve"> juliana.amolin@grancoffee.com.br ; jane.binatti@grancoffee.com.br</t>
  </si>
  <si>
    <t>(19) 3514-7500 ; (19) 99106-8538</t>
  </si>
  <si>
    <t xml:space="preserve"> Roberta Ribeiro</t>
  </si>
  <si>
    <t>13186-546</t>
  </si>
  <si>
    <t>PLASTOCENTER RODAS E RODIZIOS LTDA</t>
  </si>
  <si>
    <t>190716-007766</t>
  </si>
  <si>
    <t>TAMIRES N SANTOS</t>
  </si>
  <si>
    <t>05041-001</t>
  </si>
  <si>
    <t>190717-005873</t>
  </si>
  <si>
    <t>SULFISA - MÓVEIS DE INOX LTDA - EPP</t>
  </si>
  <si>
    <t>SULFISA</t>
  </si>
  <si>
    <t>Alberto Augusto Fernandes</t>
  </si>
  <si>
    <t>alberto@sulfisa.com.br ; alberto.fernandes@outlook.com.br</t>
  </si>
  <si>
    <t>(11) 2635-1148 ; (11) 99778-3242</t>
  </si>
  <si>
    <t>07223-000</t>
  </si>
  <si>
    <t>190718-003485</t>
  </si>
  <si>
    <t>09.013.628/0001-04</t>
  </si>
  <si>
    <t>BILATERAL</t>
  </si>
  <si>
    <t>BILATERAL PRODUTOS PROMOCIONAIS EIRELI</t>
  </si>
  <si>
    <t>CARAPICUIBA</t>
  </si>
  <si>
    <t>Eduardo Ramiro Dos Santos</t>
  </si>
  <si>
    <t>eduardo.ramiro@bilateral.com.br ; mariajose@bilateral.com.br</t>
  </si>
  <si>
    <t>(11) 4186-1555 ; (11) 95090-1515</t>
  </si>
  <si>
    <t>Rafael Cuoghi da Glaria</t>
  </si>
  <si>
    <t>06340-220</t>
  </si>
  <si>
    <t>190722-008134</t>
  </si>
  <si>
    <t>Rudson Alberto de Amorim dos Santos</t>
  </si>
  <si>
    <t>190724-006317</t>
  </si>
  <si>
    <t>RCQ RJ Calibração e vendas de Equipamentos Ltda</t>
  </si>
  <si>
    <t>RCQ Controle de Qualidade</t>
  </si>
  <si>
    <t>27.984.774/0001-50</t>
  </si>
  <si>
    <t>RIO DE JANEIRO</t>
  </si>
  <si>
    <t>Algemiro da Silva Macedo</t>
  </si>
  <si>
    <t>comercial@rcq.com.br ; comercial1@rcq.com.br</t>
  </si>
  <si>
    <t>(21) 3373-1347 ; (21) 96469-2884</t>
  </si>
  <si>
    <t>SELMA FERREIRA</t>
  </si>
  <si>
    <t>21545-260</t>
  </si>
  <si>
    <t>190724-006860</t>
  </si>
  <si>
    <t>Pró Market Móveis e Expositores Ltda</t>
  </si>
  <si>
    <t>Pró Market</t>
  </si>
  <si>
    <t>01.833.069/0001-69</t>
  </si>
  <si>
    <t>AGUDOS</t>
  </si>
  <si>
    <t>André Luiz Francisco</t>
  </si>
  <si>
    <t>comercial@promarket.ind.br ;  andre.francisco@promarket.ind.br</t>
  </si>
  <si>
    <t>(14) 3262-8000 ; (14) 99745-9742</t>
  </si>
  <si>
    <t>José Neto (Conceito)</t>
  </si>
  <si>
    <t>APROVADO - Empresa analisada pela Thais, Bianca e Lucas</t>
  </si>
  <si>
    <t>17123-220</t>
  </si>
  <si>
    <t>190724-008251</t>
  </si>
  <si>
    <t>ACESSO SERVIÇOS HIDRULICOS EIRELI</t>
  </si>
  <si>
    <t>ACESSO</t>
  </si>
  <si>
    <t>24.216.828/0001-40</t>
  </si>
  <si>
    <t>JACAREÍ</t>
  </si>
  <si>
    <t>ACESSO SERVIÇOS HIDRAULICOS EIRELI</t>
  </si>
  <si>
    <t>celia.rhumanos@tecnomaqjc.com.br ; suportetecnico@tecnomaqjc.com.br</t>
  </si>
  <si>
    <t>(12) 98137-0976 ; (12) 98162-7985</t>
  </si>
  <si>
    <t>DOUGLAS MARCHEL DOS SANTOS</t>
  </si>
  <si>
    <t>12325-040</t>
  </si>
  <si>
    <t>APROVADO - Empresa analisada pelo Renato Leite para atendimento ao BID</t>
  </si>
  <si>
    <t>DELIM MERCANTIL LTDA EPP</t>
  </si>
  <si>
    <t>FAST ARIAM EQUIPAMENTOS LTDA</t>
  </si>
  <si>
    <t>ARTEFAPI IND.ARTEFET.ARAME LTDA EPP</t>
  </si>
  <si>
    <t>BEGEL IND COM REFRIG LTDA</t>
  </si>
  <si>
    <t>BIG BOX COMERCIO ART PLASTICOS LTDA</t>
  </si>
  <si>
    <t>BIZERBA DO BRASIL LTDA</t>
  </si>
  <si>
    <t>BRASIFIL COMERCIAL IMPORT EXPORT LT</t>
  </si>
  <si>
    <t>CAINCO EQTOS PARA PANIFICACAO LTDA</t>
  </si>
  <si>
    <t>CLAUDIO GODOY ABREU ME</t>
  </si>
  <si>
    <t>COMERCIAL CASAFORTE LTDA</t>
  </si>
  <si>
    <t>CAVALETTI S/A CADEIRAS PROFISSION</t>
  </si>
  <si>
    <t>CHROMMA IND COM MOVEIS ESCRITORIO</t>
  </si>
  <si>
    <t>CIMAPI COM.IND.MAQS.E ACESSORIOS</t>
  </si>
  <si>
    <t>COLD CENTER BA BALANCAS MIUDEZAS LT</t>
  </si>
  <si>
    <t>CONDUTRON COM.E SERV. LTDA</t>
  </si>
  <si>
    <t>SOF COMERCIO MOVEIS LTDA</t>
  </si>
  <si>
    <t>INDUSMAQ INDUSTRIA MAQUINAS LTDA ME</t>
  </si>
  <si>
    <t>COMÉRCIO DE FORNOS E MÁQS. PARA PANIFICAÇÃO EUROPAN DO BRASIL LTDA</t>
  </si>
  <si>
    <t>EXPOMIX COM. EQUIPAMENTOS EIRELI ME</t>
  </si>
  <si>
    <t>EXTRAINOX IND.COM.PROD. ACO LTDA</t>
  </si>
  <si>
    <t>FINOCORTE IND COM FERROS METAIS LTD</t>
  </si>
  <si>
    <t>FORM E ART IND COM ART METALICOS LT</t>
  </si>
  <si>
    <t>FULMINSECT INDUSTRIA E COMERCIO LTD</t>
  </si>
  <si>
    <t>GALMAQ EQUIP PARA ESCRIT LTDA</t>
  </si>
  <si>
    <t>GELOPAR REFRIGERACAO PARANAENSE LTD</t>
  </si>
  <si>
    <t>CM BRASIL COMERCIAL LTDA ME</t>
  </si>
  <si>
    <t>IDECAR METALURGICA IND E COM LTDA</t>
  </si>
  <si>
    <t>ITW FEG DO BRASIL INDUSTRIA COM</t>
  </si>
  <si>
    <t>JETMAQ TECNOLOGIA COML MAQUINAS EIRELE</t>
  </si>
  <si>
    <t>WKS FITNESS SERV.TECNICOS EIRELI ME</t>
  </si>
  <si>
    <t>KLEPER COMERCIO IMP E EXP EIRELI</t>
  </si>
  <si>
    <t>ACOS MACON INDUSTRIA E COMERC LTDA</t>
  </si>
  <si>
    <t>MERCOPAN COM E IND DE METAIS LT ME</t>
  </si>
  <si>
    <t>CAMPOS CARVALHO COM INST PLAC LT ME</t>
  </si>
  <si>
    <t>MULTIMOV IND COM MOVEIS LTDA</t>
  </si>
  <si>
    <t>NEBULIZE INDUSTRIA COMERCIO LTDA EP</t>
  </si>
  <si>
    <t>CIBELE SALLA DURO CALIENDO</t>
  </si>
  <si>
    <t>PEATON DO BRASIL COML LTDA - EPP</t>
  </si>
  <si>
    <t>PLASCAR IND COMPONENTES PLAST LTDA</t>
  </si>
  <si>
    <t>PRÁTICA KLIMAQUIP IND. E COM. LTDA</t>
  </si>
  <si>
    <t>RAMALHOS BRASIL COMERCIO DE MAQUINAS LTDA</t>
  </si>
  <si>
    <t>R E DIANNA COMERCIAL LTDA EPP</t>
  </si>
  <si>
    <t>R.A.DA SILVA COMERC DE EQPTOS EPP</t>
  </si>
  <si>
    <t>RCG IND METALURGICA LTDA</t>
  </si>
  <si>
    <t>SISPACK MEDICAL LTDA</t>
  </si>
  <si>
    <t>SULFISA MOVEIS DE INOX LTDA</t>
  </si>
  <si>
    <t>CONCEPT MOVEIS E DECORACOES LTDA</t>
  </si>
  <si>
    <t>R. ZIOTTI &amp; CIA LTDA EPP</t>
  </si>
  <si>
    <t>TECNOFLEX MOVEIS PARA ESCRITORIO LTDA</t>
  </si>
  <si>
    <t>TOLEDO DO BRASIL IND.DE BALANCAS LTDA</t>
  </si>
  <si>
    <t>TOPEMA COZ PROFISSION IND COM LTDA</t>
  </si>
  <si>
    <t>TRAMONTINA SUDESTE S.A.</t>
  </si>
  <si>
    <t>CARVALHO EXPOSITORES COM EIRELI ME</t>
  </si>
  <si>
    <t>02.287.831/0001-11</t>
  </si>
  <si>
    <t>10.931.741/0001-40</t>
  </si>
  <si>
    <t>10.801.781/0001-77</t>
  </si>
  <si>
    <t>04.409.332/0001-85</t>
  </si>
  <si>
    <t>44.462.455/0001-02</t>
  </si>
  <si>
    <t>10.249.919/0001-77</t>
  </si>
  <si>
    <t>48.250.591/0001-81</t>
  </si>
  <si>
    <t>88.709.621/0001-90</t>
  </si>
  <si>
    <t>02.010.911/0001-25</t>
  </si>
  <si>
    <t>55.815.831/0001-03</t>
  </si>
  <si>
    <t>04.784.779/0003-04</t>
  </si>
  <si>
    <t>19.239.460/0001-03</t>
  </si>
  <si>
    <t>64.503.774/0001-18</t>
  </si>
  <si>
    <t>75.118.992/0001-55</t>
  </si>
  <si>
    <t>11.699.365/0001-72</t>
  </si>
  <si>
    <t>43.553.668/0001-79</t>
  </si>
  <si>
    <t>21.586.704/0001-68</t>
  </si>
  <si>
    <t>05.440.041/0001-12</t>
  </si>
  <si>
    <t>19.845.390/0001-29</t>
  </si>
  <si>
    <t>54.565.478/0001-98</t>
  </si>
  <si>
    <t>14.234.441/0001-62</t>
  </si>
  <si>
    <t>03.031.954/0001-50</t>
  </si>
  <si>
    <t>59.704.510/0024-89</t>
  </si>
  <si>
    <t>61.652.608/0001-95</t>
  </si>
  <si>
    <t>13.669.926/0001-16</t>
  </si>
  <si>
    <t>CRW</t>
  </si>
  <si>
    <t>CRW2318238</t>
  </si>
  <si>
    <t>CRW2318629</t>
  </si>
  <si>
    <t>CRW2318246</t>
  </si>
  <si>
    <t>CRW2318255</t>
  </si>
  <si>
    <t>CRW2318260</t>
  </si>
  <si>
    <t>CRW2318269</t>
  </si>
  <si>
    <t>CRW2318273</t>
  </si>
  <si>
    <t>CRW2318631</t>
  </si>
  <si>
    <t>CRW2318276</t>
  </si>
  <si>
    <t>CRW2318280</t>
  </si>
  <si>
    <t>CRW2318332</t>
  </si>
  <si>
    <t>CRW2318655</t>
  </si>
  <si>
    <t>CRW2318334</t>
  </si>
  <si>
    <t>CRW2318337</t>
  </si>
  <si>
    <t>CRW2318339</t>
  </si>
  <si>
    <t>CRW2318341</t>
  </si>
  <si>
    <t>CRW2318343</t>
  </si>
  <si>
    <t>CRW2318345</t>
  </si>
  <si>
    <t>CRW2318347</t>
  </si>
  <si>
    <t>CRW2318349</t>
  </si>
  <si>
    <t>CRW2318351</t>
  </si>
  <si>
    <t>CRW2318353</t>
  </si>
  <si>
    <t>CRW2318355</t>
  </si>
  <si>
    <t>CRW2318638</t>
  </si>
  <si>
    <t>CRW2318357</t>
  </si>
  <si>
    <t>CRW2318359</t>
  </si>
  <si>
    <t>CRW2318361</t>
  </si>
  <si>
    <t>CRW2318363</t>
  </si>
  <si>
    <t>CRW2318365</t>
  </si>
  <si>
    <t>CRW2318367</t>
  </si>
  <si>
    <t>CRW2318642</t>
  </si>
  <si>
    <t>CRW2318369</t>
  </si>
  <si>
    <t>CRW2318371</t>
  </si>
  <si>
    <t>CRW2318374</t>
  </si>
  <si>
    <t>CRW2318377</t>
  </si>
  <si>
    <t>CRW2318379</t>
  </si>
  <si>
    <t>CRW2318381</t>
  </si>
  <si>
    <t>CRW2318385</t>
  </si>
  <si>
    <t>CRW2318388</t>
  </si>
  <si>
    <t>CRW2318390</t>
  </si>
  <si>
    <t>CRW2318392</t>
  </si>
  <si>
    <t>CRW2318645</t>
  </si>
  <si>
    <t>CRW2318648</t>
  </si>
  <si>
    <t>CRW2318394</t>
  </si>
  <si>
    <t>CRW2318396</t>
  </si>
  <si>
    <t>CRW2318398</t>
  </si>
  <si>
    <t>CRW2318401</t>
  </si>
  <si>
    <t>CRW2318403</t>
  </si>
  <si>
    <t>CRW2318405</t>
  </si>
  <si>
    <t>CRW2318407</t>
  </si>
  <si>
    <t>CRW2318409</t>
  </si>
  <si>
    <t>CRW2318411</t>
  </si>
  <si>
    <t>CRW2318414</t>
  </si>
  <si>
    <t>CRW2318416</t>
  </si>
  <si>
    <t>CRW2318418</t>
  </si>
  <si>
    <t>CRW2318420</t>
  </si>
  <si>
    <t>CRW2318422</t>
  </si>
  <si>
    <t>CRW2318424</t>
  </si>
  <si>
    <t>CRW2318652</t>
  </si>
  <si>
    <t>CRW2318426</t>
  </si>
  <si>
    <t>CRW2318428</t>
  </si>
  <si>
    <t>CRW2318430</t>
  </si>
  <si>
    <t>CRW2318432</t>
  </si>
  <si>
    <t>Regiane Nunes, Leandro Ferrari</t>
  </si>
  <si>
    <t>SAP Fornecedor</t>
  </si>
  <si>
    <t>LPU Equipamentos 2019. Condição de pagamento: 50 e 120 dias</t>
  </si>
  <si>
    <t xml:space="preserve"> LPU Equipamentos 2019 (19/07/2019 a 19/07/2020)</t>
  </si>
  <si>
    <t>12 meses</t>
  </si>
  <si>
    <t>190726-005178</t>
  </si>
  <si>
    <t>C.D. PEREIRA ANDRADE RODRIGUES</t>
  </si>
  <si>
    <t>RHIMOL</t>
  </si>
  <si>
    <t>10.830.084/0001-44</t>
  </si>
  <si>
    <t>APUCARANA</t>
  </si>
  <si>
    <t>CD PEREIRA ANDRADE RODRIGUES  MOVEIS PLANEJADOS</t>
  </si>
  <si>
    <t>paperlici@uol.com.br ; malahflex@uol.com.br</t>
  </si>
  <si>
    <t>(43) 3420-3600 ; (43) 99915-5725</t>
  </si>
  <si>
    <t>Cristiano Faco</t>
  </si>
  <si>
    <t>86800-310</t>
  </si>
  <si>
    <t>190726-002665</t>
  </si>
  <si>
    <t>GLOBAL MOVING SOLUTIONS LTDA</t>
  </si>
  <si>
    <t>GLOBAL SOLUTIONS</t>
  </si>
  <si>
    <t>30.286.241/0001-00</t>
  </si>
  <si>
    <t>Lucas Tavares</t>
  </si>
  <si>
    <t>lucas@globalmoving.com.br ; l.tvieira@outlook.com</t>
  </si>
  <si>
    <t>(11) 2626-7846 ; (11) 97960-2524</t>
  </si>
  <si>
    <t>Roberta Ribeiro</t>
  </si>
  <si>
    <t>03277-040</t>
  </si>
  <si>
    <t>190729-007806</t>
  </si>
  <si>
    <t>DOCKSTEEL REPRESENTAÇÕES, COMÉRCIO E INDÚSTRIA LTDA</t>
  </si>
  <si>
    <t>DOCKSTEEL</t>
  </si>
  <si>
    <t>23.747.303/0001-78</t>
  </si>
  <si>
    <t>SOROCABA</t>
  </si>
  <si>
    <t xml:space="preserve">SP </t>
  </si>
  <si>
    <t>Andressa Almeida</t>
  </si>
  <si>
    <t>andressa@docksteel.com.br</t>
  </si>
  <si>
    <t>(15) 3346-7576 ; (11) 94672-9272</t>
  </si>
  <si>
    <t>Anderson Faria</t>
  </si>
  <si>
    <t>18087-149</t>
  </si>
  <si>
    <t>190730-002364</t>
  </si>
  <si>
    <t>Marco Aurélio S Fenili - ME</t>
  </si>
  <si>
    <t>Intemixs</t>
  </si>
  <si>
    <t>Marco Aurélio S Fenili</t>
  </si>
  <si>
    <t>marco@intemixs.com.br ; eliane@intemixs.com.br</t>
  </si>
  <si>
    <t>13023-011</t>
  </si>
  <si>
    <t>190731-000876</t>
  </si>
  <si>
    <t>190731-005467</t>
  </si>
  <si>
    <t>Andressa Almeida Silva</t>
  </si>
  <si>
    <t>(15) 3346-7576</t>
  </si>
  <si>
    <t>Ronaldo Resnel Guimarães</t>
  </si>
  <si>
    <t>Razão Social</t>
  </si>
  <si>
    <t>Nome Fantasia</t>
  </si>
  <si>
    <t>Contato</t>
  </si>
  <si>
    <t>E-mail</t>
  </si>
  <si>
    <t>Telefone</t>
  </si>
  <si>
    <t>Marcelo Bella</t>
  </si>
  <si>
    <t>marcelo.bella@ariamequipamentos.com.br</t>
  </si>
  <si>
    <t>Valéria</t>
  </si>
  <si>
    <t>valeria.Bastos@bizerba.com.br</t>
  </si>
  <si>
    <t>Thaisa</t>
  </si>
  <si>
    <t>thaisa@kw-keyword.com.br ; tais@kw-keyword.com.br</t>
  </si>
  <si>
    <t>Matheus</t>
  </si>
  <si>
    <t>comercial1@chromma.com.br ; matheus@chromma.com.br</t>
  </si>
  <si>
    <t>vendas@eibel.com.br ; amorim.jurandir@yahoo.com.br</t>
  </si>
  <si>
    <t>Talita</t>
  </si>
  <si>
    <t>talita@expomixvarejo.com.br</t>
  </si>
  <si>
    <t xml:space="preserve">Fernando </t>
  </si>
  <si>
    <t xml:space="preserve">fernando@idecar.com.br </t>
  </si>
  <si>
    <t>ITW</t>
  </si>
  <si>
    <t>Fabiana ; Celso</t>
  </si>
  <si>
    <t>fabiana@mercopan.com ; celso@mercopan.com fabiana</t>
  </si>
  <si>
    <t>IMD COMERCIO DE MOVEIS LTDA</t>
  </si>
  <si>
    <t>Elaine</t>
  </si>
  <si>
    <t>vendas8@sispack.com.br</t>
  </si>
  <si>
    <t>Ilan</t>
  </si>
  <si>
    <t>ilan@sunhouse.com.br</t>
  </si>
  <si>
    <t>contato@superescadas.com.br ; leila@superescadas.com.br ; adriano@superescadas.com.br</t>
  </si>
  <si>
    <t>Fernanda Martins</t>
  </si>
  <si>
    <t>fernanda.tecnoflex1@gmail.com</t>
  </si>
  <si>
    <t>jessica.nascimento@toledobrasil.com.br ; silvania.silva@toledobrasil.com.br</t>
  </si>
  <si>
    <t>projetos3@caex.ind.br</t>
  </si>
  <si>
    <t>Contrato</t>
  </si>
  <si>
    <t>Pedido Mínimo</t>
  </si>
  <si>
    <t>Cidade Base</t>
  </si>
  <si>
    <t>Estado Base</t>
  </si>
  <si>
    <t>Região</t>
  </si>
  <si>
    <t>Região de Atuação</t>
  </si>
  <si>
    <t>Faturamento 2016</t>
  </si>
  <si>
    <t>Faturamento 2017</t>
  </si>
  <si>
    <t>Faturamento 2018</t>
  </si>
  <si>
    <t>Faturamento Médio</t>
  </si>
  <si>
    <t>Faturamento Anual Base</t>
  </si>
  <si>
    <t>Observações Gerais</t>
  </si>
  <si>
    <t>Possui RFI</t>
  </si>
  <si>
    <t>Sim</t>
  </si>
  <si>
    <t>Não</t>
  </si>
  <si>
    <t>Atende LPU/BID</t>
  </si>
  <si>
    <t>SKYMSEN</t>
  </si>
  <si>
    <t>AGRA</t>
  </si>
  <si>
    <t>PLASCAR</t>
  </si>
  <si>
    <t>PRÁTICA</t>
  </si>
  <si>
    <t>MULTIMOV</t>
  </si>
  <si>
    <t>MULTICV</t>
  </si>
  <si>
    <t>MACOM</t>
  </si>
  <si>
    <t>JETMAQ</t>
  </si>
  <si>
    <t>FINOCORTE</t>
  </si>
  <si>
    <t>EUROPAN</t>
  </si>
  <si>
    <t>ECOMARC</t>
  </si>
  <si>
    <t>CERUTTI</t>
  </si>
  <si>
    <t>ARTEFAPI</t>
  </si>
  <si>
    <t>TOLEDO</t>
  </si>
  <si>
    <t>ARNEG</t>
  </si>
  <si>
    <t>RODCAR</t>
  </si>
  <si>
    <t>RAMALHOS</t>
  </si>
  <si>
    <t>DAY HOME</t>
  </si>
  <si>
    <t>VALMARC</t>
  </si>
  <si>
    <t>SUN HOUSE</t>
  </si>
  <si>
    <t>SISPACK</t>
  </si>
  <si>
    <t>RIVATTI</t>
  </si>
  <si>
    <t>MERCOSERV</t>
  </si>
  <si>
    <t>IDECAR</t>
  </si>
  <si>
    <t>EXPOMIX</t>
  </si>
  <si>
    <t>ARIAM</t>
  </si>
  <si>
    <t>BIZERBA</t>
  </si>
  <si>
    <t>CAVALETTI</t>
  </si>
  <si>
    <t>CHROMMA</t>
  </si>
  <si>
    <t>NILKO</t>
  </si>
  <si>
    <t>RATIONAL</t>
  </si>
  <si>
    <t>jessica@tramontina.net ; jonesz@tramontina.net ; soraiatramontina@terra.com.br ; thaisdicezar.tramontina@gmail.com</t>
  </si>
  <si>
    <t>cibelecaliendo@icloud.com ; adesaf@adesaf.org.br ; csalla10@gmail.com</t>
  </si>
  <si>
    <t>CONCLUÍDO</t>
  </si>
  <si>
    <t>Fat Anual Previsto C/ LPU</t>
  </si>
  <si>
    <t>Fat Mensal Previsto C/ LPU</t>
  </si>
  <si>
    <t>Fat Prevista C/LPU</t>
  </si>
  <si>
    <t>Comprador</t>
  </si>
  <si>
    <t>Fornecedor</t>
  </si>
  <si>
    <t>Emissão</t>
  </si>
  <si>
    <t>Minuta</t>
  </si>
  <si>
    <t>Validade</t>
  </si>
  <si>
    <t>N° Contrato</t>
  </si>
  <si>
    <t>Nome do Solicitante no GPA</t>
  </si>
  <si>
    <t>Data da Solicitação de Inclusão (DD/MM/AA)</t>
  </si>
  <si>
    <t>CNPJ (Apenas números C/ 14 dígitos)</t>
  </si>
  <si>
    <t>Nome do Fornecedor</t>
  </si>
  <si>
    <t>Primeiro Nome Contato</t>
  </si>
  <si>
    <t>E-mail 1</t>
  </si>
  <si>
    <t>E-mail 2</t>
  </si>
  <si>
    <t>DDI Telefone</t>
  </si>
  <si>
    <t>DD Telefone</t>
  </si>
  <si>
    <t>Estado/UF</t>
  </si>
  <si>
    <t>Cidade</t>
  </si>
  <si>
    <t>País</t>
  </si>
  <si>
    <t>Ramal Telefone</t>
  </si>
  <si>
    <t>Número Telefone</t>
  </si>
  <si>
    <t xml:space="preserve">                                           Controle de Cadastro Ariba</t>
  </si>
  <si>
    <t>Status RightNow</t>
  </si>
  <si>
    <t>Data da Consulta</t>
  </si>
  <si>
    <t>N° Chamado</t>
  </si>
  <si>
    <t xml:space="preserve">                                           Controle de Contratos</t>
  </si>
  <si>
    <t>Vendor ID (Cód.SAP) Verifique antes se já existe</t>
  </si>
  <si>
    <t>Categoria</t>
  </si>
  <si>
    <t>Inox</t>
  </si>
  <si>
    <t>Acessórios e Utensílios</t>
  </si>
  <si>
    <t>Acessórios e Utensílios; Inox; Mobiliário</t>
  </si>
  <si>
    <t>Máquinas</t>
  </si>
  <si>
    <t>CROWN</t>
  </si>
  <si>
    <t>MACRODIGITAL</t>
  </si>
  <si>
    <t>Comunicação Visual</t>
  </si>
  <si>
    <t>MASTER</t>
  </si>
  <si>
    <t>NCA</t>
  </si>
  <si>
    <t>Geradores</t>
  </si>
  <si>
    <t>ENERG</t>
  </si>
  <si>
    <t>Movimentação Vertical</t>
  </si>
  <si>
    <t>Fornecedor não homologado</t>
  </si>
  <si>
    <t>Mobiliário</t>
  </si>
  <si>
    <t>Condições</t>
  </si>
  <si>
    <t>SANTO ANTÔNIO DE POSSE</t>
  </si>
  <si>
    <t>ERECHIM</t>
  </si>
  <si>
    <t>Não possui</t>
  </si>
  <si>
    <t>Inox; Máquinas</t>
  </si>
  <si>
    <t>Acessórios e Utensílios; Inox; Máquinas</t>
  </si>
  <si>
    <t>Máquinas; Marcenaria</t>
  </si>
  <si>
    <t>Marcenaria</t>
  </si>
  <si>
    <t>Máquinas; Mobiliário</t>
  </si>
  <si>
    <t>Marcenaria; Mobiliário</t>
  </si>
  <si>
    <t>Acessórios e Utensílios; Mobiliário</t>
  </si>
  <si>
    <t>Serralheria</t>
  </si>
  <si>
    <t>Acessórios e Utensílios; Serralheria</t>
  </si>
  <si>
    <t>Gôndolas e Checkout; Serralheria</t>
  </si>
  <si>
    <t>Acessórios e Utensílios; Inox; Serralheria</t>
  </si>
  <si>
    <t xml:space="preserve">Acessórios e Utensílios </t>
  </si>
  <si>
    <t>SDMO ENERGIA INDUSTRIA E COMERCIO DE MAQUINAS LTDA</t>
  </si>
  <si>
    <t>SDMO</t>
  </si>
  <si>
    <t>Ernesto, Mauricio</t>
  </si>
  <si>
    <t>ernesto.ghini@kohler.com ; mauricio.battaglin@kohler.com</t>
  </si>
  <si>
    <t>HIMOINSA DO BRASIL IND. E COM. DE GERADORES LTDA</t>
  </si>
  <si>
    <t>HIMOINSA</t>
  </si>
  <si>
    <t>Emilio Bouza; Luzinilson Ferreira Lima</t>
  </si>
  <si>
    <t>ebouza@himoinsa.com; lferreira@himoinsa.com</t>
  </si>
  <si>
    <t>GENVOLT GERADORES E SERVIÇOS LTDA</t>
  </si>
  <si>
    <t>IGARAPÉ</t>
  </si>
  <si>
    <t>Bruno Oliveira</t>
  </si>
  <si>
    <t>bruno.oliveira@genvolt.com.br</t>
  </si>
  <si>
    <t>Acessórios e Utensílios; Inox</t>
  </si>
  <si>
    <t>Gôndolas e Checkouts</t>
  </si>
  <si>
    <t>MINEIROS DO TIETÊ</t>
  </si>
  <si>
    <t>DIOGO ROBERTO CIPPOLA ; MARCO LANZA</t>
  </si>
  <si>
    <t>diogo.cippola@mvk.com.br ; marco.lanza@mvk.com.br</t>
  </si>
  <si>
    <t>STEMAC S/A GRUPOS GERADORES</t>
  </si>
  <si>
    <t>Navegantes</t>
  </si>
  <si>
    <t>Serviço de Reforma de Gôndolas e Checkout</t>
  </si>
  <si>
    <t>Acessórios e Utensílios; Porta Pallets</t>
  </si>
  <si>
    <t>Acessórios e Utensílios; Gôndolas e Checkout; Serralheria</t>
  </si>
  <si>
    <t xml:space="preserve">Logística </t>
  </si>
  <si>
    <t>Cancelas</t>
  </si>
  <si>
    <t>WKS FITNESS E SERVIÇOS TECNICOS EIRELI - ME</t>
  </si>
  <si>
    <t>Gôndolas e Checkouts; Marcenaria; Serralheria</t>
  </si>
  <si>
    <t>190805-002742</t>
  </si>
  <si>
    <t>Metalúrgica Barra do Piraí S.A.</t>
  </si>
  <si>
    <t>GRUPO MBP ISOBLOCK</t>
  </si>
  <si>
    <t>28.566.933/0001-60</t>
  </si>
  <si>
    <t>BARRA DO PIRAÍ</t>
  </si>
  <si>
    <t>Metalúrgica Barra do Piraí SA</t>
  </si>
  <si>
    <t>mbp@mbp.com.br</t>
  </si>
  <si>
    <t>(24) 2447-9797 ; (11) 94344-9797</t>
  </si>
  <si>
    <t>27110-025</t>
  </si>
  <si>
    <t>Fabio Araujo</t>
  </si>
  <si>
    <t>190805-008108</t>
  </si>
  <si>
    <t>Rivatti Moveis</t>
  </si>
  <si>
    <t>IMD Comercio de Moveis</t>
  </si>
  <si>
    <t>vendas@rivatti.com.br ; comercial5@rivatti.com.br</t>
  </si>
  <si>
    <t>(54) 3025-9300</t>
  </si>
  <si>
    <t>APROVADO - Empresa com atendimento ao BID/LPU</t>
  </si>
  <si>
    <t>88370-888</t>
  </si>
  <si>
    <t xml:space="preserve">vendas@rivatti.com.br </t>
  </si>
  <si>
    <t>3025-9300</t>
  </si>
  <si>
    <t>ENVIAR NOVAMENTE</t>
  </si>
  <si>
    <t>190807-002788</t>
  </si>
  <si>
    <t>Danprint Comércio e Serviço e Comunicação Visual - LTDA - ME - ME</t>
  </si>
  <si>
    <t>Efeito Comunicação Visual</t>
  </si>
  <si>
    <t>24.355.951/0001-41</t>
  </si>
  <si>
    <t>Jose Carlos</t>
  </si>
  <si>
    <t>josecarlos@efeitopublicidade.com.br ; josecarlosmdantas@gmail.com</t>
  </si>
  <si>
    <t>(11) 2233-8976 ; (11) 94020-3494</t>
  </si>
  <si>
    <t>Matec contato Fabio Araujo</t>
  </si>
  <si>
    <t>02652-052</t>
  </si>
  <si>
    <t>FORNECEDORES NÃO HOMOLOGADOS POR CCI - CADASTRO PARA FATURAMENTO DIRETO DA MATEC, REFORMA FULL 2019</t>
  </si>
  <si>
    <t>190807-003007</t>
  </si>
  <si>
    <t>MATEC CONTATO GPA FABIO ARAUJO</t>
  </si>
  <si>
    <t>CCI Equipamentos</t>
  </si>
  <si>
    <t>Areia do Tempo do Comercial Ltda</t>
  </si>
  <si>
    <t>Green Retail Solutions</t>
  </si>
  <si>
    <t>17.906.300/0002-18</t>
  </si>
  <si>
    <t>Areia do Tempo Comercial Ltda</t>
  </si>
  <si>
    <t xml:space="preserve"> Aíze Melo de Lucena</t>
  </si>
  <si>
    <t xml:space="preserve"> viviane.damasceno@greenrs.com.br ;  financeiro@greenrs.com.br</t>
  </si>
  <si>
    <t>(11) 3294-9919 ; (11) 99988-2608</t>
  </si>
  <si>
    <t>190808-007485</t>
  </si>
  <si>
    <t>190808-007956</t>
  </si>
  <si>
    <t>Technico Comercial de Equipamentos S.A.</t>
  </si>
  <si>
    <t>Technico</t>
  </si>
  <si>
    <t>13.330.634/0001-54</t>
  </si>
  <si>
    <t>SALVADOR</t>
  </si>
  <si>
    <t>BA</t>
  </si>
  <si>
    <t>Priscila Coqueiro</t>
  </si>
  <si>
    <t>priscila@technico.com.br ; locacao.ba@technico.com.br</t>
  </si>
  <si>
    <t>(71) 3082-9315 ; (71) 99652-8327</t>
  </si>
  <si>
    <t>Juciane Bomfim</t>
  </si>
  <si>
    <t>190812-008158</t>
  </si>
  <si>
    <t>CSC Containers Estrutura Metalica Ltda - ME</t>
  </si>
  <si>
    <t>CSC Containers</t>
  </si>
  <si>
    <t>27.137.991/0001-30</t>
  </si>
  <si>
    <t>BALNEÁRIO DE PIÇARAS</t>
  </si>
  <si>
    <t>CSC Containers Estrutura Metálica Ltda ME</t>
  </si>
  <si>
    <t>vendas7@csccontainers.com.br ; comercial@csccontainers.com.br</t>
  </si>
  <si>
    <t>(47) 3345-8678 ; (47) 99754-2447</t>
  </si>
  <si>
    <t>MARCOS ANTONIO CASADO JUNIOR</t>
  </si>
  <si>
    <t>APROVADO - Empresa indicada pelo Marcos Casado</t>
  </si>
  <si>
    <t>88380-000</t>
  </si>
  <si>
    <t>SUMARÉ</t>
  </si>
  <si>
    <t>190813-008369</t>
  </si>
  <si>
    <t>Francisco José Gonçalves Comunicação ME</t>
  </si>
  <si>
    <t>MidiacomBrasil</t>
  </si>
  <si>
    <t>07.029.995/0001-62</t>
  </si>
  <si>
    <t>Francisco José Gonçalves</t>
  </si>
  <si>
    <t>midiacombrasil@gmail.com ; atendimentomidiacom@gmail.com</t>
  </si>
  <si>
    <t>(11) 2534-0900 ; (11) 99302-0097</t>
  </si>
  <si>
    <t>Solange Santana Viana</t>
  </si>
  <si>
    <t>09060-410</t>
  </si>
  <si>
    <t>190814-001715</t>
  </si>
  <si>
    <t>(24) 2447-9797</t>
  </si>
  <si>
    <t>190814-007626</t>
  </si>
  <si>
    <t>PARALYNE MONTANGES LTDA</t>
  </si>
  <si>
    <t>PARALYNE</t>
  </si>
  <si>
    <t>74.331.489/0001-10</t>
  </si>
  <si>
    <t>PARALYNE MONTAGENS LTDA</t>
  </si>
  <si>
    <t>paralyne.divisorias@outlook.com ; paralyne@terra.com.br</t>
  </si>
  <si>
    <t>(11) 3608-0328 ;  (11) 98609-3156</t>
  </si>
  <si>
    <t>MATEC CONTATO GPA FABIO</t>
  </si>
  <si>
    <t>06186-150</t>
  </si>
  <si>
    <t>190815-002659</t>
  </si>
  <si>
    <t>NEWLIFT BRASIL SOLUCOES DE LOGISTICA EIRELI</t>
  </si>
  <si>
    <t>NewLift Brasil</t>
  </si>
  <si>
    <t>26.768.535/0001-09</t>
  </si>
  <si>
    <t>comercial@newliftbrasil.com.br ; contato@newliftbrasil.com.br</t>
  </si>
  <si>
    <t>(01) 23911-5237 ; (12) 99198-6990</t>
  </si>
  <si>
    <t>Jarbas Batista</t>
  </si>
  <si>
    <t>12246-190</t>
  </si>
  <si>
    <t>190816-003126</t>
  </si>
  <si>
    <t>CSC Containers Estrutura Metalica Ltda</t>
  </si>
  <si>
    <t>190816-004674</t>
  </si>
  <si>
    <t>29.137.991/0001-30</t>
  </si>
  <si>
    <t>KENIA CRISTINA CRUVINEL</t>
  </si>
  <si>
    <t>CENTRAL CLIMATIZAÇÃO</t>
  </si>
  <si>
    <t>190819-008933</t>
  </si>
  <si>
    <t>18.455.230/0001-00</t>
  </si>
  <si>
    <t>UBERABA</t>
  </si>
  <si>
    <t>JUNIO FELIX DA SILVA</t>
  </si>
  <si>
    <t xml:space="preserve"> josimar@refrigeracaoclimafrio.com.br ; financeiro@refrigeracaoclimafrio.com.br</t>
  </si>
  <si>
    <t>(31) 3271-1749 ; (31) 98846-9507</t>
  </si>
  <si>
    <t>38022-290</t>
  </si>
  <si>
    <t>190819-007540</t>
  </si>
  <si>
    <t>JMED EVENTOS LTDA</t>
  </si>
  <si>
    <t>JMDJ EVENTOS</t>
  </si>
  <si>
    <t>20.704.716/0001-87</t>
  </si>
  <si>
    <t>contato@jmdj.com.br</t>
  </si>
  <si>
    <t>(11) 4119-2909 ; (11) 99707-9561</t>
  </si>
  <si>
    <t>Thiago Guerra</t>
  </si>
  <si>
    <t>08275-280</t>
  </si>
  <si>
    <t>190820-006235</t>
  </si>
  <si>
    <t>AHETEST COMERCIO E SERVICOS EM INSTRUMENTOS CIENTIFICOS LTDA</t>
  </si>
  <si>
    <t>AHETEST LTDA</t>
  </si>
  <si>
    <t>22.861.239/0001-99</t>
  </si>
  <si>
    <t>contato@ahetest.com.br ; evelyn@ahetest.com.br</t>
  </si>
  <si>
    <t>(11) 4702-8735</t>
  </si>
  <si>
    <t>Rinaldo Ferreira Piva</t>
  </si>
  <si>
    <t>06709-046</t>
  </si>
  <si>
    <t>190822-005949</t>
  </si>
  <si>
    <t>DOCKSTEEL INDUSTRIA,COMERCIO E REPRESENTACOES LTDA</t>
  </si>
  <si>
    <t xml:space="preserve"> DOCKSTEEL</t>
  </si>
  <si>
    <t>Viviane Teixeira</t>
  </si>
  <si>
    <t xml:space="preserve">APROVADO - INDICAÇÃO VIVIANE TEIXEIRA  </t>
  </si>
  <si>
    <t xml:space="preserve"> 18087-149</t>
  </si>
  <si>
    <t>190826-008158</t>
  </si>
  <si>
    <t>WT ARTEFATOS EM ACO INOX LTDA</t>
  </si>
  <si>
    <t>WT INOX</t>
  </si>
  <si>
    <t>24.481.641/0001-73</t>
  </si>
  <si>
    <t>Wt Artefatos em aço inox</t>
  </si>
  <si>
    <t>administrativo@wtinox.com.br ; financeiro@wtinox.com.br</t>
  </si>
  <si>
    <t xml:space="preserve"> (11) 3380-8033 ; (11) 94987-1192</t>
  </si>
  <si>
    <t>07242-100</t>
  </si>
  <si>
    <t>190830-004068</t>
  </si>
  <si>
    <t xml:space="preserve"> TOTEN COMÉRCIO E REPRESENTAÇÕES LTDA.</t>
  </si>
  <si>
    <t>TOTEN</t>
  </si>
  <si>
    <t>27.069.653/0002-64</t>
  </si>
  <si>
    <t>JULIANA YURI NISHIKAWA ALVES</t>
  </si>
  <si>
    <t>juliana.alves@toten.net.br</t>
  </si>
  <si>
    <t>(11) 2373-6009 ; (11) 94060-9619</t>
  </si>
  <si>
    <t>MAURO PEREIRA LIMA</t>
  </si>
  <si>
    <t>08586-430</t>
  </si>
  <si>
    <t>APROVADO - INDICAÇÃO MAURO PEREIRA</t>
  </si>
  <si>
    <t>190902-006663</t>
  </si>
  <si>
    <t>APROVADO - INDICAÇÃO RINALDO FERREIRA</t>
  </si>
  <si>
    <t xml:space="preserve"> Imd Comercio de Moveis</t>
  </si>
  <si>
    <t>190903-002881</t>
  </si>
  <si>
    <t>vendas@plastocenter.com</t>
  </si>
  <si>
    <t>190903-006410</t>
  </si>
  <si>
    <t>Qualinox Equipamentos de Refrigeração Ltda</t>
  </si>
  <si>
    <t>190904-003978</t>
  </si>
  <si>
    <t>Qualinox Cozinhas</t>
  </si>
  <si>
    <t>Acessórios e Inox</t>
  </si>
  <si>
    <t>07.073.037/0001-99</t>
  </si>
  <si>
    <t>Jose Claudio Vieira</t>
  </si>
  <si>
    <t>michelle@qualinoxcozinhas.com.br</t>
  </si>
  <si>
    <t>Mirian Gonçalves</t>
  </si>
  <si>
    <t>02987-030</t>
  </si>
  <si>
    <t>TCR TECNOLOGIA CONSTRUÇÕES E REVESTIMENTOS LTDA</t>
  </si>
  <si>
    <t>190906-007414</t>
  </si>
  <si>
    <t>TCR</t>
  </si>
  <si>
    <t>Obras</t>
  </si>
  <si>
    <t>25.028.273/0001-75</t>
  </si>
  <si>
    <t>TCR Tecnologia em Construções e Revestimentos Ltda EPP</t>
  </si>
  <si>
    <t>jose@emcdobrasil.com.br</t>
  </si>
  <si>
    <t>(11) 3865-8700 ; (11) 94014-6415</t>
  </si>
  <si>
    <t>(11) 3941-4372 ; (11) 94747-2071</t>
  </si>
  <si>
    <t>(11) 2344-7100 ; (11) 94333-0112</t>
  </si>
  <si>
    <t>ARNALDO MARINHO</t>
  </si>
  <si>
    <t>04225-080</t>
  </si>
  <si>
    <t>190906-007594</t>
  </si>
  <si>
    <t>J.C. de Oliveira &amp; Albano Ltda.</t>
  </si>
  <si>
    <t>POLIMETAL</t>
  </si>
  <si>
    <t>58.568.130/0001-05</t>
  </si>
  <si>
    <t>FERNANDO MOURA FERREIRA</t>
  </si>
  <si>
    <t>FERNANDO.MOURA@POLIMETAL.IND.BR</t>
  </si>
  <si>
    <t>(17) 3355-2853 ; (17) 99231-1116</t>
  </si>
  <si>
    <t>APROVADO - INDICAÇÃO MARCOS CASADO</t>
  </si>
  <si>
    <t>15035-260</t>
  </si>
  <si>
    <t>190911-009235</t>
  </si>
  <si>
    <t xml:space="preserve"> 25.028.273/0001-75</t>
  </si>
  <si>
    <t xml:space="preserve"> jose@emcdobrasil.com.br</t>
  </si>
  <si>
    <t>MARCOS ANTONIO CASADO DE OLIVEIRA JUNIOR</t>
  </si>
  <si>
    <t>APROVADO - INDICAÇÃO ARNALDO MARINHO</t>
  </si>
  <si>
    <t>190912-005702</t>
  </si>
  <si>
    <t>NITROJET INDUSTRIA E COMERCIO LTDA</t>
  </si>
  <si>
    <t>NITROJET</t>
  </si>
  <si>
    <t>Padaria/Rotisserie</t>
  </si>
  <si>
    <t>02.020.606/0001-14</t>
  </si>
  <si>
    <t>MATUSALEM FEITOSA DE ARAUJO</t>
  </si>
  <si>
    <t>COMERCIAL@NITROJET.COM.BR</t>
  </si>
  <si>
    <t xml:space="preserve"> (19) 3242-9248 ; (19) 97140-9261</t>
  </si>
  <si>
    <t>PEDRO GALVAN</t>
  </si>
  <si>
    <t>13030-105</t>
  </si>
  <si>
    <t>Qualinox Equipamentos de Refrigeração Ltda.</t>
  </si>
  <si>
    <t>190913-003054</t>
  </si>
  <si>
    <t xml:space="preserve"> michelle@qualinoxcozinhas.com.br</t>
  </si>
  <si>
    <t xml:space="preserve"> (11) 3941-4372 ; (11) 94747-2071</t>
  </si>
  <si>
    <t>190913-004328</t>
  </si>
  <si>
    <t>MARCO AURELIO S. FENILI - ME</t>
  </si>
  <si>
    <t>Restoclean</t>
  </si>
  <si>
    <t>Aluguel de Máquinas</t>
  </si>
  <si>
    <t>Marcos Aurélio</t>
  </si>
  <si>
    <t>marcos@intemix.com.br</t>
  </si>
  <si>
    <t>Claudete soares batista da silva</t>
  </si>
  <si>
    <t>190917-008387</t>
  </si>
  <si>
    <t>MARCOS ANTÔNIO CASADO DE OLIVEIRA JUNIOR</t>
  </si>
  <si>
    <t xml:space="preserve"> 15035-260</t>
  </si>
  <si>
    <t>190919-008107</t>
  </si>
  <si>
    <t>Cummins Vendas e Serviços de Motores e Geradores LTDA</t>
  </si>
  <si>
    <t>190919-005149</t>
  </si>
  <si>
    <t/>
  </si>
  <si>
    <t>Distribuidora Cummins Brasil</t>
  </si>
  <si>
    <t>61.838.884/0001-42</t>
  </si>
  <si>
    <t>Renan Kayque Pinheiro Santos</t>
  </si>
  <si>
    <t>renan.pinheiro@cummins.com</t>
  </si>
  <si>
    <t>(11) 2106-9883 ; (11) 99277-9214</t>
  </si>
  <si>
    <t>MATEC CONTATO GPA</t>
  </si>
  <si>
    <t>APROVADO - INDICAÇÃO FABIO ARAUJO</t>
  </si>
  <si>
    <t>02518-130</t>
  </si>
  <si>
    <t>08.800.173/0001-04</t>
  </si>
  <si>
    <t>MC DESIGN COMERCIO DE PEÇAS PARA ELEVADORES LTDA ME</t>
  </si>
  <si>
    <t>MC DESIGN</t>
  </si>
  <si>
    <t>Natalia / Maximo</t>
  </si>
  <si>
    <t>comercial@mcelevadores.com.br</t>
  </si>
  <si>
    <t>LONGA INDUSTRIAL LTDA</t>
  </si>
  <si>
    <t>LONGA</t>
  </si>
  <si>
    <t>PORTO FELIZ</t>
  </si>
  <si>
    <t>Aline Swanski</t>
  </si>
  <si>
    <t>gerencia@longa.com.br</t>
  </si>
  <si>
    <t>TEDESCO ENGENHARIA E LOGÍSTICA LTDA</t>
  </si>
  <si>
    <t>TEDESCO</t>
  </si>
  <si>
    <t>BENTO GONÇALVES</t>
  </si>
  <si>
    <t>Victor Hugo</t>
  </si>
  <si>
    <t>contato@gruponv2.com</t>
  </si>
  <si>
    <t>AGUIA SISTEMAS DE ARMAZENAGEM S/A</t>
  </si>
  <si>
    <t>AGUIA</t>
  </si>
  <si>
    <t>PONTA GROSSA</t>
  </si>
  <si>
    <t>Rogerio Marques</t>
  </si>
  <si>
    <t>rogerio.marques@aguiasistemas.com.br</t>
  </si>
  <si>
    <t>Categoria revisada</t>
  </si>
  <si>
    <t>Reforma de checkouts</t>
  </si>
  <si>
    <t>Frio alimentar</t>
  </si>
  <si>
    <t xml:space="preserve">Armazenamento </t>
  </si>
  <si>
    <t>Carrinhos; Serralheria</t>
  </si>
  <si>
    <t>Marcenaria; Comunicação visual</t>
  </si>
  <si>
    <t>Gôndolas e Checkouts; Marcenaria; Serralheria; Armazenamento</t>
  </si>
  <si>
    <t>Gôndolas e Checkout; Serralheria; Armazenamento</t>
  </si>
  <si>
    <t>Gôndolas e Checkouts; Reforma de gôndolas</t>
  </si>
  <si>
    <t>DELIM</t>
  </si>
  <si>
    <t>Sistema de som</t>
  </si>
  <si>
    <t xml:space="preserve">Carrinhos  </t>
  </si>
  <si>
    <t>GENVOLT</t>
  </si>
  <si>
    <t xml:space="preserve"> Mobiliário; Acessórios e Utensílios; Máquinas</t>
  </si>
  <si>
    <t>Gôndolas e Checkout</t>
  </si>
  <si>
    <t>Reforma de gôndolas</t>
  </si>
  <si>
    <t>Fornecedores validados</t>
  </si>
  <si>
    <t>(incluso 1 fornecedor de empilhadeiras)</t>
  </si>
  <si>
    <t>Gôndolas e Checkouts; Frio alimentar</t>
  </si>
  <si>
    <t>SERAL COMÉRCIO DE GÔNDOLAS LTDA</t>
  </si>
  <si>
    <t>SERAL</t>
  </si>
  <si>
    <t>29.463.323/0001-01</t>
  </si>
  <si>
    <t>JOSÉ LUIS AMADEO DO PRADO</t>
  </si>
  <si>
    <t>PRADO.JLAP@GMAIL.COM ; IONECSPRADO@GMAIL.COM</t>
  </si>
  <si>
    <t>Rótulos de Linha</t>
  </si>
  <si>
    <t>Total Geral</t>
  </si>
  <si>
    <t>Contagem de RFI 2020</t>
  </si>
  <si>
    <t>Contagem de Contrato mãe</t>
  </si>
  <si>
    <t>Contagem de Análise de Risco</t>
  </si>
  <si>
    <t>Em elaboração</t>
  </si>
  <si>
    <t>N/A</t>
  </si>
  <si>
    <t>COMAB INDÚSTRIA COMÉRCIO E MANUTENÇÃO DE BATERIAS EIRELI</t>
  </si>
  <si>
    <t>COMAB</t>
  </si>
  <si>
    <t>Baterias</t>
  </si>
  <si>
    <t>74.260.241/0001-06</t>
  </si>
  <si>
    <t>Luciano Mateus Danilevicius</t>
  </si>
  <si>
    <t>clayton_vendas@comabbaterias.com.br;lucianomateus@comabbaterias.com.br;clayton_vendas@comabbaterias.com.br</t>
  </si>
  <si>
    <t>SP, RJ, MG, ES , PR , SC , RS</t>
  </si>
  <si>
    <t>Bateria</t>
  </si>
  <si>
    <t>ENERSYS BRASIL LTDA</t>
  </si>
  <si>
    <t>ENERSYS</t>
  </si>
  <si>
    <t>05.260.429/0002-12</t>
  </si>
  <si>
    <t>PAULO SCHOLZE,FERNANDO ARRUDA , ASHER FIGUEIRA</t>
  </si>
  <si>
    <t>pscholze@alphabrasil.net ;fernando.arruda@br.enersys.com ;asher.figueira@br.enersys.com</t>
  </si>
  <si>
    <t>REDE DE SERVIÇOS MOURA SÃO PAULO LTDA</t>
  </si>
  <si>
    <t>MOURA</t>
  </si>
  <si>
    <t>07.251.388/0001-42</t>
  </si>
  <si>
    <t>Gustavo Menna , Antonio Alves Filho</t>
  </si>
  <si>
    <t>BTR COMERCIO DE PEÇAS LTDA</t>
  </si>
  <si>
    <t>BTR</t>
  </si>
  <si>
    <t>01.244.197/0001-77</t>
  </si>
  <si>
    <t>BELO HORIZONTE</t>
  </si>
  <si>
    <t>RINALDO ALBERTO DRUMOND , MARILENE CARDOSO</t>
  </si>
  <si>
    <t>rinaldo.sp@btrminas.com.br; marilene@btrminas.com.br</t>
  </si>
  <si>
    <t>SP, RJ, MG, ES, PR, GO, DF, BA, PE, PB</t>
  </si>
  <si>
    <t>ASTECH SERVIÇOS E FABRICAÇÃO LTDA</t>
  </si>
  <si>
    <t>ASTECH</t>
  </si>
  <si>
    <t>Equipamento de Ozônio</t>
  </si>
  <si>
    <t>22.356.912/0001-33</t>
  </si>
  <si>
    <t>PETRÓPOLIS</t>
  </si>
  <si>
    <t xml:space="preserve">Guilherme Monteiro , </t>
  </si>
  <si>
    <t>guilherme@astech.eco.br</t>
  </si>
  <si>
    <t>SP, RJ, PR,RS,MS, GO, DF, PE, CE, PI, AM, RR, PA</t>
  </si>
  <si>
    <t>gustavo.menna@grupomoura.com , antonio.alves@grupomoura.com</t>
  </si>
  <si>
    <t>energ@energgeradores.com.br;</t>
  </si>
  <si>
    <t>carlos.santos@crown.com; lauren.carvalho@crown.com</t>
  </si>
  <si>
    <t>comercial5@rivatti.com.br; corporativo@rivatti.com.br</t>
  </si>
  <si>
    <t xml:space="preserve">Master Instalações Eireli </t>
  </si>
  <si>
    <t>TFLEX MOBILIÁRIO CORPORATIVO LTDA ME</t>
  </si>
  <si>
    <t>TECNOFLEX / TFLEX</t>
  </si>
  <si>
    <t>Maraliza ; Jorge Ronald ; Maraliza Manias</t>
  </si>
  <si>
    <t xml:space="preserve">monica.calza@plascargroup.com </t>
  </si>
  <si>
    <t>Jackeline Martins; Márcio Duarte</t>
  </si>
  <si>
    <t>Contagem de Nome Fantasia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</si>
</sst>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0&quot;.&quot;000&quot;.&quot;000&quot;/&quot;0000&quot;-&quot;00"/>
    <numFmt numFmtId="165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i/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8"/>
      <color rgb="FF002060"/>
      <name val="Calibri Light"/>
      <family val="2"/>
      <scheme val="maj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C00000"/>
      <name val="Calibri Light"/>
      <family val="2"/>
      <scheme val="maj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  <xf numFmtId="0" fontId="1" fillId="0" borderId="0" applyNumberFormat="0" applyFill="0"/>
  </cellStyleXfs>
  <cellXfs count="125">
    <xf numFmtId="0" fontId="0" fillId="0" borderId="0" xfId="0"/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0" xfId="0"/>
    <xf numFmtId="164" fontId="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0" fontId="2" fillId="0" borderId="0" xfId="0" applyFont="1" applyBorder="1"/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49" fontId="6" fillId="2" borderId="0" xfId="0" applyNumberFormat="1" applyFont="1" applyFill="1" applyBorder="1" applyAlignment="1" applyProtection="1">
      <alignment horizontal="left" vertical="center"/>
      <protection locked="0"/>
    </xf>
    <xf numFmtId="44" fontId="3" fillId="2" borderId="0" xfId="1" applyFont="1" applyFill="1" applyBorder="1" applyAlignment="1" applyProtection="1">
      <alignment horizontal="right" vertical="center"/>
      <protection locked="0"/>
    </xf>
    <xf numFmtId="9" fontId="3" fillId="2" borderId="0" xfId="2" applyFont="1" applyFill="1" applyBorder="1" applyAlignment="1" applyProtection="1">
      <alignment horizontal="center" vertical="center"/>
      <protection locked="0"/>
    </xf>
    <xf numFmtId="44" fontId="3" fillId="2" borderId="0" xfId="1" applyFont="1" applyFill="1" applyBorder="1" applyAlignment="1" applyProtection="1">
      <alignment horizontal="center" vertical="center"/>
      <protection locked="0"/>
    </xf>
    <xf numFmtId="44" fontId="3" fillId="2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0" fillId="0" borderId="1" xfId="0" applyBorder="1"/>
    <xf numFmtId="44" fontId="3" fillId="2" borderId="0" xfId="1" applyFont="1" applyFill="1" applyBorder="1" applyAlignment="1" applyProtection="1">
      <alignment horizontal="left" vertical="center"/>
      <protection locked="0"/>
    </xf>
    <xf numFmtId="0" fontId="0" fillId="2" borderId="0" xfId="0" applyFill="1" applyBorder="1"/>
    <xf numFmtId="1" fontId="3" fillId="2" borderId="0" xfId="0" applyNumberFormat="1" applyFont="1" applyFill="1" applyBorder="1" applyAlignment="1" applyProtection="1">
      <alignment horizontal="left" vertical="center"/>
      <protection locked="0"/>
    </xf>
    <xf numFmtId="49" fontId="3" fillId="2" borderId="0" xfId="1" applyNumberFormat="1" applyFont="1" applyFill="1" applyBorder="1" applyAlignment="1" applyProtection="1">
      <alignment horizontal="left" vertical="center"/>
      <protection locked="0"/>
    </xf>
    <xf numFmtId="1" fontId="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7" fillId="5" borderId="0" xfId="0" applyFont="1" applyFill="1" applyBorder="1" applyAlignment="1">
      <alignment horizontal="center" vertical="center" wrapText="1"/>
    </xf>
    <xf numFmtId="14" fontId="7" fillId="5" borderId="0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4" fontId="7" fillId="3" borderId="0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4" fontId="7" fillId="3" borderId="0" xfId="1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3" borderId="0" xfId="0" applyFont="1" applyFill="1" applyBorder="1" applyAlignment="1">
      <alignment horizontal="left" vertical="center" wrapText="1"/>
    </xf>
    <xf numFmtId="1" fontId="7" fillId="3" borderId="0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2" fontId="7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14" fontId="5" fillId="3" borderId="0" xfId="0" applyNumberFormat="1" applyFont="1" applyFill="1" applyBorder="1" applyAlignment="1">
      <alignment horizontal="center" vertical="center" wrapText="1"/>
    </xf>
    <xf numFmtId="44" fontId="7" fillId="3" borderId="0" xfId="1" applyFont="1" applyFill="1" applyBorder="1" applyAlignment="1">
      <alignment horizontal="center" vertical="center" wrapText="1"/>
    </xf>
    <xf numFmtId="49" fontId="7" fillId="3" borderId="0" xfId="1" applyNumberFormat="1" applyFont="1" applyFill="1" applyBorder="1" applyAlignment="1">
      <alignment horizontal="center" vertical="center" wrapText="1"/>
    </xf>
    <xf numFmtId="9" fontId="7" fillId="3" borderId="0" xfId="0" applyNumberFormat="1" applyFont="1" applyFill="1" applyBorder="1" applyAlignment="1">
      <alignment horizontal="center" vertical="center" wrapText="1"/>
    </xf>
    <xf numFmtId="44" fontId="7" fillId="3" borderId="0" xfId="1" quotePrefix="1" applyNumberFormat="1" applyFont="1" applyFill="1" applyBorder="1" applyAlignment="1">
      <alignment horizontal="center" vertical="center" wrapText="1"/>
    </xf>
    <xf numFmtId="14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44" fontId="7" fillId="5" borderId="0" xfId="1" applyNumberFormat="1" applyFont="1" applyFill="1" applyBorder="1" applyAlignment="1">
      <alignment horizontal="center" vertical="center"/>
    </xf>
    <xf numFmtId="44" fontId="7" fillId="5" borderId="0" xfId="1" quotePrefix="1" applyNumberFormat="1" applyFont="1" applyFill="1" applyBorder="1" applyAlignment="1">
      <alignment horizontal="center" vertical="center"/>
    </xf>
    <xf numFmtId="14" fontId="7" fillId="5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4" fontId="7" fillId="5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9" fillId="0" borderId="0" xfId="0" applyFont="1" applyBorder="1"/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Border="1" applyAlignment="1">
      <alignment horizontal="left"/>
    </xf>
    <xf numFmtId="0" fontId="0" fillId="6" borderId="0" xfId="0" applyFill="1" applyBorder="1" applyAlignment="1">
      <alignment horizontal="center"/>
    </xf>
    <xf numFmtId="1" fontId="7" fillId="5" borderId="0" xfId="0" applyNumberFormat="1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Border="1" applyAlignment="1" applyProtection="1">
      <alignment horizontal="center" vertical="center"/>
      <protection locked="0"/>
    </xf>
    <xf numFmtId="49" fontId="7" fillId="5" borderId="0" xfId="0" applyNumberFormat="1" applyFont="1" applyFill="1" applyBorder="1" applyAlignment="1" applyProtection="1">
      <alignment horizontal="center" vertical="center"/>
      <protection locked="0"/>
    </xf>
    <xf numFmtId="44" fontId="7" fillId="5" borderId="0" xfId="1" applyFont="1" applyFill="1" applyBorder="1" applyAlignment="1" applyProtection="1">
      <alignment horizontal="center" vertical="center"/>
      <protection locked="0"/>
    </xf>
    <xf numFmtId="49" fontId="7" fillId="5" borderId="0" xfId="1" applyNumberFormat="1" applyFont="1" applyFill="1" applyBorder="1" applyAlignment="1" applyProtection="1">
      <alignment horizontal="center" vertical="center"/>
      <protection locked="0"/>
    </xf>
    <xf numFmtId="9" fontId="7" fillId="5" borderId="0" xfId="2" applyFont="1" applyFill="1" applyBorder="1" applyAlignment="1" applyProtection="1">
      <alignment horizontal="center" vertical="center"/>
      <protection locked="0"/>
    </xf>
    <xf numFmtId="44" fontId="7" fillId="5" borderId="0" xfId="1" quotePrefix="1" applyNumberFormat="1" applyFont="1" applyFill="1" applyBorder="1" applyAlignment="1" applyProtection="1">
      <alignment horizontal="center" vertical="center"/>
      <protection locked="0"/>
    </xf>
    <xf numFmtId="49" fontId="7" fillId="5" borderId="1" xfId="0" applyNumberFormat="1" applyFont="1" applyFill="1" applyBorder="1" applyAlignment="1" applyProtection="1">
      <alignment horizontal="center" vertical="center"/>
      <protection locked="0"/>
    </xf>
    <xf numFmtId="1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NumberFormat="1" applyFont="1" applyBorder="1" applyAlignment="1">
      <alignment horizontal="left"/>
    </xf>
    <xf numFmtId="0" fontId="8" fillId="0" borderId="0" xfId="0" applyFont="1" applyFill="1" applyBorder="1"/>
    <xf numFmtId="0" fontId="0" fillId="7" borderId="0" xfId="0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0" fontId="0" fillId="0" borderId="0" xfId="0" quotePrefix="1" applyBorder="1" applyAlignment="1">
      <alignment horizontal="center"/>
    </xf>
    <xf numFmtId="0" fontId="14" fillId="0" borderId="0" xfId="0" applyFont="1" applyBorder="1"/>
    <xf numFmtId="0" fontId="14" fillId="0" borderId="0" xfId="0" applyFont="1" applyFill="1" applyBorder="1"/>
    <xf numFmtId="0" fontId="14" fillId="2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2" borderId="0" xfId="0" applyFont="1" applyFill="1" applyBorder="1"/>
    <xf numFmtId="0" fontId="18" fillId="2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4" fillId="2" borderId="0" xfId="0" applyFont="1" applyFill="1"/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20" fillId="2" borderId="0" xfId="0" applyFont="1" applyFill="1"/>
    <xf numFmtId="0" fontId="0" fillId="0" borderId="0" xfId="0" pivotButton="1"/>
    <xf numFmtId="0" fontId="0" fillId="0" borderId="0" xfId="0" applyNumberFormat="1"/>
    <xf numFmtId="9" fontId="0" fillId="0" borderId="0" xfId="2" applyFont="1"/>
    <xf numFmtId="0" fontId="15" fillId="0" borderId="0" xfId="7" applyBorder="1"/>
    <xf numFmtId="1" fontId="13" fillId="2" borderId="0" xfId="0" applyNumberFormat="1" applyFont="1" applyFill="1" applyBorder="1" applyAlignment="1" applyProtection="1">
      <alignment horizontal="left" vertical="center"/>
      <protection locked="0"/>
    </xf>
    <xf numFmtId="1" fontId="13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9">
    <cellStyle name="Comma1 2" xfId="6" xr:uid="{00000000-0005-0000-0000-000000000000}"/>
    <cellStyle name="Hiperlink" xfId="7" builtinId="8"/>
    <cellStyle name="Moeda" xfId="1" builtinId="4"/>
    <cellStyle name="Moeda 2 2" xfId="4" xr:uid="{00000000-0005-0000-0000-000003000000}"/>
    <cellStyle name="Moeda 2 2 3" xfId="5" xr:uid="{00000000-0005-0000-0000-000004000000}"/>
    <cellStyle name="Normal" xfId="0" builtinId="0"/>
    <cellStyle name="Normal 2" xfId="8" xr:uid="{00000000-0005-0000-0000-000006000000}"/>
    <cellStyle name="Normal 4" xfId="3" xr:uid="{00000000-0005-0000-0000-000007000000}"/>
    <cellStyle name="Porcentagem" xfId="2" builtinId="5"/>
  </cellStyles>
  <dxfs count="11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C5C5"/>
      <color rgb="FFFFA19F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38</xdr:row>
      <xdr:rowOff>5926</xdr:rowOff>
    </xdr:from>
    <xdr:to>
      <xdr:col>0</xdr:col>
      <xdr:colOff>1828800</xdr:colOff>
      <xdr:row>51</xdr:row>
      <xdr:rowOff>51435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Contato">
              <a:extLst>
                <a:ext uri="{FF2B5EF4-FFF2-40B4-BE49-F238E27FC236}">
                  <a16:creationId xmlns:a16="http://schemas.microsoft.com/office/drawing/2014/main" id="{47B7E033-CD49-4EC5-87EC-6166FC51A0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a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075593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26893</xdr:rowOff>
    </xdr:from>
    <xdr:to>
      <xdr:col>0</xdr:col>
      <xdr:colOff>548528</xdr:colOff>
      <xdr:row>0</xdr:row>
      <xdr:rowOff>337039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893"/>
          <a:ext cx="481853" cy="31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470647</xdr:colOff>
      <xdr:row>0</xdr:row>
      <xdr:rowOff>0</xdr:rowOff>
    </xdr:from>
    <xdr:to>
      <xdr:col>1</xdr:col>
      <xdr:colOff>340161</xdr:colOff>
      <xdr:row>0</xdr:row>
      <xdr:rowOff>362118</xdr:rowOff>
    </xdr:to>
    <xdr:pic>
      <xdr:nvPicPr>
        <xdr:cNvPr id="9" name="Imagem 8" descr="log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7" y="0"/>
          <a:ext cx="661147" cy="36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1118658</xdr:colOff>
      <xdr:row>0</xdr:row>
      <xdr:rowOff>130175</xdr:rowOff>
    </xdr:from>
    <xdr:to>
      <xdr:col>1</xdr:col>
      <xdr:colOff>518583</xdr:colOff>
      <xdr:row>0</xdr:row>
      <xdr:rowOff>251225</xdr:rowOff>
    </xdr:to>
    <xdr:pic>
      <xdr:nvPicPr>
        <xdr:cNvPr id="16" name="Imagem 15" descr="Logotipo da empresa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658" y="130175"/>
          <a:ext cx="627592" cy="12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26893</xdr:rowOff>
    </xdr:from>
    <xdr:to>
      <xdr:col>0</xdr:col>
      <xdr:colOff>548528</xdr:colOff>
      <xdr:row>0</xdr:row>
      <xdr:rowOff>337039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893"/>
          <a:ext cx="481853" cy="31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470647</xdr:colOff>
      <xdr:row>0</xdr:row>
      <xdr:rowOff>0</xdr:rowOff>
    </xdr:from>
    <xdr:to>
      <xdr:col>0</xdr:col>
      <xdr:colOff>1131794</xdr:colOff>
      <xdr:row>0</xdr:row>
      <xdr:rowOff>362118</xdr:rowOff>
    </xdr:to>
    <xdr:pic>
      <xdr:nvPicPr>
        <xdr:cNvPr id="6" name="Imagem 5" descr="log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7" y="0"/>
          <a:ext cx="661147" cy="36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266700</xdr:rowOff>
    </xdr:to>
    <xdr:sp macro="" textlink="">
      <xdr:nvSpPr>
        <xdr:cNvPr id="4" name="AutoShape 52" descr="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056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266700</xdr:rowOff>
    </xdr:to>
    <xdr:sp macro="" textlink="">
      <xdr:nvSpPr>
        <xdr:cNvPr id="6" name="AutoShape 52" descr="log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056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1057275</xdr:colOff>
      <xdr:row>0</xdr:row>
      <xdr:rowOff>76201</xdr:rowOff>
    </xdr:from>
    <xdr:to>
      <xdr:col>1</xdr:col>
      <xdr:colOff>304800</xdr:colOff>
      <xdr:row>0</xdr:row>
      <xdr:rowOff>302515</xdr:rowOff>
    </xdr:to>
    <xdr:pic>
      <xdr:nvPicPr>
        <xdr:cNvPr id="7" name="Imagem 6" descr="Oracle Log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6201"/>
          <a:ext cx="514350" cy="226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26893</xdr:rowOff>
    </xdr:from>
    <xdr:to>
      <xdr:col>0</xdr:col>
      <xdr:colOff>481853</xdr:colOff>
      <xdr:row>0</xdr:row>
      <xdr:rowOff>337039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893"/>
          <a:ext cx="481853" cy="31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0</xdr:row>
      <xdr:rowOff>0</xdr:rowOff>
    </xdr:from>
    <xdr:to>
      <xdr:col>0</xdr:col>
      <xdr:colOff>1089772</xdr:colOff>
      <xdr:row>0</xdr:row>
      <xdr:rowOff>362118</xdr:rowOff>
    </xdr:to>
    <xdr:pic>
      <xdr:nvPicPr>
        <xdr:cNvPr id="10" name="Imagem 9" descr="log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61147" cy="36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s02\Dir_Financeiro$\3.%20Equip%20Manut%20Obras%20e%20Utilities\01.%20Lojas\2019\02.%20Equipamentos\1.%20VENDOR%20LIST\RFI%20THAIS\GPA%20RFI%202019%20-%20DORIC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IAS SERVIÇOS"/>
      <sheetName val="CATEGORIAS"/>
      <sheetName val="AMBIENTAL"/>
      <sheetName val="OBRAS"/>
      <sheetName val="FORNEC TERCEIROS"/>
      <sheetName val="MANUTENÇÃO E UTILITIES"/>
      <sheetName val="PROJETOS"/>
      <sheetName val="MV LIC APROVAÇÕES"/>
      <sheetName val="VV LIC APROVAÇÕES"/>
      <sheetName val="FORNEC EQUIPAMENTO"/>
      <sheetName val="APRESENTAÇÕES INSTRU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nrique Alves Patriota" refreshedDate="43964.637359837965" createdVersion="5" refreshedVersion="5" minRefreshableVersion="3" recordCount="119" xr:uid="{00000000-000A-0000-FFFF-FFFF01000000}">
  <cacheSource type="worksheet">
    <worksheetSource ref="D2:O111" sheet="VENDOR LIST"/>
  </cacheSource>
  <cacheFields count="32">
    <cacheField name="Possui RFI" numFmtId="0">
      <sharedItems containsBlank="1"/>
    </cacheField>
    <cacheField name="RFI 2020" numFmtId="0">
      <sharedItems containsBlank="1" count="3">
        <m/>
        <s v="Não"/>
        <s v="Sim"/>
      </sharedItems>
    </cacheField>
    <cacheField name="Contrato mãe" numFmtId="0">
      <sharedItems containsBlank="1" count="4">
        <m/>
        <s v="Em elaboração"/>
        <s v="Não"/>
        <s v="Sim"/>
      </sharedItems>
    </cacheField>
    <cacheField name="Vencimento Do contrato mãe" numFmtId="0">
      <sharedItems containsDate="1" containsBlank="1" containsMixedTypes="1" minDate="2021-12-06T00:00:00" maxDate="2022-07-19T00:00:00"/>
    </cacheField>
    <cacheField name="Análise de Risco" numFmtId="0">
      <sharedItems containsBlank="1" count="4">
        <m/>
        <s v="Não"/>
        <s v="Sim"/>
        <s v="N/A"/>
      </sharedItems>
    </cacheField>
    <cacheField name="Vencimento da análise de risco" numFmtId="0">
      <sharedItems containsDate="1" containsBlank="1" containsMixedTypes="1" minDate="2020-10-13T00:00:00" maxDate="2023-04-16T00:00:00"/>
    </cacheField>
    <cacheField name="Atende LPU/BID" numFmtId="0">
      <sharedItems containsBlank="1"/>
    </cacheField>
    <cacheField name="Razão Social" numFmtId="0">
      <sharedItems containsBlank="1"/>
    </cacheField>
    <cacheField name="Nome Fantasia" numFmtId="0">
      <sharedItems containsBlank="1"/>
    </cacheField>
    <cacheField name="Categoria revisada" numFmtId="0">
      <sharedItems containsBlank="1"/>
    </cacheField>
    <cacheField name="CNPJ" numFmtId="0">
      <sharedItems containsBlank="1" containsMixedTypes="1" containsNumber="1" containsInteger="1" minValue="28986000108" maxValue="96202114000193"/>
    </cacheField>
    <cacheField name="SAP Fornecedor" numFmtId="0">
      <sharedItems containsBlank="1" containsMixedTypes="1" containsNumber="1" containsInteger="1" minValue="994" maxValue="317596"/>
    </cacheField>
    <cacheField name="Contrato" numFmtId="0">
      <sharedItems containsBlank="1"/>
    </cacheField>
    <cacheField name="Cidade Base" numFmtId="0">
      <sharedItems containsBlank="1"/>
    </cacheField>
    <cacheField name="Estado Base" numFmtId="0">
      <sharedItems containsBlank="1"/>
    </cacheField>
    <cacheField name="Região" numFmtId="0">
      <sharedItems containsBlank="1"/>
    </cacheField>
    <cacheField name="Contato" numFmtId="0">
      <sharedItems containsBlank="1"/>
    </cacheField>
    <cacheField name="E-mail" numFmtId="0">
      <sharedItems containsBlank="1"/>
    </cacheField>
    <cacheField name="Telefone" numFmtId="0">
      <sharedItems containsBlank="1"/>
    </cacheField>
    <cacheField name="Região de Atuação" numFmtId="0">
      <sharedItems containsBlank="1"/>
    </cacheField>
    <cacheField name="Pedido Mínimo (LPU)" numFmtId="44">
      <sharedItems containsString="0" containsBlank="1" containsNumber="1" containsInteger="1" minValue="0" maxValue="7000"/>
    </cacheField>
    <cacheField name="Faturamento 2016" numFmtId="44">
      <sharedItems containsString="0" containsBlank="1" containsNumber="1" minValue="0" maxValue="4200000000"/>
    </cacheField>
    <cacheField name="Faturamento 2017" numFmtId="44">
      <sharedItems containsString="0" containsBlank="1" containsNumber="1" minValue="0" maxValue="4600000000"/>
    </cacheField>
    <cacheField name="Faturamento 2018" numFmtId="44">
      <sharedItems containsString="0" containsBlank="1" containsNumber="1" minValue="0" maxValue="4600000000"/>
    </cacheField>
    <cacheField name="Faturamento 2019" numFmtId="44">
      <sharedItems containsString="0" containsBlank="1" containsNumber="1" minValue="110200" maxValue="678997000"/>
    </cacheField>
    <cacheField name="Faturamento Médio" numFmtId="44">
      <sharedItems containsString="0" containsBlank="1" containsNumber="1" minValue="0" maxValue="4466666666.666667"/>
    </cacheField>
    <cacheField name="Faturamento Anual Base" numFmtId="0">
      <sharedItems containsBlank="1"/>
    </cacheField>
    <cacheField name="Fat Prevista C/LPU" numFmtId="9">
      <sharedItems containsString="0" containsBlank="1" containsNumber="1" minValue="0.3" maxValue="0.3"/>
    </cacheField>
    <cacheField name="Fat Anual Previsto C/ LPU" numFmtId="0">
      <sharedItems containsString="0" containsBlank="1" containsNumber="1" minValue="0" maxValue="1380000000"/>
    </cacheField>
    <cacheField name="Fat Mensal Previsto C/ LPU" numFmtId="0">
      <sharedItems containsString="0" containsBlank="1" containsNumber="1" minValue="0" maxValue="115000000"/>
    </cacheField>
    <cacheField name="Observações Gerais" numFmtId="0">
      <sharedItems containsNonDate="0" containsString="0" containsBlank="1"/>
    </cacheField>
    <cacheField name="Categori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drigo Ruiz" refreshedDate="45845.077501388892" createdVersion="7" refreshedVersion="7" minRefreshableVersion="3" recordCount="109" xr:uid="{D4D35B1D-5307-4B8D-8AD4-FC78B295ACB5}">
  <cacheSource type="worksheet">
    <worksheetSource name="Tabela1"/>
  </cacheSource>
  <cacheFields count="12">
    <cacheField name="Razão Social" numFmtId="0">
      <sharedItems/>
    </cacheField>
    <cacheField name="Nome Fantasia" numFmtId="0">
      <sharedItems count="109">
        <s v="MACOM"/>
        <s v="AGRA"/>
        <s v="AGUIA"/>
        <s v="UNILIXEIRAS"/>
        <s v="ALFA ELEVADORES"/>
        <s v="AMADE"/>
        <s v="NCA"/>
        <s v="ARNEG"/>
        <s v="ARTEFAPI"/>
        <s v="ASTROS LUMINOSOS"/>
        <s v="BEGEL"/>
        <s v="BELLA BRASIL"/>
        <s v="BIG BOX"/>
        <s v="BIZERBA"/>
        <s v="BRASIFIL"/>
        <s v="CAINCO"/>
        <s v="MULTICV"/>
        <s v="VALMARC"/>
        <s v="CAVALETTI"/>
        <s v="CERUTTI"/>
        <s v="CHROMMA"/>
        <s v="OFICINA DE PINTURA"/>
        <s v="CIMAPI"/>
        <s v="CAPLAST"/>
        <s v="GEODE"/>
        <s v="COLD CENTER"/>
        <s v="CASA FORTE"/>
        <s v="EUROPAN"/>
        <s v="SUN HOUSE"/>
        <s v="CONDUTRON"/>
        <s v="W COTRIM"/>
        <s v="CROWN"/>
        <s v="DAY HOME"/>
        <s v="DELIM"/>
        <s v="ECO"/>
        <s v="ELETROFRIO"/>
        <s v="ATLAS SCHINDLER"/>
        <s v="ENERG"/>
        <s v="EXPOMIX"/>
        <s v="EXTRAINOX"/>
        <s v="ARIAM"/>
        <s v="FINOCORTE"/>
        <s v="FORMA"/>
        <s v="FRANCO-BACHOT"/>
        <s v="FULMINSECT"/>
        <s v="GALMAQ"/>
        <s v="GELOPAR"/>
        <s v="GENVOLT"/>
        <s v="SOMA"/>
        <s v="HEXPORT"/>
        <s v="HIMOINSA"/>
        <s v="HMY"/>
        <s v="IDECAR"/>
        <s v="RIVATTI"/>
        <s v="EIBEL"/>
        <s v="ISMA"/>
        <s v="ITW"/>
        <s v="SHX GÔNDOLAS"/>
        <s v="JETMAQ"/>
        <s v="KLEPER"/>
        <s v="LONGA"/>
        <s v="MACRODIGITAL"/>
        <s v="MADIS RODBEL"/>
        <s v="MASTER"/>
        <s v="MC DESIGN"/>
        <s v="MERCOSERV"/>
        <s v="SKYMSEN"/>
        <s v="MVK"/>
        <s v="DI PRATOS"/>
        <s v="MULTIMOV"/>
        <s v="NEBULIZE"/>
        <s v="NILKO"/>
        <s v="NSF"/>
        <s v="PALETRANS"/>
        <s v="PEATON"/>
        <s v="PERFIL"/>
        <s v="PERLIMA"/>
        <s v="PLASCAR"/>
        <s v="PRÁTICA"/>
        <s v="RE DIANNA"/>
        <s v="RE IMÓVEIS "/>
        <s v="SUPER ESCADAS"/>
        <s v="RELUX"/>
        <s v="RAMALHOS"/>
        <s v="RATIONAL"/>
        <s v="RODCAR"/>
        <s v="REBAL"/>
        <s v="SDMO"/>
        <s v="SIGAMAQ"/>
        <s v="SISPACK"/>
        <s v="ECOMARC"/>
        <s v="SOTREQ"/>
        <s v="STEMAC"/>
        <s v="SULFISA"/>
        <s v="TECNOFLEX / TFLEX"/>
        <s v="TECSOM"/>
        <s v="TEDESCO"/>
        <s v="TOLEDO"/>
        <s v="TOPEMA"/>
        <s v="TRAMONTINA"/>
        <s v="VERSUS"/>
        <s v="KIKOS"/>
        <s v="WORLD SIGN"/>
        <s v="SERAL"/>
        <s v="COMAB"/>
        <s v="ENERSYS"/>
        <s v="MOURA"/>
        <s v="BTR"/>
        <s v="ASTECH"/>
      </sharedItems>
    </cacheField>
    <cacheField name="Categoria revisada" numFmtId="0">
      <sharedItems/>
    </cacheField>
    <cacheField name="CNPJ" numFmtId="0">
      <sharedItems containsMixedTypes="1" containsNumber="1" containsInteger="1" minValue="28986000108" maxValue="96202114000193"/>
    </cacheField>
    <cacheField name="SAP Fornecedor" numFmtId="0">
      <sharedItems containsMixedTypes="1" containsNumber="1" containsInteger="1" minValue="994" maxValue="317596"/>
    </cacheField>
    <cacheField name="Cidade Base" numFmtId="0">
      <sharedItems/>
    </cacheField>
    <cacheField name="Estado Base" numFmtId="0">
      <sharedItems/>
    </cacheField>
    <cacheField name="Região" numFmtId="0">
      <sharedItems/>
    </cacheField>
    <cacheField name="Contato" numFmtId="0">
      <sharedItems/>
    </cacheField>
    <cacheField name="E-mail" numFmtId="0">
      <sharedItems containsBlank="1"/>
    </cacheField>
    <cacheField name="Região de Atuação" numFmtId="0">
      <sharedItems/>
    </cacheField>
    <cacheField name="Categoria" numFmtId="0">
      <sharedItems count="33">
        <s v="Inox"/>
        <s v="Acessórios e Utensílios; Gôndolas e Checkout; Serralheria"/>
        <s v="Serralheria"/>
        <s v="Acessórios e Utensílios"/>
        <s v="Movimentação Vertical"/>
        <s v="Serviço de Reforma de Gôndolas e Checkout"/>
        <s v="Frio Alimentar"/>
        <s v="Acessórios e Utensílios; Serralheria"/>
        <s v="Comunicação Visual"/>
        <s v="Máquinas"/>
        <s v="Acessórios e Utensílios "/>
        <s v="Marcenaria; Mobiliário"/>
        <s v="Marcenaria"/>
        <s v="Mobiliário"/>
        <s v="Acessórios e Utensílios; Inox; Máquinas"/>
        <s v="Logística "/>
        <s v="Geradores"/>
        <s v="Acessórios e Utensílios; Mobiliário"/>
        <s v="Gôndolas e Checkout; Serralheria"/>
        <s v="Máquinas; Mobiliário"/>
        <s v="Gôndolas e Checkouts; Marcenaria; Serralheria"/>
        <s v="Acessórios e Utensílios; Porta Pallets"/>
        <s v="Inox; Máquinas"/>
        <s v="Gôndolas e Checkouts"/>
        <s v="Cancelas"/>
        <s v="Acessórios e Utensílios; Inox; Serralheria"/>
        <s v="Acessórios e Utensílios; Inox"/>
        <s v="Gôndolas e Checkouts; Frio alimentar"/>
        <s v="Máquinas; Marcenaria"/>
        <s v="Acessórios e Utensílios; Inox; Mobiliário"/>
        <s v="Gôndolas e Checkout"/>
        <s v="Bateria"/>
        <s v="Equipamento de Ozôni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m/>
    <x v="0"/>
    <x v="0"/>
    <m/>
    <x v="0"/>
    <m/>
    <m/>
    <m/>
    <m/>
    <m/>
    <m/>
    <m/>
    <m/>
    <m/>
    <m/>
    <m/>
    <m/>
    <m/>
    <m/>
    <m/>
    <m/>
    <m/>
    <m/>
    <m/>
    <m/>
    <m/>
    <m/>
    <m/>
    <m/>
    <m/>
    <m/>
    <m/>
  </r>
  <r>
    <s v="Sim"/>
    <x v="1"/>
    <x v="1"/>
    <s v="-"/>
    <x v="1"/>
    <s v="-"/>
    <s v="Sim"/>
    <s v="AÇOS MACOM INDÚSTRIA E COMÉRCIO LTDA"/>
    <s v="MACOM"/>
    <s v="Inox"/>
    <n v="43553668000179"/>
    <n v="40034"/>
    <s v="CRW2318381"/>
    <s v="GUARULHOS"/>
    <s v="SP"/>
    <s v="SUDESTE"/>
    <s v="Marcos Farah; Celso Módolo; Janaina Albuquerque"/>
    <s v="mfarah@acosmacom.com.br ; cmodolo@acosmacom.com.br ; jalbuquerque@acosmacom.com.br"/>
    <s v="(11) 2085-7021 ; (11) 2085-7000"/>
    <s v="NACIONAL"/>
    <n v="0"/>
    <n v="0"/>
    <n v="0"/>
    <n v="0"/>
    <m/>
    <n v="0"/>
    <m/>
    <n v="0.3"/>
    <n v="0"/>
    <n v="0"/>
    <m/>
    <s v="Inox"/>
  </r>
  <r>
    <s v="Não"/>
    <x v="1"/>
    <x v="2"/>
    <s v="-"/>
    <x v="1"/>
    <s v="-"/>
    <s v="Não"/>
    <s v="ACRILESTE INDUSTRIA E COMERCIO DE ACRILICOS LTDA - EPP "/>
    <s v="ACRILESTE"/>
    <s v="Acessórios e Utensílios"/>
    <n v="57291411000109"/>
    <n v="16414"/>
    <s v="Solicitar"/>
    <m/>
    <m/>
    <m/>
    <s v="Rita"/>
    <s v="acrileste@acrileste.com.br"/>
    <s v="(11) 2653-6458"/>
    <m/>
    <n v="0"/>
    <n v="0"/>
    <n v="0"/>
    <n v="0"/>
    <m/>
    <n v="0"/>
    <m/>
    <n v="0.3"/>
    <n v="0"/>
    <n v="0"/>
    <m/>
    <s v="Acessórios e Utensílios"/>
  </r>
  <r>
    <s v="Sim"/>
    <x v="2"/>
    <x v="2"/>
    <s v="-"/>
    <x v="1"/>
    <s v="-"/>
    <s v="Não"/>
    <s v="AGRA INDUSTRIA E COMERCIO LTDA"/>
    <s v="AGRA"/>
    <s v="Inox"/>
    <n v="43272889000179"/>
    <n v="124671"/>
    <s v="Solicitar"/>
    <s v="SUZANO"/>
    <s v="SP"/>
    <s v="SUDESTE"/>
    <s v="Cesar W Viersa"/>
    <s v="ceviersa@agraastro.com.br"/>
    <s v="(11) 4748-6222"/>
    <s v="NACIONAL"/>
    <n v="0"/>
    <n v="0"/>
    <n v="0"/>
    <n v="0"/>
    <n v="24805502.309999999"/>
    <n v="6201375.5774999997"/>
    <m/>
    <n v="0.3"/>
    <n v="0"/>
    <n v="0"/>
    <m/>
    <s v="Acessórios e Utensílios; Gôndolas e Checkout; Serralheria"/>
  </r>
  <r>
    <s v="Sim"/>
    <x v="2"/>
    <x v="2"/>
    <s v="-"/>
    <x v="1"/>
    <s v="-"/>
    <s v="Não"/>
    <s v="AGUIA SISTEMAS DE ARMAZENAGEM S/A"/>
    <s v="AGUIA"/>
    <s v="Armazenamento "/>
    <n v="81075137000107"/>
    <n v="17365"/>
    <s v="Solicitar"/>
    <s v="PONTA GROSSA"/>
    <s v="PR"/>
    <s v="SUL"/>
    <s v="Rogerio Marques"/>
    <s v="rogerio.marques@aguiasistemas.com.br"/>
    <s v="(11) 3606-5700 / (11) 98447-0387"/>
    <s v="NACIONAL"/>
    <n v="0"/>
    <n v="241474000"/>
    <n v="205252000"/>
    <n v="281193000"/>
    <n v="297520801.36000001"/>
    <n v="256359950.34"/>
    <s v="ACIMA DE 50,1 MI"/>
    <n v="0.3"/>
    <n v="84357900"/>
    <n v="7029825"/>
    <m/>
    <s v="Serralheria"/>
  </r>
  <r>
    <s v="Sim"/>
    <x v="1"/>
    <x v="2"/>
    <s v="-"/>
    <x v="1"/>
    <s v="-"/>
    <s v="Não"/>
    <s v="ALESSANDRA APARECIDA DE QUEIROZ EIRELI - EPP"/>
    <s v="UNILIXEIRAS"/>
    <s v="Acessórios e Utensílios"/>
    <n v="28655356000182"/>
    <s v="Não possui"/>
    <s v="Solicitar"/>
    <s v="SÃO PAULO"/>
    <s v="SP"/>
    <s v="SUDESTE"/>
    <s v="Sergio Rancan Jr"/>
    <s v="SERGIO@UNILIXEIRAS.COM.BR"/>
    <s v="(12) 3156-1788"/>
    <s v="NACIONAL"/>
    <n v="0"/>
    <n v="0"/>
    <n v="200000"/>
    <n v="1200000"/>
    <m/>
    <n v="466666.66666666669"/>
    <s v="ATÉ 8 MI"/>
    <n v="0.3"/>
    <n v="360000"/>
    <n v="30000"/>
    <m/>
    <s v="Acessórios e Utensílios"/>
  </r>
  <r>
    <s v="Sim"/>
    <x v="2"/>
    <x v="2"/>
    <s v="-"/>
    <x v="1"/>
    <s v="-"/>
    <s v="Não"/>
    <s v="ALFA ELEVADORES LTDA"/>
    <s v="ALFA ELEVADORES"/>
    <s v="Movimentação Vertical"/>
    <n v="67056028000111"/>
    <n v="93827"/>
    <s v="Solicitar"/>
    <s v="SÃO PAULO"/>
    <s v="SP"/>
    <s v="SUDESTE"/>
    <s v="Reinaldo Novaes; Edmundo Martins; Mauricio Galvão"/>
    <s v="reinaldo@alfaelevadores.com.br; comercial@alfaelevadores.com.br; alfaelevadores@gmail.com"/>
    <s v="(11) 32770399 ; (11) 99999-4607"/>
    <s v="NACIONAL"/>
    <n v="0"/>
    <n v="28213565.120000001"/>
    <n v="30009598.390000001"/>
    <n v="39359294.299999997"/>
    <n v="48853386.710000001"/>
    <n v="36608961.130000003"/>
    <s v="DE 30,1 A 50 MI"/>
    <n v="0.3"/>
    <n v="11807788.289999999"/>
    <n v="983982.35749999993"/>
    <m/>
    <s v="Movimentação Vertical"/>
  </r>
  <r>
    <s v="Sim"/>
    <x v="2"/>
    <x v="2"/>
    <s v="-"/>
    <x v="1"/>
    <s v="-"/>
    <s v="Sim"/>
    <s v="ALL ALIMENTOS LTDA "/>
    <s v="ALL ALIMENTOS"/>
    <s v="Acessórios e Utensílios"/>
    <n v="1717526000311"/>
    <n v="191084"/>
    <s v="Solicitar"/>
    <s v="VILA VELHA"/>
    <s v="SP"/>
    <s v="SUDESTE"/>
    <s v="Larissa Marques ; Carlos Eduardo ; Larissa Xavier ; "/>
    <s v="comercial@allalimentos.com ; c.eduardo@allalimentos.com ; "/>
    <s v="(27) 3149-0620 ; (27) 3149-0606 ; (27) 3149-0620 "/>
    <m/>
    <n v="0"/>
    <n v="10313969.949999999"/>
    <n v="13498507.130000001"/>
    <n v="11906238.539999999"/>
    <n v="12908083.392822299"/>
    <n v="12156699.753205575"/>
    <s v="DE 8,1 A 15 MI"/>
    <n v="0.3"/>
    <n v="3571871.5619999995"/>
    <n v="297655.96349999995"/>
    <m/>
    <s v="Acessórios e Utensílios"/>
  </r>
  <r>
    <s v="Sim"/>
    <x v="2"/>
    <x v="2"/>
    <s v="-"/>
    <x v="1"/>
    <s v="-"/>
    <s v="Sim"/>
    <s v="AMADE COMÉRCIO DE PRODUTOS DE LIMPEZA EIRELI"/>
    <s v="AMADE"/>
    <s v="Acessórios e Utensílios"/>
    <n v="61435970000104"/>
    <n v="42959"/>
    <s v="Solicitar"/>
    <s v="SÃO PAULO"/>
    <s v="SP"/>
    <s v="SUDESTE"/>
    <s v="Marilia do Socorro; Flavia Oliveira; Cristiane Gomes"/>
    <s v="osni@amade.com.br ; flavia@amade.com.br ; cristiane@amade.com.br"/>
    <s v="(11) 2100-7100 ; (11) 2704-6068"/>
    <s v="NACIONAL"/>
    <n v="0"/>
    <n v="52804755.759999998"/>
    <n v="51855280.590000004"/>
    <n v="50568061.619999997"/>
    <n v="55020883.890000001"/>
    <n v="52562245.465000004"/>
    <s v="DE 30,1 A 50 MI"/>
    <n v="0.3"/>
    <n v="15170418.485999998"/>
    <n v="1264201.5404999999"/>
    <m/>
    <s v="Acessórios e Utensílios"/>
  </r>
  <r>
    <s v="Sim"/>
    <x v="2"/>
    <x v="2"/>
    <s v="-"/>
    <x v="1"/>
    <s v="-"/>
    <s v="Não"/>
    <s v="ANDRÉ LUIZ GOLFETTI ME"/>
    <s v="NCA"/>
    <s v="Reforma de checkouts"/>
    <n v="7589383000124"/>
    <n v="41774"/>
    <s v="Solicitar"/>
    <s v="SÃO PAULO"/>
    <s v="SP"/>
    <s v="SUDESTE"/>
    <s v="André Luiz; Claudete Aparecida "/>
    <s v="nca.reformas@gmail.com"/>
    <s v="(11) 94027-0755 ; (11) 99134-7158"/>
    <s v="NACIONAL"/>
    <n v="0"/>
    <n v="0"/>
    <n v="219603.55"/>
    <n v="323245.48"/>
    <n v="1583212.21"/>
    <n v="531515.31000000006"/>
    <m/>
    <n v="0.3"/>
    <n v="96973.643999999986"/>
    <n v="8081.1369999999988"/>
    <m/>
    <s v="Serviço de Reforma de Gôndolas e Checkout"/>
  </r>
  <r>
    <s v="Não"/>
    <x v="1"/>
    <x v="2"/>
    <s v="-"/>
    <x v="1"/>
    <s v="-"/>
    <s v="Não"/>
    <s v="ANNA MARIA NASCIMENTO DA SILVA"/>
    <s v="AM TAPETES"/>
    <s v="Acessórios e Utensílios"/>
    <n v="12114353000100"/>
    <s v="Não possui"/>
    <s v="Solicitar"/>
    <m/>
    <m/>
    <m/>
    <s v="Ivan Magalhães ; Ana"/>
    <s v="amtapetes@amtapetes.com.br ; amtapetes@bol.com.br "/>
    <s v="(11) 3436-0802 ; (11) 98204-4055"/>
    <m/>
    <n v="0"/>
    <n v="0"/>
    <n v="0"/>
    <n v="0"/>
    <m/>
    <n v="0"/>
    <m/>
    <n v="0.3"/>
    <n v="0"/>
    <n v="0"/>
    <m/>
    <s v="Acessórios e Utensílios"/>
  </r>
  <r>
    <s v="Sim"/>
    <x v="2"/>
    <x v="2"/>
    <s v="-"/>
    <x v="2"/>
    <s v="-"/>
    <s v="Sim"/>
    <s v="ARNEG BRASIL LTDA"/>
    <s v="ARNEG"/>
    <s v="Frio Alimentar"/>
    <n v="46992210000104"/>
    <n v="11869"/>
    <s v="Solicitar"/>
    <s v="PAULÍNIA"/>
    <s v="SP"/>
    <s v="SUDESTE"/>
    <s v="Ricardo Zago; Gilberto Luduvice"/>
    <s v="ricardo.zago@arneg.com.br ; gilberto.luduvice@arneg.com.br"/>
    <s v="(19)3888-4000 ; (11) 98532-4827"/>
    <s v="NACIONAL"/>
    <n v="0"/>
    <n v="0"/>
    <n v="153000000"/>
    <n v="138000000"/>
    <n v="150000000"/>
    <n v="110250000"/>
    <m/>
    <n v="0.3"/>
    <n v="41400000"/>
    <n v="3450000"/>
    <m/>
    <s v="Frio Alimentar"/>
  </r>
  <r>
    <s v="Sim"/>
    <x v="2"/>
    <x v="3"/>
    <d v="2022-07-18T00:00:00"/>
    <x v="1"/>
    <s v="-"/>
    <s v="Sim"/>
    <s v="ARTEFAPI INDUSTRIA DE ARTEFATOS DE ARAME LTDA EPP"/>
    <s v="ARTEFAPI"/>
    <s v="Carrinhos; Serralheria"/>
    <n v="18772215000196"/>
    <n v="203372"/>
    <s v="CRW2318246"/>
    <s v="PIRACICABA"/>
    <s v="SP"/>
    <s v="SUDESTE"/>
    <s v="Leandro Francisco; Pedro Cruz"/>
    <s v="leandro@artefapi.com.br ; pedrocruz@artefapi.com.br"/>
    <s v="(19) 3424-3211"/>
    <s v="SP, RJ, MG, PR, MT, MS, GO, DF, TO"/>
    <n v="0"/>
    <n v="0"/>
    <n v="0"/>
    <n v="0"/>
    <n v="3578203.64"/>
    <n v="894550.91"/>
    <m/>
    <n v="0.3"/>
    <n v="0"/>
    <n v="0"/>
    <m/>
    <s v="Acessórios e Utensílios; Serralheria"/>
  </r>
  <r>
    <s v="Sim"/>
    <x v="2"/>
    <x v="2"/>
    <s v="-"/>
    <x v="2"/>
    <d v="2021-03-23T00:00:00"/>
    <s v="Sim"/>
    <s v="ASTROS LUMINOSOS E FACHADAS LTDA"/>
    <s v="ASTROS LUMINOSOS"/>
    <s v="Comunicação Visual"/>
    <n v="54466636000152"/>
    <n v="161562"/>
    <s v="Solicitar"/>
    <s v="SÃO PAULO"/>
    <s v="SP"/>
    <s v="SUDESTE"/>
    <s v="Gerivaldo Ribeiro; Leandro Ribeiro; Rosi Pereira"/>
    <s v="compras@astrosluminosos.com.br ; leandro.ribeiro@astrosluminosos.com.br ; rosi@astrosluminosos.com.br"/>
    <s v="(11) 2984-8888 ; (11) 99365-3888"/>
    <s v="NACIONAL"/>
    <n v="0"/>
    <n v="5500000"/>
    <n v="6200000"/>
    <n v="6900000"/>
    <n v="2591202.54"/>
    <n v="5297800.6349999998"/>
    <s v="ATÉ 8 MI"/>
    <n v="0.3"/>
    <n v="2070000"/>
    <n v="172500"/>
    <m/>
    <s v="Comunicação Visual"/>
  </r>
  <r>
    <s v="Sim"/>
    <x v="2"/>
    <x v="3"/>
    <d v="2022-07-18T00:00:00"/>
    <x v="1"/>
    <s v="-"/>
    <s v="Sim"/>
    <s v="BEGEL INDUSTRIA E COMERCIO DE REFRIGERAÇÃO LTDA"/>
    <s v="BEGEL"/>
    <s v="Máquinas"/>
    <n v="48165518000101"/>
    <n v="13968"/>
    <s v="CRW2318255"/>
    <s v="SÃO PAULO"/>
    <s v="SP"/>
    <s v="SUDESTE"/>
    <s v="Gilson Menezes ; Vanny Lima ; Claudete Morais"/>
    <s v="gilson.menezes@begel.com.br ; vendas01@begel.com.br; claudete.begel@hotmail.com"/>
    <s v="(11) 2207- 8888 R.8831"/>
    <s v="NACIONAL"/>
    <n v="0"/>
    <n v="8483596.6899999995"/>
    <n v="7792559.3499999996"/>
    <n v="7400000.0499999998"/>
    <n v="8309133"/>
    <n v="7996322.2725"/>
    <s v="ATÉ 8 MI"/>
    <n v="0.3"/>
    <n v="2220000.0149999997"/>
    <n v="185000.00124999997"/>
    <m/>
    <s v="Máquinas"/>
  </r>
  <r>
    <s v="Sim"/>
    <x v="1"/>
    <x v="2"/>
    <s v="-"/>
    <x v="1"/>
    <s v="-"/>
    <s v="Não"/>
    <s v="BELLA BRASIL DECORAÇÕES E REVESTIMENTOS LTDA"/>
    <s v="BELLA BRASIL"/>
    <s v="Acessórios e Utensílios"/>
    <n v="11868440000181"/>
    <n v="284634"/>
    <s v="Solicitar"/>
    <s v="SÃO PAULO"/>
    <s v="SP"/>
    <s v="SUDESTE"/>
    <s v="Peterson Kolano"/>
    <s v="bellabrasildecor@outlook.com.br"/>
    <s v="(11) 4858-2484 ; (11) 94760-4390"/>
    <s v="SP"/>
    <n v="0"/>
    <n v="0"/>
    <n v="361203.29"/>
    <n v="62484.92"/>
    <m/>
    <n v="141229.40333333332"/>
    <s v="ATÉ 8 MI"/>
    <n v="0.3"/>
    <n v="18745.475999999999"/>
    <n v="1562.1229999999998"/>
    <m/>
    <s v="Acessórios e Utensílios"/>
  </r>
  <r>
    <s v="Sim"/>
    <x v="2"/>
    <x v="3"/>
    <d v="2022-07-18T00:00:00"/>
    <x v="1"/>
    <s v="-"/>
    <s v="Sim"/>
    <s v="BIG BOX COMERCIO DE ARTIGOS PLASTICOS LTDA "/>
    <s v="BIG BOX"/>
    <s v="Acessórios e Utensílios"/>
    <n v="10801781000177"/>
    <n v="90372"/>
    <s v="CRW2318260"/>
    <s v="SÃO PAULO"/>
    <s v="SP"/>
    <s v="SUDESTE"/>
    <s v="Sérgio Cunha"/>
    <s v="sergio@bigboxplasticos.com.br; "/>
    <s v="(11) 2602-5054 ; (11) 2602-5050 ; (11) 99589-6034"/>
    <s v="NACIONAL"/>
    <n v="0"/>
    <n v="2149267.17"/>
    <n v="1847073.49"/>
    <n v="1829292.96"/>
    <n v="3266327.26"/>
    <n v="2272990.2199999997"/>
    <s v="ATÉ 8 MI"/>
    <n v="0.3"/>
    <n v="548787.88799999992"/>
    <n v="45732.323999999993"/>
    <m/>
    <s v="Acessórios e Utensílios"/>
  </r>
  <r>
    <s v="Não"/>
    <x v="2"/>
    <x v="1"/>
    <s v="-"/>
    <x v="1"/>
    <s v="-"/>
    <s v="Sim"/>
    <s v="BIZERBA DO BRASIL LTDA"/>
    <s v="BIZERBA"/>
    <s v="Máquinas"/>
    <n v="4409332000185"/>
    <n v="5912"/>
    <s v="CRW2318269"/>
    <s v="BARUERI"/>
    <s v="SP"/>
    <s v="SUDESTE"/>
    <s v="Valéria"/>
    <s v="valeria.Bastos@bizerba.com.br"/>
    <s v="(11) 94191-8689"/>
    <s v="NACIONAL"/>
    <n v="0"/>
    <n v="0"/>
    <m/>
    <m/>
    <m/>
    <n v="0"/>
    <m/>
    <n v="0.3"/>
    <n v="0"/>
    <n v="0"/>
    <m/>
    <s v="Máquinas"/>
  </r>
  <r>
    <s v="Sim"/>
    <x v="2"/>
    <x v="3"/>
    <d v="2022-07-18T00:00:00"/>
    <x v="1"/>
    <s v="-"/>
    <s v="Sim"/>
    <s v="BRASIFIL COMERCIAL IMPORTADORA EXPORTADORA EIRELI"/>
    <s v="BRASIFIL"/>
    <s v="Acessórios e Utensílios"/>
    <n v="5793071000102"/>
    <n v="28677"/>
    <s v="CRW2318273"/>
    <s v="TABOÃO DA SERRA"/>
    <s v="SP"/>
    <s v="SUDESTE"/>
    <s v="Serge Antunes; Josi Abreu"/>
    <s v="serge@brasifil.com.br ; vendas@brasifil.com.br"/>
    <s v="(11) 5564-6780 ; (11) 4385-8764"/>
    <s v="NACIONAL"/>
    <n v="0"/>
    <n v="2007373"/>
    <n v="1666679"/>
    <n v="1127872"/>
    <n v="512500"/>
    <n v="1328606"/>
    <s v="ATÉ 8 MI"/>
    <n v="0.3"/>
    <n v="338361.59999999998"/>
    <n v="28196.799999999999"/>
    <m/>
    <s v="Acessórios e Utensílios "/>
  </r>
  <r>
    <s v="Sim"/>
    <x v="1"/>
    <x v="3"/>
    <d v="2022-07-18T00:00:00"/>
    <x v="1"/>
    <s v="-"/>
    <s v="Sim"/>
    <s v="CAINCO EQUIPAMENTOS P PANIFICAÇÃO"/>
    <s v="CAINCO"/>
    <s v="Inox"/>
    <n v="44462455000102"/>
    <n v="153608"/>
    <s v="CRW2318631"/>
    <s v="BAURU"/>
    <s v="SP"/>
    <s v="SUDESTE"/>
    <s v="Mario Casarin Junior, Pedro Bassan"/>
    <s v="vendas@cainco.com.br ; pedro@cainco.com.br ; juliana.gimenez@cainco.com.br ; carla@cainco.com.br"/>
    <s v="(14) 2108-4864 ; (14) 2108-4877 ; (14) 98102-0600"/>
    <s v="NACIONAL"/>
    <n v="0"/>
    <n v="25000000"/>
    <n v="32000000"/>
    <n v="42000000"/>
    <m/>
    <n v="33000000"/>
    <s v="ATÉ 8 MI"/>
    <n v="0.3"/>
    <n v="12600000"/>
    <n v="1050000"/>
    <m/>
    <s v="Inox"/>
  </r>
  <r>
    <s v="Sim"/>
    <x v="2"/>
    <x v="3"/>
    <d v="2022-07-18T00:00:00"/>
    <x v="2"/>
    <d v="2021-03-17T00:00:00"/>
    <s v="Sim"/>
    <s v="CAMPOS E CARVALHO COMERCIO E INSTALAÇÃO DE PLACAS LTDA ME"/>
    <s v="MULTICV"/>
    <s v="Marcenaria; Comunicação visual"/>
    <n v="10677753000190"/>
    <n v="81320"/>
    <s v="CRW2318388"/>
    <s v="SANTANA DE PARNAÍBA"/>
    <s v="SP"/>
    <s v="SUDESTE"/>
    <s v="RIcardo Gonçalves"/>
    <s v="ricardo@multicv.com.br"/>
    <s v="(11) 3686-4778  ; (11) 99858-5538 ; (11) 98990-9199 ,944674786"/>
    <s v="NACIONAL"/>
    <n v="0"/>
    <n v="0"/>
    <n v="7000000"/>
    <n v="11000000"/>
    <n v="9000000"/>
    <n v="6750000"/>
    <m/>
    <n v="0.3"/>
    <n v="3300000"/>
    <n v="275000"/>
    <m/>
    <s v="Marcenaria; Mobiliário"/>
  </r>
  <r>
    <s v="Não"/>
    <x v="1"/>
    <x v="3"/>
    <d v="2022-07-18T00:00:00"/>
    <x v="1"/>
    <s v="-"/>
    <s v="Sim"/>
    <s v="CARVALHO EXPOSITORES COM EIRELI ME"/>
    <s v="VALMARC"/>
    <s v="Marcenaria"/>
    <n v="13669926000116"/>
    <n v="161620"/>
    <s v="CRW2318432"/>
    <s v="CAMPINAS"/>
    <s v="SP"/>
    <s v="SUDESTE"/>
    <s v="Marcelo"/>
    <s v="projetos3@caex.ind.br"/>
    <s v="(19) 3265-4466 ; (19) 98704-3147"/>
    <s v="NACIONAL"/>
    <n v="0"/>
    <n v="0"/>
    <n v="0"/>
    <n v="0"/>
    <m/>
    <n v="0"/>
    <m/>
    <n v="0.3"/>
    <n v="0"/>
    <n v="0"/>
    <m/>
    <s v="Marcenaria"/>
  </r>
  <r>
    <s v="Sim"/>
    <x v="2"/>
    <x v="1"/>
    <s v="-"/>
    <x v="1"/>
    <s v="-"/>
    <s v="Sim"/>
    <s v="CAVALETTI S/A CADEIRAS PROFISSION"/>
    <s v="CAVALETTI"/>
    <s v="Mobiliário"/>
    <n v="88709621000190"/>
    <n v="18723"/>
    <s v="CRW2318332"/>
    <s v="ERECHIM"/>
    <s v="RS"/>
    <s v="SUL"/>
    <s v="Thaisa"/>
    <s v="thaisa@kw-keyword.com.br ; tais@kw-keyword.com.br"/>
    <s v="(11) 97694-7856"/>
    <s v="NACIONAL"/>
    <n v="2000"/>
    <n v="123888704.13"/>
    <n v="147610208.74000001"/>
    <n v="193598632"/>
    <n v="223371236.47999999"/>
    <n v="172117195.33750001"/>
    <m/>
    <n v="0.3"/>
    <n v="58079589.600000001"/>
    <n v="4839965.8"/>
    <m/>
    <s v="Mobiliário"/>
  </r>
  <r>
    <s v="Sim"/>
    <x v="2"/>
    <x v="2"/>
    <s v="-"/>
    <x v="1"/>
    <s v="-"/>
    <s v="Sim"/>
    <s v="CERUTTI MOBILI MESAS E CADEIRAS LTDA"/>
    <s v="CERUTTI"/>
    <s v="Mobiliário"/>
    <n v="3534947000170"/>
    <n v="301527"/>
    <s v="CRW2318655"/>
    <s v="TAIÓ"/>
    <s v="SC"/>
    <s v="SUL"/>
    <s v="Marines Laurindo; Cassiane Rafaela; Mayara Karoline"/>
    <s v="cerutti@ceruttimobili.com.br ; vendas05@ceruttimobili.com.br ; vendas@ceruttimobili.com.br"/>
    <s v="(47) 3562 - 0841 ; (47) 9 9968 1952"/>
    <s v="NACIONAL"/>
    <n v="0"/>
    <n v="6245888.6900000004"/>
    <n v="7584123.7699999996"/>
    <n v="9372459.2100000009"/>
    <n v="10398253.1"/>
    <n v="8400181.1925000008"/>
    <m/>
    <n v="0.3"/>
    <n v="2811737.7630000003"/>
    <n v="234311.48025000002"/>
    <m/>
    <s v="Mobiliário"/>
  </r>
  <r>
    <s v="Não"/>
    <x v="1"/>
    <x v="3"/>
    <d v="2022-07-18T00:00:00"/>
    <x v="1"/>
    <s v="-"/>
    <s v="Sim"/>
    <s v="CHROMMA IND COM MOVEIS ESCRITORIO"/>
    <s v="CHROMMA"/>
    <s v="Mobiliário"/>
    <n v="2010911000125"/>
    <n v="284608"/>
    <s v="CRW2318334"/>
    <s v="SUMARÉ"/>
    <s v="SP"/>
    <s v="SUDESTE"/>
    <s v="Matheus"/>
    <s v="comercial1@chromma.com.br ; matheus@chromma.com.br"/>
    <s v="(19) 3114-9400"/>
    <s v="NACIONAL"/>
    <n v="7000"/>
    <n v="0"/>
    <n v="0"/>
    <n v="0"/>
    <m/>
    <n v="0"/>
    <m/>
    <n v="0.3"/>
    <n v="0"/>
    <n v="0"/>
    <m/>
    <s v="Mobiliário"/>
  </r>
  <r>
    <s v="Sim"/>
    <x v="1"/>
    <x v="3"/>
    <d v="2022-07-18T00:00:00"/>
    <x v="1"/>
    <s v="-"/>
    <s v="Sim"/>
    <s v="CIBELE SALLA DURO CALIENDO"/>
    <s v="OFICINA DE PINTURA"/>
    <s v="Acessórios e Utensílios"/>
    <n v="8978469000101"/>
    <n v="9917"/>
    <s v="CRW2318645"/>
    <s v="SÃO PAULO"/>
    <s v="SP"/>
    <s v="SUDESTE"/>
    <s v="Cibele Caliendo"/>
    <s v="cibelecaliendo@icloud.com ; adesaf@adesaf.org.br ; csalla10@gmail.com"/>
    <s v="(11) 5092-2861 ; (11) 984234328"/>
    <s v="NACIONAL"/>
    <n v="0"/>
    <n v="2400000"/>
    <n v="3000000"/>
    <n v="4000000"/>
    <m/>
    <n v="3133333.3333333335"/>
    <s v="ATÉ 8 MI"/>
    <n v="0.3"/>
    <n v="1200000"/>
    <n v="100000"/>
    <m/>
    <s v="Acessórios e Utensílios "/>
  </r>
  <r>
    <s v="Sim"/>
    <x v="1"/>
    <x v="1"/>
    <s v="-"/>
    <x v="1"/>
    <s v="-"/>
    <s v="Sim"/>
    <s v="CIMAPI INDÚSTRIA E COMÉRCIO LTDA"/>
    <s v="CIMAPI"/>
    <s v="Inox"/>
    <n v="66908781000125"/>
    <n v="38810"/>
    <s v="CRW2318337"/>
    <s v="CAIEIRAS "/>
    <s v="SP"/>
    <s v="SUDESTE"/>
    <s v="Guilherme Buono; Silvio Silva; Henrique Silva"/>
    <s v="guilherme@cimapi.com.br ; silvio@cimapi.com.br ; henrique@cimapi.com.br"/>
    <s v="(11) 99947-9199 ; (11) 97304-9670"/>
    <s v="NACIONAL"/>
    <n v="0"/>
    <n v="31162830"/>
    <n v="34237200"/>
    <n v="33500762"/>
    <m/>
    <n v="32966930.666666668"/>
    <s v="DE 8,1 A 15 MI"/>
    <n v="0.3"/>
    <n v="10050228.6"/>
    <n v="837519.04999999993"/>
    <m/>
    <s v="Inox"/>
  </r>
  <r>
    <s v="Sim"/>
    <x v="2"/>
    <x v="3"/>
    <d v="2022-07-18T00:00:00"/>
    <x v="1"/>
    <s v="-"/>
    <s v="Sim"/>
    <s v="CLAUDIO GODOY DE ABREU - ME (CAPLAST)"/>
    <s v="CAPLAST"/>
    <s v="Acessórios e Utensílios"/>
    <n v="10249919000177"/>
    <n v="73439"/>
    <s v="CRW2318276"/>
    <s v="SÃO PAULO"/>
    <s v="SP"/>
    <s v="SUDESTE"/>
    <s v="Claudio Godoy ; Genival Rodrigues de Lima ; Sylvia Aparecida Grégio"/>
    <s v="claudio@caplast.com.br ; claudio@caplast.com.br ; sylvia@caplast.com.br ; caplast@caplast.com.br ; vava.glima@gmail.com"/>
    <s v="(11) 2628-6888 ; (11) 99903-5779 ; (11) 3731 4047 ; (11) 97361-2412"/>
    <s v="NACIONAL"/>
    <n v="300"/>
    <n v="1185905.28"/>
    <n v="1435827.16"/>
    <n v="1688327.05"/>
    <n v="3991465.7"/>
    <n v="2075381.2975000001"/>
    <s v="ATÉ 8 MI"/>
    <n v="0.3"/>
    <n v="506498.11499999999"/>
    <n v="42208.176249999997"/>
    <m/>
    <s v="Acessórios e Utensílios"/>
  </r>
  <r>
    <s v="Sim"/>
    <x v="1"/>
    <x v="3"/>
    <d v="2022-07-18T00:00:00"/>
    <x v="1"/>
    <s v="-"/>
    <s v="Sim"/>
    <s v="CM BRASIL COMERCIAL LIMITADA - EPP (GEODE)"/>
    <s v="GEODE"/>
    <s v="Acessórios e Utensílios"/>
    <n v="5045130000164"/>
    <n v="10700"/>
    <s v="CRW2318365"/>
    <s v="OSASCO"/>
    <s v="SP"/>
    <s v="SUDESTE"/>
    <s v="Sônia Marcondes ; Carlos Vianna ;"/>
    <s v="sonia@godcomercial.com.br ; carlos@godcomercial.com.br ; "/>
    <s v="(11) 3079-2554 ; (11) 3079-2554 ; (11) 4620-6220 ; (11) 3071-3833"/>
    <s v="NACIONAL"/>
    <n v="0"/>
    <n v="1450000"/>
    <n v="1200000"/>
    <n v="1590000"/>
    <m/>
    <n v="1413333.3333333333"/>
    <s v="ATÉ 8 MI"/>
    <n v="0.3"/>
    <n v="477000"/>
    <n v="39750"/>
    <m/>
    <s v="Acessórios e Utensílios "/>
  </r>
  <r>
    <s v="Sim"/>
    <x v="2"/>
    <x v="3"/>
    <d v="2022-07-18T00:00:00"/>
    <x v="1"/>
    <s v="-"/>
    <s v="Sim"/>
    <s v="COLD CENTER BALCOES BALANCAS E MIUDEZAS LTDA - EPP "/>
    <s v="COLD CENTER"/>
    <s v="Acessórios e Utensílios"/>
    <n v="886392000138"/>
    <n v="2859"/>
    <s v="CRW2318339"/>
    <s v="SÃO PAULO"/>
    <s v="SP"/>
    <s v="SUDESTE"/>
    <s v="Newton Rogério Nonato ; Celso G Luzia ; Bestriz"/>
    <s v="newton@espacodogourmet.com.br ; celso@espacodogourmet.com.br ; corp01@espacodogourmet.com.br"/>
    <s v="(11) 5681-9055 ; Ramal 202"/>
    <s v="SP"/>
    <n v="0"/>
    <n v="7500000"/>
    <n v="8000000"/>
    <n v="8000000"/>
    <n v="8200000"/>
    <n v="7925000"/>
    <s v="ATÉ 8 MI"/>
    <n v="0.3"/>
    <n v="2400000"/>
    <n v="200000"/>
    <m/>
    <s v="Acessórios e Utensílios; Inox; Máquinas"/>
  </r>
  <r>
    <s v="Sim"/>
    <x v="1"/>
    <x v="3"/>
    <d v="2022-07-18T00:00:00"/>
    <x v="1"/>
    <s v="-"/>
    <s v="Sim"/>
    <s v="COMERCIAL CASA FORTE"/>
    <s v="CASA FORTE"/>
    <s v="Acessórios e Utensílios"/>
    <n v="48250591000181"/>
    <n v="25899"/>
    <s v="CRW2318280"/>
    <s v="SÃO PAULO"/>
    <s v="SP"/>
    <s v="SUDESTE"/>
    <s v="João Bento"/>
    <s v="comcasaforteltda@uol.com.br; "/>
    <s v="(11) 2239-6272 ; (11) 9639-8811 ; (11) 99639-8811 ; (11) 2239-6272"/>
    <s v="NACIONAL"/>
    <n v="0"/>
    <n v="188057.5"/>
    <n v="324924"/>
    <n v="263411"/>
    <m/>
    <n v="258797.5"/>
    <s v="ATÉ 8 MI"/>
    <n v="0.3"/>
    <n v="79023.3"/>
    <n v="6585.2750000000005"/>
    <m/>
    <s v="Acessórios e Utensílios "/>
  </r>
  <r>
    <s v="Sim"/>
    <x v="1"/>
    <x v="2"/>
    <s v="-"/>
    <x v="1"/>
    <s v="-"/>
    <s v="Sim"/>
    <s v="COMERCIO DE FORNOS E MAQUINAS PARA PANIFICAÇÃO EUROPAN DO BRASIL LTDA"/>
    <s v="EUROPAN"/>
    <s v="Máquinas"/>
    <n v="14530963000101"/>
    <n v="127699"/>
    <s v="CRW2318351"/>
    <s v="PINHAIS "/>
    <s v="PR"/>
    <s v="SUL"/>
    <s v="Luiz Rodelli; Pablo Portilla; Nicolas Iargas"/>
    <s v="lrodelli@europanbrasil.com.br ; pportilla@europan.mx ; niargas@europanbrasil.com.br"/>
    <s v="(41) 3665-7762 ; (11) 3637-2566"/>
    <s v="NACIONAL"/>
    <n v="0"/>
    <n v="0"/>
    <n v="0"/>
    <n v="0"/>
    <m/>
    <n v="0"/>
    <m/>
    <n v="0.3"/>
    <n v="0"/>
    <n v="0"/>
    <m/>
    <s v="Máquinas"/>
  </r>
  <r>
    <s v="Não"/>
    <x v="2"/>
    <x v="3"/>
    <d v="2022-07-18T00:00:00"/>
    <x v="1"/>
    <s v="-"/>
    <s v="Sim"/>
    <s v="CONCEPT MOVEIS E DECORACOES LTDA"/>
    <s v="SUN HOUSE"/>
    <s v="Mobiliário"/>
    <n v="14234441000162"/>
    <n v="284609"/>
    <s v="CRW2318420"/>
    <s v="SÃO PAULO"/>
    <s v="SP"/>
    <s v="SUDESTE"/>
    <s v="Ilan"/>
    <s v="ilan@sunhouse.com.br"/>
    <s v="(11) 3097-0585 "/>
    <s v="NACIONAL"/>
    <n v="0"/>
    <n v="1741924.75"/>
    <n v="1935471.95"/>
    <n v="1824417.36"/>
    <n v="1916969.65"/>
    <n v="1854695.9275000002"/>
    <m/>
    <n v="0.3"/>
    <n v="547325.20799999998"/>
    <n v="45610.434000000001"/>
    <m/>
    <s v="Marcenaria; Mobiliário"/>
  </r>
  <r>
    <s v="Sim"/>
    <x v="1"/>
    <x v="1"/>
    <s v="-"/>
    <x v="1"/>
    <s v="-"/>
    <s v="Sim"/>
    <s v="CONDUTRON COMERCIO E SERVICOS LTDA."/>
    <s v="CONDUTRON"/>
    <s v="Acessórios e Utensílios"/>
    <n v="55815831000103"/>
    <n v="31177"/>
    <s v="CRW2318341"/>
    <s v="SÃO PAULO"/>
    <s v="SP"/>
    <s v="SUDESTE"/>
    <s v="Roberto Leite"/>
    <s v="vendas@condutronet.com.br"/>
    <s v="(11)5575-0303 ; (11)5575-9710"/>
    <s v="SP, RJ, MG, ES, PR, SC, RS, MS, GO, DF, BA, SE, AL, PE, PB, RN, PI, TO"/>
    <n v="0"/>
    <n v="586000"/>
    <n v="990000"/>
    <n v="920000"/>
    <m/>
    <n v="832000"/>
    <s v="ATÉ 8 MI"/>
    <n v="0.3"/>
    <n v="276000"/>
    <n v="23000"/>
    <m/>
    <s v="Acessórios e Utensílios"/>
  </r>
  <r>
    <s v="Sim"/>
    <x v="2"/>
    <x v="2"/>
    <s v="-"/>
    <x v="1"/>
    <s v="-"/>
    <s v="Sim"/>
    <s v="COTRIM INDÚSTRIA E COMÉRCIO LTDA - ME"/>
    <s v="W COTRIM"/>
    <s v="Acessórios e Utensílios"/>
    <n v="1702191000104"/>
    <n v="41618"/>
    <s v="Solicitar"/>
    <s v="SÃO PAULO"/>
    <s v="SP"/>
    <s v="SUDESTE"/>
    <s v="Leopoldo Weishaupt"/>
    <s v="vendascotrim@uol.com.br "/>
    <s v="(11) 2979-1733 "/>
    <s v="NACIONAL"/>
    <n v="0"/>
    <n v="275315"/>
    <n v="377183.5"/>
    <n v="452899.6"/>
    <n v="491187"/>
    <n v="399146.27500000002"/>
    <s v="ATÉ 8 MI"/>
    <n v="0.3"/>
    <n v="135869.87999999998"/>
    <n v="11322.489999999998"/>
    <m/>
    <s v="Acessórios e Utensílios"/>
  </r>
  <r>
    <s v="Sim"/>
    <x v="2"/>
    <x v="2"/>
    <s v="-"/>
    <x v="1"/>
    <s v="-"/>
    <s v="Não"/>
    <s v="CROWN LIFT TRUCKS DO BRASIL COMERCIO DE EMPILHADEIRAS LTDA"/>
    <s v="CROWN"/>
    <s v="Movimentação Vertical"/>
    <n v="13938390000278"/>
    <n v="134470"/>
    <s v="Solicitar"/>
    <s v="JUNDIAI"/>
    <s v="SP"/>
    <s v="SUDESTE"/>
    <s v="Carlos Santos; Lauren Carvalho"/>
    <s v="carlos.santos@crown.com ; lauren.carvalho@crown.com"/>
    <s v="(11) 4585-4040 ; (11) 4585-4072"/>
    <s v="NACIONAL"/>
    <n v="0"/>
    <n v="0"/>
    <n v="40200000"/>
    <n v="50500000"/>
    <n v="65500000"/>
    <n v="39050000"/>
    <m/>
    <n v="0.3"/>
    <n v="15150000"/>
    <n v="1262500"/>
    <m/>
    <s v="Logística "/>
  </r>
  <r>
    <s v="Sim"/>
    <x v="1"/>
    <x v="1"/>
    <s v="-"/>
    <x v="1"/>
    <s v="-"/>
    <s v="Sim"/>
    <s v="DAYHOME COMERCIAL LTDA"/>
    <s v="DAY HOME"/>
    <s v="Acessórios e Utensílios"/>
    <n v="4784779000304"/>
    <n v="13523"/>
    <s v="CRW2318343"/>
    <s v="SÃO PAULO"/>
    <s v="SP"/>
    <s v="SUDESTE"/>
    <s v="Raquel"/>
    <s v="rgrep@yahoo.com.br ; raquel@cozinha360.com.br ; rony@dayhome.com.br"/>
    <s v="(11) 3881-1393 ; (11) 99618-6299 ; 3881-1393 ; (11) 3337-3335"/>
    <s v="NACIONAL"/>
    <n v="1900"/>
    <n v="0"/>
    <n v="0"/>
    <n v="0"/>
    <m/>
    <n v="0"/>
    <m/>
    <n v="0.3"/>
    <n v="0"/>
    <n v="0"/>
    <m/>
    <s v="Acessórios e Utensílios"/>
  </r>
  <r>
    <s v="Sim"/>
    <x v="2"/>
    <x v="3"/>
    <d v="2022-07-18T00:00:00"/>
    <x v="1"/>
    <s v="-"/>
    <s v="Sim"/>
    <s v="DELIM MERCANTIL LTDA - EPP"/>
    <s v="DELIM"/>
    <s v="Acessórios e Utensílios"/>
    <n v="2287831000111"/>
    <n v="117382"/>
    <s v="CRW2318238"/>
    <s v="SÃO PAULO"/>
    <s v="SP"/>
    <s v="SUDESTE"/>
    <s v="Cristiane Gomes Lopes ; Ana Paula Mesquita ; Cristiane Gomes ; André Augusto Martins"/>
    <s v="cristiane@amade.com.br ; a.martins@amade.com.br ; anapaula@delim.com.br "/>
    <s v="(11) 2100-7263 ; (11) 7769-8154 ID 55*126*6743 ; (11) 2100-7100 ; (11) 2528-7500 ; (11) 2704-6068"/>
    <s v="NACIONAL"/>
    <n v="0"/>
    <n v="0"/>
    <n v="2422146.34"/>
    <n v="2750707.5"/>
    <n v="2777018.16"/>
    <n v="1987468"/>
    <s v="ATÉ 8 MI"/>
    <n v="0.3"/>
    <n v="825212.25"/>
    <n v="68767.6875"/>
    <m/>
    <s v="Acessórios e Utensílios "/>
  </r>
  <r>
    <s v="Sim"/>
    <x v="2"/>
    <x v="3"/>
    <d v="2022-07-18T00:00:00"/>
    <x v="1"/>
    <s v="-"/>
    <s v="Sim"/>
    <s v="ECO EQUIPAMENTOS LTDA"/>
    <s v="ECO"/>
    <s v="Máquinas"/>
    <n v="49314438000133"/>
    <n v="27108"/>
    <s v="CRW2318345"/>
    <s v="SÃO PAULO"/>
    <s v="SP"/>
    <s v="SUDESTE"/>
    <s v="David Gabriel; Vilma"/>
    <s v="eco@eco.com.br ; vilma@eco.com.br"/>
    <s v="(11) 5564-2442 "/>
    <s v="NACIONAL"/>
    <n v="0"/>
    <n v="6800000"/>
    <n v="7200000"/>
    <n v="8100000"/>
    <n v="6000000"/>
    <n v="7025000"/>
    <s v="ATÉ 8 MI"/>
    <n v="0.3"/>
    <n v="2430000"/>
    <n v="202500"/>
    <m/>
    <s v="Máquinas"/>
  </r>
  <r>
    <s v="Sim"/>
    <x v="2"/>
    <x v="2"/>
    <s v="-"/>
    <x v="2"/>
    <d v="2023-04-02T00:00:00"/>
    <s v="Sim"/>
    <s v="ELETROFRIO REFRIGERAÇÃO LTDA"/>
    <s v="ELETROFRIO"/>
    <s v="Frio Alimentar"/>
    <n v="76498179000110"/>
    <n v="6734"/>
    <s v="Solicitar"/>
    <s v="CURITIBA "/>
    <s v="PR"/>
    <s v="SUL"/>
    <s v="Marco Antonio; José Carlos Scallet"/>
    <s v="marco@eletrofrio.com.br ; scallet@eletrofrio.com.br"/>
    <s v="(41) 2105-6000 ; "/>
    <s v="NACIONAL"/>
    <n v="0"/>
    <n v="605041000"/>
    <n v="550720000"/>
    <n v="566900000"/>
    <n v="678997000"/>
    <n v="600414500"/>
    <s v="DE 30,1 A 50 MI"/>
    <n v="0.3"/>
    <n v="170070000"/>
    <n v="14172500"/>
    <m/>
    <s v="Frio Alimentar"/>
  </r>
  <r>
    <s v="Sim"/>
    <x v="1"/>
    <x v="2"/>
    <s v="-"/>
    <x v="1"/>
    <s v="-"/>
    <s v="Não"/>
    <s v="ELEVADORES ATLAS SCHINDLER LTDA"/>
    <s v="ATLAS SCHINDLER"/>
    <s v="Movimentação Vertical"/>
    <n v="28986000108"/>
    <n v="38670"/>
    <s v="Solicitar"/>
    <s v="SÃO PAULO"/>
    <s v="SP"/>
    <s v="SUDESTE"/>
    <s v="Renato Finoti; Adriano Kluwe; Ellery Lo Ré"/>
    <s v="renato.finoti@schindler.com; adriano.kluwe@schindler.com ; ellery.re@schindler.com"/>
    <s v="(11) 2020-5100 ; (11) 99253-9795"/>
    <s v="NACIONAL"/>
    <n v="0"/>
    <n v="2097540902.0699999"/>
    <n v="1958266000"/>
    <n v="1940057114.45"/>
    <m/>
    <n v="1998621338.8399999"/>
    <s v="DE 15,1 A 30 MI"/>
    <n v="0.3"/>
    <n v="582017134.33500004"/>
    <n v="48501427.861250006"/>
    <m/>
    <s v="Movimentação Vertical"/>
  </r>
  <r>
    <s v="Sim"/>
    <x v="1"/>
    <x v="2"/>
    <s v="-"/>
    <x v="1"/>
    <s v="-"/>
    <s v="Sim"/>
    <s v="ENERG GERADORES SERVIÇOS E ENGENHARIA LTDA"/>
    <s v="ENERG"/>
    <s v="Geradores"/>
    <n v="6696624000171"/>
    <n v="35113"/>
    <s v="Solicitar"/>
    <s v="SÃO BERNARDO DO CAMPO"/>
    <s v="SP"/>
    <s v="SUDESTE"/>
    <s v="Bruno Teixeira; Helder Castro; Juliana Carneiro"/>
    <s v="energ@energgeradores.com.br ; helder@energgeradores ; juliana@energgeradores"/>
    <s v="(11) 4053-2860"/>
    <s v="SP, RJ, MG, ES, PR, SC, RS, GO, DF, BA, PE, CE"/>
    <n v="0"/>
    <n v="0"/>
    <n v="0"/>
    <n v="0"/>
    <m/>
    <n v="0"/>
    <m/>
    <n v="0.3"/>
    <n v="0"/>
    <n v="0"/>
    <m/>
    <s v="Geradores"/>
  </r>
  <r>
    <s v="Não"/>
    <x v="2"/>
    <x v="3"/>
    <d v="2022-07-18T00:00:00"/>
    <x v="1"/>
    <s v="-"/>
    <s v="Sim"/>
    <s v="EXPOMIX COM. EQUIPAMENTOS EIRELI ME"/>
    <s v="EXPOMIX"/>
    <s v="Mobiliário"/>
    <n v="19239460000103"/>
    <n v="215525"/>
    <s v="CRW2318353"/>
    <s v="SÃO PAULO"/>
    <s v="SP"/>
    <s v="SUDESTE"/>
    <s v="Talita"/>
    <s v="talita@expomixvarejo.com.br"/>
    <s v="55-11-56238885 extn.0"/>
    <s v="NACIONAL"/>
    <n v="0"/>
    <n v="0"/>
    <n v="0"/>
    <n v="0"/>
    <m/>
    <n v="0"/>
    <m/>
    <n v="0.3"/>
    <n v="0"/>
    <n v="0"/>
    <m/>
    <s v="Acessórios e Utensílios; Mobiliário"/>
  </r>
  <r>
    <s v="Sim"/>
    <x v="2"/>
    <x v="3"/>
    <d v="2022-07-18T00:00:00"/>
    <x v="2"/>
    <d v="2023-04-01T00:00:00"/>
    <s v="Sim"/>
    <s v="EXTRAINOX INDÚSTRIA E COMÉRCIO DE PRODUTOS EM AÇO LTDA"/>
    <s v="EXTRAINOX"/>
    <s v="Inox"/>
    <n v="1851360000160"/>
    <n v="47598"/>
    <s v="CRW2318355"/>
    <s v="COLOMBO"/>
    <s v="PR"/>
    <s v="SUL"/>
    <s v="Paulo Henrique "/>
    <s v="paulo@extrainox.com.br"/>
    <s v="(41) 99643-427, (41)3663-1237"/>
    <s v="NACIONAL"/>
    <n v="0"/>
    <n v="3466923.6"/>
    <n v="4098650.05"/>
    <n v="7270549.4900000002"/>
    <n v="8648064.8800000008"/>
    <n v="5871047.0050000008"/>
    <s v="ATÉ 8 MI"/>
    <n v="0.3"/>
    <n v="2181164.8470000001"/>
    <n v="181763.73725000001"/>
    <m/>
    <s v="Inox"/>
  </r>
  <r>
    <s v="Sim"/>
    <x v="2"/>
    <x v="1"/>
    <s v="-"/>
    <x v="1"/>
    <s v="-"/>
    <s v="Sim"/>
    <s v="FAST ARIAM EQUIPAMENTOS LTDA"/>
    <s v="ARIAM"/>
    <s v="Gôndolas e Checkout; Serralheria; Armazenamento"/>
    <n v="10931741000140"/>
    <n v="92898"/>
    <s v="CRW2318629"/>
    <s v="LONDRINA"/>
    <s v="PR"/>
    <s v="SUL"/>
    <s v="Marcelo Bella"/>
    <s v="marcelo.bella@ariamequipamentos.com.br"/>
    <s v="(11) 3883-5025 ; 98273-0119"/>
    <s v="NACIONAL"/>
    <n v="0"/>
    <n v="0"/>
    <n v="388730066.49000001"/>
    <n v="445240411"/>
    <n v="425142072.89999998"/>
    <n v="314778137.59749997"/>
    <m/>
    <n v="0.3"/>
    <n v="133572123.3"/>
    <n v="11131010.275"/>
    <m/>
    <s v="Gôndolas e Checkout; Serralheria"/>
  </r>
  <r>
    <s v="Sim"/>
    <x v="2"/>
    <x v="3"/>
    <d v="2022-07-18T00:00:00"/>
    <x v="1"/>
    <s v="-"/>
    <s v="Sim"/>
    <s v="FINOCORTE INDÚSTRIA E COMÉRCIO DE FERROS E METAIS LTDA"/>
    <s v="FINOCORTE"/>
    <s v="Gôndolas e Checkout; Serralheria"/>
    <n v="59084541000198"/>
    <n v="19522"/>
    <s v="CRW2318638"/>
    <s v="ITAQUAQUECETUBA"/>
    <s v="SP"/>
    <s v="SUDESTE"/>
    <s v="Eduardo Carlos"/>
    <s v="eduardo@gondolas.com.br ; joao@gondolas.com.br"/>
    <s v="(11) 4643-2241 ; (11) 99629-1518"/>
    <s v="NACIONAL"/>
    <n v="0"/>
    <n v="0"/>
    <n v="8000000"/>
    <n v="7500000"/>
    <n v="7000000"/>
    <n v="5625000"/>
    <m/>
    <n v="0.3"/>
    <n v="2250000"/>
    <n v="187500"/>
    <m/>
    <s v="Gôndolas e Checkout; Serralheria"/>
  </r>
  <r>
    <s v="Sim"/>
    <x v="2"/>
    <x v="3"/>
    <d v="2022-07-18T00:00:00"/>
    <x v="1"/>
    <s v="-"/>
    <s v="Sim"/>
    <s v="FORM &amp; ART INDÚSTRIA E COMÉRCIO DE ARTEFATOS METÁLICOS LTDA"/>
    <s v="FORMA"/>
    <s v="Gôndolas e Checkout; Serralheria"/>
    <n v="10313426000159"/>
    <n v="103688"/>
    <s v="CRW2318357"/>
    <s v="ITAQUAQUECETUBA"/>
    <s v="SP"/>
    <s v="SUDESTE"/>
    <s v="Nilton Cezar; Simone Batalha"/>
    <s v="nilton@forma-art.com ; simone@forma-art.com"/>
    <s v="(11) 4646-7200 ; (11) 98192-4710"/>
    <s v="NACIONAL"/>
    <n v="0"/>
    <n v="9942689.6600000001"/>
    <n v="12075284.300000001"/>
    <n v="11909882.619999999"/>
    <n v="18382581.109999999"/>
    <n v="13077609.422499999"/>
    <s v="ATÉ 8 MI"/>
    <n v="0.3"/>
    <n v="3572964.7859999998"/>
    <n v="297747.06549999997"/>
    <m/>
    <s v="Gôndolas e Checkout; Serralheria"/>
  </r>
  <r>
    <s v="Sim"/>
    <x v="1"/>
    <x v="2"/>
    <s v="-"/>
    <x v="1"/>
    <s v="-"/>
    <s v="Não"/>
    <s v="FRANCO-BACHOT INDUSTRIA E COMERCIO DE MOVEIS EIRELI "/>
    <s v="FRANCO-BACHOT"/>
    <s v="Mobiliário"/>
    <n v="72285844000137"/>
    <n v="127220"/>
    <s v="Solicitar"/>
    <s v="MAFRA"/>
    <s v="SC"/>
    <s v="SUL"/>
    <s v="Mauricio Bioni; Alice Ferreira; Victor Hugo"/>
    <s v="consultordevendas@francobachot.com.br ; vendas1@francobachot.com.br ; victorhugofrancobachot@gmail.com"/>
    <s v="(11) 3315 8180 ; (11)98928-6969"/>
    <s v="SP, SC, PR"/>
    <n v="0"/>
    <n v="16275318.24"/>
    <n v="13281578.51"/>
    <n v="21846578.190000001"/>
    <m/>
    <n v="17134491.646666665"/>
    <s v="DE 15,1 A 30 MI"/>
    <n v="0.3"/>
    <n v="6553973.4570000004"/>
    <n v="546164.45475000003"/>
    <m/>
    <s v="Mobiliário"/>
  </r>
  <r>
    <s v="Sim"/>
    <x v="2"/>
    <x v="3"/>
    <d v="2022-07-18T00:00:00"/>
    <x v="1"/>
    <s v="-"/>
    <s v="Sim"/>
    <s v="FULMINSECT INDÚSTRIA E COMÉRCIO LTDA"/>
    <s v="FULMINSECT"/>
    <s v="Máquinas"/>
    <n v="11855909000148"/>
    <n v="113839"/>
    <s v="CRW2318359"/>
    <s v="RIO DE JANEIRO "/>
    <s v="RJ"/>
    <s v="SUDESTE"/>
    <s v="João S. da Costa; Juliana Gomes"/>
    <s v="joao@fulminsect.com.br ; comercial@fulminsect.com.br"/>
    <s v="(21) 3738-5777 "/>
    <s v="NACIONAL"/>
    <n v="0"/>
    <n v="620506.26"/>
    <n v="712237.11"/>
    <n v="786804.66"/>
    <n v="1433553.99"/>
    <n v="888275.50500000012"/>
    <s v="ATÉ 8 MI"/>
    <n v="0.3"/>
    <n v="236041.39799999999"/>
    <n v="19670.1165"/>
    <m/>
    <s v="Máquinas"/>
  </r>
  <r>
    <s v="Sim"/>
    <x v="2"/>
    <x v="3"/>
    <d v="2022-07-18T00:00:00"/>
    <x v="1"/>
    <s v="-"/>
    <s v="Sim"/>
    <s v="GALMAQ EQUIPAMENTOS PARA ESCRITORIOS LTDA"/>
    <s v="GALMAQ"/>
    <s v="Máquinas; Mobiliário"/>
    <n v="45998788000105"/>
    <n v="41718"/>
    <s v="CRW2318361"/>
    <s v="CAMPINAS"/>
    <s v="SP"/>
    <s v="SUDESTE"/>
    <s v="ANTONIO GALVÃO DE QUEIROZ"/>
    <s v="GALVAO@GALMAQ.COM.BR ; PEDROLUIS@GALMAQ.COM.BR ; PEDROLUIS@GALMAQ.COM.BR"/>
    <s v="(19) 3731-3900 ; (19) 99841-9451"/>
    <s v="SP, RJ, MG, ES, PR, SC, RS, MT, MS, GO, DF, BA, SE, AL, PE, PB, RN, CE, PI, MA, AC, RO, RR, AM, PA, TO"/>
    <n v="0"/>
    <n v="5257000"/>
    <n v="7352000"/>
    <n v="8257000"/>
    <n v="10066000"/>
    <n v="7733000"/>
    <s v="ATÉ 8 MI"/>
    <n v="0.3"/>
    <n v="2477100"/>
    <n v="206425"/>
    <m/>
    <s v="Máquinas; Mobiliário"/>
  </r>
  <r>
    <s v="Sim"/>
    <x v="2"/>
    <x v="1"/>
    <s v="-"/>
    <x v="1"/>
    <s v="-"/>
    <s v="Sim"/>
    <s v="GELOPAR REFRIGERAÇÃO PARANAENSE LTDA "/>
    <s v="GELOPAR"/>
    <s v="Máquinas"/>
    <n v="75109074000160"/>
    <n v="41976"/>
    <s v="CRW2318363"/>
    <s v="ARAUCÁRIA"/>
    <s v="PR"/>
    <s v="SUL"/>
    <s v="Giovani Bruno Albertoni"/>
    <s v="gba@gelopar.ind.br ; nonato.marcelo@gelopar.ind.br ; si@gelopar.ind.br"/>
    <s v="(41) 3641-1400 ; (11) 2158-0179 ; (11) 2158-0179 ; (11) 9 8182-3822 ; (11) 2158-0179; (11) 5681-9057"/>
    <s v="NACIONAL"/>
    <n v="0"/>
    <n v="0"/>
    <n v="281195592"/>
    <n v="238173934.52000001"/>
    <n v="263233145"/>
    <n v="260867557.17333332"/>
    <s v="DE 30,1 A 50 MI"/>
    <n v="0.3"/>
    <n v="71452180.356000006"/>
    <n v="5954348.3630000008"/>
    <m/>
    <s v="Máquinas"/>
  </r>
  <r>
    <s v="Sim"/>
    <x v="1"/>
    <x v="2"/>
    <s v="-"/>
    <x v="2"/>
    <d v="2021-03-13T00:00:00"/>
    <s v="Sim"/>
    <s v="GENVOLT GERADORES E SERVIÇOS LTDA"/>
    <s v="GENVOLT"/>
    <s v="Geradores"/>
    <n v="22740632000124"/>
    <n v="216568"/>
    <s v="Solicitar"/>
    <s v="IGARAPÉ"/>
    <s v="MG"/>
    <s v="SUDESTE"/>
    <s v="Bruno Oliveira"/>
    <s v="bruno.oliveira@genvolt.com.br"/>
    <s v="(31) 99720-9331"/>
    <s v="NACIONAL"/>
    <n v="0"/>
    <n v="442000000"/>
    <n v="272039000"/>
    <n v="24000000"/>
    <m/>
    <n v="246013000"/>
    <s v="ACIMA DE 50,1 MI"/>
    <n v="0.3"/>
    <n v="7200000"/>
    <n v="600000"/>
    <m/>
    <s v="Geradores"/>
  </r>
  <r>
    <s v="Sim"/>
    <x v="1"/>
    <x v="2"/>
    <s v="-"/>
    <x v="1"/>
    <s v="-"/>
    <s v="Sim"/>
    <s v="GUSTAVO TONON RAMOS EPP"/>
    <s v="SOMA"/>
    <s v="Comunicação Visual"/>
    <n v="5684060000194"/>
    <n v="40760"/>
    <s v="Solicitar"/>
    <s v="SANTO ANDRÉ"/>
    <s v="SP"/>
    <s v="SUDESTE"/>
    <s v="Gustavo Tonon Ramos ; Cristina Marques de Oliveira ; João Goiana"/>
    <s v="gustavo@somacomunicacaovisual.com.br ; cristina@somacomunicacaovisual.com.br ; joao@somacomunicacaovisual.com.br"/>
    <s v="(11) 4428-4833 ; (11) 98685-3243 ; (11) 99570-4878 ; (11) 99712-1941"/>
    <s v="NACIONAL"/>
    <n v="0"/>
    <n v="1057311.03"/>
    <n v="1378693.44"/>
    <n v="1054855.5900000001"/>
    <m/>
    <n v="1163620.0199999998"/>
    <s v="ATÉ 8 MI"/>
    <n v="0.3"/>
    <n v="316456.67700000003"/>
    <n v="26371.389750000002"/>
    <m/>
    <s v="Comunicação Visual"/>
  </r>
  <r>
    <s v="Sim"/>
    <x v="2"/>
    <x v="3"/>
    <d v="2022-07-18T00:00:00"/>
    <x v="1"/>
    <s v="-"/>
    <s v="Sim"/>
    <s v="HEXPORT EQUIPAMENTOS LTDA"/>
    <s v="HEXPORT"/>
    <s v="Máquinas"/>
    <n v="4562012000160"/>
    <n v="113546"/>
    <s v="CRW2318367"/>
    <s v="CURITIBA "/>
    <s v="PR"/>
    <s v="SUL"/>
    <s v="Henrique Neupert; Marcelo Kleinke"/>
    <s v="henrique@hexport.com.br ; produto@hexport.com.br"/>
    <s v="(41) 3094-6501 ; (41) 3094-6502 ; (41) 3094-6500"/>
    <s v="NACIONAL"/>
    <n v="0"/>
    <n v="0"/>
    <n v="1611147.37"/>
    <n v="2972084.42"/>
    <n v="3277618"/>
    <n v="1965212.4475"/>
    <s v="ATÉ 8 MI"/>
    <n v="0.3"/>
    <n v="891625.326"/>
    <n v="74302.110499999995"/>
    <m/>
    <s v="Máquinas"/>
  </r>
  <r>
    <s v="Sim"/>
    <x v="1"/>
    <x v="2"/>
    <s v="-"/>
    <x v="1"/>
    <s v="-"/>
    <s v="Sim"/>
    <s v="HIMOINSA DO BRASIL IND. E COM. DE GERADORES LTDA"/>
    <s v="HIMOINSA"/>
    <s v="Geradores"/>
    <n v="19078814000177"/>
    <n v="310889"/>
    <s v="Solicitar"/>
    <s v="CONTAGEM"/>
    <s v="MG"/>
    <s v="SUDESTE"/>
    <s v="Emilio Bouza; Luzinilson Ferreira Lima"/>
    <s v="ebouza@himoinsa.com; lferreira@himoinsa.com"/>
    <s v="(31) 3198-8800; (81) 99639-0029"/>
    <s v="NACIONAL"/>
    <n v="0"/>
    <n v="0"/>
    <n v="0"/>
    <n v="0"/>
    <m/>
    <n v="0"/>
    <m/>
    <n v="0.3"/>
    <n v="0"/>
    <n v="0"/>
    <m/>
    <s v="Geradores"/>
  </r>
  <r>
    <s v="Sim"/>
    <x v="1"/>
    <x v="1"/>
    <s v="-"/>
    <x v="1"/>
    <s v="-"/>
    <s v="Sim"/>
    <s v="HMY DO BRASIL LTDA"/>
    <s v="HMY"/>
    <s v="Gôndolas e Checkouts; Marcenaria; Serralheria; Armazenamento"/>
    <n v="1476925000176"/>
    <n v="46413"/>
    <s v="CRW2318642"/>
    <s v="JUNDIAI"/>
    <s v="SP"/>
    <s v="SUDESTE"/>
    <s v="Giovani Vieira; Douglas Henrique"/>
    <s v="giovani.santos@hmy-group.com ; douglas.brandao@hmy-group.com"/>
    <s v="(11) 96438-4141 ; (11) 99792-4104"/>
    <s v="NACIONAL"/>
    <n v="0"/>
    <n v="43000000"/>
    <n v="62000000"/>
    <n v="81600000"/>
    <m/>
    <n v="62200000"/>
    <s v="ATÉ 8 MI"/>
    <n v="0.3"/>
    <n v="24480000"/>
    <n v="2040000"/>
    <m/>
    <s v="Gôndolas e Checkouts; Marcenaria; Serralheria"/>
  </r>
  <r>
    <s v="Sim"/>
    <x v="2"/>
    <x v="1"/>
    <s v="-"/>
    <x v="3"/>
    <s v="-"/>
    <s v="Sim"/>
    <s v="IDECAR METALURGICA IND E COM LTDA"/>
    <s v="IDECAR"/>
    <s v="Carrinhos; Serralheria"/>
    <s v="08.800.173/0001-04"/>
    <n v="20008"/>
    <s v="CRW2318369"/>
    <s v="SANTO ANTÔNIO DE POSSE"/>
    <s v="SP"/>
    <s v="SUDESTE"/>
    <s v="Fernando "/>
    <s v="fernando@idecar.com.br "/>
    <s v="(19) 3896-1521"/>
    <s v="NACIONAL"/>
    <n v="0"/>
    <n v="7500000"/>
    <n v="10000000"/>
    <n v="11000000"/>
    <n v="12380000"/>
    <n v="10220000"/>
    <m/>
    <n v="0.3"/>
    <n v="3300000"/>
    <m/>
    <m/>
    <s v="Acessórios e Utensílios; Serralheria"/>
  </r>
  <r>
    <s v="Sim"/>
    <x v="2"/>
    <x v="2"/>
    <s v="-"/>
    <x v="1"/>
    <s v="-"/>
    <s v="Sim"/>
    <s v="IMD COMERCIO DE MOVEIS LTDA"/>
    <s v="RIVATTI"/>
    <s v="Mobiliário"/>
    <n v="3961151000447"/>
    <n v="312510"/>
    <s v="Solicitar"/>
    <s v="Navegantes"/>
    <s v="SC"/>
    <s v="SUL"/>
    <s v="Marcelo"/>
    <s v="comercial5@rivatti.com.br ; corporativo@rivatti.com.br"/>
    <s v="(54) 3025-9375 ; (54) 99191-3503"/>
    <s v="NACIONAL"/>
    <n v="0"/>
    <n v="51387490.649999999"/>
    <n v="67004419.219999999"/>
    <n v="77363896.439999998"/>
    <n v="122858545.73999999"/>
    <n v="79653588.012500003"/>
    <m/>
    <n v="0.3"/>
    <n v="23209168.932"/>
    <n v="1934097.4110000001"/>
    <m/>
    <s v="Mobiliário"/>
  </r>
  <r>
    <s v="Sim"/>
    <x v="2"/>
    <x v="2"/>
    <s v="-"/>
    <x v="1"/>
    <s v="-"/>
    <s v="Sim"/>
    <s v="INDUSMAQ INDUSTRIA DE MAQUINAS LTDA"/>
    <s v="EIBEL"/>
    <s v="Máquinas"/>
    <n v="3147764000100"/>
    <n v="159327"/>
    <s v="CRW2318349"/>
    <s v="PORTO ALEGRE"/>
    <s v="RS"/>
    <s v="SUL"/>
    <s v="Diego Eibel; Roseli da Rocha; Jurandir Amorim"/>
    <s v="vendas@eibel.com.br ; amorim.jurandir@yahoo.com.br"/>
    <s v="(11) 94909-2300 ; (11) 99529-5412"/>
    <s v="NACIONAL"/>
    <n v="0"/>
    <n v="1890000"/>
    <n v="1480000"/>
    <n v="2550000"/>
    <n v="3880000"/>
    <n v="2450000"/>
    <s v="ATÉ 8 MI"/>
    <n v="0.3"/>
    <n v="765000"/>
    <n v="63750"/>
    <m/>
    <s v="Máquinas"/>
  </r>
  <r>
    <s v="Sim"/>
    <x v="2"/>
    <x v="2"/>
    <s v="-"/>
    <x v="1"/>
    <s v="-"/>
    <s v="Não"/>
    <s v="ISMA INDUSTRIA SILVEIRA DE MOVEIS DE AÇO LTDA"/>
    <s v="ISMA"/>
    <s v="Armazenamento "/>
    <n v="52781317000106"/>
    <n v="10877"/>
    <s v="Solicitar"/>
    <s v="MOGI MIRIM"/>
    <s v="SP"/>
    <s v="SUDESTE"/>
    <s v="Fernanda Manara "/>
    <s v="moveis@isma.com.br"/>
    <s v="(19) 3814-6039"/>
    <s v="NACIONAL"/>
    <n v="0"/>
    <n v="0"/>
    <n v="34135234"/>
    <n v="53560254"/>
    <n v="57681035.359999999"/>
    <n v="48458841.120000005"/>
    <s v="ATÉ 8 MI"/>
    <n v="0.3"/>
    <n v="16068076.199999999"/>
    <n v="1339006.3499999999"/>
    <m/>
    <s v="Acessórios e Utensílios; Porta Pallets"/>
  </r>
  <r>
    <s v="Sim"/>
    <x v="2"/>
    <x v="3"/>
    <d v="2022-07-18T00:00:00"/>
    <x v="1"/>
    <s v="-"/>
    <s v="Sim"/>
    <s v="ITW FEG DO BRASIL INDUSTRIA COM"/>
    <s v="ITW"/>
    <s v="Máquinas"/>
    <n v="75118992000155"/>
    <n v="12441"/>
    <s v="CRW2318371"/>
    <s v="SÃO PAULO"/>
    <s v="SP"/>
    <s v="SUDESTE"/>
    <s v="Maria Emilia ; Douglas Vaz"/>
    <s v="mjulieti@itwfeg.com.br ; dvaz@itwfeg.com.br"/>
    <s v="(11) 98963-0932 ; (11) 2014-8050"/>
    <s v="NACIONAL"/>
    <n v="0"/>
    <n v="0"/>
    <n v="0"/>
    <n v="0"/>
    <m/>
    <n v="0"/>
    <m/>
    <n v="0.3"/>
    <n v="0"/>
    <n v="0"/>
    <m/>
    <s v="Inox; Máquinas"/>
  </r>
  <r>
    <s v="Sim"/>
    <x v="1"/>
    <x v="2"/>
    <s v="-"/>
    <x v="1"/>
    <s v="-"/>
    <s v="Não"/>
    <s v="J. L. AMADEO DO PRADO EQUIPAMENTOS ME"/>
    <s v="SHX GÔNDOLAS"/>
    <s v="Gôndolas e Checkouts; Reforma de gôndolas"/>
    <n v="7486808000170"/>
    <n v="118522"/>
    <s v="Solicitar"/>
    <s v="SÃO PAULO"/>
    <s v="SP"/>
    <s v="SUDESTE"/>
    <s v="JOSÉ LUIS AMADEO DO PRADO ; THIAGO MILANESI DO PRADO ; JOSÉ LUIS AMADEO DO PRADO"/>
    <s v="PRADO.JLAP@GMAIL.COM ; THIAGO@SHXGONDOLAS.COM.BR ; PRADO.JLAP@GMAIL.COM"/>
    <s v="(11) 3785-3429 ; (11) 99353-7257 ; (11) 99384-3348"/>
    <s v="SP, RJ, MG, ES, PR, SC, RS, MT, MS, GO, DF, BA, SE, AL, PE, PB, RN, CE, PI, MA, AM"/>
    <n v="0"/>
    <n v="3178057.91"/>
    <n v="4725066.3600000003"/>
    <n v="4851021"/>
    <m/>
    <n v="4251381.7566666668"/>
    <s v="ATÉ 8 MI"/>
    <n v="0.3"/>
    <n v="1455306.3"/>
    <n v="121275.52500000001"/>
    <m/>
    <s v="Gôndolas e Checkouts"/>
  </r>
  <r>
    <s v="Sim"/>
    <x v="2"/>
    <x v="3"/>
    <d v="2022-07-18T00:00:00"/>
    <x v="1"/>
    <s v="-"/>
    <s v="Sim"/>
    <s v="JETMAQ TECNOLOGIA COMERCIAL DE MAQUINAS EIRELI"/>
    <s v="JETMAQ"/>
    <s v="Máquinas"/>
    <n v="27514567000132"/>
    <n v="264354"/>
    <s v="CRW2318374"/>
    <s v="SÃO CAETANO DO SUL"/>
    <s v="SP"/>
    <s v="SUDESTE"/>
    <s v="Marco Santinelli;Noemi Silva"/>
    <s v="jetmaq.tecnologia@gmail.com"/>
    <s v="(11) 2311-3505 ; (11) 97689-1338"/>
    <s v="NACIONAL"/>
    <n v="0"/>
    <n v="0"/>
    <n v="1578450"/>
    <n v="3426763.96"/>
    <n v="5909305.5499999998"/>
    <n v="3638173.17"/>
    <m/>
    <n v="0.3"/>
    <n v="1028029.188"/>
    <n v="85669.099000000002"/>
    <m/>
    <s v="Máquinas"/>
  </r>
  <r>
    <s v="Sim"/>
    <x v="2"/>
    <x v="3"/>
    <d v="2022-07-18T00:00:00"/>
    <x v="1"/>
    <s v="-"/>
    <s v="Sim"/>
    <s v="KLEPER COMÉRCIO IMPORTADORA E EXPORTADORA EIRELI"/>
    <s v="KLEPER"/>
    <s v=" Mobiliário; Acessórios e Utensílios; Máquinas"/>
    <n v="27425316000181"/>
    <n v="297594"/>
    <s v="CRW2318379"/>
    <s v="SÃO PAULO"/>
    <s v="SP"/>
    <s v="SUDESTE"/>
    <s v="Cristiano Macedo"/>
    <s v="vendas3@moemastore.com.br"/>
    <s v="(11) 4770-0444 ; (11) 94472-6385 ; (11) 98966-3210 ; (11) 98678-0032"/>
    <s v="NACIONAL"/>
    <n v="0"/>
    <n v="0"/>
    <n v="598960.06999999995"/>
    <n v="7059871.8399999999"/>
    <n v="13274466.58"/>
    <n v="6977766.163333334"/>
    <s v="ATÉ 8 MI"/>
    <n v="0.3"/>
    <n v="2117961.5519999997"/>
    <n v="176496.79599999997"/>
    <m/>
    <s v="Mobiliário"/>
  </r>
  <r>
    <s v="Sim"/>
    <x v="2"/>
    <x v="3"/>
    <d v="2021-12-06T00:00:00"/>
    <x v="2"/>
    <d v="2023-04-15T00:00:00"/>
    <s v="Não"/>
    <s v="LONGA INDUSTRIAL LTDA"/>
    <s v="LONGA"/>
    <s v="Armazenamento "/>
    <n v="61585733000120"/>
    <n v="96241"/>
    <s v="Não possui"/>
    <s v="PORTO FELIZ"/>
    <s v="SP"/>
    <s v="SUDESTE"/>
    <s v="Aline Swanski"/>
    <s v="gerencia@longa.com.br"/>
    <s v="(15)3262-8141"/>
    <s v="NACIONAL"/>
    <n v="0"/>
    <n v="55844680"/>
    <n v="77475140"/>
    <n v="106339356"/>
    <n v="122892080"/>
    <n v="90637814"/>
    <s v="ACIMA DE 50,1 MI"/>
    <n v="0.3"/>
    <n v="31901806.799999997"/>
    <n v="2658483.9"/>
    <m/>
    <s v="Serralheria"/>
  </r>
  <r>
    <s v="Sim"/>
    <x v="1"/>
    <x v="2"/>
    <s v="-"/>
    <x v="2"/>
    <d v="2023-03-25T00:00:00"/>
    <s v="Sim"/>
    <s v="MACRODIGITAL COMUNICAÇÃO VISUAL EIRELI"/>
    <s v="MACRODIGITAL"/>
    <s v="Comunicação Visual"/>
    <n v="6201303000159"/>
    <s v="Não possui"/>
    <s v="Solicitar"/>
    <s v="MARIPORÃ"/>
    <s v="SP"/>
    <s v="SUDESTE"/>
    <s v="Fabio Cunha; Gabriela Santos"/>
    <s v="fabiocunha@macromidiaexpress.com.br ; comercial@macromidiaexpress.com.br"/>
    <s v="(11) 99454-1169 ; (11) 4486-8000"/>
    <s v="NACIONAL"/>
    <n v="0"/>
    <n v="0"/>
    <n v="0"/>
    <n v="0"/>
    <m/>
    <n v="0"/>
    <m/>
    <n v="0.3"/>
    <n v="0"/>
    <n v="0"/>
    <m/>
    <s v="Comunicação Visual"/>
  </r>
  <r>
    <s v="Não"/>
    <x v="2"/>
    <x v="2"/>
    <s v="-"/>
    <x v="1"/>
    <s v="-"/>
    <s v="Sim"/>
    <s v="MACROMIDIA EXPRESS COM VISUAL LTDA  "/>
    <s v="MACROMIDIA"/>
    <s v="Comunicação Visual"/>
    <s v="00.899.400/0001-80"/>
    <n v="25158"/>
    <s v="Solicitar"/>
    <m/>
    <m/>
    <m/>
    <s v="VALDIRENE CRISTINA"/>
    <s v="comercial@macromidiaexpress.com.br"/>
    <s v="(11) 44868000"/>
    <m/>
    <m/>
    <m/>
    <n v="3436344.98"/>
    <n v="3003235.58"/>
    <n v="2251707"/>
    <n v="2897095.8533333335"/>
    <m/>
    <m/>
    <m/>
    <m/>
    <m/>
    <s v="Comunicação Visual"/>
  </r>
  <r>
    <s v="Sim"/>
    <x v="2"/>
    <x v="2"/>
    <s v="-"/>
    <x v="1"/>
    <s v="-"/>
    <s v="Não"/>
    <s v="MADIS RODBEL SOLUÇÕES DE PONTO E ACESSO LTDA"/>
    <s v="MADIS RODBEL"/>
    <s v="Cancelas"/>
    <n v="61092565000130"/>
    <n v="12367"/>
    <s v="Solicitar"/>
    <s v="SÃO PAULO"/>
    <s v="SP"/>
    <s v="SUDESTE"/>
    <s v="Francisco Pedrosa; Suelen Schneider; Ailton Vasconcelos"/>
    <s v="francisco.pedrosa@madis.com.br ; suelen.schneider@madis.com.br ; ailton.vasconcelos@madis.com.br"/>
    <s v="(11) 3026-3000 "/>
    <s v="NACIONAL"/>
    <n v="0"/>
    <n v="22326947.710000001"/>
    <n v="28300823.129999999"/>
    <n v="44074319.5"/>
    <n v="33032074.079999998"/>
    <n v="31933541.105"/>
    <s v="ATÉ 8 MI"/>
    <n v="0.3"/>
    <n v="13222295.85"/>
    <n v="1101857.9875"/>
    <m/>
    <s v="Cancelas"/>
  </r>
  <r>
    <s v="Sim"/>
    <x v="2"/>
    <x v="2"/>
    <s v="-"/>
    <x v="2"/>
    <d v="2023-04-01T00:00:00"/>
    <s v="Sim"/>
    <s v="MASTER COMUNICAÇÃO VISUAL LTDA EPP"/>
    <s v="MASTER"/>
    <s v="Comunicação Visual"/>
    <n v="96202114000193"/>
    <n v="28885"/>
    <s v="Solicitar"/>
    <s v="SÃO PAULO"/>
    <s v="SP"/>
    <s v="SUDESTE"/>
    <s v="Luciano Gomes"/>
    <s v="luciano@mastercv.com.br"/>
    <s v="(11) 2956-1778"/>
    <s v="NACIONAL"/>
    <n v="0"/>
    <n v="0"/>
    <n v="0"/>
    <n v="0"/>
    <m/>
    <n v="0"/>
    <m/>
    <n v="0.3"/>
    <n v="0"/>
    <n v="0"/>
    <m/>
    <s v="Comunicação Visual"/>
  </r>
  <r>
    <s v="Não"/>
    <x v="2"/>
    <x v="2"/>
    <s v="-"/>
    <x v="1"/>
    <s v="-"/>
    <s v="Não"/>
    <s v="MC DESIGN COMERCIO DE PEÇAS PARA ELEVADORES LTDA ME"/>
    <s v="MC DESIGN"/>
    <s v="Movimentação Vertical"/>
    <n v="14787342000108"/>
    <n v="123821"/>
    <s v="Solicitar"/>
    <s v="SÃO PAULO"/>
    <s v="SP"/>
    <s v="SUDESTE"/>
    <s v="Natalia / Maximo"/>
    <s v="comercial@mcelevadores.com.br"/>
    <s v="(11) 3277-8959"/>
    <s v="NACIONAL"/>
    <n v="0"/>
    <n v="0"/>
    <n v="4895180.76"/>
    <n v="6881405.96"/>
    <n v="5458147.4100000001"/>
    <n v="4308683.5324999997"/>
    <m/>
    <m/>
    <n v="0"/>
    <n v="0"/>
    <m/>
    <s v="Movimentação Vertical"/>
  </r>
  <r>
    <s v="Não"/>
    <x v="2"/>
    <x v="3"/>
    <d v="2022-07-18T00:00:00"/>
    <x v="1"/>
    <s v="-"/>
    <s v="Sim"/>
    <s v="MERCOPAN COM E IND DE METAIS LT ME"/>
    <s v="MERCOSERV"/>
    <s v="Máquinas"/>
    <n v="21586704000168"/>
    <n v="180028"/>
    <s v="CRW2318385"/>
    <s v="SÃO PAULO"/>
    <s v="SP"/>
    <s v="SUDESTE"/>
    <s v="Fabiana ; Celso"/>
    <s v="fabiana@mercopan.com ; celso@mercopan.com fabiana"/>
    <s v="(11) 2618–1006"/>
    <s v="NACIONAL"/>
    <n v="0"/>
    <n v="0"/>
    <n v="0"/>
    <n v="0"/>
    <m/>
    <n v="0"/>
    <m/>
    <n v="0.3"/>
    <n v="0"/>
    <n v="0"/>
    <m/>
    <s v="Acessórios e Utensílios; Inox; Serralheria"/>
  </r>
  <r>
    <s v="Sim"/>
    <x v="2"/>
    <x v="3"/>
    <d v="2022-07-18T00:00:00"/>
    <x v="1"/>
    <s v="-"/>
    <s v="Sim"/>
    <s v="METALURGICA SIEMSEN LTDA"/>
    <s v="SKYMSEN"/>
    <s v="Máquinas"/>
    <n v="82983032000119"/>
    <n v="8157"/>
    <s v="CRW2318416"/>
    <s v="BATEAS"/>
    <s v="SC"/>
    <s v="SUL"/>
    <s v="Vilma Celeste; Viviane Vinotti;Gabriella Travasso"/>
    <s v="vilma.novais@skymsen.com ; vivianesp@siemsen.com.br ; vendas@skymsen.com"/>
    <s v="(47)-3211-6018 ; (47) 3211-6000"/>
    <s v="SP"/>
    <n v="0"/>
    <n v="0"/>
    <n v="0"/>
    <n v="0"/>
    <m/>
    <n v="0"/>
    <m/>
    <n v="0.3"/>
    <n v="0"/>
    <n v="0"/>
    <m/>
    <s v="Máquinas"/>
  </r>
  <r>
    <s v="Sim"/>
    <x v="1"/>
    <x v="2"/>
    <s v="-"/>
    <x v="1"/>
    <s v="-"/>
    <s v="Sim"/>
    <s v="METALURGICA VISUAL KITS LTDA"/>
    <s v="MVK"/>
    <s v="Gôndolas e Checkouts"/>
    <s v="01.417.154/0001-46"/>
    <s v="Não possui"/>
    <s v="Solicitar"/>
    <s v="MINEIROS DO TIETÊ"/>
    <s v="SP"/>
    <s v="SUDESTE"/>
    <s v="DIOGO ROBERTO CIPPOLA ; MARCO LANZA"/>
    <s v="diogo.cippola@mvk.com.br ; marco.lanza@mvk.com.br"/>
    <s v="(14) 99735-7907 ; (14) 99778-3613"/>
    <s v="NACIONAL"/>
    <n v="0"/>
    <n v="0"/>
    <n v="0"/>
    <n v="0"/>
    <m/>
    <n v="0"/>
    <m/>
    <n v="0.3"/>
    <n v="0"/>
    <n v="0"/>
    <m/>
    <s v="Gôndolas e Checkouts"/>
  </r>
  <r>
    <s v="Sim"/>
    <x v="1"/>
    <x v="2"/>
    <s v="-"/>
    <x v="1"/>
    <s v="-"/>
    <s v="Não"/>
    <s v="MULTI NOX EQUIPAMENTOS PARA RESTAURANTES LTDA (DI PRATOS)"/>
    <s v="DI PRATOS"/>
    <s v="Acessórios e Utensílios"/>
    <n v="60048717000135"/>
    <n v="20321"/>
    <s v="Solicitar"/>
    <s v="SÃO PAULO"/>
    <s v="SP"/>
    <s v="SUDESTE"/>
    <s v="Ricardo, Kleber, Iara"/>
    <s v="ricardo.neves@dipratos.com.br ; kleber.dipratos262@dipratos.com.br ; vendas@lumeinox.com.br"/>
    <s v="(11) 3327-2500 ; (11) 3311-1800"/>
    <s v="NACIONAL"/>
    <n v="0"/>
    <n v="92140120.959999993"/>
    <n v="99405236.280000001"/>
    <n v="109061016.05"/>
    <m/>
    <n v="100202124.43000001"/>
    <s v="ATÉ 8 MI"/>
    <n v="0.3"/>
    <n v="32718304.814999998"/>
    <n v="2726525.4012499996"/>
    <m/>
    <s v="Acessórios e Utensílios; Inox"/>
  </r>
  <r>
    <s v="Sim"/>
    <x v="2"/>
    <x v="3"/>
    <d v="2022-07-18T00:00:00"/>
    <x v="1"/>
    <s v="-"/>
    <s v="Sim"/>
    <s v="MULTIMOV INDUSTRIA E COMERCIO DE MOVEIS LTDA."/>
    <s v="MULTIMOV"/>
    <s v="Marcenaria"/>
    <n v="86667292000136"/>
    <n v="209933"/>
    <s v="CRW2318390"/>
    <s v="SÃO SEBASTIÃO DO PARAÍSO"/>
    <s v="MG"/>
    <s v="SUDESTE"/>
    <s v="José D'Arc; Gustavo Gentil; Fernando Duarte"/>
    <s v="josedarc@multimov.com.br ; multimov.gustavo@uol.com.br ; vendas@multimov.com.br"/>
    <s v="(35) 3539-3000 ; (35) 9 9888 6225"/>
    <s v="NACIONAL"/>
    <n v="0"/>
    <n v="0"/>
    <n v="0"/>
    <n v="0"/>
    <m/>
    <n v="0"/>
    <m/>
    <n v="0.3"/>
    <n v="0"/>
    <n v="0"/>
    <m/>
    <s v="Marcenaria"/>
  </r>
  <r>
    <s v="Sim"/>
    <x v="2"/>
    <x v="3"/>
    <d v="2022-07-18T00:00:00"/>
    <x v="1"/>
    <s v="-"/>
    <s v="Sim"/>
    <s v="NEBULIZE INDÚSTRIA E COMÉRCIO LTDA"/>
    <s v="NEBULIZE"/>
    <s v="Máquinas"/>
    <n v="29010954000167"/>
    <n v="288522"/>
    <s v="CRW2318392"/>
    <s v="CURITIBA"/>
    <s v="PR"/>
    <s v="SUL"/>
    <s v="BENJAMIN JULIEN QUICQ"/>
    <s v="NEBULIZE@NEBULIZE.COM.BR ; LUISMENDES@NEBULIZE.COM.BR"/>
    <s v="(11) 98503-0262 ; (41) 3016-1320"/>
    <s v="SP, RJ, MG, ES, PR, SC, RS, MT, MS, GO, DF, DF, BA, SE, AL, PE, PB, RN, CE, PI, PA"/>
    <n v="0"/>
    <n v="0"/>
    <n v="224000"/>
    <n v="740000"/>
    <m/>
    <n v="321333.33333333331"/>
    <s v="ATÉ 8 MI"/>
    <n v="0.3"/>
    <n v="222000"/>
    <n v="18500"/>
    <m/>
    <s v="Máquinas"/>
  </r>
  <r>
    <s v="Sim"/>
    <x v="2"/>
    <x v="2"/>
    <s v="-"/>
    <x v="1"/>
    <s v="-"/>
    <s v="Não"/>
    <s v="NILKO TECNOLOGIA LTDA"/>
    <s v="NILKO"/>
    <s v="Mobiliário"/>
    <n v="75086785000166"/>
    <n v="6354"/>
    <s v="Solicitar"/>
    <s v="PINHAIS"/>
    <s v="PR"/>
    <s v="SUL"/>
    <s v="Gustavo Simino"/>
    <s v="simino@nilko.com.br ; marcus.cruz@nilko.com.br ; weco@nilko.com.br"/>
    <s v="(41) 3661-2200 ; (41) 3661-1800 ; (11) 2093-6845 ; (11)  2295-2323 ; (11) 2091-5998"/>
    <s v="NACIONAL"/>
    <n v="0"/>
    <n v="0"/>
    <n v="0"/>
    <n v="0"/>
    <m/>
    <n v="0"/>
    <m/>
    <n v="0.3"/>
    <n v="0"/>
    <n v="0"/>
    <m/>
    <s v="Mobiliário"/>
  </r>
  <r>
    <s v="Sim"/>
    <x v="2"/>
    <x v="2"/>
    <s v="-"/>
    <x v="1"/>
    <s v="-"/>
    <s v="Não"/>
    <s v="NORTEL SUPRIMENTOS INDUSTRIAIS S/A"/>
    <s v="NORTEL"/>
    <s v="Acessórios e Utensílios"/>
    <n v="46044053002906"/>
    <n v="13017"/>
    <s v="Solicitar"/>
    <s v="CAMPINAS"/>
    <s v="SP"/>
    <s v="SUDESTE"/>
    <s v="Felipe Nobre"/>
    <s v="felipe.nobre@nortel.com.br ; diogo.harbs@etil.com.br ; gpa@etil.com.br"/>
    <s v="(19) 2102-7700 ; (11) 95335-1010 ; (11)  3616-6668"/>
    <m/>
    <n v="0"/>
    <n v="548975964.65999997"/>
    <n v="589277180.98000002"/>
    <n v="687690801.51999998"/>
    <m/>
    <n v="608647982.38666666"/>
    <s v="ATÉ 8 MI"/>
    <n v="0.3"/>
    <n v="206307240.456"/>
    <n v="17192270.037999999"/>
    <m/>
    <s v="Acessórios e Utensílios"/>
  </r>
  <r>
    <s v="Sim"/>
    <x v="2"/>
    <x v="2"/>
    <s v="-"/>
    <x v="2"/>
    <s v="-"/>
    <s v="Sim"/>
    <s v="NSF INDÚSTRIA E COMÉRCIO DE EQUIPAMENTOS PARA INSTALAÇÕES COMERCIAIS LTDA"/>
    <s v="NSF"/>
    <s v="Frio Alimentar"/>
    <n v="490414000146"/>
    <n v="122341"/>
    <s v="Solicitar"/>
    <s v="SÃO CARLOS"/>
    <s v="SP"/>
    <s v="SUDESTE"/>
    <s v="DINIZ AMILCAR MATIAS FERNANDES ; ALEXANDRE SANTOS ; VINICIUS ALBERTI"/>
    <s v="diretoria@nsf.ind.br ; danilo@scaffale.com.br ; asantos@scaffale.com.br ; vinicius@scaffale.com.br"/>
    <s v="(16) 3377-9700 ; (11) 98121-3022 ; (11) 98981-6365"/>
    <s v="NACIONAL"/>
    <n v="0"/>
    <n v="60400227.450000003"/>
    <n v="107458495.68000001"/>
    <n v="113963999.77"/>
    <n v="114383221.23999999"/>
    <n v="99051486.034999996"/>
    <s v="ATÉ 8 MI"/>
    <n v="0.3"/>
    <n v="34189199.930999994"/>
    <n v="2849099.9942499995"/>
    <m/>
    <s v="Gôndolas e Checkouts; Frio alimentar"/>
  </r>
  <r>
    <s v="Sim"/>
    <x v="1"/>
    <x v="2"/>
    <s v="-"/>
    <x v="1"/>
    <s v="-"/>
    <s v="Não"/>
    <s v="PALETRANS EQUIPAMENTOS LTDA"/>
    <s v="PALETRANS"/>
    <s v="Movimentação Vertical"/>
    <n v="50770445000129"/>
    <n v="4128"/>
    <s v="Solicitar"/>
    <s v="CRAVINHOS"/>
    <s v="SP"/>
    <s v="SUDESTE"/>
    <s v="Denis Dutra ; Patrícia Medrado ; Ana Paula Braz ; Alessandra Monteiro"/>
    <s v="denis@paletrans.com.br ; patricia@paletrans.com.br ; anapaula@paletrans.com.br ; alessandra@paletrans.com.br"/>
    <s v="(16) 3951-9999 ; (16) 3951-9951 ; (16) 3951-9961 ; (16) 99632-2280"/>
    <s v="NACIONAL"/>
    <n v="0"/>
    <n v="82463823"/>
    <n v="92523776"/>
    <n v="121056688"/>
    <m/>
    <n v="98681429"/>
    <s v="ACIMA DE 50,1 MI"/>
    <n v="0.3"/>
    <n v="36317006.399999999"/>
    <n v="3026417.1999999997"/>
    <m/>
    <s v="Máquinas"/>
  </r>
  <r>
    <s v="Sim"/>
    <x v="1"/>
    <x v="3"/>
    <d v="2022-07-18T00:00:00"/>
    <x v="1"/>
    <s v="-"/>
    <s v="Sim"/>
    <s v="PEATON DO BRASIL COMERCIAL LTDA - EPP "/>
    <s v="PEATON"/>
    <s v="Acessórios e Utensílios"/>
    <n v="5440041000112"/>
    <n v="30557"/>
    <s v="CRW2318648"/>
    <s v="SÃO PAULO"/>
    <s v="SP"/>
    <s v="SUDESTE"/>
    <s v="Ana Celia"/>
    <s v="ana.celia@unifila.com ; katia@peaton.com.br ; allan@unifila.com "/>
    <s v="(11) 2957-2000 ; (11) 2791-8207"/>
    <s v="NACIONAL"/>
    <n v="0"/>
    <n v="1975259"/>
    <n v="1517171.62"/>
    <n v="1730661.4"/>
    <m/>
    <n v="1741030.6733333331"/>
    <s v="ATÉ 8 MI"/>
    <n v="0.3"/>
    <n v="519198.41999999993"/>
    <n v="43266.534999999996"/>
    <m/>
    <s v="Acessórios e Utensílios "/>
  </r>
  <r>
    <s v="Sim"/>
    <x v="2"/>
    <x v="2"/>
    <s v="-"/>
    <x v="2"/>
    <d v="2023-04-01T00:00:00"/>
    <s v="Sim"/>
    <s v="PERFIL REFRIGERACAO INDUSTRIA, COMERCIO E SERVICO LTDA"/>
    <s v="PERFIL"/>
    <s v="Frio Alimentar"/>
    <n v="9536473000182"/>
    <n v="71216"/>
    <s v="Solicitar"/>
    <s v="COTIA"/>
    <s v="SP"/>
    <s v="SUDESTE"/>
    <s v="José de Souza Leite Neto ; Carlos Eduardo Rito"/>
    <s v="joseneto@industriaperfil.ind.br ; carlosrito@industriaperfil.ind.br ; gabrielcarvalho@industriaperfil.ind.br"/>
    <s v="(11) 3199-2995 ; (19) 99279-7777 ; (11) 3199-2995"/>
    <s v="SP, RJ, MG, ES, PR, SC, RS, MT, MS, GO, DF, BA, SE, AL, PE, PB, RN, CE, PI, MA, AM"/>
    <n v="0"/>
    <n v="0"/>
    <n v="54901710"/>
    <n v="63344804"/>
    <n v="58620304"/>
    <n v="44216704.5"/>
    <s v="ATÉ 8 MI"/>
    <n v="0.3"/>
    <n v="19003441.199999999"/>
    <n v="1583620.0999999999"/>
    <m/>
    <s v="Frio Alimentar"/>
  </r>
  <r>
    <s v="Sim"/>
    <x v="2"/>
    <x v="1"/>
    <s v="-"/>
    <x v="1"/>
    <s v="-"/>
    <s v="Sim"/>
    <s v="PERLIMA METAIS PERFURADOS LTDA"/>
    <s v="PERLIMA"/>
    <s v="Inox"/>
    <n v="51464022000143"/>
    <n v="14411"/>
    <s v="CRW2318394"/>
    <s v="CORDEIROPOLIS"/>
    <s v="SP"/>
    <s v="SUDESTE"/>
    <s v="Pedro Weber ; Jorge Ronald ; Maraliza Manias"/>
    <s v="vendas@perlima.com.br"/>
    <s v="(19) 3546-9230"/>
    <s v="NACIONAL"/>
    <n v="0"/>
    <n v="39000000"/>
    <n v="38000000"/>
    <n v="41000000"/>
    <m/>
    <n v="39333333.333333336"/>
    <s v="ATÉ 8 MI"/>
    <n v="0.3"/>
    <n v="12300000"/>
    <n v="1025000"/>
    <m/>
    <s v="Inox"/>
  </r>
  <r>
    <s v="Sim"/>
    <x v="2"/>
    <x v="3"/>
    <d v="2022-07-18T00:00:00"/>
    <x v="1"/>
    <s v="-"/>
    <s v="Sim"/>
    <s v="PLASCAR INDÚSTRIA DE COMPONENTES PLÁSTICOS LTDA"/>
    <s v="PLASCAR"/>
    <s v="Acessórios e Utensílios"/>
    <n v="50935576000542"/>
    <n v="94769"/>
    <s v="CRW2318396"/>
    <s v="VARGINHA"/>
    <s v="MG"/>
    <s v="SUDESTE"/>
    <s v="Fabio Isaia; Mônica Calza"/>
    <s v="fabio.isaia@plascargroup.com ; monica.calza@plascargroup.com ; "/>
    <s v="(11) 31092942 ; (11) 98261 1793"/>
    <s v="SP, RJ, MG"/>
    <n v="0"/>
    <n v="453344000"/>
    <n v="505120000"/>
    <n v="326670000"/>
    <m/>
    <n v="428378000"/>
    <s v="ACIMA DE 50,1 MI"/>
    <n v="0.3"/>
    <n v="98001000"/>
    <n v="8166750"/>
    <m/>
    <s v="Acessórios e Utensílios"/>
  </r>
  <r>
    <s v="Sim"/>
    <x v="2"/>
    <x v="1"/>
    <s v="-"/>
    <x v="1"/>
    <s v="-"/>
    <s v="Sim"/>
    <s v="PRATICA KLIMAQUIP INDÚSTRIA E COMÉRCIO S.A."/>
    <s v="PRÁTICA"/>
    <s v="Máquinas"/>
    <n v="8574411000100"/>
    <n v="93577"/>
    <s v="CRW2318398"/>
    <s v="POUSO ALEGRE "/>
    <s v="MG"/>
    <s v="SUDESTE"/>
    <s v="Milton Machado; Fernando Cesar; Raphael Alves"/>
    <s v="mm@praticabr.com ; fernando.cesar@praticabr.com ; contas.super@praticabr.com"/>
    <s v="(35) 98416-6002 ; (35) 99810-8030"/>
    <s v="NACIONAL"/>
    <n v="0"/>
    <n v="0"/>
    <n v="0"/>
    <n v="0"/>
    <m/>
    <n v="0"/>
    <m/>
    <n v="0.3"/>
    <n v="0"/>
    <n v="0"/>
    <m/>
    <s v="Máquinas"/>
  </r>
  <r>
    <s v="Sim"/>
    <x v="2"/>
    <x v="1"/>
    <s v="-"/>
    <x v="1"/>
    <s v="-"/>
    <s v="Sim"/>
    <s v="R. E. DIANNA COMERCIAL LTDA - EPP"/>
    <s v="RE DIANNA"/>
    <s v="Máquinas"/>
    <n v="61471728000196"/>
    <n v="3541"/>
    <s v="CRW2318403"/>
    <s v="SÃO PAULO"/>
    <s v="SP"/>
    <s v="SUDESTE"/>
    <s v="Sérgio Flávio Diana ; Luis Felipe Diana ; Celia Fernandes"/>
    <s v="sergio@redianna.com.br ; luis@redianna.com.br ; celia@redianna.com.br"/>
    <s v="(11) 3998-8133"/>
    <s v="NACIONAL"/>
    <n v="0"/>
    <n v="1673818.21"/>
    <n v="2282345.2200000002"/>
    <n v="1552578.76"/>
    <m/>
    <n v="1836247.3966666667"/>
    <s v="ATÉ 8 MI"/>
    <n v="0.3"/>
    <n v="465773.62799999997"/>
    <n v="38814.468999999997"/>
    <m/>
    <s v="Máquinas"/>
  </r>
  <r>
    <s v="Sim"/>
    <x v="1"/>
    <x v="2"/>
    <s v="-"/>
    <x v="1"/>
    <s v="-"/>
    <s v="Não"/>
    <s v="R. P. E. E. IND E COM DE MÓVEIS EIRELLI "/>
    <s v="RE IMÓVEIS "/>
    <s v="Mobiliário"/>
    <n v="30133131000108"/>
    <s v="Não possui"/>
    <s v="Solicitar"/>
    <s v="SÃO PAULO"/>
    <s v="SP"/>
    <s v="SUDESTE"/>
    <s v="Elcio Aparecido ; Fabio Alves ; Gilmar Faria"/>
    <s v="removies@terra.com.br "/>
    <s v="(11) 3951-8411 ; (11) 99226-1755"/>
    <s v="NACIONAL"/>
    <n v="0"/>
    <n v="0"/>
    <n v="0"/>
    <n v="1500000"/>
    <m/>
    <n v="500000"/>
    <s v="ATÉ 8 MI"/>
    <n v="0.3"/>
    <n v="450000"/>
    <n v="37500"/>
    <m/>
    <s v="Mobiliário"/>
  </r>
  <r>
    <s v="Sim"/>
    <x v="1"/>
    <x v="3"/>
    <d v="2022-07-18T00:00:00"/>
    <x v="1"/>
    <s v="-"/>
    <s v="Sim"/>
    <s v="R. ZIOTTI E CIA LTDA"/>
    <s v="SUPER ESCADAS"/>
    <s v="Acessórios e Utensílios"/>
    <n v="57261794000164"/>
    <n v="294018"/>
    <s v="CRW2318422"/>
    <s v="RIBEIRÃO PRETO"/>
    <s v="SP"/>
    <s v="SUDESTE"/>
    <s v="Fernando Ziotti"/>
    <s v="contato@superescadas.com.br ; leila@superescadas.com.br ; adriano@superescadas.com.br"/>
    <s v="(16) 3236-3618 ; (16) 3610-6872"/>
    <s v="NACIONAL"/>
    <n v="0"/>
    <n v="2311632.33"/>
    <n v="2153543.88"/>
    <n v="2937783.3"/>
    <m/>
    <n v="2467653.17"/>
    <s v="ATÉ 8 MI"/>
    <n v="0.3"/>
    <n v="881334.98999999987"/>
    <n v="73444.58249999999"/>
    <m/>
    <s v="Acessórios e Utensílios"/>
  </r>
  <r>
    <s v="Sim"/>
    <x v="1"/>
    <x v="3"/>
    <d v="2022-07-18T00:00:00"/>
    <x v="1"/>
    <s v="-"/>
    <s v="Sim"/>
    <s v="R.A.DA SILVA COMERC DE EQPTOS EPP"/>
    <s v="RELUX"/>
    <s v="Inox"/>
    <n v="19845390000129"/>
    <n v="176427"/>
    <s v="CRW2318407"/>
    <s v="RIBEIRÃO PIRES"/>
    <s v="SP"/>
    <s v="SUDESTE"/>
    <s v="Regivaldo Alves, Adriana Pires"/>
    <s v="regivaldo@relux.ind.br ; adriana.pires@relux.ind.br ; adriana.pires@relux.ind.br"/>
    <s v="(11) 99881-4769 ; (11) 96702-8245 "/>
    <s v="NACIONAL"/>
    <n v="0"/>
    <n v="5735301.0800000001"/>
    <n v="8206822.29"/>
    <n v="6869008.0899999999"/>
    <m/>
    <n v="6937043.8200000003"/>
    <s v="ATÉ 8 MI"/>
    <n v="0.3"/>
    <n v="2060702.4269999999"/>
    <n v="171725.20225"/>
    <m/>
    <s v="Inox"/>
  </r>
  <r>
    <s v="Sim"/>
    <x v="2"/>
    <x v="3"/>
    <d v="2022-07-18T00:00:00"/>
    <x v="1"/>
    <s v="-"/>
    <s v="Sim"/>
    <s v="RAMALHOS COMÉRCIO DE MAQUINAS LTADE"/>
    <s v="RAMALHOS"/>
    <s v="Máquinas"/>
    <n v="15130606000119"/>
    <n v="169628"/>
    <s v="CRW2318401"/>
    <s v="AMERICANA"/>
    <s v="SP"/>
    <s v="SUDESTE"/>
    <s v="Márcio Duarte"/>
    <s v="marcio.duarte@ramalhos.com ; jackeline@ramalhosbrasil.com.br ; "/>
    <s v="(19) 98323-2800 ; (19) 98289-3553 ; (19) 3468-6227 ; (19) 98289-3553"/>
    <s v="NACIONAL"/>
    <n v="0"/>
    <n v="0"/>
    <n v="0"/>
    <n v="0"/>
    <m/>
    <n v="0"/>
    <m/>
    <n v="0.3"/>
    <n v="0"/>
    <n v="0"/>
    <m/>
    <s v="Máquinas; Marcenaria"/>
  </r>
  <r>
    <s v="Sim"/>
    <x v="1"/>
    <x v="2"/>
    <s v="-"/>
    <x v="1"/>
    <s v="-"/>
    <s v="Não"/>
    <s v="RATIONAL BRASIL COMERCIO E DISTRIBUIÇÃO DE SISTEMAS DE COCCAO LTDA"/>
    <s v="RATIONAL"/>
    <s v="Máquinas"/>
    <n v="10217393000143"/>
    <n v="308639"/>
    <s v="Solicitar"/>
    <s v="SÃO PAULO"/>
    <s v="SP"/>
    <s v="SUDESTE"/>
    <s v="Claudio Pastor ; Luciano Pagot ; Henrique Medina De Mori"/>
    <s v="c.pastor@rational-online.com ; l.pagot@rational-online.com ; h.medina@rational-online.com"/>
    <s v="(11) 3372-3000 ; (41) 99167-0133 ; (11) 99531-6371 "/>
    <s v="NACIONAL"/>
    <n v="0"/>
    <n v="0"/>
    <n v="0"/>
    <n v="0"/>
    <m/>
    <n v="0"/>
    <m/>
    <n v="0.3"/>
    <n v="0"/>
    <n v="0"/>
    <m/>
    <s v="Máquinas"/>
  </r>
  <r>
    <s v="Sim"/>
    <x v="2"/>
    <x v="2"/>
    <s v="-"/>
    <x v="2"/>
    <d v="2023-04-09T00:00:00"/>
    <s v="Sim"/>
    <s v="RCG INDÚSTRIA METALÚRGICA LTDA"/>
    <s v="RODCAR"/>
    <s v="Carrinhos; Serralheria"/>
    <n v="61156527000102"/>
    <n v="4461"/>
    <s v="CRW2318409"/>
    <s v="GUARULHOS"/>
    <s v="SP"/>
    <s v="SUDESTE"/>
    <s v="CLAUDIO FEVEREIRO ; RODRIGO FEVEREIRO"/>
    <s v="fevereiro.rodcar@gmail.com ; rfevereiro.rodcar@gmail.com"/>
    <s v="(11) 4166-5819 ; (11) 97628-3919 ; (11) 4166-5819"/>
    <s v="NACIONAL"/>
    <n v="0"/>
    <n v="0"/>
    <n v="0"/>
    <n v="0"/>
    <m/>
    <n v="0"/>
    <m/>
    <n v="0.3"/>
    <n v="0"/>
    <n v="0"/>
    <m/>
    <s v="Serralheria"/>
  </r>
  <r>
    <s v="Sim"/>
    <x v="2"/>
    <x v="1"/>
    <s v="-"/>
    <x v="1"/>
    <s v="-"/>
    <s v="Sim"/>
    <s v="REBAL COMERCIAL LTDA"/>
    <s v="REBAL"/>
    <s v="Acessórios e Utensílios"/>
    <n v="44386134000168"/>
    <n v="47067"/>
    <s v="CRW2318405"/>
    <s v="SÃO CAETANO DO SUL"/>
    <s v="SP"/>
    <s v="SUDESTE"/>
    <s v="Thais Natale ; Sheila Buso"/>
    <s v="thaisrebal@rebal.com.br ; sheila.buso@rebal.com.br ; sandra@rebal.com.br ;"/>
    <s v="(11) 4227-7300 R.302 ; (11) 4227-7300 R.613; (11) 4227-7300 Ram. 601"/>
    <s v="NACIONAL"/>
    <n v="400"/>
    <n v="28596242"/>
    <n v="38653092.109999999"/>
    <n v="31682299.690000001"/>
    <m/>
    <n v="32977211.266666666"/>
    <s v="DE 15,1 A 30 MI"/>
    <n v="0.3"/>
    <n v="9504689.9069999997"/>
    <n v="792057.49225000001"/>
    <m/>
    <s v="Acessórios e Utensílios"/>
  </r>
  <r>
    <s v="Sim"/>
    <x v="1"/>
    <x v="2"/>
    <s v="-"/>
    <x v="1"/>
    <s v="-"/>
    <s v="Sim"/>
    <s v="SDMO ENERGIA INDUSTRIA E COMERCIO DE MAQUINAS LTDA"/>
    <s v="SDMO"/>
    <s v="Geradores"/>
    <n v="5198319001916"/>
    <n v="177961"/>
    <s v="Solicitar"/>
    <s v="EMBU DAS ARTES "/>
    <s v="SP"/>
    <s v="SUDESTE"/>
    <s v="Ernesto, Mauricio"/>
    <s v="ernesto.ghini@kohler.com ; mauricio.battaglin@kohler.com"/>
    <s v="(11) 4785-6300"/>
    <s v="NACIONAL"/>
    <n v="0"/>
    <n v="0"/>
    <n v="0"/>
    <n v="0"/>
    <m/>
    <n v="0"/>
    <m/>
    <n v="0.3"/>
    <n v="0"/>
    <n v="0"/>
    <m/>
    <s v="Geradores"/>
  </r>
  <r>
    <s v="Sim"/>
    <x v="2"/>
    <x v="1"/>
    <s v="-"/>
    <x v="1"/>
    <s v="-"/>
    <s v="Sim"/>
    <s v="SIGAMAQ INDUSTRIAL LTDA"/>
    <s v="SIGAMAQ"/>
    <s v="Máquinas"/>
    <n v="4044480000143"/>
    <n v="218301"/>
    <s v="CRW2318411"/>
    <s v="MASSARANDUBA"/>
    <s v="SC"/>
    <s v="SUL"/>
    <s v="SERGIO ANTONIO DE SOUZA ; Elisangela sawulski"/>
    <s v="sergio@sigamaq.com.br ; vendas3@sigamaq.com.br ; elisangela.sawulski@sigamaq.com.br"/>
    <s v="(47) 3379-5173 ; (47) 99994-4648 ; (47) 99106-2131"/>
    <s v="NACIONAL"/>
    <n v="0"/>
    <n v="4401000"/>
    <n v="4150000"/>
    <n v="530000"/>
    <m/>
    <n v="3027000"/>
    <s v="ATÉ 8 MI"/>
    <n v="0.3"/>
    <n v="159000"/>
    <n v="13250"/>
    <m/>
    <s v="Máquinas"/>
  </r>
  <r>
    <s v="Não"/>
    <x v="1"/>
    <x v="1"/>
    <s v="-"/>
    <x v="1"/>
    <s v="-"/>
    <s v="Sim"/>
    <s v="SISPACK MEDICAL LTDA"/>
    <s v="SISPACK"/>
    <s v="Máquinas"/>
    <n v="54565478000198"/>
    <n v="146062"/>
    <s v="CRW2318414"/>
    <s v="SÃO PAULO"/>
    <s v="SP"/>
    <s v="SUDESTE"/>
    <s v="Elaine"/>
    <s v="vendas8@sispack.com.br"/>
    <s v="(11) 2955-2222"/>
    <s v="NACIONAL"/>
    <n v="0"/>
    <n v="0"/>
    <n v="0"/>
    <n v="0"/>
    <m/>
    <n v="0"/>
    <m/>
    <n v="0.3"/>
    <n v="0"/>
    <n v="0"/>
    <m/>
    <s v="Máquinas"/>
  </r>
  <r>
    <s v="Sim"/>
    <x v="1"/>
    <x v="3"/>
    <d v="2022-07-18T00:00:00"/>
    <x v="1"/>
    <s v="-"/>
    <s v="Sim"/>
    <s v="SOF COMERCIO DE MÓVEIS LTDA ME"/>
    <s v="ECOMARC"/>
    <s v="Marcenaria"/>
    <n v="14604120000102"/>
    <n v="156708"/>
    <s v="CRW2318347"/>
    <s v="CAMPINAS"/>
    <s v="SP"/>
    <s v="SUDESTE"/>
    <s v="Edilson Fernandes; Graziella Silva"/>
    <s v="camilo@ecomarc.com.br ; comercial@ecomarc.com.br"/>
    <s v="(19) 7815-2716 ; (19) 7823-4569 ; (19) 98346-9780"/>
    <s v="SP, RJ, MG, ES, PR, SC, RS, MT, MS, GO, DF, BA, SE, AL, PE, PB, RN, CE, PI, MA"/>
    <n v="0"/>
    <n v="0"/>
    <n v="0"/>
    <n v="0"/>
    <m/>
    <n v="0"/>
    <m/>
    <n v="0.3"/>
    <n v="0"/>
    <n v="0"/>
    <m/>
    <s v="Marcenaria"/>
  </r>
  <r>
    <s v="Sim"/>
    <x v="1"/>
    <x v="2"/>
    <s v="-"/>
    <x v="1"/>
    <s v="-"/>
    <s v="Sim"/>
    <s v="SOTREQ S.A. "/>
    <s v="SOTREQ"/>
    <s v="Geradores"/>
    <n v="34151100002850"/>
    <n v="214797"/>
    <s v="Solicitar"/>
    <s v="JAGUARÉ"/>
    <s v="SP"/>
    <s v="SUDESTE"/>
    <s v="Mauricio Garcia ; Sergio Padovan ; Ronaldo Oliveira"/>
    <s v="mauricio.garcia@sotreq.com.br ; sergio.padovan@sotreq.com.br ;  ronaldo.oliveira@sotreq.com.br"/>
    <s v="(11) 3718-5028 ; (11) 3718-5209 ; (11) 3718-5079"/>
    <s v="SP, RJ, MG, ES, MT, MS, GO, DF, BA, SE, AL, PE, PB, RN, CE, PI, MA, AM, AC, RO, RR, AM, PA, TO"/>
    <n v="0"/>
    <n v="3903303000"/>
    <n v="3553603000"/>
    <n v="0"/>
    <m/>
    <n v="2485635333.3333335"/>
    <s v="ACIMA DE 50,1 MI"/>
    <n v="0.3"/>
    <n v="0"/>
    <n v="0"/>
    <m/>
    <s v="Geradores"/>
  </r>
  <r>
    <s v="Sim"/>
    <x v="1"/>
    <x v="2"/>
    <s v="-"/>
    <x v="1"/>
    <s v="-"/>
    <s v="Sim"/>
    <s v="STEMAC S/A GRUPOS GERADORES"/>
    <s v="STEMAC"/>
    <s v="Geradores"/>
    <n v="92753268000112"/>
    <n v="13536"/>
    <s v="Solicitar"/>
    <s v="ITUMBIARA"/>
    <s v="GO"/>
    <s v="CENTRO OESTE"/>
    <s v="Andre Buneder ; Ricardo Max Marques de Souza ; Cassius Werlang"/>
    <m/>
    <s v="(51) 2131-3800 ; R. 2600 ; R. 2501 ; R.2622"/>
    <s v="NACIONAL"/>
    <n v="0"/>
    <n v="442000000"/>
    <n v="272039000"/>
    <n v="24000000"/>
    <m/>
    <n v="246013000"/>
    <s v="ACIMA DE 50,1 MI"/>
    <n v="0.3"/>
    <n v="7200000"/>
    <n v="600000"/>
    <m/>
    <s v="Geradores"/>
  </r>
  <r>
    <s v="Sim"/>
    <x v="2"/>
    <x v="1"/>
    <s v="-"/>
    <x v="1"/>
    <s v="-"/>
    <s v="Sim"/>
    <s v="SULFISA - MÓVEIS DE INOX LTDA"/>
    <s v="SULFISA"/>
    <s v="Inox"/>
    <n v="10933293000113"/>
    <n v="298155"/>
    <s v="CRW2318418"/>
    <s v="GUARULHOS"/>
    <s v="SP"/>
    <s v="SUDESTE"/>
    <s v="Samuel Farias ; Alberto Augusto Fernandes"/>
    <s v="samuel@sulfisa.com.br ; alberto@sulfisa.com.br"/>
    <s v="(11) 2635-1148 ; (11) 96352-6353 ; (11) 99778-3242 "/>
    <s v="NACIONAL"/>
    <n v="0"/>
    <n v="0"/>
    <n v="0"/>
    <n v="0"/>
    <m/>
    <n v="0"/>
    <m/>
    <n v="0.3"/>
    <n v="0"/>
    <n v="0"/>
    <m/>
    <s v="Inox"/>
  </r>
  <r>
    <s v="Não"/>
    <x v="1"/>
    <x v="2"/>
    <s v="-"/>
    <x v="1"/>
    <s v="-"/>
    <s v="Não"/>
    <s v="SUPERCRON INDÚSTRIA PLÁSTICA"/>
    <s v="SUPERCRON"/>
    <s v="Carrinhos  "/>
    <n v="7281340000187"/>
    <n v="40326"/>
    <s v="Solicitar"/>
    <m/>
    <m/>
    <m/>
    <s v="Marinho"/>
    <s v="monica@supercron.com.br; marinho@supercron.com.br; "/>
    <s v="(11) 4051-1976 ; (11) 99162-7710 ; (11) 98174-7781 "/>
    <m/>
    <n v="0"/>
    <n v="0"/>
    <n v="0"/>
    <n v="0"/>
    <m/>
    <n v="0"/>
    <m/>
    <n v="0.3"/>
    <n v="0"/>
    <n v="0"/>
    <m/>
    <s v="Acessórios e Utensílios; Inox"/>
  </r>
  <r>
    <s v="Não"/>
    <x v="1"/>
    <x v="3"/>
    <d v="2022-07-18T00:00:00"/>
    <x v="1"/>
    <s v="-"/>
    <s v="Sim"/>
    <s v="TECNOFLEX MOVEIS PARA ESCRITORIO LTDA"/>
    <s v="TECNOFLEX"/>
    <s v="Mobiliário"/>
    <n v="3031954000150"/>
    <n v="153366"/>
    <s v="CRW2318652"/>
    <s v="SÃO PAULO"/>
    <s v="SP"/>
    <s v="SUDESTE"/>
    <s v="Fernanda Martins"/>
    <s v="fernanda.tecnoflex1@gmail.com"/>
    <s v="(11) 3981-4338"/>
    <s v="NACIONAL"/>
    <n v="0"/>
    <n v="0"/>
    <n v="0"/>
    <n v="0"/>
    <m/>
    <n v="0"/>
    <m/>
    <n v="0.3"/>
    <n v="0"/>
    <n v="0"/>
    <m/>
    <s v="Marcenaria; Mobiliário"/>
  </r>
  <r>
    <s v="Sim"/>
    <x v="1"/>
    <x v="2"/>
    <s v="-"/>
    <x v="1"/>
    <s v="-"/>
    <s v="Não"/>
    <s v="TECSOM TECNOLOGIA EM SIS. DE SON. - LTDA - ME"/>
    <s v="TECSOM"/>
    <s v="Sistema de som"/>
    <n v="14466633000102"/>
    <n v="115262"/>
    <s v="Solicitar"/>
    <s v="SÃO PAULO"/>
    <s v="SP"/>
    <s v="SUDESTE"/>
    <s v="Cássia Inoue ; Antonio Costa ; Regina Polsaque"/>
    <s v="cassia@tecsomtec.com.br ; tecsom@tecsomtec.com.br ; toninho@tecsomtec.com.br ; regina@tecsomtec.com.br"/>
    <s v="(11) 2335-4884 ; (11) 7721-2317"/>
    <s v="SP, RJ, MG, ES, PR, SC"/>
    <n v="0"/>
    <n v="890000"/>
    <n v="800000"/>
    <n v="720000"/>
    <m/>
    <n v="803333.33333333337"/>
    <s v="ATÉ 8 MI"/>
    <n v="0.3"/>
    <n v="216000"/>
    <n v="18000"/>
    <m/>
    <s v="Acessórios e Utensílios"/>
  </r>
  <r>
    <s v="Sim"/>
    <x v="2"/>
    <x v="3"/>
    <d v="2021-12-06T00:00:00"/>
    <x v="2"/>
    <d v="2020-10-13T00:00:00"/>
    <s v="Não"/>
    <s v="TEDESCO ENGENHARIA E LOGÍSTICA LTDA"/>
    <s v="TEDESCO"/>
    <s v="Armazenamento "/>
    <n v="3392827000186"/>
    <n v="313668"/>
    <s v="Não possui"/>
    <s v="BENTO GONÇALVES"/>
    <s v="RS"/>
    <s v="SUL"/>
    <s v="Victor Hugo"/>
    <s v="contato@gruponv2.com"/>
    <s v="(54) 96473-6692"/>
    <s v="NACIONAL"/>
    <n v="0"/>
    <n v="40135293.109999999"/>
    <n v="25200498.539999999"/>
    <n v="47705395.530000001"/>
    <m/>
    <n v="37680395.726666667"/>
    <s v="DE 30,1 A 50 MI"/>
    <n v="0.3"/>
    <n v="14311618.659"/>
    <n v="1192634.8882500001"/>
    <m/>
    <s v="Serralheria"/>
  </r>
  <r>
    <s v="Sim"/>
    <x v="1"/>
    <x v="2"/>
    <s v="-"/>
    <x v="1"/>
    <s v="-"/>
    <s v="Não"/>
    <s v="THE CHEMOURS COMPANY INDÚSTRIA E COMÉRCIO DE PRODUTOS LTDA"/>
    <s v="THE CHEMOURS"/>
    <s v="Acessórios e Utensílios"/>
    <n v="19917881000480"/>
    <n v="187547"/>
    <s v="Solicitar"/>
    <s v="SÃO PAULO"/>
    <s v="SP"/>
    <s v="SUDESTE"/>
    <s v="Mauricío Pinheiro; Carlos Augusto; Cícero Almeida"/>
    <s v="mauricio.p.xavier@chemours.com ; carlos.ribeiro@chemours.com ; cicero.almeida@chemours.com"/>
    <s v="(11) 2599-8574 ; (11) 2599-8517"/>
    <s v="RJ, SP, PR, RS, BA, SE, AL, PE, PB, PE, AL, RN, CE"/>
    <n v="0"/>
    <n v="0"/>
    <n v="0"/>
    <n v="0"/>
    <m/>
    <n v="0"/>
    <m/>
    <n v="0.3"/>
    <n v="0"/>
    <n v="0"/>
    <m/>
    <m/>
  </r>
  <r>
    <s v="Sim"/>
    <x v="2"/>
    <x v="1"/>
    <s v="-"/>
    <x v="1"/>
    <s v="-"/>
    <s v="Sim"/>
    <s v="TOLEDO DO BRASIL IND.DE BALANCAS LTDA"/>
    <s v="TOLEDO"/>
    <s v="Máquinas"/>
    <n v="59704510002489"/>
    <n v="23563"/>
    <s v="CRW2318426"/>
    <s v="SÃO BERNARDO DO CAMPO"/>
    <s v="SP"/>
    <s v="SUDESTE"/>
    <s v="Mario Francisco Pandolfo, Silvania de Fatima da Silva"/>
    <s v="jessica.nascimento@toledobrasil.com.br ; silvania.silva@toledobrasil.com.br"/>
    <s v="(11) 4356-9038 ; (11) 99635-2948 ; (11) 4356-9037"/>
    <s v="NACIONAL"/>
    <n v="0"/>
    <n v="0"/>
    <n v="0"/>
    <n v="0"/>
    <m/>
    <n v="0"/>
    <m/>
    <n v="0.3"/>
    <n v="0"/>
    <n v="0"/>
    <m/>
    <s v="Máquinas"/>
  </r>
  <r>
    <s v="Sim"/>
    <x v="1"/>
    <x v="1"/>
    <s v="-"/>
    <x v="1"/>
    <s v="-"/>
    <s v="Sim"/>
    <s v="TOPEMA COZINHAS PROFISSIONAIS INDUSTRIA E COMERCIO LTDA"/>
    <s v="TOPEMA"/>
    <s v="Inox"/>
    <n v="60726403000144"/>
    <n v="13899"/>
    <s v="CRW2318428"/>
    <s v="DIADEMA"/>
    <s v="SP"/>
    <s v="SUDESTE"/>
    <s v="Luiz ; João Victor Cury ; Leila"/>
    <s v="comercial07@topema.com ; joao.victor@topema.com ; leila.souza@topema.com"/>
    <s v="(11) 2134-7431"/>
    <s v="NACIONAL"/>
    <n v="0"/>
    <n v="25411912.859999999"/>
    <n v="24382812.77"/>
    <n v="24968476.420000002"/>
    <m/>
    <n v="24921067.349999998"/>
    <s v="DE 15,1 A 30 MI"/>
    <n v="0.3"/>
    <n v="7490542.926"/>
    <n v="624211.9105"/>
    <m/>
    <s v="Inox"/>
  </r>
  <r>
    <s v="Sim"/>
    <x v="1"/>
    <x v="1"/>
    <s v="-"/>
    <x v="1"/>
    <s v="-"/>
    <s v="Sim"/>
    <s v="TRAMONTINA EMPRESARIAL"/>
    <s v="TRAMONTINA"/>
    <s v="Acessórios e Utensílios"/>
    <n v="61652608000195"/>
    <n v="994"/>
    <s v="CRW2318430"/>
    <s v="BARUERI"/>
    <s v="SP"/>
    <s v="SUDESTE"/>
    <s v="Jéssica Luana"/>
    <s v="jessica@tramontina.net ; jonesz@tramontina.net ; soraiatramontina@terra.com.br ; thaisdicezar.tramontina@gmail.com"/>
    <s v="(11) 96155-4272 ; (11) 4197-1268 ; (11) 99216-8839"/>
    <s v="SP, RJ, MG, ES"/>
    <n v="0"/>
    <n v="340531351.68000001"/>
    <n v="320852201.68000001"/>
    <n v="335582882.39999998"/>
    <m/>
    <n v="332322145.25333333"/>
    <s v="ACIMA DE 50,1 MI"/>
    <n v="0.3"/>
    <n v="100674864.71999998"/>
    <n v="8389572.0599999987"/>
    <m/>
    <s v="Acessórios e Utensílios; Inox; Mobiliário"/>
  </r>
  <r>
    <s v="Sim"/>
    <x v="2"/>
    <x v="2"/>
    <s v="-"/>
    <x v="1"/>
    <s v="-"/>
    <s v="Não"/>
    <s v="VERSUS DO BRASIL LTDA"/>
    <s v="VERSUS"/>
    <s v="Serralheria"/>
    <n v="4483282000186"/>
    <n v="163575"/>
    <s v="Solicitar"/>
    <s v="SÃO PAULO"/>
    <s v="SP"/>
    <s v="SUDESTE"/>
    <s v="Alberto Sucari"/>
    <s v="comercial@versusbr.com.br"/>
    <s v="(11) 3842-5223 ; (11) 3842-4065 "/>
    <s v="NACIONAL"/>
    <n v="0"/>
    <n v="3800000"/>
    <n v="4200000"/>
    <n v="2000000"/>
    <m/>
    <n v="3333333.3333333335"/>
    <s v="ATÉ 8 MI"/>
    <n v="0.3"/>
    <n v="600000"/>
    <n v="50000"/>
    <m/>
    <s v="Gôndolas e Checkouts"/>
  </r>
  <r>
    <s v="Sim"/>
    <x v="1"/>
    <x v="2"/>
    <s v="-"/>
    <x v="1"/>
    <s v="-"/>
    <s v="Sim"/>
    <s v="WKS FITNESS E SERVIÇOS TECNICOS EIRELI - ME"/>
    <s v="KIKOS"/>
    <s v="Máquinas"/>
    <n v="11699365000172"/>
    <n v="221472"/>
    <s v="CRW2318377"/>
    <s v="SÃO PAULO"/>
    <s v="SP"/>
    <s v="SUDESTE"/>
    <s v="Claudio Lanzellotti ; Paulo Moni ; Hamilton Frausto ; Hamilton Frausto"/>
    <s v="internet@kikos.com.br; internet4@kikos.com.br ; paulo@m11digital.com.br ; hamilton.frausto@kikos.com.br ; hamilton.frausto@kikos.com.br"/>
    <s v="(11) 3097-8292 ; (11) 5052-7117 ; (11) 99785-9985 ; (11) 94723-9444"/>
    <s v="NACIONAL"/>
    <n v="0"/>
    <n v="7400000"/>
    <n v="8000000"/>
    <n v="7500000"/>
    <m/>
    <n v="7633333.333333333"/>
    <s v="ATÉ 8 MI"/>
    <n v="0.3"/>
    <n v="2250000"/>
    <n v="187500"/>
    <m/>
    <s v="Máquinas"/>
  </r>
  <r>
    <s v="Sim"/>
    <x v="2"/>
    <x v="2"/>
    <s v="-"/>
    <x v="2"/>
    <d v="2023-04-01T00:00:00"/>
    <s v="Sim"/>
    <s v="WORLD SIGN DESIGN E COMERCIO LTDA"/>
    <s v="WORLD SIGN"/>
    <s v="Comunicação Visual"/>
    <n v="11498935000166"/>
    <n v="125571"/>
    <s v="Solicitar"/>
    <s v="SÃO PAULO"/>
    <s v="SP"/>
    <s v="SUDESTE"/>
    <s v="Fábio Correa ; Edmilson Pelleggi ; Ronaldo Barbosa"/>
    <s v="fabio@worldsign.com.br ; edmilson@worldsign.com.br ; ronaldo@worldsign.com.br"/>
    <s v="(11) 3794-6361 ; R. 203 ; R. 2019 ; R. 2014 ; (11) 98136-0301 ; (11) 99799-6027 ; (11) 98479-5566"/>
    <s v="NACIONAL"/>
    <n v="0"/>
    <n v="4200000000"/>
    <n v="4600000000"/>
    <n v="4600000000"/>
    <m/>
    <n v="4466666666.666667"/>
    <s v="DE 15,1 A 30 MI"/>
    <n v="0.3"/>
    <n v="1380000000"/>
    <n v="115000000"/>
    <m/>
    <s v="Comunicação Visual"/>
  </r>
  <r>
    <s v="Sim"/>
    <x v="2"/>
    <x v="2"/>
    <s v="-"/>
    <x v="1"/>
    <s v="-"/>
    <s v="Não"/>
    <s v="WYMA TECNOLOGIA LTDA"/>
    <s v="WYMA"/>
    <s v="Acessórios e Utensílios"/>
    <n v="1873139000102"/>
    <n v="17379"/>
    <s v="Solicitar"/>
    <s v="SÃO PAULO"/>
    <s v="SP"/>
    <s v="SUDESTE"/>
    <s v="William Mucciolo Silva "/>
    <s v="william@wyma.com"/>
    <s v="(11) 3274-7010 "/>
    <m/>
    <n v="0"/>
    <n v="4409141.38"/>
    <n v="1627517.89"/>
    <n v="2788683.22"/>
    <m/>
    <n v="2941780.83"/>
    <s v="ATÉ 8 MI"/>
    <n v="0.3"/>
    <n v="836604.96600000001"/>
    <n v="69717.080499999996"/>
    <m/>
    <s v="Acessórios e Utensílios"/>
  </r>
  <r>
    <s v="Sim"/>
    <x v="2"/>
    <x v="2"/>
    <s v="-"/>
    <x v="1"/>
    <s v="-"/>
    <s v="Não"/>
    <s v="W.V.S. - Indústria e Comércio LTDA"/>
    <s v="GLASART"/>
    <s v="Acessórios e Utensílios"/>
    <s v="02.227.337/0001-61"/>
    <n v="313488"/>
    <s v="Solicitar"/>
    <m/>
    <m/>
    <m/>
    <m/>
    <m/>
    <m/>
    <m/>
    <m/>
    <m/>
    <n v="10800000"/>
    <n v="14520000"/>
    <n v="16000000"/>
    <m/>
    <m/>
    <m/>
    <m/>
    <m/>
    <m/>
    <s v="Acessórios e Utensílios"/>
  </r>
  <r>
    <s v="Sim"/>
    <x v="2"/>
    <x v="2"/>
    <s v="-"/>
    <x v="1"/>
    <s v="-"/>
    <s v="Não"/>
    <s v="SERAL COMÉRCIO DE GÔNDOLAS LTDA"/>
    <s v="SERAL"/>
    <s v="Gôndolas e Checkout"/>
    <s v="29.463.323/0001-01"/>
    <s v="Não possui"/>
    <s v="Solicitar"/>
    <s v="SÃO PAULO"/>
    <s v="SP"/>
    <s v="SUDESTE"/>
    <s v="JOSÉ LUIS AMADEO DO PRADO"/>
    <s v="PRADO.JLAP@GMAIL.COM ; IONECSPRADO@GMAIL.COM"/>
    <s v="1199384.3348; 99511.7830"/>
    <s v="NACIONAL"/>
    <m/>
    <m/>
    <m/>
    <n v="2261113.69"/>
    <n v="1815882.23"/>
    <n v="2038497.96"/>
    <s v="ATÉ 8 MI"/>
    <n v="0.3"/>
    <n v="678334.10699999996"/>
    <n v="56527.842249999994"/>
    <m/>
    <s v="Gôndolas e Checkout"/>
  </r>
  <r>
    <s v="Sim"/>
    <x v="2"/>
    <x v="2"/>
    <s v="-"/>
    <x v="1"/>
    <s v="-"/>
    <s v="Não"/>
    <s v="COMAB INDÚSTRIA COMÉRCIO E MANUTENÇÃO DE BATERIAS EIRELI"/>
    <s v="COMAB"/>
    <s v="Baterias"/>
    <s v="74.260.241/0001-06"/>
    <n v="7019"/>
    <s v="Solicitar"/>
    <s v="MOGI DAS CRUZES"/>
    <s v="SP"/>
    <s v="SUDESTE"/>
    <s v="Luciano Mateus Danilevicius"/>
    <s v="clayton_vendas@comabbaterias.com.br;lucianomateus@comabbaterias.com.br;clayton_vendas@comabbaterias.com.br"/>
    <s v="(11) 99955-2717, (11) 99398-6426, (11) 2412-0240"/>
    <s v="SP, RJ, MG, ES , PR , SC , RS"/>
    <m/>
    <n v="4323456.97"/>
    <n v="4552765.79"/>
    <n v="4789147"/>
    <n v="5151693.29"/>
    <n v="4704265.7625000002"/>
    <s v="ATÉ 8 MI"/>
    <n v="0.3"/>
    <n v="1436744.0999999999"/>
    <n v="119728.67499999999"/>
    <m/>
    <s v="Bateria"/>
  </r>
  <r>
    <s v="Sim"/>
    <x v="2"/>
    <x v="2"/>
    <s v="-"/>
    <x v="1"/>
    <s v="-"/>
    <s v="Não"/>
    <s v="ENERSYS BRASIL LTDA"/>
    <s v="ENERSYS"/>
    <s v="Baterias"/>
    <s v="05.260.429/0002-12"/>
    <n v="35074"/>
    <s v="Solicitar"/>
    <s v="GUARULHOS"/>
    <s v="SP"/>
    <s v="SUDESTE"/>
    <s v="PAULO SCHOLZE,FERNANDO ARRUDA , ASHER FIGUEIRA"/>
    <s v="pscholze@alphabrasil.net ;fernando.arruda@br.enersys.com ;asher.figueira@br.enersys.com"/>
    <s v="11-2462-7519;11-2462-7501;11-2462-7530"/>
    <s v="NACIONAL"/>
    <m/>
    <n v="96391992.180000007"/>
    <n v="102083801.5"/>
    <n v="111422128.83"/>
    <n v="189719025.24000001"/>
    <n v="124904236.9375"/>
    <s v="ACIMA DE 50,1 MI"/>
    <n v="0.3"/>
    <n v="33426638.648999996"/>
    <n v="2785553.2207499999"/>
    <m/>
    <s v="Bateria"/>
  </r>
  <r>
    <s v="Sim"/>
    <x v="2"/>
    <x v="2"/>
    <s v="-"/>
    <x v="1"/>
    <s v="-"/>
    <s v="Não"/>
    <s v="REDE DE SERVIÇOS MOURA SÃO PAULO LTDA"/>
    <s v="MOURA"/>
    <s v="Baterias"/>
    <s v="07.251.388/0001-42"/>
    <n v="40195"/>
    <s v="Solicitar"/>
    <s v="BARUERI"/>
    <s v="SP"/>
    <s v="SUDESTE"/>
    <s v="Gustavo Menna , Antonio Alves Filho"/>
    <s v="gustavo.menna@grupomoura.com , antonio.alves@grupomoura.com"/>
    <s v="11 50903777"/>
    <s v="SP, RJ, MG, ES, PR, SC, RS, MT, MS, GO, DF, BA, SE, AL, PE, PB, RN, CE, PI, MA"/>
    <m/>
    <n v="7380343"/>
    <n v="13169780"/>
    <n v="13283680"/>
    <n v="13343498"/>
    <n v="11794325.25"/>
    <s v="DE 8,1 A 15 MI"/>
    <n v="0.3"/>
    <n v="3985104"/>
    <n v="332092"/>
    <m/>
    <s v="Bateria"/>
  </r>
  <r>
    <s v="Sim"/>
    <x v="2"/>
    <x v="2"/>
    <s v="-"/>
    <x v="1"/>
    <s v="-"/>
    <s v="Não"/>
    <s v="BTR COMERCIO DE PEÇAS LTDA"/>
    <s v="BTR"/>
    <s v="Baterias"/>
    <s v="01.244.197/0001-77"/>
    <n v="15050"/>
    <s v="Solicitar"/>
    <s v="BELO HORIZONTE"/>
    <s v="MG"/>
    <s v="SUDESTE"/>
    <s v="RINALDO ALBERTO DRUMOND , MARILENE CARDOSO"/>
    <s v="rinaldo.sp@btrminas.com.br; marilene@btrminas.com.br"/>
    <s v="(31) 99618-4077,(31) 99692-4077"/>
    <s v="SP, RJ, MG, ES, PR, GO, DF, BA, PE, PB"/>
    <m/>
    <n v="1986986.6"/>
    <n v="2749516.54"/>
    <n v="2579958.9"/>
    <n v="3015215.57"/>
    <n v="2582919.4025000003"/>
    <s v="ATÉ 8 MI"/>
    <n v="0.3"/>
    <n v="773987.66999999993"/>
    <n v="64498.972499999996"/>
    <m/>
    <s v="Bateria"/>
  </r>
  <r>
    <s v="Sim"/>
    <x v="2"/>
    <x v="2"/>
    <s v="-"/>
    <x v="1"/>
    <s v="-"/>
    <s v="Não"/>
    <s v="ASTECH SERVIÇOS E FABRICAÇÃO LTDA"/>
    <s v="ASTECH"/>
    <s v="Equipamento de Ozônio"/>
    <s v="22.356.912/0001-33"/>
    <n v="317596"/>
    <s v="Solicitar"/>
    <s v="PETRÓPOLIS"/>
    <s v="RJ"/>
    <s v="SUDESTE"/>
    <s v="Guilherme Monteiro , "/>
    <s v="guilherme@astech.eco.br"/>
    <s v="21 994659228"/>
    <s v="SP, RJ, PR,RS,MS, GO, DF, PE, CE, PI, AM, RR, PA"/>
    <m/>
    <n v="181875.5"/>
    <n v="64910"/>
    <n v="229018"/>
    <n v="110200"/>
    <n v="146500.875"/>
    <s v="ATÉ 8 MI"/>
    <n v="0.3"/>
    <n v="68705.399999999994"/>
    <n v="5725.45"/>
    <m/>
    <s v="Equipamento de Ozôni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s v="AÇOS MACOM INDÚSTRIA E COMÉRCIO LTDA"/>
    <x v="0"/>
    <s v="Inox"/>
    <n v="43553668000179"/>
    <n v="40034"/>
    <s v="GUARULHOS"/>
    <s v="SP"/>
    <s v="SUDESTE"/>
    <s v="Marcos Farah; Celso Módolo; Janaina Albuquerque"/>
    <s v="mfarah@acosmacom.com.br ; cmodolo@acosmacom.com.br ; jalbuquerque@acosmacom.com.br"/>
    <s v="NACIONAL"/>
    <x v="0"/>
  </r>
  <r>
    <s v="AGRA INDUSTRIA E COMERCIO LTDA"/>
    <x v="1"/>
    <s v="Inox"/>
    <n v="43272889000179"/>
    <n v="124671"/>
    <s v="SUZANO"/>
    <s v="SP"/>
    <s v="SUDESTE"/>
    <s v="Cesar W Viersa"/>
    <s v="ceviersa@agraastro.com.br"/>
    <s v="NACIONAL"/>
    <x v="1"/>
  </r>
  <r>
    <s v="AGUIA SISTEMAS DE ARMAZENAGEM S/A"/>
    <x v="2"/>
    <s v="Armazenamento "/>
    <n v="81075137000107"/>
    <n v="17365"/>
    <s v="PONTA GROSSA"/>
    <s v="PR"/>
    <s v="SUL"/>
    <s v="Rogerio Marques"/>
    <s v="rogerio.marques@aguiasistemas.com.br"/>
    <s v="NACIONAL"/>
    <x v="2"/>
  </r>
  <r>
    <s v="ALESSANDRA APARECIDA DE QUEIROZ EIRELI - EPP"/>
    <x v="3"/>
    <s v="Acessórios e Utensílios"/>
    <n v="28655356000182"/>
    <s v="Não possui"/>
    <s v="SÃO PAULO"/>
    <s v="SP"/>
    <s v="SUDESTE"/>
    <s v="Sergio Rancan Jr"/>
    <s v="SERGIO@UNILIXEIRAS.COM.BR"/>
    <s v="NACIONAL"/>
    <x v="3"/>
  </r>
  <r>
    <s v="ALFA ELEVADORES LTDA"/>
    <x v="4"/>
    <s v="Movimentação Vertical"/>
    <n v="67056028000111"/>
    <n v="93827"/>
    <s v="SÃO PAULO"/>
    <s v="SP"/>
    <s v="SUDESTE"/>
    <s v="Reinaldo Novaes; Edmundo Martins; Mauricio Galvão"/>
    <s v="reinaldo@alfaelevadores.com.br; comercial@alfaelevadores.com.br; alfaelevadores@gmail.com"/>
    <s v="NACIONAL"/>
    <x v="4"/>
  </r>
  <r>
    <s v="AMADE COMÉRCIO DE PRODUTOS DE LIMPEZA EIRELI"/>
    <x v="5"/>
    <s v="Acessórios e Utensílios"/>
    <n v="61435970000104"/>
    <n v="42959"/>
    <s v="SÃO PAULO"/>
    <s v="SP"/>
    <s v="SUDESTE"/>
    <s v="Marilia do Socorro; Flavia Oliveira; Cristiane Gomes"/>
    <s v="osni@amade.com.br ; flavia@amade.com.br ; cristiane@amade.com.br"/>
    <s v="NACIONAL"/>
    <x v="3"/>
  </r>
  <r>
    <s v="ANDRÉ LUIZ GOLFETTI ME"/>
    <x v="6"/>
    <s v="Reforma de checkouts"/>
    <n v="7589383000124"/>
    <n v="41774"/>
    <s v="SÃO PAULO"/>
    <s v="SP"/>
    <s v="SUDESTE"/>
    <s v="André Luiz; Claudete Aparecida "/>
    <s v="nca.reformas@gmail.com"/>
    <s v="NACIONAL"/>
    <x v="5"/>
  </r>
  <r>
    <s v="ARNEG BRASIL LTDA"/>
    <x v="7"/>
    <s v="Frio Alimentar"/>
    <n v="46992210000104"/>
    <n v="11869"/>
    <s v="PAULÍNIA"/>
    <s v="SP"/>
    <s v="SUDESTE"/>
    <s v="Ricardo Zago; Gilberto Luduvice"/>
    <s v="ricardo.zago@arneg.com.br ; gilberto.luduvice@arneg.com.br"/>
    <s v="NACIONAL"/>
    <x v="6"/>
  </r>
  <r>
    <s v="ARTEFAPI INDUSTRIA DE ARTEFATOS DE ARAME LTDA EPP"/>
    <x v="8"/>
    <s v="Carrinhos; Serralheria"/>
    <n v="18772215000196"/>
    <n v="203372"/>
    <s v="PIRACICABA"/>
    <s v="SP"/>
    <s v="SUDESTE"/>
    <s v="Leandro Francisco; Pedro Cruz"/>
    <s v="leandro@artefapi.com.br ; pedrocruz@artefapi.com.br"/>
    <s v="SP, RJ, MG, PR, MT, MS, GO, DF, TO"/>
    <x v="7"/>
  </r>
  <r>
    <s v="ASTROS LUMINOSOS E FACHADAS LTDA"/>
    <x v="9"/>
    <s v="Comunicação Visual"/>
    <n v="54466636000152"/>
    <n v="161562"/>
    <s v="SÃO PAULO"/>
    <s v="SP"/>
    <s v="SUDESTE"/>
    <s v="Gerivaldo Ribeiro; Leandro Ribeiro; Rosi Pereira"/>
    <s v="compras@astrosluminosos.com.br ; leandro.ribeiro@astrosluminosos.com.br ; rosi@astrosluminosos.com.br"/>
    <s v="NACIONAL"/>
    <x v="8"/>
  </r>
  <r>
    <s v="BEGEL INDUSTRIA E COMERCIO DE REFRIGERAÇÃO LTDA"/>
    <x v="10"/>
    <s v="Máquinas"/>
    <n v="48165518000101"/>
    <n v="13968"/>
    <s v="SÃO PAULO"/>
    <s v="SP"/>
    <s v="SUDESTE"/>
    <s v="Gilson Menezes ; Vanny Lima ; Claudete Morais"/>
    <s v="gilson.menezes@begel.com.br ; vendas01@begel.com.br; claudete.begel@hotmail.com"/>
    <s v="NACIONAL"/>
    <x v="9"/>
  </r>
  <r>
    <s v="BELLA BRASIL DECORAÇÕES E REVESTIMENTOS LTDA"/>
    <x v="11"/>
    <s v="Acessórios e Utensílios"/>
    <n v="11868440000181"/>
    <n v="284634"/>
    <s v="SÃO PAULO"/>
    <s v="SP"/>
    <s v="SUDESTE"/>
    <s v="Peterson Kolano"/>
    <s v="bellabrasildecor@outlook.com.br"/>
    <s v="SP"/>
    <x v="3"/>
  </r>
  <r>
    <s v="BIG BOX COMERCIO DE ARTIGOS PLASTICOS LTDA "/>
    <x v="12"/>
    <s v="Acessórios e Utensílios"/>
    <n v="10801781000177"/>
    <n v="90372"/>
    <s v="SÃO PAULO"/>
    <s v="SP"/>
    <s v="SUDESTE"/>
    <s v="Sérgio Cunha"/>
    <s v="sergio@bigboxplasticos.com.br; "/>
    <s v="NACIONAL"/>
    <x v="3"/>
  </r>
  <r>
    <s v="BIZERBA DO BRASIL LTDA"/>
    <x v="13"/>
    <s v="Máquinas"/>
    <n v="4409332000185"/>
    <n v="5912"/>
    <s v="BARUERI"/>
    <s v="SP"/>
    <s v="SUDESTE"/>
    <s v="Valéria"/>
    <s v="valeria.Bastos@bizerba.com.br"/>
    <s v="NACIONAL"/>
    <x v="9"/>
  </r>
  <r>
    <s v="BRASIFIL COMERCIAL IMPORTADORA EXPORTADORA EIRELI"/>
    <x v="14"/>
    <s v="Acessórios e Utensílios"/>
    <n v="5793071000102"/>
    <n v="28677"/>
    <s v="TABOÃO DA SERRA"/>
    <s v="SP"/>
    <s v="SUDESTE"/>
    <s v="Serge Antunes; Josi Abreu"/>
    <s v="serge@brasifil.com.br ; vendas@brasifil.com.br"/>
    <s v="NACIONAL"/>
    <x v="10"/>
  </r>
  <r>
    <s v="CAINCO EQUIPAMENTOS P PANIFICAÇÃO"/>
    <x v="15"/>
    <s v="Inox"/>
    <n v="44462455000102"/>
    <n v="153608"/>
    <s v="BAURU"/>
    <s v="SP"/>
    <s v="SUDESTE"/>
    <s v="Mario Casarin Junior, Pedro Bassan"/>
    <s v="vendas@cainco.com.br ; pedro@cainco.com.br ; juliana.gimenez@cainco.com.br ; carla@cainco.com.br"/>
    <s v="NACIONAL"/>
    <x v="0"/>
  </r>
  <r>
    <s v="CAMPOS E CARVALHO COMERCIO E INSTALAÇÃO DE PLACAS LTDA ME"/>
    <x v="16"/>
    <s v="Marcenaria; Comunicação visual"/>
    <n v="10677753000190"/>
    <n v="81320"/>
    <s v="SANTANA DE PARNAÍBA"/>
    <s v="SP"/>
    <s v="SUDESTE"/>
    <s v="RIcardo Gonçalves"/>
    <s v="ricardo@multicv.com.br"/>
    <s v="NACIONAL"/>
    <x v="11"/>
  </r>
  <r>
    <s v="CARVALHO EXPOSITORES COM EIRELI ME"/>
    <x v="17"/>
    <s v="Marcenaria"/>
    <n v="13669926000116"/>
    <n v="161620"/>
    <s v="CAMPINAS"/>
    <s v="SP"/>
    <s v="SUDESTE"/>
    <s v="Marcelo"/>
    <s v="projetos3@caex.ind.br"/>
    <s v="NACIONAL"/>
    <x v="12"/>
  </r>
  <r>
    <s v="CAVALETTI S/A CADEIRAS PROFISSION"/>
    <x v="18"/>
    <s v="Mobiliário"/>
    <n v="88709621000190"/>
    <n v="18723"/>
    <s v="ERECHIM"/>
    <s v="RS"/>
    <s v="SUL"/>
    <s v="Thaisa"/>
    <s v="thaisa@kw-keyword.com.br ; tais@kw-keyword.com.br"/>
    <s v="NACIONAL"/>
    <x v="13"/>
  </r>
  <r>
    <s v="CERUTTI MOBILI MESAS E CADEIRAS LTDA"/>
    <x v="19"/>
    <s v="Mobiliário"/>
    <n v="3534947000170"/>
    <n v="301527"/>
    <s v="TAIÓ"/>
    <s v="SC"/>
    <s v="SUL"/>
    <s v="Marines Laurindo; Cassiane Rafaela; Mayara Karoline"/>
    <s v="cerutti@ceruttimobili.com.br ; vendas05@ceruttimobili.com.br ; vendas@ceruttimobili.com.br"/>
    <s v="NACIONAL"/>
    <x v="13"/>
  </r>
  <r>
    <s v="CHROMMA IND COM MOVEIS ESCRITORIO"/>
    <x v="20"/>
    <s v="Mobiliário"/>
    <n v="2010911000125"/>
    <n v="284608"/>
    <s v="SUMARÉ"/>
    <s v="SP"/>
    <s v="SUDESTE"/>
    <s v="Matheus"/>
    <s v="comercial1@chromma.com.br ; matheus@chromma.com.br"/>
    <s v="NACIONAL"/>
    <x v="13"/>
  </r>
  <r>
    <s v="CIBELE SALLA DURO CALIENDO"/>
    <x v="21"/>
    <s v="Acessórios e Utensílios"/>
    <n v="8978469000101"/>
    <n v="9917"/>
    <s v="SÃO PAULO"/>
    <s v="SP"/>
    <s v="SUDESTE"/>
    <s v="Cibele Caliendo"/>
    <s v="cibelecaliendo@icloud.com ; adesaf@adesaf.org.br ; csalla10@gmail.com"/>
    <s v="NACIONAL"/>
    <x v="10"/>
  </r>
  <r>
    <s v="CIMAPI INDÚSTRIA E COMÉRCIO LTDA"/>
    <x v="22"/>
    <s v="Inox"/>
    <n v="66908781000125"/>
    <n v="38810"/>
    <s v="CAIEIRAS "/>
    <s v="SP"/>
    <s v="SUDESTE"/>
    <s v="Guilherme Buono; Silvio Silva; Henrique Silva"/>
    <s v="guilherme@cimapi.com.br ; silvio@cimapi.com.br ; henrique@cimapi.com.br"/>
    <s v="NACIONAL"/>
    <x v="0"/>
  </r>
  <r>
    <s v="CLAUDIO GODOY DE ABREU - ME (CAPLAST)"/>
    <x v="23"/>
    <s v="Acessórios e Utensílios"/>
    <n v="10249919000177"/>
    <n v="73439"/>
    <s v="SÃO PAULO"/>
    <s v="SP"/>
    <s v="SUDESTE"/>
    <s v="Claudio Godoy ; Genival Rodrigues de Lima ; Sylvia Aparecida Grégio"/>
    <s v="claudio@caplast.com.br ; claudio@caplast.com.br ; sylvia@caplast.com.br ; caplast@caplast.com.br ; vava.glima@gmail.com"/>
    <s v="NACIONAL"/>
    <x v="3"/>
  </r>
  <r>
    <s v="CM BRASIL COMERCIAL LIMITADA - EPP (GEODE)"/>
    <x v="24"/>
    <s v="Acessórios e Utensílios"/>
    <n v="5045130000164"/>
    <n v="10700"/>
    <s v="OSASCO"/>
    <s v="SP"/>
    <s v="SUDESTE"/>
    <s v="Sônia Marcondes ; Carlos Vianna ;"/>
    <s v="sonia@godcomercial.com.br ; carlos@godcomercial.com.br ; "/>
    <s v="NACIONAL"/>
    <x v="10"/>
  </r>
  <r>
    <s v="COLD CENTER BALCOES BALANCAS E MIUDEZAS LTDA - EPP "/>
    <x v="25"/>
    <s v="Acessórios e Utensílios"/>
    <n v="886392000138"/>
    <n v="2859"/>
    <s v="SÃO PAULO"/>
    <s v="SP"/>
    <s v="SUDESTE"/>
    <s v="Newton Rogério Nonato ; Celso G Luzia ; Bestriz"/>
    <s v="newton@espacodogourmet.com.br ; celso@espacodogourmet.com.br ; corp01@espacodogourmet.com.br"/>
    <s v="SP"/>
    <x v="14"/>
  </r>
  <r>
    <s v="COMERCIAL CASA FORTE"/>
    <x v="26"/>
    <s v="Acessórios e Utensílios"/>
    <n v="48250591000181"/>
    <n v="25899"/>
    <s v="SÃO PAULO"/>
    <s v="SP"/>
    <s v="SUDESTE"/>
    <s v="João Bento"/>
    <s v="comcasaforteltda@uol.com.br; "/>
    <s v="NACIONAL"/>
    <x v="10"/>
  </r>
  <r>
    <s v="COMERCIO DE FORNOS E MAQUINAS PARA PANIFICAÇÃO EUROPAN DO BRASIL LTDA"/>
    <x v="27"/>
    <s v="Máquinas"/>
    <n v="14530963000101"/>
    <n v="127699"/>
    <s v="PINHAIS "/>
    <s v="PR"/>
    <s v="SUL"/>
    <s v="Luiz Rodelli; Pablo Portilla; Nicolas Iargas"/>
    <s v="lrodelli@europanbrasil.com.br ; pportilla@europan.mx ; niargas@europanbrasil.com.br"/>
    <s v="NACIONAL"/>
    <x v="9"/>
  </r>
  <r>
    <s v="CONCEPT MOVEIS E DECORACOES LTDA"/>
    <x v="28"/>
    <s v="Mobiliário"/>
    <n v="14234441000162"/>
    <n v="284609"/>
    <s v="SÃO PAULO"/>
    <s v="SP"/>
    <s v="SUDESTE"/>
    <s v="Ilan"/>
    <s v="ilan@sunhouse.com.br"/>
    <s v="NACIONAL"/>
    <x v="11"/>
  </r>
  <r>
    <s v="CONDUTRON COMERCIO E SERVICOS LTDA."/>
    <x v="29"/>
    <s v="Acessórios e Utensílios"/>
    <n v="55815831000103"/>
    <n v="31177"/>
    <s v="SÃO PAULO"/>
    <s v="SP"/>
    <s v="SUDESTE"/>
    <s v="Roberto Leite"/>
    <s v="vendas@condutronet.com.br"/>
    <s v="SP, RJ, MG, ES, PR, SC, RS, MS, GO, DF, BA, SE, AL, PE, PB, RN, PI, TO"/>
    <x v="3"/>
  </r>
  <r>
    <s v="COTRIM INDÚSTRIA E COMÉRCIO LTDA - ME"/>
    <x v="30"/>
    <s v="Acessórios e Utensílios"/>
    <n v="1702191000104"/>
    <n v="41618"/>
    <s v="SÃO PAULO"/>
    <s v="SP"/>
    <s v="SUDESTE"/>
    <s v="Leopoldo Weishaupt"/>
    <s v="vendascotrim@uol.com.br "/>
    <s v="NACIONAL"/>
    <x v="3"/>
  </r>
  <r>
    <s v="CROWN LIFT TRUCKS DO BRASIL COMERCIO DE EMPILHADEIRAS LTDA"/>
    <x v="31"/>
    <s v="Movimentação Vertical"/>
    <n v="13938390000278"/>
    <n v="134470"/>
    <s v="JUNDIAI"/>
    <s v="SP"/>
    <s v="SUDESTE"/>
    <s v="Carlos Santos; Lauren Carvalho"/>
    <s v="carlos.santos@crown.com; lauren.carvalho@crown.com"/>
    <s v="NACIONAL"/>
    <x v="15"/>
  </r>
  <r>
    <s v="DAYHOME COMERCIAL LTDA"/>
    <x v="32"/>
    <s v="Acessórios e Utensílios"/>
    <n v="4784779000304"/>
    <n v="13523"/>
    <s v="SÃO PAULO"/>
    <s v="SP"/>
    <s v="SUDESTE"/>
    <s v="Raquel"/>
    <s v="rgrep@yahoo.com.br ; raquel@cozinha360.com.br ; rony@dayhome.com.br"/>
    <s v="NACIONAL"/>
    <x v="3"/>
  </r>
  <r>
    <s v="DELIM MERCANTIL LTDA - EPP"/>
    <x v="33"/>
    <s v="Acessórios e Utensílios"/>
    <n v="2287831000111"/>
    <n v="117382"/>
    <s v="SÃO PAULO"/>
    <s v="SP"/>
    <s v="SUDESTE"/>
    <s v="Cristiane Gomes Lopes ; Ana Paula Mesquita ; Cristiane Gomes ; André Augusto Martins"/>
    <s v="cristiane@amade.com.br ; a.martins@amade.com.br ; anapaula@delim.com.br "/>
    <s v="NACIONAL"/>
    <x v="10"/>
  </r>
  <r>
    <s v="ECO EQUIPAMENTOS LTDA"/>
    <x v="34"/>
    <s v="Máquinas"/>
    <n v="49314438000133"/>
    <n v="27108"/>
    <s v="SÃO PAULO"/>
    <s v="SP"/>
    <s v="SUDESTE"/>
    <s v="David Gabriel; Vilma"/>
    <s v="eco@eco.com.br ; vilma@eco.com.br"/>
    <s v="NACIONAL"/>
    <x v="9"/>
  </r>
  <r>
    <s v="ELETROFRIO REFRIGERAÇÃO LTDA"/>
    <x v="35"/>
    <s v="Frio Alimentar"/>
    <n v="76498179000110"/>
    <n v="6734"/>
    <s v="CURITIBA "/>
    <s v="PR"/>
    <s v="SUL"/>
    <s v="Marco Antonio; José Carlos Scallet"/>
    <s v="marco@eletrofrio.com.br ; scallet@eletrofrio.com.br"/>
    <s v="NACIONAL"/>
    <x v="6"/>
  </r>
  <r>
    <s v="ELEVADORES ATLAS SCHINDLER LTDA"/>
    <x v="36"/>
    <s v="Movimentação Vertical"/>
    <n v="28986000108"/>
    <n v="38670"/>
    <s v="SÃO PAULO"/>
    <s v="SP"/>
    <s v="SUDESTE"/>
    <s v="Renato Finoti; Adriano Kluwe; Ellery Lo Ré"/>
    <s v="renato.finoti@schindler.com; adriano.kluwe@schindler.com ; ellery.re@schindler.com"/>
    <s v="NACIONAL"/>
    <x v="4"/>
  </r>
  <r>
    <s v="ENERG GERADORES SERVIÇOS E ENGENHARIA LTDA"/>
    <x v="37"/>
    <s v="Geradores"/>
    <n v="6696624000171"/>
    <n v="35113"/>
    <s v="SÃO BERNARDO DO CAMPO"/>
    <s v="SP"/>
    <s v="SUDESTE"/>
    <s v="Bruno Teixeira; Helder Castro; Juliana Carneiro"/>
    <s v="energ@energgeradores.com.br;"/>
    <s v="SP, RJ, MG, ES, PR, SC, RS, GO, DF, BA, PE, CE"/>
    <x v="16"/>
  </r>
  <r>
    <s v="EXPOMIX COM. EQUIPAMENTOS EIRELI ME"/>
    <x v="38"/>
    <s v="Mobiliário"/>
    <n v="19239460000103"/>
    <n v="215525"/>
    <s v="SÃO PAULO"/>
    <s v="SP"/>
    <s v="SUDESTE"/>
    <s v="Talita"/>
    <s v="talita@expomixvarejo.com.br"/>
    <s v="NACIONAL"/>
    <x v="17"/>
  </r>
  <r>
    <s v="EXTRAINOX INDÚSTRIA E COMÉRCIO DE PRODUTOS EM AÇO LTDA"/>
    <x v="39"/>
    <s v="Inox"/>
    <n v="1851360000160"/>
    <n v="47598"/>
    <s v="COLOMBO"/>
    <s v="PR"/>
    <s v="SUL"/>
    <s v="Paulo Henrique "/>
    <s v="paulo@extrainox.com.br"/>
    <s v="NACIONAL"/>
    <x v="0"/>
  </r>
  <r>
    <s v="FAST ARIAM EQUIPAMENTOS LTDA"/>
    <x v="40"/>
    <s v="Gôndolas e Checkout; Serralheria; Armazenamento"/>
    <n v="10931741000140"/>
    <n v="92898"/>
    <s v="LONDRINA"/>
    <s v="PR"/>
    <s v="SUL"/>
    <s v="Marcelo Bella"/>
    <s v="marcelo.bella@ariamequipamentos.com.br"/>
    <s v="NACIONAL"/>
    <x v="18"/>
  </r>
  <r>
    <s v="FINOCORTE INDÚSTRIA E COMÉRCIO DE FERROS E METAIS LTDA"/>
    <x v="41"/>
    <s v="Gôndolas e Checkout; Serralheria"/>
    <n v="59084541000198"/>
    <n v="19522"/>
    <s v="ITAQUAQUECETUBA"/>
    <s v="SP"/>
    <s v="SUDESTE"/>
    <s v="Eduardo Carlos"/>
    <s v="eduardo@gondolas.com.br ; joao@gondolas.com.br"/>
    <s v="NACIONAL"/>
    <x v="18"/>
  </r>
  <r>
    <s v="FORM &amp; ART INDÚSTRIA E COMÉRCIO DE ARTEFATOS METÁLICOS LTDA"/>
    <x v="42"/>
    <s v="Gôndolas e Checkout; Serralheria"/>
    <n v="10313426000159"/>
    <n v="103688"/>
    <s v="ITAQUAQUECETUBA"/>
    <s v="SP"/>
    <s v="SUDESTE"/>
    <s v="Nilton Cezar; Simone Batalha"/>
    <s v="nilton@forma-art.com ; simone@forma-art.com"/>
    <s v="NACIONAL"/>
    <x v="18"/>
  </r>
  <r>
    <s v="FRANCO-BACHOT INDUSTRIA E COMERCIO DE MOVEIS EIRELI "/>
    <x v="43"/>
    <s v="Mobiliário"/>
    <n v="72285844000137"/>
    <n v="127220"/>
    <s v="MAFRA"/>
    <s v="SC"/>
    <s v="SUL"/>
    <s v="Mauricio Bioni; Alice Ferreira; Victor Hugo"/>
    <s v="consultordevendas@francobachot.com.br ; vendas1@francobachot.com.br ; victorhugofrancobachot@gmail.com"/>
    <s v="SP, SC, PR"/>
    <x v="13"/>
  </r>
  <r>
    <s v="FULMINSECT INDÚSTRIA E COMÉRCIO LTDA"/>
    <x v="44"/>
    <s v="Máquinas"/>
    <n v="11855909000148"/>
    <n v="113839"/>
    <s v="RIO DE JANEIRO "/>
    <s v="RJ"/>
    <s v="SUDESTE"/>
    <s v="João S. da Costa; Juliana Gomes"/>
    <s v="joao@fulminsect.com.br ; comercial@fulminsect.com.br"/>
    <s v="NACIONAL"/>
    <x v="9"/>
  </r>
  <r>
    <s v="GALMAQ EQUIPAMENTOS PARA ESCRITORIOS LTDA"/>
    <x v="45"/>
    <s v="Máquinas; Mobiliário"/>
    <n v="45998788000105"/>
    <n v="41718"/>
    <s v="CAMPINAS"/>
    <s v="SP"/>
    <s v="SUDESTE"/>
    <s v="ANTONIO GALVÃO DE QUEIROZ"/>
    <s v="GALVAO@GALMAQ.COM.BR ; PEDROLUIS@GALMAQ.COM.BR ; PEDROLUIS@GALMAQ.COM.BR"/>
    <s v="SP, RJ, MG, ES, PR, SC, RS, MT, MS, GO, DF, BA, SE, AL, PE, PB, RN, CE, PI, MA, AC, RO, RR, AM, PA, TO"/>
    <x v="19"/>
  </r>
  <r>
    <s v="GELOPAR REFRIGERAÇÃO PARANAENSE LTDA "/>
    <x v="46"/>
    <s v="Máquinas"/>
    <n v="75109074000160"/>
    <n v="41976"/>
    <s v="ARAUCÁRIA"/>
    <s v="PR"/>
    <s v="SUL"/>
    <s v="Giovani Bruno Albertoni"/>
    <s v="gba@gelopar.ind.br ; nonato.marcelo@gelopar.ind.br ; si@gelopar.ind.br"/>
    <s v="NACIONAL"/>
    <x v="9"/>
  </r>
  <r>
    <s v="GENVOLT GERADORES E SERVIÇOS LTDA"/>
    <x v="47"/>
    <s v="Geradores"/>
    <n v="22740632000124"/>
    <n v="216568"/>
    <s v="IGARAPÉ"/>
    <s v="MG"/>
    <s v="SUDESTE"/>
    <s v="Bruno Oliveira"/>
    <s v="bruno.oliveira@genvolt.com.br"/>
    <s v="NACIONAL"/>
    <x v="16"/>
  </r>
  <r>
    <s v="GUSTAVO TONON RAMOS EPP"/>
    <x v="48"/>
    <s v="Comunicação Visual"/>
    <n v="5684060000194"/>
    <n v="40760"/>
    <s v="SANTO ANDRÉ"/>
    <s v="SP"/>
    <s v="SUDESTE"/>
    <s v="Gustavo Tonon Ramos ; Cristina Marques de Oliveira ; João Goiana"/>
    <s v="gustavo@somacomunicacaovisual.com.br ; cristina@somacomunicacaovisual.com.br ; joao@somacomunicacaovisual.com.br"/>
    <s v="NACIONAL"/>
    <x v="8"/>
  </r>
  <r>
    <s v="HEXPORT EQUIPAMENTOS LTDA"/>
    <x v="49"/>
    <s v="Máquinas"/>
    <n v="4562012000160"/>
    <n v="113546"/>
    <s v="CURITIBA "/>
    <s v="PR"/>
    <s v="SUL"/>
    <s v="Henrique Neupert; Marcelo Kleinke"/>
    <s v="henrique@hexport.com.br ; produto@hexport.com.br"/>
    <s v="NACIONAL"/>
    <x v="9"/>
  </r>
  <r>
    <s v="HIMOINSA DO BRASIL IND. E COM. DE GERADORES LTDA"/>
    <x v="50"/>
    <s v="Geradores"/>
    <n v="19078814000177"/>
    <n v="310889"/>
    <s v="CONTAGEM"/>
    <s v="MG"/>
    <s v="SUDESTE"/>
    <s v="Emilio Bouza; Luzinilson Ferreira Lima"/>
    <s v="ebouza@himoinsa.com; lferreira@himoinsa.com"/>
    <s v="NACIONAL"/>
    <x v="16"/>
  </r>
  <r>
    <s v="HMY DO BRASIL LTDA"/>
    <x v="51"/>
    <s v="Gôndolas e Checkouts; Marcenaria; Serralheria; Armazenamento"/>
    <n v="1476925000176"/>
    <n v="46413"/>
    <s v="JUNDIAI"/>
    <s v="SP"/>
    <s v="SUDESTE"/>
    <s v="Giovani Vieira; Douglas Henrique"/>
    <s v="giovani.santos@hmy-group.com ; douglas.brandao@hmy-group.com"/>
    <s v="NACIONAL"/>
    <x v="20"/>
  </r>
  <r>
    <s v="IDECAR METALURGICA IND E COM LTDA"/>
    <x v="52"/>
    <s v="Carrinhos; Serralheria"/>
    <s v="08.800.173/0001-04"/>
    <n v="20008"/>
    <s v="SANTO ANTÔNIO DE POSSE"/>
    <s v="SP"/>
    <s v="SUDESTE"/>
    <s v="Fernando "/>
    <s v="fernando@idecar.com.br "/>
    <s v="NACIONAL"/>
    <x v="7"/>
  </r>
  <r>
    <s v="IMD COMERCIO DE MOVEIS LTDA"/>
    <x v="53"/>
    <s v="Mobiliário"/>
    <n v="3961151000447"/>
    <n v="312510"/>
    <s v="Navegantes"/>
    <s v="SC"/>
    <s v="SUL"/>
    <s v="Marcelo"/>
    <s v="comercial5@rivatti.com.br; corporativo@rivatti.com.br"/>
    <s v="NACIONAL"/>
    <x v="13"/>
  </r>
  <r>
    <s v="INDUSMAQ INDUSTRIA DE MAQUINAS LTDA"/>
    <x v="54"/>
    <s v="Máquinas"/>
    <n v="3147764000100"/>
    <n v="159327"/>
    <s v="PORTO ALEGRE"/>
    <s v="RS"/>
    <s v="SUL"/>
    <s v="Diego Eibel; Roseli da Rocha; Jurandir Amorim"/>
    <s v="vendas@eibel.com.br ; amorim.jurandir@yahoo.com.br"/>
    <s v="NACIONAL"/>
    <x v="9"/>
  </r>
  <r>
    <s v="ISMA INDUSTRIA SILVEIRA DE MOVEIS DE AÇO LTDA"/>
    <x v="55"/>
    <s v="Armazenamento "/>
    <n v="52781317000106"/>
    <n v="10877"/>
    <s v="MOGI MIRIM"/>
    <s v="SP"/>
    <s v="SUDESTE"/>
    <s v="Fernanda Manara "/>
    <s v="moveis@isma.com.br"/>
    <s v="NACIONAL"/>
    <x v="21"/>
  </r>
  <r>
    <s v="ITW FEG DO BRASIL INDUSTRIA COM"/>
    <x v="56"/>
    <s v="Máquinas"/>
    <n v="75118992000155"/>
    <n v="12441"/>
    <s v="SÃO PAULO"/>
    <s v="SP"/>
    <s v="SUDESTE"/>
    <s v="Maria Emilia ; Douglas Vaz"/>
    <s v="mjulieti@itwfeg.com.br ; dvaz@itwfeg.com.br"/>
    <s v="NACIONAL"/>
    <x v="22"/>
  </r>
  <r>
    <s v="J. L. AMADEO DO PRADO EQUIPAMENTOS ME"/>
    <x v="57"/>
    <s v="Gôndolas e Checkouts; Reforma de gôndolas"/>
    <n v="7486808000170"/>
    <n v="118522"/>
    <s v="SÃO PAULO"/>
    <s v="SP"/>
    <s v="SUDESTE"/>
    <s v="JOSÉ LUIS AMADEO DO PRADO ; THIAGO MILANESI DO PRADO ; JOSÉ LUIS AMADEO DO PRADO"/>
    <s v="PRADO.JLAP@GMAIL.COM ; THIAGO@SHXGONDOLAS.COM.BR ; PRADO.JLAP@GMAIL.COM"/>
    <s v="SP, RJ, MG, ES, PR, SC, RS, MT, MS, GO, DF, BA, SE, AL, PE, PB, RN, CE, PI, MA, AM"/>
    <x v="23"/>
  </r>
  <r>
    <s v="JETMAQ TECNOLOGIA COMERCIAL DE MAQUINAS EIRELI"/>
    <x v="58"/>
    <s v="Máquinas"/>
    <n v="27514567000132"/>
    <n v="264354"/>
    <s v="SÃO CAETANO DO SUL"/>
    <s v="SP"/>
    <s v="SUDESTE"/>
    <s v="Marco Santinelli;Noemi Silva"/>
    <s v="jetmaq.tecnologia@gmail.com"/>
    <s v="NACIONAL"/>
    <x v="9"/>
  </r>
  <r>
    <s v="KLEPER COMÉRCIO IMPORTADORA E EXPORTADORA EIRELI"/>
    <x v="59"/>
    <s v=" Mobiliário; Acessórios e Utensílios; Máquinas"/>
    <n v="27425316000181"/>
    <n v="297594"/>
    <s v="SÃO PAULO"/>
    <s v="SP"/>
    <s v="SUDESTE"/>
    <s v="Cristiano Macedo"/>
    <s v="vendas3@moemastore.com.br"/>
    <s v="NACIONAL"/>
    <x v="13"/>
  </r>
  <r>
    <s v="LONGA INDUSTRIAL LTDA"/>
    <x v="60"/>
    <s v="Armazenamento "/>
    <n v="61585733000120"/>
    <n v="96241"/>
    <s v="PORTO FELIZ"/>
    <s v="SP"/>
    <s v="SUDESTE"/>
    <s v="Aline Swanski"/>
    <s v="gerencia@longa.com.br"/>
    <s v="NACIONAL"/>
    <x v="2"/>
  </r>
  <r>
    <s v="MACRODIGITAL COMUNICAÇÃO VISUAL EIRELI"/>
    <x v="61"/>
    <s v="Comunicação Visual"/>
    <n v="6201303000159"/>
    <s v="Não possui"/>
    <s v="MARIPORÃ"/>
    <s v="SP"/>
    <s v="SUDESTE"/>
    <s v="Fabio Cunha; Gabriela Santos"/>
    <s v="fabiocunha@macromidiaexpress.com.br ; comercial@macromidiaexpress.com.br"/>
    <s v="NACIONAL"/>
    <x v="8"/>
  </r>
  <r>
    <s v="MADIS RODBEL SOLUÇÕES DE PONTO E ACESSO LTDA"/>
    <x v="62"/>
    <s v="Cancelas"/>
    <n v="61092565000130"/>
    <n v="12367"/>
    <s v="SÃO PAULO"/>
    <s v="SP"/>
    <s v="SUDESTE"/>
    <s v="Francisco Pedrosa; Suelen Schneider; Ailton Vasconcelos"/>
    <s v="francisco.pedrosa@madis.com.br ; suelen.schneider@madis.com.br ; ailton.vasconcelos@madis.com.br"/>
    <s v="NACIONAL"/>
    <x v="24"/>
  </r>
  <r>
    <s v="Master Instalações Eireli "/>
    <x v="63"/>
    <s v="Comunicação Visual"/>
    <n v="96202114000193"/>
    <n v="28885"/>
    <s v="SÃO PAULO"/>
    <s v="SP"/>
    <s v="SUDESTE"/>
    <s v="Luciano Gomes"/>
    <s v="luciano@mastercv.com.br"/>
    <s v="NACIONAL"/>
    <x v="8"/>
  </r>
  <r>
    <s v="MC DESIGN COMERCIO DE PEÇAS PARA ELEVADORES LTDA ME"/>
    <x v="64"/>
    <s v="Movimentação Vertical"/>
    <n v="14787342000108"/>
    <n v="123821"/>
    <s v="SÃO PAULO"/>
    <s v="SP"/>
    <s v="SUDESTE"/>
    <s v="Natalia / Maximo"/>
    <s v="comercial@mcelevadores.com.br"/>
    <s v="NACIONAL"/>
    <x v="4"/>
  </r>
  <r>
    <s v="MERCOPAN COM E IND DE METAIS LT ME"/>
    <x v="65"/>
    <s v="Máquinas"/>
    <n v="21586704000168"/>
    <n v="180028"/>
    <s v="SÃO PAULO"/>
    <s v="SP"/>
    <s v="SUDESTE"/>
    <s v="Fabiana ; Celso"/>
    <s v="fabiana@mercopan.com ; celso@mercopan.com fabiana"/>
    <s v="NACIONAL"/>
    <x v="25"/>
  </r>
  <r>
    <s v="METALURGICA SIEMSEN LTDA"/>
    <x v="66"/>
    <s v="Máquinas"/>
    <n v="82983032000119"/>
    <n v="8157"/>
    <s v="BATEAS"/>
    <s v="SC"/>
    <s v="SUL"/>
    <s v="Vilma Celeste; Viviane Vinotti;Gabriella Travasso"/>
    <s v="vilma.novais@skymsen.com ; vivianesp@siemsen.com.br ; vendas@skymsen.com"/>
    <s v="SP"/>
    <x v="9"/>
  </r>
  <r>
    <s v="METALURGICA VISUAL KITS LTDA"/>
    <x v="67"/>
    <s v="Gôndolas e Checkouts"/>
    <s v="01.417.154/0001-46"/>
    <s v="Não possui"/>
    <s v="MINEIROS DO TIETÊ"/>
    <s v="SP"/>
    <s v="SUDESTE"/>
    <s v="DIOGO ROBERTO CIPPOLA ; MARCO LANZA"/>
    <s v="diogo.cippola@mvk.com.br ; marco.lanza@mvk.com.br"/>
    <s v="NACIONAL"/>
    <x v="23"/>
  </r>
  <r>
    <s v="MULTI NOX EQUIPAMENTOS PARA RESTAURANTES LTDA (DI PRATOS)"/>
    <x v="68"/>
    <s v="Acessórios e Utensílios"/>
    <n v="60048717000135"/>
    <n v="20321"/>
    <s v="SÃO PAULO"/>
    <s v="SP"/>
    <s v="SUDESTE"/>
    <s v="Ricardo, Kleber, Iara"/>
    <s v="ricardo.neves@dipratos.com.br ; kleber.dipratos262@dipratos.com.br ; vendas@lumeinox.com.br"/>
    <s v="NACIONAL"/>
    <x v="26"/>
  </r>
  <r>
    <s v="MULTIMOV INDUSTRIA E COMERCIO DE MOVEIS LTDA."/>
    <x v="69"/>
    <s v="Marcenaria"/>
    <n v="86667292000136"/>
    <n v="209933"/>
    <s v="SÃO SEBASTIÃO DO PARAÍSO"/>
    <s v="MG"/>
    <s v="SUDESTE"/>
    <s v="José D'Arc; Gustavo Gentil; Fernando Duarte"/>
    <s v="josedarc@multimov.com.br ; multimov.gustavo@uol.com.br ; vendas@multimov.com.br"/>
    <s v="NACIONAL"/>
    <x v="12"/>
  </r>
  <r>
    <s v="NEBULIZE INDÚSTRIA E COMÉRCIO LTDA"/>
    <x v="70"/>
    <s v="Máquinas"/>
    <n v="29010954000167"/>
    <n v="288522"/>
    <s v="CURITIBA"/>
    <s v="PR"/>
    <s v="SUL"/>
    <s v="BENJAMIN JULIEN QUICQ"/>
    <s v="NEBULIZE@NEBULIZE.COM.BR ; LUISMENDES@NEBULIZE.COM.BR"/>
    <s v="SP, RJ, MG, ES, PR, SC, RS, MT, MS, GO, DF, DF, BA, SE, AL, PE, PB, RN, CE, PI, PA"/>
    <x v="9"/>
  </r>
  <r>
    <s v="NILKO TECNOLOGIA LTDA"/>
    <x v="71"/>
    <s v="Mobiliário"/>
    <n v="75086785000166"/>
    <n v="6354"/>
    <s v="PINHAIS"/>
    <s v="PR"/>
    <s v="SUL"/>
    <s v="Gustavo Simino"/>
    <s v="simino@nilko.com.br ; marcus.cruz@nilko.com.br ; weco@nilko.com.br"/>
    <s v="NACIONAL"/>
    <x v="13"/>
  </r>
  <r>
    <s v="NSF INDÚSTRIA E COMÉRCIO DE EQUIPAMENTOS PARA INSTALAÇÕES COMERCIAIS LTDA"/>
    <x v="72"/>
    <s v="Frio Alimentar"/>
    <n v="490414000146"/>
    <n v="122341"/>
    <s v="SÃO CARLOS"/>
    <s v="SP"/>
    <s v="SUDESTE"/>
    <s v="DINIZ AMILCAR MATIAS FERNANDES ; ALEXANDRE SANTOS ; VINICIUS ALBERTI"/>
    <s v="diretoria@nsf.ind.br ; danilo@scaffale.com.br ; asantos@scaffale.com.br ; vinicius@scaffale.com.br"/>
    <s v="NACIONAL"/>
    <x v="27"/>
  </r>
  <r>
    <s v="PALETRANS EQUIPAMENTOS LTDA"/>
    <x v="73"/>
    <s v="Movimentação Vertical"/>
    <n v="50770445000129"/>
    <n v="4128"/>
    <s v="CRAVINHOS"/>
    <s v="SP"/>
    <s v="SUDESTE"/>
    <s v="Denis Dutra ; Patrícia Medrado ; Ana Paula Braz ; Alessandra Monteiro"/>
    <s v="denis@paletrans.com.br ; patricia@paletrans.com.br ; anapaula@paletrans.com.br ; alessandra@paletrans.com.br"/>
    <s v="NACIONAL"/>
    <x v="9"/>
  </r>
  <r>
    <s v="PEATON DO BRASIL COMERCIAL LTDA - EPP "/>
    <x v="74"/>
    <s v="Acessórios e Utensílios"/>
    <n v="5440041000112"/>
    <n v="30557"/>
    <s v="SÃO PAULO"/>
    <s v="SP"/>
    <s v="SUDESTE"/>
    <s v="Ana Celia"/>
    <s v="ana.celia@unifila.com ; katia@peaton.com.br ; allan@unifila.com "/>
    <s v="NACIONAL"/>
    <x v="10"/>
  </r>
  <r>
    <s v="PERFIL REFRIGERACAO INDUSTRIA, COMERCIO E SERVICO LTDA"/>
    <x v="75"/>
    <s v="Frio Alimentar"/>
    <n v="9536473000182"/>
    <n v="71216"/>
    <s v="COTIA"/>
    <s v="SP"/>
    <s v="SUDESTE"/>
    <s v="José de Souza Leite Neto ; Carlos Eduardo Rito"/>
    <s v="joseneto@industriaperfil.ind.br ; carlosrito@industriaperfil.ind.br ; gabrielcarvalho@industriaperfil.ind.br"/>
    <s v="SP, RJ, MG, ES, PR, SC, RS, MT, MS, GO, DF, BA, SE, AL, PE, PB, RN, CE, PI, MA, AM"/>
    <x v="6"/>
  </r>
  <r>
    <s v="PERLIMA METAIS PERFURADOS LTDA"/>
    <x v="76"/>
    <s v="Inox"/>
    <n v="51464022000143"/>
    <n v="14411"/>
    <s v="CORDEIROPOLIS"/>
    <s v="SP"/>
    <s v="SUDESTE"/>
    <s v="Maraliza ; Jorge Ronald ; Maraliza Manias"/>
    <s v="vendas@perlima.com.br"/>
    <s v="NACIONAL"/>
    <x v="0"/>
  </r>
  <r>
    <s v="PLASCAR INDÚSTRIA DE COMPONENTES PLÁSTICOS LTDA"/>
    <x v="77"/>
    <s v="Acessórios e Utensílios"/>
    <n v="50935576000119"/>
    <n v="94769"/>
    <s v="VARGINHA"/>
    <s v="MG"/>
    <s v="SUDESTE"/>
    <s v="Fabio Isaia; Mônica Calza"/>
    <s v="monica.calza@plascargroup.com "/>
    <s v="SP, RJ, MG"/>
    <x v="3"/>
  </r>
  <r>
    <s v="PRATICA KLIMAQUIP INDÚSTRIA E COMÉRCIO S.A."/>
    <x v="78"/>
    <s v="Máquinas"/>
    <n v="8574411000100"/>
    <n v="93577"/>
    <s v="POUSO ALEGRE "/>
    <s v="MG"/>
    <s v="SUDESTE"/>
    <s v="Milton Machado; Fernando Cesar; Raphael Alves"/>
    <s v="mm@praticabr.com ; fernando.cesar@praticabr.com ; contas.super@praticabr.com"/>
    <s v="NACIONAL"/>
    <x v="9"/>
  </r>
  <r>
    <s v="R. E. DIANNA COMERCIAL LTDA - EPP"/>
    <x v="79"/>
    <s v="Máquinas"/>
    <n v="61471728000196"/>
    <n v="3541"/>
    <s v="SÃO PAULO"/>
    <s v="SP"/>
    <s v="SUDESTE"/>
    <s v="Sérgio Flávio Diana ; Luis Felipe Diana ; Celia Fernandes"/>
    <s v="sergio@redianna.com.br ; luis@redianna.com.br ; celia@redianna.com.br"/>
    <s v="NACIONAL"/>
    <x v="9"/>
  </r>
  <r>
    <s v="R. P. E. E. IND E COM DE MÓVEIS EIRELLI "/>
    <x v="80"/>
    <s v="Mobiliário"/>
    <n v="30133131000108"/>
    <s v="Não possui"/>
    <s v="SÃO PAULO"/>
    <s v="SP"/>
    <s v="SUDESTE"/>
    <s v="Elcio Aparecido ; Fabio Alves ; Gilmar Faria"/>
    <s v="removies@terra.com.br "/>
    <s v="NACIONAL"/>
    <x v="13"/>
  </r>
  <r>
    <s v="R. ZIOTTI E CIA LTDA"/>
    <x v="81"/>
    <s v="Acessórios e Utensílios"/>
    <n v="57261794000164"/>
    <n v="294018"/>
    <s v="RIBEIRÃO PRETO"/>
    <s v="SP"/>
    <s v="SUDESTE"/>
    <s v="Fernando Ziotti"/>
    <s v="contato@superescadas.com.br ; leila@superescadas.com.br ; adriano@superescadas.com.br"/>
    <s v="NACIONAL"/>
    <x v="3"/>
  </r>
  <r>
    <s v="R.A.DA SILVA COMERC DE EQPTOS EPP"/>
    <x v="82"/>
    <s v="Inox"/>
    <n v="19845390000129"/>
    <n v="176427"/>
    <s v="RIBEIRÃO PIRES"/>
    <s v="SP"/>
    <s v="SUDESTE"/>
    <s v="Regivaldo Alves, Adriana Pires"/>
    <s v="regivaldo@relux.ind.br ; adriana.pires@relux.ind.br ; adriana.pires@relux.ind.br"/>
    <s v="NACIONAL"/>
    <x v="0"/>
  </r>
  <r>
    <s v="RAMALHOS COMÉRCIO DE MAQUINAS LTADE"/>
    <x v="83"/>
    <s v="Máquinas"/>
    <n v="15130606000119"/>
    <n v="169628"/>
    <s v="AMERICANA"/>
    <s v="SP"/>
    <s v="SUDESTE"/>
    <s v="Jackeline Martins; Márcio Duarte"/>
    <s v="marcio.duarte@ramalhos.com ; jackeline@ramalhosbrasil.com.br ; "/>
    <s v="NACIONAL"/>
    <x v="28"/>
  </r>
  <r>
    <s v="RATIONAL BRASIL COMERCIO E DISTRIBUIÇÃO DE SISTEMAS DE COCCAO LTDA"/>
    <x v="84"/>
    <s v="Máquinas"/>
    <n v="10217393000143"/>
    <n v="308639"/>
    <s v="SÃO PAULO"/>
    <s v="SP"/>
    <s v="SUDESTE"/>
    <s v="Claudio Pastor ; Luciano Pagot ; Henrique Medina De Mori"/>
    <s v="c.pastor@rational-online.com ; l.pagot@rational-online.com ; h.medina@rational-online.com"/>
    <s v="NACIONAL"/>
    <x v="9"/>
  </r>
  <r>
    <s v="RCG INDÚSTRIA METALÚRGICA LTDA"/>
    <x v="85"/>
    <s v="Carrinhos; Serralheria"/>
    <n v="61156527000102"/>
    <n v="4461"/>
    <s v="GUARULHOS"/>
    <s v="SP"/>
    <s v="SUDESTE"/>
    <s v="CLAUDIO FEVEREIRO ; RODRIGO FEVEREIRO"/>
    <s v="fevereiro.rodcar@gmail.com ; rfevereiro.rodcar@gmail.com"/>
    <s v="NACIONAL"/>
    <x v="2"/>
  </r>
  <r>
    <s v="REBAL COMERCIAL LTDA"/>
    <x v="86"/>
    <s v="Acessórios e Utensílios"/>
    <n v="44386134000168"/>
    <n v="47067"/>
    <s v="SÃO CAETANO DO SUL"/>
    <s v="SP"/>
    <s v="SUDESTE"/>
    <s v="Thais Natale ; Sheila Buso"/>
    <s v="thaisrebal@rebal.com.br ; sheila.buso@rebal.com.br ; sandra@rebal.com.br ;"/>
    <s v="NACIONAL"/>
    <x v="3"/>
  </r>
  <r>
    <s v="SDMO ENERGIA INDUSTRIA E COMERCIO DE MAQUINAS LTDA"/>
    <x v="87"/>
    <s v="Geradores"/>
    <n v="5198319001916"/>
    <n v="177961"/>
    <s v="EMBU DAS ARTES "/>
    <s v="SP"/>
    <s v="SUDESTE"/>
    <s v="Ernesto, Mauricio"/>
    <s v="ernesto.ghini@kohler.com ; mauricio.battaglin@kohler.com"/>
    <s v="NACIONAL"/>
    <x v="16"/>
  </r>
  <r>
    <s v="SIGAMAQ INDUSTRIAL LTDA"/>
    <x v="88"/>
    <s v="Máquinas"/>
    <n v="4044480000143"/>
    <n v="218301"/>
    <s v="MASSARANDUBA"/>
    <s v="SC"/>
    <s v="SUL"/>
    <s v="SERGIO ANTONIO DE SOUZA ; Elisangela sawulski"/>
    <s v="sergio@sigamaq.com.br ; vendas3@sigamaq.com.br ; elisangela.sawulski@sigamaq.com.br"/>
    <s v="NACIONAL"/>
    <x v="9"/>
  </r>
  <r>
    <s v="SISPACK MEDICAL LTDA"/>
    <x v="89"/>
    <s v="Máquinas"/>
    <n v="54565478000198"/>
    <n v="146062"/>
    <s v="SÃO PAULO"/>
    <s v="SP"/>
    <s v="SUDESTE"/>
    <s v="Elaine"/>
    <s v="vendas8@sispack.com.br"/>
    <s v="NACIONAL"/>
    <x v="9"/>
  </r>
  <r>
    <s v="SOF COMERCIO DE MÓVEIS LTDA ME"/>
    <x v="90"/>
    <s v="Marcenaria"/>
    <n v="14604120000102"/>
    <n v="156708"/>
    <s v="CAMPINAS"/>
    <s v="SP"/>
    <s v="SUDESTE"/>
    <s v="Edilson Fernandes; Graziella Silva"/>
    <s v="camilo@ecomarc.com.br ; comercial@ecomarc.com.br"/>
    <s v="SP, RJ, MG, ES, PR, SC, RS, MT, MS, GO, DF, BA, SE, AL, PE, PB, RN, CE, PI, MA"/>
    <x v="12"/>
  </r>
  <r>
    <s v="SOTREQ S.A. "/>
    <x v="91"/>
    <s v="Geradores"/>
    <n v="34151100002850"/>
    <n v="214797"/>
    <s v="JAGUARÉ"/>
    <s v="SP"/>
    <s v="SUDESTE"/>
    <s v="Mauricio Garcia ; Sergio Padovan ; Ronaldo Oliveira"/>
    <s v="mauricio.garcia@sotreq.com.br ; sergio.padovan@sotreq.com.br ;  ronaldo.oliveira@sotreq.com.br"/>
    <s v="SP, RJ, MG, ES, MT, MS, GO, DF, BA, SE, AL, PE, PB, RN, CE, PI, MA, AM, AC, RO, RR, AM, PA, TO"/>
    <x v="16"/>
  </r>
  <r>
    <s v="STEMAC S/A GRUPOS GERADORES"/>
    <x v="92"/>
    <s v="Geradores"/>
    <n v="92753268000112"/>
    <n v="13536"/>
    <s v="ITUMBIARA"/>
    <s v="GO"/>
    <s v="CENTRO OESTE"/>
    <s v="Andre Buneder ; Ricardo Max Marques de Souza ; Cassius Werlang"/>
    <m/>
    <s v="NACIONAL"/>
    <x v="16"/>
  </r>
  <r>
    <s v="SULFISA - MÓVEIS DE INOX LTDA"/>
    <x v="93"/>
    <s v="Inox"/>
    <n v="10933293000113"/>
    <n v="298155"/>
    <s v="GUARULHOS"/>
    <s v="SP"/>
    <s v="SUDESTE"/>
    <s v="Samuel Farias ; Alberto Augusto Fernandes"/>
    <s v="samuel@sulfisa.com.br ; alberto@sulfisa.com.br"/>
    <s v="NACIONAL"/>
    <x v="0"/>
  </r>
  <r>
    <s v="TFLEX MOBILIÁRIO CORPORATIVO LTDA ME"/>
    <x v="94"/>
    <s v="Mobiliário"/>
    <n v="3031954000150"/>
    <n v="153366"/>
    <s v="SÃO PAULO"/>
    <s v="SP"/>
    <s v="SUDESTE"/>
    <s v="Fernanda Martins"/>
    <s v="fernanda.tecnoflex1@gmail.com"/>
    <s v="NACIONAL"/>
    <x v="11"/>
  </r>
  <r>
    <s v="TECSOM TECNOLOGIA EM SIS. DE SON. - LTDA - ME"/>
    <x v="95"/>
    <s v="Sistema de som"/>
    <n v="14466633000102"/>
    <n v="115262"/>
    <s v="SÃO PAULO"/>
    <s v="SP"/>
    <s v="SUDESTE"/>
    <s v="Cássia Inoue ; Antonio Costa ; Regina Polsaque"/>
    <s v="cassia@tecsomtec.com.br ; tecsom@tecsomtec.com.br ; toninho@tecsomtec.com.br ; regina@tecsomtec.com.br"/>
    <s v="SP, RJ, MG, ES, PR, SC"/>
    <x v="3"/>
  </r>
  <r>
    <s v="TEDESCO ENGENHARIA E LOGÍSTICA LTDA"/>
    <x v="96"/>
    <s v="Armazenamento "/>
    <n v="3392827000186"/>
    <n v="313668"/>
    <s v="BENTO GONÇALVES"/>
    <s v="RS"/>
    <s v="SUL"/>
    <s v="Victor Hugo"/>
    <s v="contato@gruponv2.com"/>
    <s v="NACIONAL"/>
    <x v="2"/>
  </r>
  <r>
    <s v="TOLEDO DO BRASIL IND.DE BALANCAS LTDA"/>
    <x v="97"/>
    <s v="Máquinas"/>
    <n v="59704510000192"/>
    <n v="23563"/>
    <s v="SÃO BERNARDO DO CAMPO"/>
    <s v="SP"/>
    <s v="SUDESTE"/>
    <s v="Mario Francisco Pandolfo, Silvania de Fatima da Silva"/>
    <s v="jessica.nascimento@toledobrasil.com.br ; silvania.silva@toledobrasil.com.br"/>
    <s v="NACIONAL"/>
    <x v="9"/>
  </r>
  <r>
    <s v="TOPEMA COZINHAS PROFISSIONAIS INDUSTRIA E COMERCIO LTDA"/>
    <x v="98"/>
    <s v="Inox"/>
    <n v="60726403000144"/>
    <n v="13899"/>
    <s v="DIADEMA"/>
    <s v="SP"/>
    <s v="SUDESTE"/>
    <s v="Luiz ; João Victor Cury ; Leila"/>
    <s v="comercial07@topema.com ; joao.victor@topema.com ; leila.souza@topema.com"/>
    <s v="NACIONAL"/>
    <x v="0"/>
  </r>
  <r>
    <s v="TRAMONTINA EMPRESARIAL"/>
    <x v="99"/>
    <s v="Acessórios e Utensílios"/>
    <n v="61652608000195"/>
    <n v="994"/>
    <s v="BARUERI"/>
    <s v="SP"/>
    <s v="SUDESTE"/>
    <s v="Jéssica Luana"/>
    <s v="jessica@tramontina.net ; jonesz@tramontina.net ; soraiatramontina@terra.com.br ; thaisdicezar.tramontina@gmail.com"/>
    <s v="SP, RJ, MG, ES"/>
    <x v="29"/>
  </r>
  <r>
    <s v="VERSUS DO BRASIL LTDA"/>
    <x v="100"/>
    <s v="Serralheria"/>
    <n v="4483282000186"/>
    <n v="163575"/>
    <s v="SÃO PAULO"/>
    <s v="SP"/>
    <s v="SUDESTE"/>
    <s v="Alberto Sucari"/>
    <s v="comercial@versusbr.com.br"/>
    <s v="NACIONAL"/>
    <x v="23"/>
  </r>
  <r>
    <s v="WKS FITNESS E SERVIÇOS TECNICOS EIRELI - ME"/>
    <x v="101"/>
    <s v="Máquinas"/>
    <n v="11699365000172"/>
    <n v="221472"/>
    <s v="SÃO PAULO"/>
    <s v="SP"/>
    <s v="SUDESTE"/>
    <s v="Claudio Lanzellotti ; Paulo Moni ; Hamilton Frausto ; Hamilton Frausto"/>
    <s v="internet@kikos.com.br; internet4@kikos.com.br ; paulo@m11digital.com.br ; hamilton.frausto@kikos.com.br ; hamilton.frausto@kikos.com.br"/>
    <s v="NACIONAL"/>
    <x v="9"/>
  </r>
  <r>
    <s v="WORLD SIGN DESIGN E COMERCIO LTDA"/>
    <x v="102"/>
    <s v="Comunicação Visual"/>
    <n v="11498935000166"/>
    <n v="125571"/>
    <s v="SÃO PAULO"/>
    <s v="SP"/>
    <s v="SUDESTE"/>
    <s v="Fábio Correa ; Edmilson Pelleggi ; Ronaldo Barbosa"/>
    <s v="fabio@worldsign.com.br ; edmilson@worldsign.com.br ; ronaldo@worldsign.com.br"/>
    <s v="NACIONAL"/>
    <x v="8"/>
  </r>
  <r>
    <s v="SERAL COMÉRCIO DE GÔNDOLAS LTDA"/>
    <x v="103"/>
    <s v="Gôndolas e Checkout"/>
    <s v="29.463.323/0001-01"/>
    <s v="Não possui"/>
    <s v="SÃO PAULO"/>
    <s v="SP"/>
    <s v="SUDESTE"/>
    <s v="JOSÉ LUIS AMADEO DO PRADO"/>
    <s v="PRADO.JLAP@GMAIL.COM ; IONECSPRADO@GMAIL.COM"/>
    <s v="NACIONAL"/>
    <x v="30"/>
  </r>
  <r>
    <s v="COMAB INDÚSTRIA COMÉRCIO E MANUTENÇÃO DE BATERIAS EIRELI"/>
    <x v="104"/>
    <s v="Baterias"/>
    <s v="74.260.241/0001-06"/>
    <n v="7019"/>
    <s v="MOGI DAS CRUZES"/>
    <s v="SP"/>
    <s v="SUDESTE"/>
    <s v="Luciano Mateus Danilevicius"/>
    <s v="clayton_vendas@comabbaterias.com.br;lucianomateus@comabbaterias.com.br;clayton_vendas@comabbaterias.com.br"/>
    <s v="SP, RJ, MG, ES , PR , SC , RS"/>
    <x v="31"/>
  </r>
  <r>
    <s v="ENERSYS BRASIL LTDA"/>
    <x v="105"/>
    <s v="Baterias"/>
    <s v="05.260.429/0002-12"/>
    <n v="35074"/>
    <s v="GUARULHOS"/>
    <s v="SP"/>
    <s v="SUDESTE"/>
    <s v="PAULO SCHOLZE,FERNANDO ARRUDA , ASHER FIGUEIRA"/>
    <s v="pscholze@alphabrasil.net ;fernando.arruda@br.enersys.com ;asher.figueira@br.enersys.com"/>
    <s v="NACIONAL"/>
    <x v="31"/>
  </r>
  <r>
    <s v="REDE DE SERVIÇOS MOURA SÃO PAULO LTDA"/>
    <x v="106"/>
    <s v="Baterias"/>
    <s v="07.251.388/0001-42"/>
    <n v="40195"/>
    <s v="BARUERI"/>
    <s v="SP"/>
    <s v="SUDESTE"/>
    <s v="Gustavo Menna , Antonio Alves Filho"/>
    <s v="gustavo.menna@grupomoura.com , antonio.alves@grupomoura.com"/>
    <s v="SP, RJ, MG, ES, PR, SC, RS, MT, MS, GO, DF, BA, SE, AL, PE, PB, RN, CE, PI, MA"/>
    <x v="31"/>
  </r>
  <r>
    <s v="BTR COMERCIO DE PEÇAS LTDA"/>
    <x v="107"/>
    <s v="Baterias"/>
    <s v="01.244.197/0001-77"/>
    <n v="15050"/>
    <s v="BELO HORIZONTE"/>
    <s v="MG"/>
    <s v="SUDESTE"/>
    <s v="RINALDO ALBERTO DRUMOND , MARILENE CARDOSO"/>
    <s v="rinaldo.sp@btrminas.com.br; marilene@btrminas.com.br"/>
    <s v="SP, RJ, MG, ES, PR, GO, DF, BA, PE, PB"/>
    <x v="31"/>
  </r>
  <r>
    <s v="ASTECH SERVIÇOS E FABRICAÇÃO LTDA"/>
    <x v="108"/>
    <s v="Equipamento de Ozônio"/>
    <s v="22.356.912/0001-33"/>
    <n v="317596"/>
    <s v="PETRÓPOLIS"/>
    <s v="RJ"/>
    <s v="SUDESTE"/>
    <s v="Guilherme Monteiro , "/>
    <s v="guilherme@astech.eco.br"/>
    <s v="SP, RJ, PR,RS,MS, GO, DF, PE, CE, PI, AM, RR, PA"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Tabela dinâmica4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>
  <location ref="B17:C21" firstHeaderRow="1" firstDataRow="1" firstDataCol="1"/>
  <pivotFields count="32">
    <pivotField showAll="0"/>
    <pivotField showAll="0"/>
    <pivotField showAll="0"/>
    <pivotField showAll="0" defaultSubtotal="0"/>
    <pivotField axis="axisRow" dataField="1" showAll="0" sortType="descending">
      <items count="5">
        <item h="1" x="0"/>
        <item x="1"/>
        <item x="3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">
    <i>
      <x v="1"/>
    </i>
    <i>
      <x v="3"/>
    </i>
    <i>
      <x v="2"/>
    </i>
    <i t="grand">
      <x/>
    </i>
  </rowItems>
  <colItems count="1">
    <i/>
  </colItems>
  <dataFields count="1">
    <dataField name="Contagem de Análise de Risco" fld="4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ela dinâ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B10:C14" firstHeaderRow="1" firstDataRow="1" firstDataCol="1"/>
  <pivotFields count="32">
    <pivotField showAll="0"/>
    <pivotField showAll="0"/>
    <pivotField axis="axisRow" dataField="1" showAll="0" sortType="descending">
      <items count="5">
        <item h="1" x="0"/>
        <item x="3"/>
        <item x="2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4">
    <i>
      <x v="2"/>
    </i>
    <i>
      <x v="1"/>
    </i>
    <i>
      <x v="3"/>
    </i>
    <i t="grand">
      <x/>
    </i>
  </rowItems>
  <colItems count="1">
    <i/>
  </colItems>
  <dataFields count="1">
    <dataField name="Contagem de Contrato mã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B3:C6" firstHeaderRow="1" firstDataRow="1" firstDataCol="1"/>
  <pivotFields count="32">
    <pivotField showAll="0"/>
    <pivotField axis="axisRow" dataField="1" showAll="0" sortType="descending">
      <items count="4">
        <item h="1" x="0"/>
        <item x="2"/>
        <item x="1"/>
        <item t="default"/>
      </items>
    </pivotField>
    <pivotField showAll="0"/>
    <pivotField showAll="0" defaultSubtota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">
    <i>
      <x v="1"/>
    </i>
    <i>
      <x v="2"/>
    </i>
    <i t="grand">
      <x/>
    </i>
  </rowItems>
  <colItems count="1">
    <i/>
  </colItems>
  <dataFields count="1">
    <dataField name="Contagem de RFI 2020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CA2F91-E553-40D2-9AD9-BA995E57618B}" name="Tabela dinâmica3" cacheId="8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37" firstHeaderRow="1" firstDataRow="1" firstDataCol="1"/>
  <pivotFields count="12">
    <pivotField showAll="0"/>
    <pivotField dataField="1" showAll="0">
      <items count="110">
        <item x="1"/>
        <item x="2"/>
        <item x="4"/>
        <item x="5"/>
        <item x="40"/>
        <item x="7"/>
        <item x="8"/>
        <item x="108"/>
        <item x="9"/>
        <item x="36"/>
        <item x="10"/>
        <item x="11"/>
        <item x="12"/>
        <item x="13"/>
        <item x="14"/>
        <item x="107"/>
        <item x="15"/>
        <item x="23"/>
        <item x="26"/>
        <item x="18"/>
        <item x="19"/>
        <item x="20"/>
        <item x="22"/>
        <item x="25"/>
        <item x="104"/>
        <item x="29"/>
        <item x="31"/>
        <item x="32"/>
        <item x="33"/>
        <item x="68"/>
        <item x="34"/>
        <item x="90"/>
        <item x="54"/>
        <item x="35"/>
        <item x="37"/>
        <item x="105"/>
        <item x="27"/>
        <item x="38"/>
        <item x="39"/>
        <item x="41"/>
        <item x="42"/>
        <item x="43"/>
        <item x="44"/>
        <item x="45"/>
        <item x="46"/>
        <item x="47"/>
        <item x="24"/>
        <item x="49"/>
        <item x="50"/>
        <item x="51"/>
        <item x="52"/>
        <item x="55"/>
        <item x="56"/>
        <item x="58"/>
        <item x="101"/>
        <item x="59"/>
        <item x="60"/>
        <item x="0"/>
        <item x="61"/>
        <item x="62"/>
        <item x="63"/>
        <item x="64"/>
        <item x="65"/>
        <item x="106"/>
        <item x="16"/>
        <item x="69"/>
        <item x="67"/>
        <item x="6"/>
        <item x="70"/>
        <item x="71"/>
        <item x="72"/>
        <item x="21"/>
        <item x="73"/>
        <item x="74"/>
        <item x="75"/>
        <item x="76"/>
        <item x="77"/>
        <item x="78"/>
        <item x="83"/>
        <item x="84"/>
        <item x="79"/>
        <item x="80"/>
        <item x="86"/>
        <item x="82"/>
        <item x="53"/>
        <item x="85"/>
        <item x="87"/>
        <item x="103"/>
        <item x="57"/>
        <item x="88"/>
        <item x="89"/>
        <item x="66"/>
        <item x="48"/>
        <item x="91"/>
        <item x="92"/>
        <item x="93"/>
        <item x="28"/>
        <item x="81"/>
        <item x="94"/>
        <item x="95"/>
        <item x="96"/>
        <item x="97"/>
        <item x="98"/>
        <item x="99"/>
        <item x="3"/>
        <item x="17"/>
        <item x="100"/>
        <item x="30"/>
        <item x="10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4">
        <item x="3"/>
        <item x="10"/>
        <item x="1"/>
        <item x="26"/>
        <item x="14"/>
        <item x="29"/>
        <item x="25"/>
        <item x="17"/>
        <item x="21"/>
        <item x="7"/>
        <item x="31"/>
        <item x="24"/>
        <item x="8"/>
        <item x="32"/>
        <item x="6"/>
        <item x="16"/>
        <item x="30"/>
        <item x="18"/>
        <item x="23"/>
        <item x="27"/>
        <item x="20"/>
        <item x="0"/>
        <item x="22"/>
        <item x="15"/>
        <item x="9"/>
        <item x="28"/>
        <item x="19"/>
        <item x="12"/>
        <item x="11"/>
        <item x="13"/>
        <item x="4"/>
        <item x="2"/>
        <item x="5"/>
        <item t="default"/>
      </items>
    </pivotField>
  </pivotFields>
  <rowFields count="1">
    <field x="1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Contagem de Nome Fantasia" fld="1" subtotal="count" baseField="0" baseItem="0"/>
  </dataField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ntato" xr10:uid="{F45DD75D-C88A-443F-B355-421C70E24ADC}" sourceName="Contato">
  <extLst>
    <x:ext xmlns:x15="http://schemas.microsoft.com/office/spreadsheetml/2010/11/main" uri="{2F2917AC-EB37-4324-AD4E-5DD8C200BD13}">
      <x15:tableSlicerCache tableId="1" column="10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ntato" xr10:uid="{6680A303-290C-40EA-9940-E3CC50361796}" cache="SegmentaçãodeDados_Contato" caption="Contato" style="SlicerStyleLight2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9B535F-E1BB-4464-B620-A674FA88460B}" name="Tabela1" displayName="Tabela1" ref="D2:O111" totalsRowShown="0" headerRowDxfId="0">
  <autoFilter ref="D2:O111" xr:uid="{659B535F-E1BB-4464-B620-A674FA88460B}"/>
  <tableColumns count="12">
    <tableColumn id="1" xr3:uid="{74E5D94D-90E9-47E8-B130-45FEE306CC88}" name="Razão Social" dataDxfId="10"/>
    <tableColumn id="2" xr3:uid="{2A5086F0-1153-4F1D-85E2-45B753961670}" name="Nome Fantasia" dataDxfId="9"/>
    <tableColumn id="3" xr3:uid="{E399B982-8989-40E6-B783-021EF9B1F851}" name="Categoria revisada" dataDxfId="8"/>
    <tableColumn id="4" xr3:uid="{AAA5EA44-F56D-4CF6-8622-D4F0A5F39153}" name="CNPJ" dataDxfId="7"/>
    <tableColumn id="5" xr3:uid="{54E36C79-9023-4F2B-8D38-345216EEF333}" name="SAP Fornecedor" dataDxfId="6"/>
    <tableColumn id="7" xr3:uid="{6C5F2DC3-CE48-4780-A915-0B4AF808A07E}" name="Cidade Base" dataDxfId="5"/>
    <tableColumn id="8" xr3:uid="{291C2839-DC59-48DC-890D-F9D0B0F23332}" name="Estado Base" dataDxfId="4"/>
    <tableColumn id="9" xr3:uid="{85E04AF8-1D34-4DAA-92F3-8E1AE91D4617}" name="Região" dataDxfId="3"/>
    <tableColumn id="10" xr3:uid="{C0AEAD59-8A5D-4F28-A652-D3BC51397007}" name="Contato" dataDxfId="2"/>
    <tableColumn id="11" xr3:uid="{25A88441-7ED1-488A-9320-DCAC1F1BB3A3}" name="E-mail"/>
    <tableColumn id="12" xr3:uid="{A96F46A0-EA24-4C74-86A8-3C585EC3A2EF}" name="Região de Atuação"/>
    <tableColumn id="24" xr3:uid="{949DD349-3D60-49CE-8F9D-F8AD45F57CC3}" name="Categoria" dataDxfId="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erge@brasifil.com.br%20;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ibelecaliendo@icloud.com;" TargetMode="External"/><Relationship Id="rId7" Type="http://schemas.openxmlformats.org/officeDocument/2006/relationships/hyperlink" Target="mailto:gilson.menezes@begel.com.br%20;" TargetMode="External"/><Relationship Id="rId12" Type="http://schemas.openxmlformats.org/officeDocument/2006/relationships/hyperlink" Target="mailto:projetos3@caex.ind.br" TargetMode="External"/><Relationship Id="rId2" Type="http://schemas.openxmlformats.org/officeDocument/2006/relationships/hyperlink" Target="mailto:mfarah@acosmacom.com.br%20;" TargetMode="External"/><Relationship Id="rId16" Type="http://schemas.microsoft.com/office/2007/relationships/slicer" Target="../slicers/slicer1.xml"/><Relationship Id="rId1" Type="http://schemas.openxmlformats.org/officeDocument/2006/relationships/pivotTable" Target="../pivotTables/pivotTable4.xml"/><Relationship Id="rId6" Type="http://schemas.openxmlformats.org/officeDocument/2006/relationships/hyperlink" Target="mailto:compras@astrosluminosos.com.br%20;" TargetMode="External"/><Relationship Id="rId11" Type="http://schemas.openxmlformats.org/officeDocument/2006/relationships/hyperlink" Target="mailto:guilherme@astech.eco.br" TargetMode="External"/><Relationship Id="rId5" Type="http://schemas.openxmlformats.org/officeDocument/2006/relationships/hyperlink" Target="mailto:reinaldo@alfaelevadores.com.br;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osni@amade.com.br%20;" TargetMode="External"/><Relationship Id="rId4" Type="http://schemas.openxmlformats.org/officeDocument/2006/relationships/hyperlink" Target="mailto:SERGIO@UNILIXEIRAS.COM.BR" TargetMode="External"/><Relationship Id="rId9" Type="http://schemas.openxmlformats.org/officeDocument/2006/relationships/hyperlink" Target="mailto:cerutti@ceruttimobili.com.br%20;" TargetMode="External"/><Relationship Id="rId1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salla10@gmail.com" TargetMode="External"/><Relationship Id="rId13" Type="http://schemas.openxmlformats.org/officeDocument/2006/relationships/hyperlink" Target="mailto:comercial5@rivatti.com.br" TargetMode="External"/><Relationship Id="rId3" Type="http://schemas.openxmlformats.org/officeDocument/2006/relationships/hyperlink" Target="mailto:sergio@bigboxplasticos.com.br" TargetMode="External"/><Relationship Id="rId7" Type="http://schemas.openxmlformats.org/officeDocument/2006/relationships/hyperlink" Target="mailto:comercial5@rivatti.com.br" TargetMode="External"/><Relationship Id="rId12" Type="http://schemas.openxmlformats.org/officeDocument/2006/relationships/hyperlink" Target="mailto:vendas@rivatti.com.br" TargetMode="External"/><Relationship Id="rId2" Type="http://schemas.openxmlformats.org/officeDocument/2006/relationships/hyperlink" Target="mailto:comercial@allalimentos.com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mailto:acrileste@acrileste.com.br" TargetMode="External"/><Relationship Id="rId6" Type="http://schemas.openxmlformats.org/officeDocument/2006/relationships/hyperlink" Target="mailto:corporativo@rivatti.com.br" TargetMode="External"/><Relationship Id="rId11" Type="http://schemas.openxmlformats.org/officeDocument/2006/relationships/hyperlink" Target="mailto:thaisa@kw-keyword.com.br" TargetMode="External"/><Relationship Id="rId5" Type="http://schemas.openxmlformats.org/officeDocument/2006/relationships/hyperlink" Target="mailto:samuel@sulfisa.com.br" TargetMode="External"/><Relationship Id="rId15" Type="http://schemas.openxmlformats.org/officeDocument/2006/relationships/hyperlink" Target="mailto:samuel@sulfisa.com.br" TargetMode="External"/><Relationship Id="rId10" Type="http://schemas.openxmlformats.org/officeDocument/2006/relationships/hyperlink" Target="mailto:franvendas@tecnitubo.com.br" TargetMode="External"/><Relationship Id="rId4" Type="http://schemas.openxmlformats.org/officeDocument/2006/relationships/hyperlink" Target="mailto:alberto@sulfisa.com.br" TargetMode="External"/><Relationship Id="rId9" Type="http://schemas.openxmlformats.org/officeDocument/2006/relationships/hyperlink" Target="mailto:metropolitanacontabil@uol.com.br" TargetMode="External"/><Relationship Id="rId14" Type="http://schemas.openxmlformats.org/officeDocument/2006/relationships/hyperlink" Target="mailto:alberto@sulfisa.com.b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to@jmdj.com.br" TargetMode="External"/><Relationship Id="rId2" Type="http://schemas.openxmlformats.org/officeDocument/2006/relationships/hyperlink" Target="mailto:lferreira@himoinsa.com" TargetMode="External"/><Relationship Id="rId1" Type="http://schemas.openxmlformats.org/officeDocument/2006/relationships/hyperlink" Target="mailto:raquel@entregali.com.br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21"/>
  <sheetViews>
    <sheetView showGridLines="0" workbookViewId="0">
      <selection activeCell="C12" sqref="C12"/>
    </sheetView>
  </sheetViews>
  <sheetFormatPr defaultRowHeight="14.4" x14ac:dyDescent="0.3"/>
  <cols>
    <col min="1" max="1" width="9.109375" style="4"/>
    <col min="2" max="2" width="18" customWidth="1"/>
    <col min="3" max="3" width="28" customWidth="1"/>
  </cols>
  <sheetData>
    <row r="3" spans="2:4" x14ac:dyDescent="0.3">
      <c r="B3" s="114" t="s">
        <v>1414</v>
      </c>
      <c r="C3" t="s">
        <v>1416</v>
      </c>
    </row>
    <row r="4" spans="2:4" x14ac:dyDescent="0.3">
      <c r="B4" s="9" t="s">
        <v>1026</v>
      </c>
      <c r="C4" s="115">
        <v>74</v>
      </c>
      <c r="D4" s="116">
        <f>C4/$C$6</f>
        <v>0.6271186440677966</v>
      </c>
    </row>
    <row r="5" spans="2:4" x14ac:dyDescent="0.3">
      <c r="B5" s="9" t="s">
        <v>1027</v>
      </c>
      <c r="C5" s="115">
        <v>44</v>
      </c>
      <c r="D5" s="116">
        <f>C5/$C$6</f>
        <v>0.3728813559322034</v>
      </c>
    </row>
    <row r="6" spans="2:4" x14ac:dyDescent="0.3">
      <c r="B6" s="9" t="s">
        <v>1415</v>
      </c>
      <c r="C6" s="115">
        <v>118</v>
      </c>
      <c r="D6" s="116">
        <f>C6/$C$6</f>
        <v>1</v>
      </c>
    </row>
    <row r="7" spans="2:4" s="4" customFormat="1" x14ac:dyDescent="0.3">
      <c r="B7" s="9"/>
      <c r="C7" s="115"/>
    </row>
    <row r="8" spans="2:4" s="4" customFormat="1" x14ac:dyDescent="0.3">
      <c r="B8" s="9"/>
      <c r="C8" s="115"/>
    </row>
    <row r="10" spans="2:4" x14ac:dyDescent="0.3">
      <c r="B10" s="114" t="s">
        <v>1414</v>
      </c>
      <c r="C10" t="s">
        <v>1417</v>
      </c>
    </row>
    <row r="11" spans="2:4" x14ac:dyDescent="0.3">
      <c r="B11" s="9" t="s">
        <v>1027</v>
      </c>
      <c r="C11" s="115">
        <v>59</v>
      </c>
      <c r="D11" s="116">
        <f>C11/$C$14</f>
        <v>0.5</v>
      </c>
    </row>
    <row r="12" spans="2:4" x14ac:dyDescent="0.3">
      <c r="B12" s="9" t="s">
        <v>1026</v>
      </c>
      <c r="C12" s="115">
        <v>39</v>
      </c>
      <c r="D12" s="116">
        <f>C12/$C$14</f>
        <v>0.33050847457627119</v>
      </c>
    </row>
    <row r="13" spans="2:4" x14ac:dyDescent="0.3">
      <c r="B13" s="9" t="s">
        <v>1419</v>
      </c>
      <c r="C13" s="115">
        <v>20</v>
      </c>
      <c r="D13" s="116">
        <f>C13/$C$14</f>
        <v>0.16949152542372881</v>
      </c>
    </row>
    <row r="14" spans="2:4" s="4" customFormat="1" x14ac:dyDescent="0.3">
      <c r="B14" s="9" t="s">
        <v>1415</v>
      </c>
      <c r="C14" s="115">
        <v>118</v>
      </c>
      <c r="D14" s="116">
        <f>C14/$C$14</f>
        <v>1</v>
      </c>
    </row>
    <row r="15" spans="2:4" s="4" customFormat="1" x14ac:dyDescent="0.3">
      <c r="B15" s="9"/>
      <c r="C15" s="115"/>
      <c r="D15" s="116"/>
    </row>
    <row r="17" spans="2:4" x14ac:dyDescent="0.3">
      <c r="B17" s="114" t="s">
        <v>1414</v>
      </c>
      <c r="C17" t="s">
        <v>1418</v>
      </c>
    </row>
    <row r="18" spans="2:4" x14ac:dyDescent="0.3">
      <c r="B18" s="9" t="s">
        <v>1027</v>
      </c>
      <c r="C18" s="115">
        <v>103</v>
      </c>
      <c r="D18" s="116">
        <f>C18/$C$21</f>
        <v>0.8728813559322034</v>
      </c>
    </row>
    <row r="19" spans="2:4" x14ac:dyDescent="0.3">
      <c r="B19" s="9" t="s">
        <v>1026</v>
      </c>
      <c r="C19" s="115">
        <v>14</v>
      </c>
      <c r="D19" s="116">
        <f>C19/$C$21</f>
        <v>0.11864406779661017</v>
      </c>
    </row>
    <row r="20" spans="2:4" x14ac:dyDescent="0.3">
      <c r="B20" s="9" t="s">
        <v>1420</v>
      </c>
      <c r="C20" s="115">
        <v>1</v>
      </c>
      <c r="D20" s="116">
        <f>C20/$C$21</f>
        <v>8.4745762711864406E-3</v>
      </c>
    </row>
    <row r="21" spans="2:4" x14ac:dyDescent="0.3">
      <c r="B21" s="9" t="s">
        <v>1415</v>
      </c>
      <c r="C21" s="115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2"/>
  <sheetViews>
    <sheetView showGridLines="0" tabSelected="1" zoomScale="90" zoomScaleNormal="90" workbookViewId="0">
      <pane ySplit="2" topLeftCell="A20" activePane="bottomLeft" state="frozenSplit"/>
      <selection pane="bottomLeft" activeCell="C18" sqref="C18"/>
    </sheetView>
  </sheetViews>
  <sheetFormatPr defaultColWidth="43" defaultRowHeight="14.4" zeroHeight="1" x14ac:dyDescent="0.3"/>
  <cols>
    <col min="1" max="1" width="51.44140625" style="32" bestFit="1" customWidth="1"/>
    <col min="2" max="2" width="26.5546875" style="32" bestFit="1" customWidth="1"/>
    <col min="3" max="3" width="6.44140625" style="32" customWidth="1"/>
    <col min="4" max="4" width="57.33203125" style="19" customWidth="1"/>
    <col min="5" max="5" width="21.44140625" style="15" customWidth="1"/>
    <col min="6" max="6" width="41.33203125" style="15" customWidth="1"/>
    <col min="7" max="7" width="19.33203125" style="3" customWidth="1"/>
    <col min="8" max="8" width="16.44140625" style="16" customWidth="1"/>
    <col min="9" max="9" width="16.88671875" style="16" customWidth="1"/>
    <col min="10" max="10" width="13.21875" style="3" customWidth="1"/>
    <col min="11" max="11" width="12.33203125" style="3" customWidth="1"/>
    <col min="12" max="12" width="83.77734375" style="15" bestFit="1" customWidth="1"/>
    <col min="13" max="13" width="128.33203125" style="17" bestFit="1" customWidth="1"/>
    <col min="14" max="14" width="88.77734375" style="15" bestFit="1" customWidth="1"/>
    <col min="15" max="15" width="51.44140625" style="15" bestFit="1" customWidth="1"/>
    <col min="16" max="16" width="43" style="15" customWidth="1"/>
    <col min="17" max="16384" width="43" style="32"/>
  </cols>
  <sheetData>
    <row r="1" spans="1:15" s="2" customFormat="1" x14ac:dyDescent="0.3">
      <c r="D1" s="21"/>
      <c r="E1" s="20"/>
      <c r="F1" s="22"/>
      <c r="H1" s="33"/>
      <c r="I1" s="22"/>
      <c r="K1" s="20"/>
      <c r="L1" s="22"/>
      <c r="M1" s="23"/>
      <c r="N1" s="22"/>
      <c r="O1" s="22"/>
    </row>
    <row r="2" spans="1:15" s="121" customFormat="1" ht="13.8" x14ac:dyDescent="0.3">
      <c r="D2" s="122" t="s">
        <v>982</v>
      </c>
      <c r="E2" s="122" t="s">
        <v>983</v>
      </c>
      <c r="F2" s="123" t="s">
        <v>1390</v>
      </c>
      <c r="G2" s="121" t="s">
        <v>0</v>
      </c>
      <c r="H2" s="124" t="s">
        <v>937</v>
      </c>
      <c r="I2" s="122" t="s">
        <v>1015</v>
      </c>
      <c r="J2" s="121" t="s">
        <v>1016</v>
      </c>
      <c r="K2" s="122" t="s">
        <v>1017</v>
      </c>
      <c r="L2" s="122" t="s">
        <v>984</v>
      </c>
      <c r="M2" s="122" t="s">
        <v>985</v>
      </c>
      <c r="N2" s="122" t="s">
        <v>1018</v>
      </c>
      <c r="O2" s="122" t="s">
        <v>1092</v>
      </c>
    </row>
    <row r="3" spans="1:15" s="103" customFormat="1" x14ac:dyDescent="0.3">
      <c r="A3" s="114" t="s">
        <v>1414</v>
      </c>
      <c r="B3" t="s">
        <v>1463</v>
      </c>
      <c r="C3"/>
      <c r="D3" s="100" t="s">
        <v>443</v>
      </c>
      <c r="E3" s="99" t="s">
        <v>1035</v>
      </c>
      <c r="F3" s="100" t="s">
        <v>1093</v>
      </c>
      <c r="G3" s="5">
        <v>43553668000179</v>
      </c>
      <c r="H3" s="101">
        <v>40034</v>
      </c>
      <c r="I3" s="101" t="s">
        <v>172</v>
      </c>
      <c r="J3" s="102" t="s">
        <v>7</v>
      </c>
      <c r="K3" s="102" t="s">
        <v>8</v>
      </c>
      <c r="L3" s="99" t="s">
        <v>444</v>
      </c>
      <c r="M3" s="17" t="s">
        <v>445</v>
      </c>
      <c r="N3" s="99" t="s">
        <v>6</v>
      </c>
      <c r="O3" s="100" t="s">
        <v>1093</v>
      </c>
    </row>
    <row r="4" spans="1:15" s="104" customFormat="1" x14ac:dyDescent="0.3">
      <c r="A4" s="9" t="s">
        <v>1094</v>
      </c>
      <c r="B4" s="115">
        <v>12</v>
      </c>
      <c r="C4"/>
      <c r="D4" s="100" t="s">
        <v>307</v>
      </c>
      <c r="E4" s="99" t="s">
        <v>1030</v>
      </c>
      <c r="F4" s="99" t="s">
        <v>1093</v>
      </c>
      <c r="G4" s="5">
        <v>43272889000179</v>
      </c>
      <c r="H4" s="101">
        <v>124671</v>
      </c>
      <c r="I4" s="101" t="s">
        <v>114</v>
      </c>
      <c r="J4" s="102" t="s">
        <v>7</v>
      </c>
      <c r="K4" s="102" t="s">
        <v>8</v>
      </c>
      <c r="L4" s="99" t="s">
        <v>308</v>
      </c>
      <c r="M4" s="15" t="s">
        <v>309</v>
      </c>
      <c r="N4" s="99" t="s">
        <v>6</v>
      </c>
      <c r="O4" s="99" t="s">
        <v>1144</v>
      </c>
    </row>
    <row r="5" spans="1:15" s="104" customFormat="1" x14ac:dyDescent="0.3">
      <c r="A5" s="9" t="s">
        <v>1122</v>
      </c>
      <c r="B5" s="115">
        <v>6</v>
      </c>
      <c r="C5"/>
      <c r="D5" s="100" t="s">
        <v>1385</v>
      </c>
      <c r="E5" s="100" t="s">
        <v>1386</v>
      </c>
      <c r="F5" s="100" t="s">
        <v>1393</v>
      </c>
      <c r="G5" s="5">
        <v>81075137000107</v>
      </c>
      <c r="H5" s="101">
        <v>17365</v>
      </c>
      <c r="I5" s="101" t="s">
        <v>1387</v>
      </c>
      <c r="J5" s="102" t="s">
        <v>112</v>
      </c>
      <c r="K5" s="102" t="s">
        <v>88</v>
      </c>
      <c r="L5" s="100" t="s">
        <v>1388</v>
      </c>
      <c r="M5" s="15" t="s">
        <v>1389</v>
      </c>
      <c r="N5" s="100" t="s">
        <v>6</v>
      </c>
      <c r="O5" s="100" t="s">
        <v>1118</v>
      </c>
    </row>
    <row r="6" spans="1:15" s="98" customFormat="1" x14ac:dyDescent="0.3">
      <c r="A6" s="9" t="s">
        <v>1144</v>
      </c>
      <c r="B6" s="115">
        <v>1</v>
      </c>
      <c r="C6"/>
      <c r="D6" s="100" t="s">
        <v>216</v>
      </c>
      <c r="E6" s="99" t="s">
        <v>54</v>
      </c>
      <c r="F6" s="99" t="s">
        <v>1094</v>
      </c>
      <c r="G6" s="5">
        <v>28655356000182</v>
      </c>
      <c r="H6" s="101" t="s">
        <v>1110</v>
      </c>
      <c r="I6" s="101" t="s">
        <v>14</v>
      </c>
      <c r="J6" s="102" t="s">
        <v>7</v>
      </c>
      <c r="K6" s="102" t="s">
        <v>8</v>
      </c>
      <c r="L6" s="99" t="s">
        <v>217</v>
      </c>
      <c r="M6" s="17" t="s">
        <v>218</v>
      </c>
      <c r="N6" s="99" t="s">
        <v>6</v>
      </c>
      <c r="O6" s="100" t="s">
        <v>1094</v>
      </c>
    </row>
    <row r="7" spans="1:15" s="103" customFormat="1" x14ac:dyDescent="0.3">
      <c r="A7" s="9" t="s">
        <v>1135</v>
      </c>
      <c r="B7" s="115">
        <v>1</v>
      </c>
      <c r="C7"/>
      <c r="D7" s="100" t="s">
        <v>310</v>
      </c>
      <c r="E7" s="99" t="s">
        <v>311</v>
      </c>
      <c r="F7" s="99" t="s">
        <v>1104</v>
      </c>
      <c r="G7" s="5">
        <v>67056028000111</v>
      </c>
      <c r="H7" s="101">
        <v>93827</v>
      </c>
      <c r="I7" s="101" t="s">
        <v>14</v>
      </c>
      <c r="J7" s="102" t="s">
        <v>7</v>
      </c>
      <c r="K7" s="102" t="s">
        <v>8</v>
      </c>
      <c r="L7" s="99" t="s">
        <v>312</v>
      </c>
      <c r="M7" s="17" t="s">
        <v>313</v>
      </c>
      <c r="N7" s="99" t="s">
        <v>6</v>
      </c>
      <c r="O7" s="99" t="s">
        <v>1104</v>
      </c>
    </row>
    <row r="8" spans="1:15" s="98" customFormat="1" x14ac:dyDescent="0.3">
      <c r="A8" s="9" t="s">
        <v>1112</v>
      </c>
      <c r="B8" s="115">
        <v>1</v>
      </c>
      <c r="C8"/>
      <c r="D8" s="100" t="s">
        <v>368</v>
      </c>
      <c r="E8" s="99" t="s">
        <v>369</v>
      </c>
      <c r="F8" s="99" t="s">
        <v>1094</v>
      </c>
      <c r="G8" s="5">
        <v>61435970000104</v>
      </c>
      <c r="H8" s="101">
        <v>42959</v>
      </c>
      <c r="I8" s="101" t="s">
        <v>14</v>
      </c>
      <c r="J8" s="102" t="s">
        <v>7</v>
      </c>
      <c r="K8" s="102" t="s">
        <v>8</v>
      </c>
      <c r="L8" s="99" t="s">
        <v>370</v>
      </c>
      <c r="M8" s="17" t="s">
        <v>371</v>
      </c>
      <c r="N8" s="99" t="s">
        <v>6</v>
      </c>
      <c r="O8" s="99" t="s">
        <v>1094</v>
      </c>
    </row>
    <row r="9" spans="1:15" s="104" customFormat="1" x14ac:dyDescent="0.3">
      <c r="A9" s="9" t="s">
        <v>1095</v>
      </c>
      <c r="B9" s="115">
        <v>1</v>
      </c>
      <c r="C9"/>
      <c r="D9" s="100" t="s">
        <v>467</v>
      </c>
      <c r="E9" s="99" t="s">
        <v>1101</v>
      </c>
      <c r="F9" s="100" t="s">
        <v>1391</v>
      </c>
      <c r="G9" s="5">
        <v>7589383000124</v>
      </c>
      <c r="H9" s="101">
        <v>41774</v>
      </c>
      <c r="I9" s="101" t="s">
        <v>14</v>
      </c>
      <c r="J9" s="102" t="s">
        <v>7</v>
      </c>
      <c r="K9" s="102" t="s">
        <v>8</v>
      </c>
      <c r="L9" s="99" t="s">
        <v>468</v>
      </c>
      <c r="M9" s="17" t="s">
        <v>469</v>
      </c>
      <c r="N9" s="99" t="s">
        <v>6</v>
      </c>
      <c r="O9" s="100" t="s">
        <v>1142</v>
      </c>
    </row>
    <row r="10" spans="1:15" s="103" customFormat="1" x14ac:dyDescent="0.3">
      <c r="A10" s="9" t="s">
        <v>1121</v>
      </c>
      <c r="B10" s="115">
        <v>1</v>
      </c>
      <c r="C10"/>
      <c r="D10" s="100" t="s">
        <v>314</v>
      </c>
      <c r="E10" s="99" t="s">
        <v>1043</v>
      </c>
      <c r="F10" s="99" t="s">
        <v>622</v>
      </c>
      <c r="G10" s="5">
        <v>46992210000104</v>
      </c>
      <c r="H10" s="90">
        <v>11869</v>
      </c>
      <c r="I10" s="101" t="s">
        <v>315</v>
      </c>
      <c r="J10" s="102" t="s">
        <v>7</v>
      </c>
      <c r="K10" s="102" t="s">
        <v>8</v>
      </c>
      <c r="L10" s="99" t="s">
        <v>316</v>
      </c>
      <c r="M10" s="17" t="s">
        <v>317</v>
      </c>
      <c r="N10" s="99" t="s">
        <v>6</v>
      </c>
      <c r="O10" s="99" t="s">
        <v>622</v>
      </c>
    </row>
    <row r="11" spans="1:15" s="104" customFormat="1" x14ac:dyDescent="0.3">
      <c r="A11" s="9" t="s">
        <v>1117</v>
      </c>
      <c r="B11" s="115">
        <v>1</v>
      </c>
      <c r="C11"/>
      <c r="D11" s="100" t="s">
        <v>318</v>
      </c>
      <c r="E11" s="99" t="s">
        <v>1041</v>
      </c>
      <c r="F11" s="100" t="s">
        <v>1394</v>
      </c>
      <c r="G11" s="5">
        <v>18772215000196</v>
      </c>
      <c r="H11" s="101">
        <v>203372</v>
      </c>
      <c r="I11" s="101" t="s">
        <v>320</v>
      </c>
      <c r="J11" s="102" t="s">
        <v>7</v>
      </c>
      <c r="K11" s="102" t="s">
        <v>8</v>
      </c>
      <c r="L11" s="99" t="s">
        <v>321</v>
      </c>
      <c r="M11" s="17" t="s">
        <v>322</v>
      </c>
      <c r="N11" s="99" t="s">
        <v>323</v>
      </c>
      <c r="O11" s="99" t="s">
        <v>1119</v>
      </c>
    </row>
    <row r="12" spans="1:15" s="103" customFormat="1" x14ac:dyDescent="0.3">
      <c r="A12" s="9" t="s">
        <v>1143</v>
      </c>
      <c r="B12" s="115">
        <v>1</v>
      </c>
      <c r="C12"/>
      <c r="D12" s="100" t="s">
        <v>324</v>
      </c>
      <c r="E12" s="99" t="s">
        <v>325</v>
      </c>
      <c r="F12" s="99" t="s">
        <v>1099</v>
      </c>
      <c r="G12" s="5">
        <v>54466636000152</v>
      </c>
      <c r="H12" s="101">
        <v>161562</v>
      </c>
      <c r="I12" s="101" t="s">
        <v>14</v>
      </c>
      <c r="J12" s="102" t="s">
        <v>7</v>
      </c>
      <c r="K12" s="102" t="s">
        <v>8</v>
      </c>
      <c r="L12" s="99" t="s">
        <v>326</v>
      </c>
      <c r="M12" s="17" t="s">
        <v>327</v>
      </c>
      <c r="N12" s="99" t="s">
        <v>6</v>
      </c>
      <c r="O12" s="99" t="s">
        <v>1099</v>
      </c>
    </row>
    <row r="13" spans="1:15" s="103" customFormat="1" x14ac:dyDescent="0.3">
      <c r="A13" s="9" t="s">
        <v>1119</v>
      </c>
      <c r="B13" s="115">
        <v>2</v>
      </c>
      <c r="C13"/>
      <c r="D13" s="100" t="s">
        <v>332</v>
      </c>
      <c r="E13" s="99" t="s">
        <v>333</v>
      </c>
      <c r="F13" s="100" t="s">
        <v>1096</v>
      </c>
      <c r="G13" s="5">
        <v>48165518000101</v>
      </c>
      <c r="H13" s="101">
        <v>13968</v>
      </c>
      <c r="I13" s="101" t="s">
        <v>14</v>
      </c>
      <c r="J13" s="102" t="s">
        <v>7</v>
      </c>
      <c r="K13" s="102" t="s">
        <v>8</v>
      </c>
      <c r="L13" s="99" t="s">
        <v>335</v>
      </c>
      <c r="M13" s="17" t="s">
        <v>336</v>
      </c>
      <c r="N13" s="99" t="s">
        <v>6</v>
      </c>
      <c r="O13" s="100" t="s">
        <v>1096</v>
      </c>
    </row>
    <row r="14" spans="1:15" s="98" customFormat="1" x14ac:dyDescent="0.3">
      <c r="A14" s="9" t="s">
        <v>1428</v>
      </c>
      <c r="B14" s="115">
        <v>4</v>
      </c>
      <c r="C14"/>
      <c r="D14" s="100" t="s">
        <v>337</v>
      </c>
      <c r="E14" s="99" t="s">
        <v>338</v>
      </c>
      <c r="F14" s="99" t="s">
        <v>1094</v>
      </c>
      <c r="G14" s="5">
        <v>11868440000181</v>
      </c>
      <c r="H14" s="101">
        <v>284634</v>
      </c>
      <c r="I14" s="101" t="s">
        <v>14</v>
      </c>
      <c r="J14" s="102" t="s">
        <v>7</v>
      </c>
      <c r="K14" s="102" t="s">
        <v>8</v>
      </c>
      <c r="L14" s="99" t="s">
        <v>339</v>
      </c>
      <c r="M14" s="15" t="s">
        <v>340</v>
      </c>
      <c r="N14" s="99" t="s">
        <v>7</v>
      </c>
      <c r="O14" s="99" t="s">
        <v>1094</v>
      </c>
    </row>
    <row r="15" spans="1:15" s="98" customFormat="1" x14ac:dyDescent="0.3">
      <c r="A15" s="9" t="s">
        <v>1146</v>
      </c>
      <c r="B15" s="115">
        <v>1</v>
      </c>
      <c r="C15"/>
      <c r="D15" s="100" t="s">
        <v>33</v>
      </c>
      <c r="E15" s="99" t="s">
        <v>44</v>
      </c>
      <c r="F15" s="99" t="s">
        <v>1094</v>
      </c>
      <c r="G15" s="5">
        <v>10801781000177</v>
      </c>
      <c r="H15" s="101">
        <v>90372</v>
      </c>
      <c r="I15" s="101" t="s">
        <v>14</v>
      </c>
      <c r="J15" s="102" t="s">
        <v>7</v>
      </c>
      <c r="K15" s="102" t="s">
        <v>8</v>
      </c>
      <c r="L15" s="99" t="s">
        <v>55</v>
      </c>
      <c r="M15" s="17" t="s">
        <v>60</v>
      </c>
      <c r="N15" s="99" t="s">
        <v>6</v>
      </c>
      <c r="O15" s="99" t="s">
        <v>1094</v>
      </c>
    </row>
    <row r="16" spans="1:15" s="103" customFormat="1" x14ac:dyDescent="0.3">
      <c r="A16" s="9" t="s">
        <v>1099</v>
      </c>
      <c r="B16" s="115">
        <v>5</v>
      </c>
      <c r="C16"/>
      <c r="D16" s="99" t="s">
        <v>799</v>
      </c>
      <c r="E16" s="99" t="s">
        <v>1055</v>
      </c>
      <c r="F16" s="100" t="s">
        <v>1096</v>
      </c>
      <c r="G16" s="5">
        <v>4409332000185</v>
      </c>
      <c r="H16" s="101">
        <v>5912</v>
      </c>
      <c r="I16" s="101" t="s">
        <v>28</v>
      </c>
      <c r="J16" s="102" t="s">
        <v>7</v>
      </c>
      <c r="K16" s="102" t="s">
        <v>8</v>
      </c>
      <c r="L16" s="99" t="s">
        <v>989</v>
      </c>
      <c r="M16" s="17" t="s">
        <v>990</v>
      </c>
      <c r="N16" s="99" t="s">
        <v>6</v>
      </c>
      <c r="O16" s="100" t="s">
        <v>1096</v>
      </c>
    </row>
    <row r="17" spans="1:15" s="98" customFormat="1" x14ac:dyDescent="0.3">
      <c r="A17" s="9" t="s">
        <v>1447</v>
      </c>
      <c r="B17" s="115">
        <v>1</v>
      </c>
      <c r="C17"/>
      <c r="D17" s="100" t="s">
        <v>341</v>
      </c>
      <c r="E17" s="99" t="s">
        <v>342</v>
      </c>
      <c r="F17" s="99" t="s">
        <v>1094</v>
      </c>
      <c r="G17" s="5">
        <v>5793071000102</v>
      </c>
      <c r="H17" s="101">
        <v>28677</v>
      </c>
      <c r="I17" s="101" t="s">
        <v>344</v>
      </c>
      <c r="J17" s="102" t="s">
        <v>7</v>
      </c>
      <c r="K17" s="102" t="s">
        <v>8</v>
      </c>
      <c r="L17" s="99" t="s">
        <v>345</v>
      </c>
      <c r="M17" s="17" t="s">
        <v>346</v>
      </c>
      <c r="N17" s="99" t="s">
        <v>6</v>
      </c>
      <c r="O17" s="99" t="s">
        <v>1122</v>
      </c>
    </row>
    <row r="18" spans="1:15" s="103" customFormat="1" x14ac:dyDescent="0.3">
      <c r="A18" s="9" t="s">
        <v>622</v>
      </c>
      <c r="B18" s="115">
        <v>3</v>
      </c>
      <c r="C18"/>
      <c r="D18" s="100" t="s">
        <v>34</v>
      </c>
      <c r="E18" s="99" t="s">
        <v>45</v>
      </c>
      <c r="F18" s="99" t="s">
        <v>1093</v>
      </c>
      <c r="G18" s="5">
        <v>44462455000102</v>
      </c>
      <c r="H18" s="101">
        <v>153608</v>
      </c>
      <c r="I18" s="101" t="s">
        <v>91</v>
      </c>
      <c r="J18" s="102" t="s">
        <v>7</v>
      </c>
      <c r="K18" s="102" t="s">
        <v>8</v>
      </c>
      <c r="L18" s="99" t="s">
        <v>92</v>
      </c>
      <c r="M18" s="17" t="s">
        <v>93</v>
      </c>
      <c r="N18" s="99" t="s">
        <v>6</v>
      </c>
      <c r="O18" s="99" t="s">
        <v>1093</v>
      </c>
    </row>
    <row r="19" spans="1:15" s="104" customFormat="1" x14ac:dyDescent="0.3">
      <c r="A19" s="9" t="s">
        <v>1102</v>
      </c>
      <c r="B19" s="115">
        <v>6</v>
      </c>
      <c r="C19"/>
      <c r="D19" s="100" t="s">
        <v>457</v>
      </c>
      <c r="E19" s="99" t="s">
        <v>1034</v>
      </c>
      <c r="F19" s="99" t="s">
        <v>1395</v>
      </c>
      <c r="G19" s="5">
        <v>10677753000190</v>
      </c>
      <c r="H19" s="101">
        <v>81320</v>
      </c>
      <c r="I19" s="101" t="s">
        <v>459</v>
      </c>
      <c r="J19" s="102" t="s">
        <v>7</v>
      </c>
      <c r="K19" s="102" t="s">
        <v>8</v>
      </c>
      <c r="L19" s="99" t="s">
        <v>460</v>
      </c>
      <c r="M19" s="15" t="s">
        <v>461</v>
      </c>
      <c r="N19" s="99" t="s">
        <v>6</v>
      </c>
      <c r="O19" s="99" t="s">
        <v>1116</v>
      </c>
    </row>
    <row r="20" spans="1:15" s="103" customFormat="1" x14ac:dyDescent="0.3">
      <c r="A20" s="9" t="s">
        <v>1404</v>
      </c>
      <c r="B20" s="115">
        <v>1</v>
      </c>
      <c r="C20"/>
      <c r="D20" s="99" t="s">
        <v>846</v>
      </c>
      <c r="E20" s="99" t="s">
        <v>1047</v>
      </c>
      <c r="F20" s="100" t="s">
        <v>1114</v>
      </c>
      <c r="G20" s="5">
        <v>13669926000116</v>
      </c>
      <c r="H20" s="101">
        <v>161620</v>
      </c>
      <c r="I20" s="101" t="s">
        <v>81</v>
      </c>
      <c r="J20" s="102" t="s">
        <v>7</v>
      </c>
      <c r="K20" s="102" t="s">
        <v>8</v>
      </c>
      <c r="L20" s="99" t="s">
        <v>690</v>
      </c>
      <c r="M20" s="117" t="s">
        <v>1012</v>
      </c>
      <c r="N20" s="99" t="s">
        <v>6</v>
      </c>
      <c r="O20" s="100" t="s">
        <v>1114</v>
      </c>
    </row>
    <row r="21" spans="1:15" s="103" customFormat="1" x14ac:dyDescent="0.3">
      <c r="A21" s="9" t="s">
        <v>1120</v>
      </c>
      <c r="B21" s="115">
        <v>3</v>
      </c>
      <c r="D21" s="99" t="s">
        <v>804</v>
      </c>
      <c r="E21" s="99" t="s">
        <v>1056</v>
      </c>
      <c r="F21" s="100" t="s">
        <v>1106</v>
      </c>
      <c r="G21" s="5">
        <v>88709621000190</v>
      </c>
      <c r="H21" s="101">
        <v>18723</v>
      </c>
      <c r="I21" s="101" t="s">
        <v>1109</v>
      </c>
      <c r="J21" s="102" t="s">
        <v>87</v>
      </c>
      <c r="K21" s="102" t="s">
        <v>88</v>
      </c>
      <c r="L21" s="99" t="s">
        <v>991</v>
      </c>
      <c r="M21" s="17" t="s">
        <v>992</v>
      </c>
      <c r="N21" s="99" t="s">
        <v>6</v>
      </c>
      <c r="O21" s="100" t="s">
        <v>1106</v>
      </c>
    </row>
    <row r="22" spans="1:15" s="103" customFormat="1" x14ac:dyDescent="0.3">
      <c r="A22" s="9" t="s">
        <v>1136</v>
      </c>
      <c r="B22" s="115">
        <v>3</v>
      </c>
      <c r="D22" s="100" t="s">
        <v>347</v>
      </c>
      <c r="E22" s="99" t="s">
        <v>1040</v>
      </c>
      <c r="F22" s="99" t="s">
        <v>1106</v>
      </c>
      <c r="G22" s="5">
        <v>3534947000170</v>
      </c>
      <c r="H22" s="101">
        <v>301527</v>
      </c>
      <c r="I22" s="101" t="s">
        <v>349</v>
      </c>
      <c r="J22" s="102" t="s">
        <v>182</v>
      </c>
      <c r="K22" s="102" t="s">
        <v>88</v>
      </c>
      <c r="L22" s="99" t="s">
        <v>350</v>
      </c>
      <c r="M22" s="17" t="s">
        <v>351</v>
      </c>
      <c r="N22" s="99" t="s">
        <v>6</v>
      </c>
      <c r="O22" s="99" t="s">
        <v>1106</v>
      </c>
    </row>
    <row r="23" spans="1:15" s="103" customFormat="1" x14ac:dyDescent="0.3">
      <c r="A23" s="9" t="s">
        <v>1408</v>
      </c>
      <c r="B23" s="115">
        <v>1</v>
      </c>
      <c r="D23" s="99" t="s">
        <v>805</v>
      </c>
      <c r="E23" s="99" t="s">
        <v>1057</v>
      </c>
      <c r="F23" s="100" t="s">
        <v>1106</v>
      </c>
      <c r="G23" s="5">
        <v>2010911000125</v>
      </c>
      <c r="H23" s="101">
        <v>284608</v>
      </c>
      <c r="I23" s="101" t="s">
        <v>1211</v>
      </c>
      <c r="J23" s="102" t="s">
        <v>7</v>
      </c>
      <c r="K23" s="102" t="s">
        <v>8</v>
      </c>
      <c r="L23" s="99" t="s">
        <v>993</v>
      </c>
      <c r="M23" s="17" t="s">
        <v>994</v>
      </c>
      <c r="N23" s="99" t="s">
        <v>6</v>
      </c>
      <c r="O23" s="100" t="s">
        <v>1106</v>
      </c>
    </row>
    <row r="24" spans="1:15" s="98" customFormat="1" x14ac:dyDescent="0.3">
      <c r="A24" s="9" t="s">
        <v>1148</v>
      </c>
      <c r="B24" s="115">
        <v>1</v>
      </c>
      <c r="D24" s="100" t="s">
        <v>830</v>
      </c>
      <c r="E24" s="99" t="s">
        <v>50</v>
      </c>
      <c r="F24" s="99" t="s">
        <v>1094</v>
      </c>
      <c r="G24" s="5">
        <v>8978469000101</v>
      </c>
      <c r="H24" s="101">
        <v>9917</v>
      </c>
      <c r="I24" s="101" t="s">
        <v>14</v>
      </c>
      <c r="J24" s="102" t="s">
        <v>7</v>
      </c>
      <c r="K24" s="102" t="s">
        <v>8</v>
      </c>
      <c r="L24" s="99" t="s">
        <v>58</v>
      </c>
      <c r="M24" s="17" t="s">
        <v>1061</v>
      </c>
      <c r="N24" s="99" t="s">
        <v>6</v>
      </c>
      <c r="O24" s="99" t="s">
        <v>1122</v>
      </c>
    </row>
    <row r="25" spans="1:15" s="103" customFormat="1" x14ac:dyDescent="0.3">
      <c r="A25" s="9" t="s">
        <v>1093</v>
      </c>
      <c r="B25" s="115">
        <v>8</v>
      </c>
      <c r="D25" s="100" t="s">
        <v>577</v>
      </c>
      <c r="E25" s="99" t="s">
        <v>352</v>
      </c>
      <c r="F25" s="99" t="s">
        <v>1093</v>
      </c>
      <c r="G25" s="5">
        <v>66908781000125</v>
      </c>
      <c r="H25" s="101">
        <v>38810</v>
      </c>
      <c r="I25" s="101" t="s">
        <v>354</v>
      </c>
      <c r="J25" s="102" t="s">
        <v>7</v>
      </c>
      <c r="K25" s="102" t="s">
        <v>8</v>
      </c>
      <c r="L25" s="99" t="s">
        <v>355</v>
      </c>
      <c r="M25" s="15" t="s">
        <v>356</v>
      </c>
      <c r="N25" s="99" t="s">
        <v>6</v>
      </c>
      <c r="O25" s="99" t="s">
        <v>1093</v>
      </c>
    </row>
    <row r="26" spans="1:15" s="98" customFormat="1" x14ac:dyDescent="0.3">
      <c r="A26" s="9" t="s">
        <v>1111</v>
      </c>
      <c r="B26" s="115">
        <v>1</v>
      </c>
      <c r="D26" s="100" t="s">
        <v>35</v>
      </c>
      <c r="E26" s="99" t="s">
        <v>46</v>
      </c>
      <c r="F26" s="99" t="s">
        <v>1094</v>
      </c>
      <c r="G26" s="5">
        <v>10249919000177</v>
      </c>
      <c r="H26" s="101">
        <v>73439</v>
      </c>
      <c r="I26" s="101" t="s">
        <v>14</v>
      </c>
      <c r="J26" s="102" t="s">
        <v>7</v>
      </c>
      <c r="K26" s="102" t="s">
        <v>8</v>
      </c>
      <c r="L26" s="99" t="s">
        <v>71</v>
      </c>
      <c r="M26" s="17" t="s">
        <v>72</v>
      </c>
      <c r="N26" s="99" t="s">
        <v>6</v>
      </c>
      <c r="O26" s="99" t="s">
        <v>1094</v>
      </c>
    </row>
    <row r="27" spans="1:15" s="98" customFormat="1" x14ac:dyDescent="0.3">
      <c r="A27" s="9" t="s">
        <v>1145</v>
      </c>
      <c r="B27" s="115">
        <v>1</v>
      </c>
      <c r="D27" s="100" t="s">
        <v>39</v>
      </c>
      <c r="E27" s="99" t="s">
        <v>48</v>
      </c>
      <c r="F27" s="99" t="s">
        <v>1094</v>
      </c>
      <c r="G27" s="5">
        <v>5045130000164</v>
      </c>
      <c r="H27" s="101">
        <v>10700</v>
      </c>
      <c r="I27" s="101" t="s">
        <v>67</v>
      </c>
      <c r="J27" s="102" t="s">
        <v>7</v>
      </c>
      <c r="K27" s="102" t="s">
        <v>8</v>
      </c>
      <c r="L27" s="99" t="s">
        <v>68</v>
      </c>
      <c r="M27" s="99" t="s">
        <v>69</v>
      </c>
      <c r="N27" s="99" t="s">
        <v>6</v>
      </c>
      <c r="O27" s="99" t="s">
        <v>1122</v>
      </c>
    </row>
    <row r="28" spans="1:15" s="104" customFormat="1" x14ac:dyDescent="0.3">
      <c r="A28" s="9" t="s">
        <v>1096</v>
      </c>
      <c r="B28" s="115">
        <v>19</v>
      </c>
      <c r="D28" s="100" t="s">
        <v>9</v>
      </c>
      <c r="E28" s="99" t="s">
        <v>10</v>
      </c>
      <c r="F28" s="99" t="s">
        <v>1094</v>
      </c>
      <c r="G28" s="5">
        <v>886392000138</v>
      </c>
      <c r="H28" s="101">
        <v>2859</v>
      </c>
      <c r="I28" s="101" t="s">
        <v>14</v>
      </c>
      <c r="J28" s="102" t="s">
        <v>7</v>
      </c>
      <c r="K28" s="102" t="s">
        <v>8</v>
      </c>
      <c r="L28" s="99" t="s">
        <v>12</v>
      </c>
      <c r="M28" s="17" t="s">
        <v>13</v>
      </c>
      <c r="N28" s="99" t="s">
        <v>7</v>
      </c>
      <c r="O28" s="99" t="s">
        <v>1112</v>
      </c>
    </row>
    <row r="29" spans="1:15" s="98" customFormat="1" x14ac:dyDescent="0.3">
      <c r="A29" s="9" t="s">
        <v>1113</v>
      </c>
      <c r="B29" s="115">
        <v>1</v>
      </c>
      <c r="D29" s="100" t="s">
        <v>36</v>
      </c>
      <c r="E29" s="99" t="s">
        <v>47</v>
      </c>
      <c r="F29" s="99" t="s">
        <v>1094</v>
      </c>
      <c r="G29" s="5">
        <v>48250591000181</v>
      </c>
      <c r="H29" s="101">
        <v>25899</v>
      </c>
      <c r="I29" s="101" t="s">
        <v>14</v>
      </c>
      <c r="J29" s="102" t="s">
        <v>7</v>
      </c>
      <c r="K29" s="102" t="s">
        <v>8</v>
      </c>
      <c r="L29" s="99" t="s">
        <v>56</v>
      </c>
      <c r="M29" s="15" t="s">
        <v>61</v>
      </c>
      <c r="N29" s="99" t="s">
        <v>6</v>
      </c>
      <c r="O29" s="99" t="s">
        <v>1122</v>
      </c>
    </row>
    <row r="30" spans="1:15" s="103" customFormat="1" x14ac:dyDescent="0.3">
      <c r="A30" s="9" t="s">
        <v>1115</v>
      </c>
      <c r="B30" s="115">
        <v>1</v>
      </c>
      <c r="D30" s="100" t="s">
        <v>400</v>
      </c>
      <c r="E30" s="99" t="s">
        <v>1038</v>
      </c>
      <c r="F30" s="99" t="s">
        <v>1096</v>
      </c>
      <c r="G30" s="5">
        <v>14530963000101</v>
      </c>
      <c r="H30" s="101">
        <v>127699</v>
      </c>
      <c r="I30" s="101" t="s">
        <v>402</v>
      </c>
      <c r="J30" s="102" t="s">
        <v>112</v>
      </c>
      <c r="K30" s="102" t="s">
        <v>88</v>
      </c>
      <c r="L30" s="99" t="s">
        <v>403</v>
      </c>
      <c r="M30" s="15" t="s">
        <v>404</v>
      </c>
      <c r="N30" s="99" t="s">
        <v>6</v>
      </c>
      <c r="O30" s="99" t="s">
        <v>1096</v>
      </c>
    </row>
    <row r="31" spans="1:15" s="104" customFormat="1" x14ac:dyDescent="0.3">
      <c r="A31" s="9" t="s">
        <v>1114</v>
      </c>
      <c r="B31" s="115">
        <v>3</v>
      </c>
      <c r="D31" s="99" t="s">
        <v>840</v>
      </c>
      <c r="E31" s="99" t="s">
        <v>1048</v>
      </c>
      <c r="F31" s="99" t="s">
        <v>1106</v>
      </c>
      <c r="G31" s="5">
        <v>14234441000162</v>
      </c>
      <c r="H31" s="101">
        <v>284609</v>
      </c>
      <c r="I31" s="101" t="s">
        <v>14</v>
      </c>
      <c r="J31" s="102" t="s">
        <v>7</v>
      </c>
      <c r="K31" s="102" t="s">
        <v>8</v>
      </c>
      <c r="L31" s="99" t="s">
        <v>1006</v>
      </c>
      <c r="M31" s="15" t="s">
        <v>1007</v>
      </c>
      <c r="N31" s="100" t="s">
        <v>6</v>
      </c>
      <c r="O31" s="99" t="s">
        <v>1116</v>
      </c>
    </row>
    <row r="32" spans="1:15" s="98" customFormat="1" x14ac:dyDescent="0.3">
      <c r="A32" s="9" t="s">
        <v>1116</v>
      </c>
      <c r="B32" s="115">
        <v>3</v>
      </c>
      <c r="D32" s="100" t="s">
        <v>357</v>
      </c>
      <c r="E32" s="99" t="s">
        <v>358</v>
      </c>
      <c r="F32" s="99" t="s">
        <v>1094</v>
      </c>
      <c r="G32" s="5">
        <v>55815831000103</v>
      </c>
      <c r="H32" s="101">
        <v>31177</v>
      </c>
      <c r="I32" s="101" t="s">
        <v>14</v>
      </c>
      <c r="J32" s="102" t="s">
        <v>7</v>
      </c>
      <c r="K32" s="102" t="s">
        <v>8</v>
      </c>
      <c r="L32" s="99" t="s">
        <v>359</v>
      </c>
      <c r="M32" s="15" t="s">
        <v>360</v>
      </c>
      <c r="N32" s="99" t="s">
        <v>361</v>
      </c>
      <c r="O32" s="99" t="s">
        <v>1094</v>
      </c>
    </row>
    <row r="33" spans="1:15" s="98" customFormat="1" x14ac:dyDescent="0.3">
      <c r="A33" s="9" t="s">
        <v>1106</v>
      </c>
      <c r="B33" s="115">
        <v>8</v>
      </c>
      <c r="D33" s="100" t="s">
        <v>373</v>
      </c>
      <c r="E33" s="99" t="s">
        <v>374</v>
      </c>
      <c r="F33" s="99" t="s">
        <v>1094</v>
      </c>
      <c r="G33" s="5">
        <v>1702191000104</v>
      </c>
      <c r="H33" s="101">
        <v>41618</v>
      </c>
      <c r="I33" s="101" t="s">
        <v>14</v>
      </c>
      <c r="J33" s="102" t="s">
        <v>7</v>
      </c>
      <c r="K33" s="102" t="s">
        <v>8</v>
      </c>
      <c r="L33" s="99" t="s">
        <v>375</v>
      </c>
      <c r="M33" s="15" t="s">
        <v>376</v>
      </c>
      <c r="N33" s="99" t="s">
        <v>6</v>
      </c>
      <c r="O33" s="99" t="s">
        <v>1094</v>
      </c>
    </row>
    <row r="34" spans="1:15" s="103" customFormat="1" x14ac:dyDescent="0.3">
      <c r="A34" s="9" t="s">
        <v>1104</v>
      </c>
      <c r="B34" s="115">
        <v>3</v>
      </c>
      <c r="D34" s="100" t="s">
        <v>377</v>
      </c>
      <c r="E34" s="101" t="s">
        <v>1097</v>
      </c>
      <c r="F34" s="99" t="s">
        <v>1104</v>
      </c>
      <c r="G34" s="5">
        <v>13938390000278</v>
      </c>
      <c r="H34" s="101">
        <v>134470</v>
      </c>
      <c r="I34" s="101" t="s">
        <v>378</v>
      </c>
      <c r="J34" s="102" t="s">
        <v>7</v>
      </c>
      <c r="K34" s="102" t="s">
        <v>8</v>
      </c>
      <c r="L34" s="99" t="s">
        <v>379</v>
      </c>
      <c r="M34" s="15" t="s">
        <v>1455</v>
      </c>
      <c r="N34" s="99" t="s">
        <v>6</v>
      </c>
      <c r="O34" s="99" t="s">
        <v>1145</v>
      </c>
    </row>
    <row r="35" spans="1:15" s="98" customFormat="1" x14ac:dyDescent="0.3">
      <c r="A35" s="9" t="s">
        <v>1118</v>
      </c>
      <c r="B35" s="115">
        <v>4</v>
      </c>
      <c r="D35" s="100" t="s">
        <v>37</v>
      </c>
      <c r="E35" s="99" t="s">
        <v>1046</v>
      </c>
      <c r="F35" s="99" t="s">
        <v>1094</v>
      </c>
      <c r="G35" s="5">
        <v>4784779000304</v>
      </c>
      <c r="H35" s="101">
        <v>13523</v>
      </c>
      <c r="I35" s="101" t="s">
        <v>14</v>
      </c>
      <c r="J35" s="102" t="s">
        <v>7</v>
      </c>
      <c r="K35" s="102" t="s">
        <v>8</v>
      </c>
      <c r="L35" s="99" t="s">
        <v>57</v>
      </c>
      <c r="M35" s="17" t="s">
        <v>85</v>
      </c>
      <c r="N35" s="99" t="s">
        <v>6</v>
      </c>
      <c r="O35" s="99" t="s">
        <v>1094</v>
      </c>
    </row>
    <row r="36" spans="1:15" s="98" customFormat="1" x14ac:dyDescent="0.3">
      <c r="A36" s="9" t="s">
        <v>1142</v>
      </c>
      <c r="B36" s="115">
        <v>1</v>
      </c>
      <c r="D36" s="100" t="s">
        <v>38</v>
      </c>
      <c r="E36" s="99" t="s">
        <v>1399</v>
      </c>
      <c r="F36" s="99" t="s">
        <v>1094</v>
      </c>
      <c r="G36" s="5">
        <v>2287831000111</v>
      </c>
      <c r="H36" s="101">
        <v>117382</v>
      </c>
      <c r="I36" s="101" t="s">
        <v>14</v>
      </c>
      <c r="J36" s="102" t="s">
        <v>7</v>
      </c>
      <c r="K36" s="102" t="s">
        <v>8</v>
      </c>
      <c r="L36" s="99" t="s">
        <v>63</v>
      </c>
      <c r="M36" s="17" t="s">
        <v>64</v>
      </c>
      <c r="N36" s="99" t="s">
        <v>6</v>
      </c>
      <c r="O36" s="99" t="s">
        <v>1122</v>
      </c>
    </row>
    <row r="37" spans="1:15" s="103" customFormat="1" x14ac:dyDescent="0.3">
      <c r="A37" s="9" t="s">
        <v>1415</v>
      </c>
      <c r="B37" s="115">
        <v>109</v>
      </c>
      <c r="D37" s="100" t="s">
        <v>381</v>
      </c>
      <c r="E37" s="99" t="s">
        <v>382</v>
      </c>
      <c r="F37" s="100" t="s">
        <v>1096</v>
      </c>
      <c r="G37" s="5">
        <v>49314438000133</v>
      </c>
      <c r="H37" s="101">
        <v>27108</v>
      </c>
      <c r="I37" s="101" t="s">
        <v>14</v>
      </c>
      <c r="J37" s="102" t="s">
        <v>7</v>
      </c>
      <c r="K37" s="102" t="s">
        <v>8</v>
      </c>
      <c r="L37" s="99" t="s">
        <v>384</v>
      </c>
      <c r="M37" s="15" t="s">
        <v>385</v>
      </c>
      <c r="N37" s="99" t="s">
        <v>6</v>
      </c>
      <c r="O37" s="99" t="s">
        <v>1096</v>
      </c>
    </row>
    <row r="38" spans="1:15" s="103" customFormat="1" x14ac:dyDescent="0.3">
      <c r="A38"/>
      <c r="D38" s="100" t="s">
        <v>395</v>
      </c>
      <c r="E38" s="99" t="s">
        <v>396</v>
      </c>
      <c r="F38" s="100" t="s">
        <v>622</v>
      </c>
      <c r="G38" s="5">
        <v>76498179000110</v>
      </c>
      <c r="H38" s="90">
        <v>6734</v>
      </c>
      <c r="I38" s="101" t="s">
        <v>397</v>
      </c>
      <c r="J38" s="102" t="s">
        <v>112</v>
      </c>
      <c r="K38" s="102" t="s">
        <v>88</v>
      </c>
      <c r="L38" s="99" t="s">
        <v>398</v>
      </c>
      <c r="M38" s="17" t="s">
        <v>399</v>
      </c>
      <c r="N38" s="99" t="s">
        <v>6</v>
      </c>
      <c r="O38" s="99" t="s">
        <v>622</v>
      </c>
    </row>
    <row r="39" spans="1:15" s="103" customFormat="1" x14ac:dyDescent="0.3">
      <c r="A39"/>
      <c r="D39" s="100" t="s">
        <v>328</v>
      </c>
      <c r="E39" s="99" t="s">
        <v>329</v>
      </c>
      <c r="F39" s="99" t="s">
        <v>1104</v>
      </c>
      <c r="G39" s="5">
        <v>28986000108</v>
      </c>
      <c r="H39" s="101">
        <v>38670</v>
      </c>
      <c r="I39" s="101" t="s">
        <v>14</v>
      </c>
      <c r="J39" s="102" t="s">
        <v>7</v>
      </c>
      <c r="K39" s="102" t="s">
        <v>8</v>
      </c>
      <c r="L39" s="99" t="s">
        <v>330</v>
      </c>
      <c r="M39" s="15" t="s">
        <v>331</v>
      </c>
      <c r="N39" s="99" t="s">
        <v>6</v>
      </c>
      <c r="O39" s="99" t="s">
        <v>1104</v>
      </c>
    </row>
    <row r="40" spans="1:15" s="103" customFormat="1" x14ac:dyDescent="0.3">
      <c r="A40"/>
      <c r="D40" s="100" t="s">
        <v>478</v>
      </c>
      <c r="E40" s="99" t="s">
        <v>1103</v>
      </c>
      <c r="F40" s="99" t="s">
        <v>1102</v>
      </c>
      <c r="G40" s="5">
        <v>6696624000171</v>
      </c>
      <c r="H40" s="101">
        <v>35113</v>
      </c>
      <c r="I40" s="101" t="s">
        <v>211</v>
      </c>
      <c r="J40" s="102" t="s">
        <v>7</v>
      </c>
      <c r="K40" s="102" t="s">
        <v>8</v>
      </c>
      <c r="L40" s="99" t="s">
        <v>479</v>
      </c>
      <c r="M40" s="15" t="s">
        <v>1454</v>
      </c>
      <c r="N40" s="99" t="s">
        <v>480</v>
      </c>
      <c r="O40" s="99" t="s">
        <v>1102</v>
      </c>
    </row>
    <row r="41" spans="1:15" s="104" customFormat="1" x14ac:dyDescent="0.3">
      <c r="A41"/>
      <c r="D41" s="99" t="s">
        <v>812</v>
      </c>
      <c r="E41" s="99" t="s">
        <v>1053</v>
      </c>
      <c r="F41" s="99" t="s">
        <v>1106</v>
      </c>
      <c r="G41" s="5">
        <v>19239460000103</v>
      </c>
      <c r="H41" s="101">
        <v>215525</v>
      </c>
      <c r="I41" s="101" t="s">
        <v>14</v>
      </c>
      <c r="J41" s="102" t="s">
        <v>7</v>
      </c>
      <c r="K41" s="102" t="s">
        <v>8</v>
      </c>
      <c r="L41" s="99" t="s">
        <v>996</v>
      </c>
      <c r="M41" s="15" t="s">
        <v>997</v>
      </c>
      <c r="N41" s="100" t="s">
        <v>6</v>
      </c>
      <c r="O41" s="99" t="s">
        <v>1117</v>
      </c>
    </row>
    <row r="42" spans="1:15" s="103" customFormat="1" x14ac:dyDescent="0.3">
      <c r="A42"/>
      <c r="D42" s="100" t="s">
        <v>405</v>
      </c>
      <c r="E42" s="99" t="s">
        <v>406</v>
      </c>
      <c r="F42" s="100" t="s">
        <v>1093</v>
      </c>
      <c r="G42" s="5">
        <v>1851360000160</v>
      </c>
      <c r="H42" s="101">
        <v>47598</v>
      </c>
      <c r="I42" s="101" t="s">
        <v>408</v>
      </c>
      <c r="J42" s="102" t="s">
        <v>112</v>
      </c>
      <c r="K42" s="102" t="s">
        <v>88</v>
      </c>
      <c r="L42" s="99" t="s">
        <v>409</v>
      </c>
      <c r="M42" s="15" t="s">
        <v>410</v>
      </c>
      <c r="N42" s="99" t="s">
        <v>6</v>
      </c>
      <c r="O42" s="99" t="s">
        <v>1093</v>
      </c>
    </row>
    <row r="43" spans="1:15" s="104" customFormat="1" x14ac:dyDescent="0.3">
      <c r="A43"/>
      <c r="D43" s="99" t="s">
        <v>795</v>
      </c>
      <c r="E43" s="99" t="s">
        <v>1054</v>
      </c>
      <c r="F43" s="99" t="s">
        <v>1397</v>
      </c>
      <c r="G43" s="5">
        <v>10931741000140</v>
      </c>
      <c r="H43" s="101">
        <v>92898</v>
      </c>
      <c r="I43" s="101" t="s">
        <v>509</v>
      </c>
      <c r="J43" s="102" t="s">
        <v>112</v>
      </c>
      <c r="K43" s="102" t="s">
        <v>88</v>
      </c>
      <c r="L43" s="99" t="s">
        <v>987</v>
      </c>
      <c r="M43" s="15" t="s">
        <v>988</v>
      </c>
      <c r="N43" s="99" t="s">
        <v>6</v>
      </c>
      <c r="O43" s="99" t="s">
        <v>1120</v>
      </c>
    </row>
    <row r="44" spans="1:15" s="103" customFormat="1" x14ac:dyDescent="0.3">
      <c r="A44"/>
      <c r="D44" s="100" t="s">
        <v>411</v>
      </c>
      <c r="E44" s="99" t="s">
        <v>1037</v>
      </c>
      <c r="F44" s="99" t="s">
        <v>1120</v>
      </c>
      <c r="G44" s="5">
        <v>59084541000198</v>
      </c>
      <c r="H44" s="101">
        <v>19522</v>
      </c>
      <c r="I44" s="101" t="s">
        <v>413</v>
      </c>
      <c r="J44" s="102" t="s">
        <v>7</v>
      </c>
      <c r="K44" s="102" t="s">
        <v>8</v>
      </c>
      <c r="L44" s="99" t="s">
        <v>414</v>
      </c>
      <c r="M44" s="17" t="s">
        <v>415</v>
      </c>
      <c r="N44" s="99" t="s">
        <v>6</v>
      </c>
      <c r="O44" s="99" t="s">
        <v>1120</v>
      </c>
    </row>
    <row r="45" spans="1:15" s="103" customFormat="1" x14ac:dyDescent="0.3">
      <c r="A45"/>
      <c r="D45" s="100" t="s">
        <v>416</v>
      </c>
      <c r="E45" s="99" t="s">
        <v>417</v>
      </c>
      <c r="F45" s="99" t="s">
        <v>1120</v>
      </c>
      <c r="G45" s="5">
        <v>10313426000159</v>
      </c>
      <c r="H45" s="101">
        <v>103688</v>
      </c>
      <c r="I45" s="101" t="s">
        <v>413</v>
      </c>
      <c r="J45" s="102" t="s">
        <v>7</v>
      </c>
      <c r="K45" s="102" t="s">
        <v>8</v>
      </c>
      <c r="L45" s="99" t="s">
        <v>419</v>
      </c>
      <c r="M45" s="15" t="s">
        <v>420</v>
      </c>
      <c r="N45" s="99" t="s">
        <v>6</v>
      </c>
      <c r="O45" s="99" t="s">
        <v>1120</v>
      </c>
    </row>
    <row r="46" spans="1:15" s="103" customFormat="1" x14ac:dyDescent="0.3">
      <c r="A46"/>
      <c r="D46" s="100" t="s">
        <v>362</v>
      </c>
      <c r="E46" s="99" t="s">
        <v>363</v>
      </c>
      <c r="F46" s="100" t="s">
        <v>1106</v>
      </c>
      <c r="G46" s="5">
        <v>72285844000137</v>
      </c>
      <c r="H46" s="101">
        <v>127220</v>
      </c>
      <c r="I46" s="101" t="s">
        <v>364</v>
      </c>
      <c r="J46" s="102" t="s">
        <v>182</v>
      </c>
      <c r="K46" s="102" t="s">
        <v>88</v>
      </c>
      <c r="L46" s="99" t="s">
        <v>365</v>
      </c>
      <c r="M46" s="15" t="s">
        <v>366</v>
      </c>
      <c r="N46" s="99" t="s">
        <v>367</v>
      </c>
      <c r="O46" s="99" t="s">
        <v>1106</v>
      </c>
    </row>
    <row r="47" spans="1:15" s="103" customFormat="1" x14ac:dyDescent="0.3">
      <c r="A47"/>
      <c r="D47" s="100" t="s">
        <v>421</v>
      </c>
      <c r="E47" s="99" t="s">
        <v>422</v>
      </c>
      <c r="F47" s="100" t="s">
        <v>1096</v>
      </c>
      <c r="G47" s="5">
        <v>11855909000148</v>
      </c>
      <c r="H47" s="101">
        <v>113839</v>
      </c>
      <c r="I47" s="101" t="s">
        <v>394</v>
      </c>
      <c r="J47" s="102" t="s">
        <v>169</v>
      </c>
      <c r="K47" s="102" t="s">
        <v>8</v>
      </c>
      <c r="L47" s="99" t="s">
        <v>424</v>
      </c>
      <c r="M47" s="15" t="s">
        <v>425</v>
      </c>
      <c r="N47" s="99" t="s">
        <v>6</v>
      </c>
      <c r="O47" s="99" t="s">
        <v>1096</v>
      </c>
    </row>
    <row r="48" spans="1:15" s="103" customFormat="1" x14ac:dyDescent="0.3">
      <c r="A48"/>
      <c r="D48" s="100" t="s">
        <v>100</v>
      </c>
      <c r="E48" s="99" t="s">
        <v>101</v>
      </c>
      <c r="F48" s="99" t="s">
        <v>1115</v>
      </c>
      <c r="G48" s="5">
        <v>45998788000105</v>
      </c>
      <c r="H48" s="101">
        <v>41718</v>
      </c>
      <c r="I48" s="101" t="s">
        <v>81</v>
      </c>
      <c r="J48" s="102" t="s">
        <v>7</v>
      </c>
      <c r="K48" s="102" t="s">
        <v>8</v>
      </c>
      <c r="L48" s="99" t="s">
        <v>103</v>
      </c>
      <c r="M48" s="15" t="s">
        <v>104</v>
      </c>
      <c r="N48" s="99" t="s">
        <v>105</v>
      </c>
      <c r="O48" s="99" t="s">
        <v>1115</v>
      </c>
    </row>
    <row r="49" spans="1:15" s="103" customFormat="1" x14ac:dyDescent="0.3">
      <c r="A49"/>
      <c r="D49" s="100" t="s">
        <v>106</v>
      </c>
      <c r="E49" s="99" t="s">
        <v>107</v>
      </c>
      <c r="F49" s="100" t="s">
        <v>1096</v>
      </c>
      <c r="G49" s="5">
        <v>75109074000160</v>
      </c>
      <c r="H49" s="101">
        <v>41976</v>
      </c>
      <c r="I49" s="101" t="s">
        <v>111</v>
      </c>
      <c r="J49" s="102" t="s">
        <v>112</v>
      </c>
      <c r="K49" s="102" t="s">
        <v>88</v>
      </c>
      <c r="L49" s="99" t="s">
        <v>109</v>
      </c>
      <c r="M49" s="15" t="s">
        <v>110</v>
      </c>
      <c r="N49" s="99" t="s">
        <v>6</v>
      </c>
      <c r="O49" s="100" t="s">
        <v>1096</v>
      </c>
    </row>
    <row r="50" spans="1:15" s="103" customFormat="1" x14ac:dyDescent="0.3">
      <c r="A50"/>
      <c r="D50" s="99" t="s">
        <v>1131</v>
      </c>
      <c r="E50" s="99" t="s">
        <v>1402</v>
      </c>
      <c r="F50" s="99" t="s">
        <v>1102</v>
      </c>
      <c r="G50" s="5">
        <v>22740632000124</v>
      </c>
      <c r="H50" s="101">
        <v>216568</v>
      </c>
      <c r="I50" s="101" t="s">
        <v>1132</v>
      </c>
      <c r="J50" s="102" t="s">
        <v>380</v>
      </c>
      <c r="K50" s="102" t="s">
        <v>8</v>
      </c>
      <c r="L50" s="100" t="s">
        <v>1133</v>
      </c>
      <c r="M50" s="15" t="s">
        <v>1134</v>
      </c>
      <c r="N50" s="100" t="s">
        <v>6</v>
      </c>
      <c r="O50" s="100" t="s">
        <v>1102</v>
      </c>
    </row>
    <row r="51" spans="1:15" s="103" customFormat="1" x14ac:dyDescent="0.3">
      <c r="A51"/>
      <c r="D51" s="100" t="s">
        <v>190</v>
      </c>
      <c r="E51" s="99" t="s">
        <v>191</v>
      </c>
      <c r="F51" s="99" t="s">
        <v>1099</v>
      </c>
      <c r="G51" s="5">
        <v>5684060000194</v>
      </c>
      <c r="H51" s="101">
        <v>40760</v>
      </c>
      <c r="I51" s="101" t="s">
        <v>126</v>
      </c>
      <c r="J51" s="102" t="s">
        <v>7</v>
      </c>
      <c r="K51" s="102" t="s">
        <v>8</v>
      </c>
      <c r="L51" s="99" t="s">
        <v>192</v>
      </c>
      <c r="M51" s="17" t="s">
        <v>193</v>
      </c>
      <c r="N51" s="99" t="s">
        <v>6</v>
      </c>
      <c r="O51" s="99" t="s">
        <v>1099</v>
      </c>
    </row>
    <row r="52" spans="1:15" s="103" customFormat="1" x14ac:dyDescent="0.3">
      <c r="A52"/>
      <c r="D52" s="100" t="s">
        <v>426</v>
      </c>
      <c r="E52" s="99" t="s">
        <v>427</v>
      </c>
      <c r="F52" s="100" t="s">
        <v>1096</v>
      </c>
      <c r="G52" s="5">
        <v>4562012000160</v>
      </c>
      <c r="H52" s="101">
        <v>113546</v>
      </c>
      <c r="I52" s="101" t="s">
        <v>397</v>
      </c>
      <c r="J52" s="102" t="s">
        <v>112</v>
      </c>
      <c r="K52" s="102" t="s">
        <v>88</v>
      </c>
      <c r="L52" s="99" t="s">
        <v>429</v>
      </c>
      <c r="M52" s="17" t="s">
        <v>430</v>
      </c>
      <c r="N52" s="99" t="s">
        <v>6</v>
      </c>
      <c r="O52" s="99" t="s">
        <v>1096</v>
      </c>
    </row>
    <row r="53" spans="1:15" s="103" customFormat="1" x14ac:dyDescent="0.3">
      <c r="A53"/>
      <c r="D53" s="99" t="s">
        <v>1127</v>
      </c>
      <c r="E53" s="100" t="s">
        <v>1128</v>
      </c>
      <c r="F53" s="99" t="s">
        <v>1102</v>
      </c>
      <c r="G53" s="5">
        <v>19078814000177</v>
      </c>
      <c r="H53" s="101">
        <v>310889</v>
      </c>
      <c r="I53" s="101" t="s">
        <v>714</v>
      </c>
      <c r="J53" s="102" t="s">
        <v>380</v>
      </c>
      <c r="K53" s="102" t="s">
        <v>8</v>
      </c>
      <c r="L53" s="99" t="s">
        <v>1129</v>
      </c>
      <c r="M53" s="17" t="s">
        <v>1130</v>
      </c>
      <c r="N53" s="100" t="s">
        <v>6</v>
      </c>
      <c r="O53" s="100" t="s">
        <v>1102</v>
      </c>
    </row>
    <row r="54" spans="1:15" s="104" customFormat="1" x14ac:dyDescent="0.3">
      <c r="A54"/>
      <c r="D54" s="100" t="s">
        <v>431</v>
      </c>
      <c r="E54" s="99" t="s">
        <v>432</v>
      </c>
      <c r="F54" s="99" t="s">
        <v>1396</v>
      </c>
      <c r="G54" s="5">
        <v>1476925000176</v>
      </c>
      <c r="H54" s="101">
        <v>46413</v>
      </c>
      <c r="I54" s="101" t="s">
        <v>378</v>
      </c>
      <c r="J54" s="102" t="s">
        <v>7</v>
      </c>
      <c r="K54" s="102" t="s">
        <v>8</v>
      </c>
      <c r="L54" s="99" t="s">
        <v>434</v>
      </c>
      <c r="M54" s="15" t="s">
        <v>435</v>
      </c>
      <c r="N54" s="99" t="s">
        <v>6</v>
      </c>
      <c r="O54" s="99" t="s">
        <v>1148</v>
      </c>
    </row>
    <row r="55" spans="1:15" s="104" customFormat="1" x14ac:dyDescent="0.3">
      <c r="A55"/>
      <c r="D55" s="99" t="s">
        <v>820</v>
      </c>
      <c r="E55" s="99" t="s">
        <v>1052</v>
      </c>
      <c r="F55" s="100" t="s">
        <v>1394</v>
      </c>
      <c r="G55" s="5" t="s">
        <v>1370</v>
      </c>
      <c r="H55" s="101">
        <v>20008</v>
      </c>
      <c r="I55" s="101" t="s">
        <v>1108</v>
      </c>
      <c r="J55" s="102" t="s">
        <v>7</v>
      </c>
      <c r="K55" s="102" t="s">
        <v>8</v>
      </c>
      <c r="L55" s="99" t="s">
        <v>998</v>
      </c>
      <c r="M55" s="17" t="s">
        <v>999</v>
      </c>
      <c r="N55" s="99" t="s">
        <v>6</v>
      </c>
      <c r="O55" s="99" t="s">
        <v>1119</v>
      </c>
    </row>
    <row r="56" spans="1:15" s="103" customFormat="1" x14ac:dyDescent="0.3">
      <c r="A56"/>
      <c r="D56" s="99" t="s">
        <v>1003</v>
      </c>
      <c r="E56" s="99" t="s">
        <v>1050</v>
      </c>
      <c r="F56" s="100" t="s">
        <v>1106</v>
      </c>
      <c r="G56" s="5">
        <v>3961151000447</v>
      </c>
      <c r="H56" s="101">
        <v>312510</v>
      </c>
      <c r="I56" s="101" t="s">
        <v>1141</v>
      </c>
      <c r="J56" s="102" t="s">
        <v>182</v>
      </c>
      <c r="K56" s="102" t="s">
        <v>88</v>
      </c>
      <c r="L56" s="99" t="s">
        <v>690</v>
      </c>
      <c r="M56" s="17" t="s">
        <v>1456</v>
      </c>
      <c r="N56" s="99" t="s">
        <v>6</v>
      </c>
      <c r="O56" s="100" t="s">
        <v>1106</v>
      </c>
    </row>
    <row r="57" spans="1:15" s="103" customFormat="1" x14ac:dyDescent="0.3">
      <c r="A57"/>
      <c r="D57" s="100" t="s">
        <v>390</v>
      </c>
      <c r="E57" s="99" t="s">
        <v>391</v>
      </c>
      <c r="F57" s="100" t="s">
        <v>1096</v>
      </c>
      <c r="G57" s="5">
        <v>3147764000100</v>
      </c>
      <c r="H57" s="101">
        <v>159327</v>
      </c>
      <c r="I57" s="101" t="s">
        <v>86</v>
      </c>
      <c r="J57" s="102" t="s">
        <v>87</v>
      </c>
      <c r="K57" s="102" t="s">
        <v>88</v>
      </c>
      <c r="L57" s="99" t="s">
        <v>393</v>
      </c>
      <c r="M57" s="15" t="s">
        <v>995</v>
      </c>
      <c r="N57" s="99" t="s">
        <v>6</v>
      </c>
      <c r="O57" s="99" t="s">
        <v>1096</v>
      </c>
    </row>
    <row r="58" spans="1:15" s="104" customFormat="1" x14ac:dyDescent="0.3">
      <c r="A58"/>
      <c r="D58" s="100" t="s">
        <v>302</v>
      </c>
      <c r="E58" s="99" t="s">
        <v>303</v>
      </c>
      <c r="F58" s="100" t="s">
        <v>1393</v>
      </c>
      <c r="G58" s="5">
        <v>52781317000106</v>
      </c>
      <c r="H58" s="101">
        <v>10877</v>
      </c>
      <c r="I58" s="101" t="s">
        <v>304</v>
      </c>
      <c r="J58" s="102" t="s">
        <v>7</v>
      </c>
      <c r="K58" s="102" t="s">
        <v>8</v>
      </c>
      <c r="L58" s="99" t="s">
        <v>305</v>
      </c>
      <c r="M58" s="15" t="s">
        <v>306</v>
      </c>
      <c r="N58" s="99" t="s">
        <v>6</v>
      </c>
      <c r="O58" s="100" t="s">
        <v>1143</v>
      </c>
    </row>
    <row r="59" spans="1:15" s="104" customFormat="1" x14ac:dyDescent="0.3">
      <c r="A59"/>
      <c r="D59" s="100" t="s">
        <v>821</v>
      </c>
      <c r="E59" s="99" t="s">
        <v>1000</v>
      </c>
      <c r="F59" s="100" t="s">
        <v>1096</v>
      </c>
      <c r="G59" s="5">
        <v>75118992000155</v>
      </c>
      <c r="H59" s="101">
        <v>12441</v>
      </c>
      <c r="I59" s="101" t="s">
        <v>14</v>
      </c>
      <c r="J59" s="102" t="s">
        <v>7</v>
      </c>
      <c r="K59" s="102" t="s">
        <v>8</v>
      </c>
      <c r="L59" s="99" t="s">
        <v>578</v>
      </c>
      <c r="M59" s="15" t="s">
        <v>436</v>
      </c>
      <c r="N59" s="99" t="s">
        <v>6</v>
      </c>
      <c r="O59" s="99" t="s">
        <v>1111</v>
      </c>
    </row>
    <row r="60" spans="1:15" s="104" customFormat="1" x14ac:dyDescent="0.3">
      <c r="A60"/>
      <c r="D60" s="100" t="s">
        <v>176</v>
      </c>
      <c r="E60" s="99" t="s">
        <v>177</v>
      </c>
      <c r="F60" s="99" t="s">
        <v>1398</v>
      </c>
      <c r="G60" s="5">
        <v>7486808000170</v>
      </c>
      <c r="H60" s="101">
        <v>118522</v>
      </c>
      <c r="I60" s="101" t="s">
        <v>14</v>
      </c>
      <c r="J60" s="102" t="s">
        <v>7</v>
      </c>
      <c r="K60" s="102" t="s">
        <v>8</v>
      </c>
      <c r="L60" s="99" t="s">
        <v>178</v>
      </c>
      <c r="M60" s="15" t="s">
        <v>179</v>
      </c>
      <c r="N60" s="99" t="s">
        <v>143</v>
      </c>
      <c r="O60" s="99" t="s">
        <v>1136</v>
      </c>
    </row>
    <row r="61" spans="1:15" s="103" customFormat="1" x14ac:dyDescent="0.3">
      <c r="A61"/>
      <c r="D61" s="100" t="s">
        <v>437</v>
      </c>
      <c r="E61" s="99" t="s">
        <v>1036</v>
      </c>
      <c r="F61" s="100" t="s">
        <v>1096</v>
      </c>
      <c r="G61" s="5">
        <v>27514567000132</v>
      </c>
      <c r="H61" s="101">
        <v>264354</v>
      </c>
      <c r="I61" s="101" t="s">
        <v>80</v>
      </c>
      <c r="J61" s="102" t="s">
        <v>7</v>
      </c>
      <c r="K61" s="102" t="s">
        <v>8</v>
      </c>
      <c r="L61" s="99" t="s">
        <v>439</v>
      </c>
      <c r="M61" s="15" t="s">
        <v>440</v>
      </c>
      <c r="N61" s="99" t="s">
        <v>6</v>
      </c>
      <c r="O61" s="99" t="s">
        <v>1096</v>
      </c>
    </row>
    <row r="62" spans="1:15" s="104" customFormat="1" x14ac:dyDescent="0.3">
      <c r="A62"/>
      <c r="D62" s="100" t="s">
        <v>25</v>
      </c>
      <c r="E62" s="99" t="s">
        <v>99</v>
      </c>
      <c r="F62" s="99" t="s">
        <v>1403</v>
      </c>
      <c r="G62" s="5">
        <v>27425316000181</v>
      </c>
      <c r="H62" s="101">
        <v>297594</v>
      </c>
      <c r="I62" s="101" t="s">
        <v>14</v>
      </c>
      <c r="J62" s="102" t="s">
        <v>7</v>
      </c>
      <c r="K62" s="102" t="s">
        <v>8</v>
      </c>
      <c r="L62" s="99" t="s">
        <v>95</v>
      </c>
      <c r="M62" s="15" t="s">
        <v>94</v>
      </c>
      <c r="N62" s="99" t="s">
        <v>6</v>
      </c>
      <c r="O62" s="99" t="s">
        <v>1106</v>
      </c>
    </row>
    <row r="63" spans="1:15" s="104" customFormat="1" x14ac:dyDescent="0.3">
      <c r="A63"/>
      <c r="D63" s="100" t="s">
        <v>1375</v>
      </c>
      <c r="E63" s="100" t="s">
        <v>1376</v>
      </c>
      <c r="F63" s="100" t="s">
        <v>1393</v>
      </c>
      <c r="G63" s="5">
        <v>61585733000120</v>
      </c>
      <c r="H63" s="101">
        <v>96241</v>
      </c>
      <c r="I63" s="101" t="s">
        <v>1377</v>
      </c>
      <c r="J63" s="102" t="s">
        <v>7</v>
      </c>
      <c r="K63" s="102" t="s">
        <v>8</v>
      </c>
      <c r="L63" s="100" t="s">
        <v>1378</v>
      </c>
      <c r="M63" s="15" t="s">
        <v>1379</v>
      </c>
      <c r="N63" s="100" t="s">
        <v>6</v>
      </c>
      <c r="O63" s="100" t="s">
        <v>1118</v>
      </c>
    </row>
    <row r="64" spans="1:15" s="103" customFormat="1" x14ac:dyDescent="0.3">
      <c r="A64"/>
      <c r="D64" s="100" t="s">
        <v>446</v>
      </c>
      <c r="E64" s="99" t="s">
        <v>1098</v>
      </c>
      <c r="F64" s="99" t="s">
        <v>1099</v>
      </c>
      <c r="G64" s="5">
        <v>6201303000159</v>
      </c>
      <c r="H64" s="101" t="s">
        <v>1110</v>
      </c>
      <c r="I64" s="101" t="s">
        <v>372</v>
      </c>
      <c r="J64" s="102" t="s">
        <v>7</v>
      </c>
      <c r="K64" s="102" t="s">
        <v>8</v>
      </c>
      <c r="L64" s="99" t="s">
        <v>447</v>
      </c>
      <c r="M64" s="17" t="s">
        <v>448</v>
      </c>
      <c r="N64" s="99" t="s">
        <v>6</v>
      </c>
      <c r="O64" s="99" t="s">
        <v>1099</v>
      </c>
    </row>
    <row r="65" spans="1:15" s="103" customFormat="1" x14ac:dyDescent="0.3">
      <c r="A65"/>
      <c r="D65" s="100" t="s">
        <v>449</v>
      </c>
      <c r="E65" s="99" t="s">
        <v>450</v>
      </c>
      <c r="F65" s="99" t="s">
        <v>1146</v>
      </c>
      <c r="G65" s="5">
        <v>61092565000130</v>
      </c>
      <c r="H65" s="101">
        <v>12367</v>
      </c>
      <c r="I65" s="101" t="s">
        <v>14</v>
      </c>
      <c r="J65" s="102" t="s">
        <v>7</v>
      </c>
      <c r="K65" s="102" t="s">
        <v>8</v>
      </c>
      <c r="L65" s="99" t="s">
        <v>451</v>
      </c>
      <c r="M65" s="15" t="s">
        <v>452</v>
      </c>
      <c r="N65" s="99" t="s">
        <v>6</v>
      </c>
      <c r="O65" s="99" t="s">
        <v>1146</v>
      </c>
    </row>
    <row r="66" spans="1:15" s="103" customFormat="1" x14ac:dyDescent="0.3">
      <c r="A66"/>
      <c r="D66" s="100" t="s">
        <v>1457</v>
      </c>
      <c r="E66" s="99" t="s">
        <v>1100</v>
      </c>
      <c r="F66" s="99" t="s">
        <v>1099</v>
      </c>
      <c r="G66" s="5">
        <v>96202114000193</v>
      </c>
      <c r="H66" s="101">
        <v>28885</v>
      </c>
      <c r="I66" s="101" t="s">
        <v>14</v>
      </c>
      <c r="J66" s="102" t="s">
        <v>7</v>
      </c>
      <c r="K66" s="102" t="s">
        <v>8</v>
      </c>
      <c r="L66" s="99" t="s">
        <v>453</v>
      </c>
      <c r="M66" s="15" t="s">
        <v>454</v>
      </c>
      <c r="N66" s="99" t="s">
        <v>6</v>
      </c>
      <c r="O66" s="99" t="s">
        <v>1099</v>
      </c>
    </row>
    <row r="67" spans="1:15" s="103" customFormat="1" x14ac:dyDescent="0.3">
      <c r="A67"/>
      <c r="D67" s="100" t="s">
        <v>1371</v>
      </c>
      <c r="E67" s="100" t="s">
        <v>1372</v>
      </c>
      <c r="F67" s="99" t="s">
        <v>1104</v>
      </c>
      <c r="G67" s="5">
        <v>14787342000108</v>
      </c>
      <c r="H67" s="101">
        <v>123821</v>
      </c>
      <c r="I67" s="101" t="s">
        <v>14</v>
      </c>
      <c r="J67" s="102" t="s">
        <v>7</v>
      </c>
      <c r="K67" s="102" t="s">
        <v>8</v>
      </c>
      <c r="L67" s="100" t="s">
        <v>1373</v>
      </c>
      <c r="M67" s="15" t="s">
        <v>1374</v>
      </c>
      <c r="N67" s="100" t="s">
        <v>6</v>
      </c>
      <c r="O67" s="100" t="s">
        <v>1104</v>
      </c>
    </row>
    <row r="68" spans="1:15" s="104" customFormat="1" x14ac:dyDescent="0.3">
      <c r="A68"/>
      <c r="D68" s="99" t="s">
        <v>826</v>
      </c>
      <c r="E68" s="99" t="s">
        <v>1051</v>
      </c>
      <c r="F68" s="100" t="s">
        <v>1096</v>
      </c>
      <c r="G68" s="5">
        <v>21586704000168</v>
      </c>
      <c r="H68" s="101">
        <v>180028</v>
      </c>
      <c r="I68" s="101" t="s">
        <v>14</v>
      </c>
      <c r="J68" s="102" t="s">
        <v>7</v>
      </c>
      <c r="K68" s="102" t="s">
        <v>8</v>
      </c>
      <c r="L68" s="99" t="s">
        <v>1001</v>
      </c>
      <c r="M68" s="17" t="s">
        <v>1002</v>
      </c>
      <c r="N68" s="100" t="s">
        <v>6</v>
      </c>
      <c r="O68" s="99" t="s">
        <v>1121</v>
      </c>
    </row>
    <row r="69" spans="1:15" s="103" customFormat="1" x14ac:dyDescent="0.3">
      <c r="A69"/>
      <c r="D69" s="100" t="s">
        <v>180</v>
      </c>
      <c r="E69" s="99" t="s">
        <v>1029</v>
      </c>
      <c r="F69" s="99" t="s">
        <v>1096</v>
      </c>
      <c r="G69" s="5">
        <v>82983032000119</v>
      </c>
      <c r="H69" s="101">
        <v>8157</v>
      </c>
      <c r="I69" s="101" t="s">
        <v>455</v>
      </c>
      <c r="J69" s="102" t="s">
        <v>182</v>
      </c>
      <c r="K69" s="102" t="s">
        <v>88</v>
      </c>
      <c r="L69" s="99" t="s">
        <v>456</v>
      </c>
      <c r="M69" s="15" t="s">
        <v>183</v>
      </c>
      <c r="N69" s="99" t="s">
        <v>7</v>
      </c>
      <c r="O69" s="99" t="s">
        <v>1096</v>
      </c>
    </row>
    <row r="70" spans="1:15" s="107" customFormat="1" x14ac:dyDescent="0.3">
      <c r="A70"/>
      <c r="D70" s="100" t="s">
        <v>610</v>
      </c>
      <c r="E70" s="100" t="s">
        <v>611</v>
      </c>
      <c r="F70" s="100" t="s">
        <v>1136</v>
      </c>
      <c r="G70" s="105" t="s">
        <v>613</v>
      </c>
      <c r="H70" s="106" t="s">
        <v>1110</v>
      </c>
      <c r="I70" s="106" t="s">
        <v>1137</v>
      </c>
      <c r="J70" s="105" t="s">
        <v>7</v>
      </c>
      <c r="K70" s="105" t="s">
        <v>8</v>
      </c>
      <c r="L70" s="100" t="s">
        <v>1138</v>
      </c>
      <c r="M70" s="15" t="s">
        <v>1139</v>
      </c>
      <c r="N70" s="100" t="s">
        <v>6</v>
      </c>
      <c r="O70" s="100" t="s">
        <v>1136</v>
      </c>
    </row>
    <row r="71" spans="1:15" s="104" customFormat="1" x14ac:dyDescent="0.3">
      <c r="A71"/>
      <c r="D71" s="100" t="s">
        <v>22</v>
      </c>
      <c r="E71" s="99" t="s">
        <v>23</v>
      </c>
      <c r="F71" s="100" t="s">
        <v>1094</v>
      </c>
      <c r="G71" s="5">
        <v>60048717000135</v>
      </c>
      <c r="H71" s="101">
        <v>20321</v>
      </c>
      <c r="I71" s="101" t="s">
        <v>14</v>
      </c>
      <c r="J71" s="102" t="s">
        <v>7</v>
      </c>
      <c r="K71" s="102" t="s">
        <v>8</v>
      </c>
      <c r="L71" s="99" t="s">
        <v>97</v>
      </c>
      <c r="M71" s="17" t="s">
        <v>96</v>
      </c>
      <c r="N71" s="99" t="s">
        <v>6</v>
      </c>
      <c r="O71" s="100" t="s">
        <v>1135</v>
      </c>
    </row>
    <row r="72" spans="1:15" s="103" customFormat="1" x14ac:dyDescent="0.3">
      <c r="A72"/>
      <c r="D72" s="100" t="s">
        <v>462</v>
      </c>
      <c r="E72" s="99" t="s">
        <v>1033</v>
      </c>
      <c r="F72" s="100" t="s">
        <v>1114</v>
      </c>
      <c r="G72" s="5">
        <v>86667292000136</v>
      </c>
      <c r="H72" s="101">
        <v>209933</v>
      </c>
      <c r="I72" s="101" t="s">
        <v>464</v>
      </c>
      <c r="J72" s="102" t="s">
        <v>380</v>
      </c>
      <c r="K72" s="102" t="s">
        <v>8</v>
      </c>
      <c r="L72" s="99" t="s">
        <v>465</v>
      </c>
      <c r="M72" s="15" t="s">
        <v>466</v>
      </c>
      <c r="N72" s="99" t="s">
        <v>6</v>
      </c>
      <c r="O72" s="100" t="s">
        <v>1114</v>
      </c>
    </row>
    <row r="73" spans="1:15" s="103" customFormat="1" x14ac:dyDescent="0.3">
      <c r="A73"/>
      <c r="D73" s="100" t="s">
        <v>115</v>
      </c>
      <c r="E73" s="99" t="s">
        <v>116</v>
      </c>
      <c r="F73" s="100" t="s">
        <v>1096</v>
      </c>
      <c r="G73" s="5">
        <v>29010954000167</v>
      </c>
      <c r="H73" s="101">
        <v>288522</v>
      </c>
      <c r="I73" s="101" t="s">
        <v>118</v>
      </c>
      <c r="J73" s="102" t="s">
        <v>112</v>
      </c>
      <c r="K73" s="102" t="s">
        <v>88</v>
      </c>
      <c r="L73" s="99" t="s">
        <v>119</v>
      </c>
      <c r="M73" s="15" t="s">
        <v>120</v>
      </c>
      <c r="N73" s="99" t="s">
        <v>121</v>
      </c>
      <c r="O73" s="100" t="s">
        <v>1096</v>
      </c>
    </row>
    <row r="74" spans="1:15" s="103" customFormat="1" x14ac:dyDescent="0.3">
      <c r="A74"/>
      <c r="D74" s="100" t="s">
        <v>122</v>
      </c>
      <c r="E74" s="99" t="s">
        <v>1058</v>
      </c>
      <c r="F74" s="100" t="s">
        <v>1106</v>
      </c>
      <c r="G74" s="5">
        <v>75086785000166</v>
      </c>
      <c r="H74" s="101">
        <v>6354</v>
      </c>
      <c r="I74" s="101" t="s">
        <v>123</v>
      </c>
      <c r="J74" s="102" t="s">
        <v>112</v>
      </c>
      <c r="K74" s="102" t="s">
        <v>88</v>
      </c>
      <c r="L74" s="99" t="s">
        <v>124</v>
      </c>
      <c r="M74" s="15" t="s">
        <v>125</v>
      </c>
      <c r="N74" s="99" t="s">
        <v>6</v>
      </c>
      <c r="O74" s="99" t="s">
        <v>1106</v>
      </c>
    </row>
    <row r="75" spans="1:15" s="104" customFormat="1" x14ac:dyDescent="0.3">
      <c r="A75"/>
      <c r="D75" s="100" t="s">
        <v>127</v>
      </c>
      <c r="E75" s="99" t="s">
        <v>128</v>
      </c>
      <c r="F75" s="99" t="s">
        <v>1392</v>
      </c>
      <c r="G75" s="5">
        <v>490414000146</v>
      </c>
      <c r="H75" s="101">
        <v>122341</v>
      </c>
      <c r="I75" s="101" t="s">
        <v>129</v>
      </c>
      <c r="J75" s="102" t="s">
        <v>7</v>
      </c>
      <c r="K75" s="102" t="s">
        <v>8</v>
      </c>
      <c r="L75" s="99" t="s">
        <v>131</v>
      </c>
      <c r="M75" s="17" t="s">
        <v>130</v>
      </c>
      <c r="N75" s="99" t="s">
        <v>6</v>
      </c>
      <c r="O75" s="99" t="s">
        <v>1408</v>
      </c>
    </row>
    <row r="76" spans="1:15" s="104" customFormat="1" x14ac:dyDescent="0.3">
      <c r="A76"/>
      <c r="D76" s="100" t="s">
        <v>133</v>
      </c>
      <c r="E76" s="99" t="s">
        <v>134</v>
      </c>
      <c r="F76" s="99" t="s">
        <v>1104</v>
      </c>
      <c r="G76" s="5">
        <v>50770445000129</v>
      </c>
      <c r="H76" s="101">
        <v>4128</v>
      </c>
      <c r="I76" s="101" t="s">
        <v>135</v>
      </c>
      <c r="J76" s="102" t="s">
        <v>7</v>
      </c>
      <c r="K76" s="102" t="s">
        <v>8</v>
      </c>
      <c r="L76" s="99" t="s">
        <v>137</v>
      </c>
      <c r="M76" s="15" t="s">
        <v>136</v>
      </c>
      <c r="N76" s="99" t="s">
        <v>6</v>
      </c>
      <c r="O76" s="99" t="s">
        <v>1096</v>
      </c>
    </row>
    <row r="77" spans="1:15" s="98" customFormat="1" x14ac:dyDescent="0.3">
      <c r="A77"/>
      <c r="D77" s="100" t="s">
        <v>40</v>
      </c>
      <c r="E77" s="99" t="s">
        <v>51</v>
      </c>
      <c r="F77" s="99" t="s">
        <v>1094</v>
      </c>
      <c r="G77" s="5">
        <v>5440041000112</v>
      </c>
      <c r="H77" s="101">
        <v>30557</v>
      </c>
      <c r="I77" s="101" t="s">
        <v>14</v>
      </c>
      <c r="J77" s="102" t="s">
        <v>7</v>
      </c>
      <c r="K77" s="102" t="s">
        <v>8</v>
      </c>
      <c r="L77" s="99" t="s">
        <v>59</v>
      </c>
      <c r="M77" s="15" t="s">
        <v>73</v>
      </c>
      <c r="N77" s="99" t="s">
        <v>6</v>
      </c>
      <c r="O77" s="99" t="s">
        <v>1122</v>
      </c>
    </row>
    <row r="78" spans="1:15" s="103" customFormat="1" x14ac:dyDescent="0.3">
      <c r="A78"/>
      <c r="D78" s="100" t="s">
        <v>138</v>
      </c>
      <c r="E78" s="99" t="s">
        <v>139</v>
      </c>
      <c r="F78" s="100" t="s">
        <v>622</v>
      </c>
      <c r="G78" s="5">
        <v>9536473000182</v>
      </c>
      <c r="H78" s="90">
        <v>71216</v>
      </c>
      <c r="I78" s="101" t="s">
        <v>140</v>
      </c>
      <c r="J78" s="102" t="s">
        <v>7</v>
      </c>
      <c r="K78" s="102" t="s">
        <v>8</v>
      </c>
      <c r="L78" s="99" t="s">
        <v>142</v>
      </c>
      <c r="M78" s="15" t="s">
        <v>141</v>
      </c>
      <c r="N78" s="99" t="s">
        <v>143</v>
      </c>
      <c r="O78" s="99" t="s">
        <v>622</v>
      </c>
    </row>
    <row r="79" spans="1:15" s="103" customFormat="1" x14ac:dyDescent="0.3">
      <c r="A79"/>
      <c r="D79" s="100" t="s">
        <v>144</v>
      </c>
      <c r="E79" s="99" t="s">
        <v>145</v>
      </c>
      <c r="F79" s="100" t="s">
        <v>1093</v>
      </c>
      <c r="G79" s="5">
        <v>51464022000143</v>
      </c>
      <c r="H79" s="101">
        <v>14411</v>
      </c>
      <c r="I79" s="101" t="s">
        <v>147</v>
      </c>
      <c r="J79" s="102" t="s">
        <v>7</v>
      </c>
      <c r="K79" s="102" t="s">
        <v>8</v>
      </c>
      <c r="L79" s="99" t="s">
        <v>1460</v>
      </c>
      <c r="M79" s="15" t="s">
        <v>148</v>
      </c>
      <c r="N79" s="99" t="s">
        <v>6</v>
      </c>
      <c r="O79" s="99" t="s">
        <v>1093</v>
      </c>
    </row>
    <row r="80" spans="1:15" s="98" customFormat="1" x14ac:dyDescent="0.3">
      <c r="A80"/>
      <c r="D80" s="100" t="s">
        <v>470</v>
      </c>
      <c r="E80" s="99" t="s">
        <v>1031</v>
      </c>
      <c r="F80" s="99" t="s">
        <v>1094</v>
      </c>
      <c r="G80" s="5">
        <v>50935576000119</v>
      </c>
      <c r="H80" s="101">
        <v>94769</v>
      </c>
      <c r="I80" s="101" t="s">
        <v>481</v>
      </c>
      <c r="J80" s="102" t="s">
        <v>380</v>
      </c>
      <c r="K80" s="102" t="s">
        <v>8</v>
      </c>
      <c r="L80" s="99" t="s">
        <v>472</v>
      </c>
      <c r="M80" s="15" t="s">
        <v>1461</v>
      </c>
      <c r="N80" s="99" t="s">
        <v>442</v>
      </c>
      <c r="O80" s="99" t="s">
        <v>1094</v>
      </c>
    </row>
    <row r="81" spans="1:15" s="103" customFormat="1" x14ac:dyDescent="0.3">
      <c r="A81"/>
      <c r="D81" s="100" t="s">
        <v>473</v>
      </c>
      <c r="E81" s="99" t="s">
        <v>1032</v>
      </c>
      <c r="F81" s="99" t="s">
        <v>1096</v>
      </c>
      <c r="G81" s="5">
        <v>8574411000100</v>
      </c>
      <c r="H81" s="101">
        <v>93577</v>
      </c>
      <c r="I81" s="101" t="s">
        <v>475</v>
      </c>
      <c r="J81" s="102" t="s">
        <v>380</v>
      </c>
      <c r="K81" s="102" t="s">
        <v>8</v>
      </c>
      <c r="L81" s="99" t="s">
        <v>476</v>
      </c>
      <c r="M81" s="15" t="s">
        <v>477</v>
      </c>
      <c r="N81" s="99" t="s">
        <v>6</v>
      </c>
      <c r="O81" s="99" t="s">
        <v>1096</v>
      </c>
    </row>
    <row r="82" spans="1:15" s="103" customFormat="1" x14ac:dyDescent="0.3">
      <c r="A82"/>
      <c r="D82" s="100" t="s">
        <v>300</v>
      </c>
      <c r="E82" s="99" t="s">
        <v>155</v>
      </c>
      <c r="F82" s="99" t="s">
        <v>1096</v>
      </c>
      <c r="G82" s="5">
        <v>61471728000196</v>
      </c>
      <c r="H82" s="101">
        <v>3541</v>
      </c>
      <c r="I82" s="101" t="s">
        <v>14</v>
      </c>
      <c r="J82" s="102" t="s">
        <v>7</v>
      </c>
      <c r="K82" s="102" t="s">
        <v>8</v>
      </c>
      <c r="L82" s="99" t="s">
        <v>157</v>
      </c>
      <c r="M82" s="15" t="s">
        <v>158</v>
      </c>
      <c r="N82" s="99" t="s">
        <v>6</v>
      </c>
      <c r="O82" s="99" t="s">
        <v>1096</v>
      </c>
    </row>
    <row r="83" spans="1:15" s="103" customFormat="1" x14ac:dyDescent="0.3">
      <c r="A83"/>
      <c r="D83" s="100" t="s">
        <v>159</v>
      </c>
      <c r="E83" s="99" t="s">
        <v>160</v>
      </c>
      <c r="F83" s="100" t="s">
        <v>1106</v>
      </c>
      <c r="G83" s="5">
        <v>30133131000108</v>
      </c>
      <c r="H83" s="101" t="s">
        <v>1110</v>
      </c>
      <c r="I83" s="101" t="s">
        <v>14</v>
      </c>
      <c r="J83" s="102" t="s">
        <v>7</v>
      </c>
      <c r="K83" s="102" t="s">
        <v>8</v>
      </c>
      <c r="L83" s="99" t="s">
        <v>161</v>
      </c>
      <c r="M83" s="15" t="s">
        <v>162</v>
      </c>
      <c r="N83" s="99" t="s">
        <v>6</v>
      </c>
      <c r="O83" s="99" t="s">
        <v>1106</v>
      </c>
    </row>
    <row r="84" spans="1:15" s="98" customFormat="1" x14ac:dyDescent="0.3">
      <c r="A84"/>
      <c r="D84" s="100" t="s">
        <v>301</v>
      </c>
      <c r="E84" s="99" t="s">
        <v>205</v>
      </c>
      <c r="F84" s="99" t="s">
        <v>1094</v>
      </c>
      <c r="G84" s="5">
        <v>57261794000164</v>
      </c>
      <c r="H84" s="101">
        <v>294018</v>
      </c>
      <c r="I84" s="101" t="s">
        <v>207</v>
      </c>
      <c r="J84" s="102" t="s">
        <v>7</v>
      </c>
      <c r="K84" s="102" t="s">
        <v>8</v>
      </c>
      <c r="L84" s="99" t="s">
        <v>208</v>
      </c>
      <c r="M84" s="99" t="s">
        <v>1008</v>
      </c>
      <c r="N84" s="99" t="s">
        <v>6</v>
      </c>
      <c r="O84" s="99" t="s">
        <v>1094</v>
      </c>
    </row>
    <row r="85" spans="1:15" s="103" customFormat="1" x14ac:dyDescent="0.3">
      <c r="A85"/>
      <c r="D85" s="100" t="s">
        <v>836</v>
      </c>
      <c r="E85" s="99" t="s">
        <v>165</v>
      </c>
      <c r="F85" s="100" t="s">
        <v>1093</v>
      </c>
      <c r="G85" s="5">
        <v>19845390000129</v>
      </c>
      <c r="H85" s="101">
        <v>176427</v>
      </c>
      <c r="I85" s="101" t="s">
        <v>166</v>
      </c>
      <c r="J85" s="102" t="s">
        <v>7</v>
      </c>
      <c r="K85" s="102" t="s">
        <v>8</v>
      </c>
      <c r="L85" s="99" t="s">
        <v>167</v>
      </c>
      <c r="M85" s="15" t="s">
        <v>168</v>
      </c>
      <c r="N85" s="99" t="s">
        <v>6</v>
      </c>
      <c r="O85" s="99" t="s">
        <v>1093</v>
      </c>
    </row>
    <row r="86" spans="1:15" s="104" customFormat="1" x14ac:dyDescent="0.3">
      <c r="A86"/>
      <c r="D86" s="100" t="s">
        <v>299</v>
      </c>
      <c r="E86" s="99" t="s">
        <v>1045</v>
      </c>
      <c r="F86" s="99" t="s">
        <v>1096</v>
      </c>
      <c r="G86" s="5">
        <v>15130606000119</v>
      </c>
      <c r="H86" s="101">
        <v>169628</v>
      </c>
      <c r="I86" s="101" t="s">
        <v>150</v>
      </c>
      <c r="J86" s="102" t="s">
        <v>7</v>
      </c>
      <c r="K86" s="102" t="s">
        <v>8</v>
      </c>
      <c r="L86" s="99" t="s">
        <v>1462</v>
      </c>
      <c r="M86" s="15" t="s">
        <v>151</v>
      </c>
      <c r="N86" s="99" t="s">
        <v>6</v>
      </c>
      <c r="O86" s="99" t="s">
        <v>1113</v>
      </c>
    </row>
    <row r="87" spans="1:15" s="103" customFormat="1" x14ac:dyDescent="0.3">
      <c r="A87"/>
      <c r="D87" s="100" t="s">
        <v>152</v>
      </c>
      <c r="E87" s="99" t="s">
        <v>1059</v>
      </c>
      <c r="F87" s="99" t="s">
        <v>1096</v>
      </c>
      <c r="G87" s="5">
        <v>10217393000143</v>
      </c>
      <c r="H87" s="101">
        <v>308639</v>
      </c>
      <c r="I87" s="101" t="s">
        <v>14</v>
      </c>
      <c r="J87" s="102" t="s">
        <v>7</v>
      </c>
      <c r="K87" s="102" t="s">
        <v>8</v>
      </c>
      <c r="L87" s="99" t="s">
        <v>153</v>
      </c>
      <c r="M87" s="15" t="s">
        <v>154</v>
      </c>
      <c r="N87" s="99" t="s">
        <v>6</v>
      </c>
      <c r="O87" s="99" t="s">
        <v>1096</v>
      </c>
    </row>
    <row r="88" spans="1:15" s="104" customFormat="1" x14ac:dyDescent="0.3">
      <c r="A88"/>
      <c r="D88" s="100" t="s">
        <v>170</v>
      </c>
      <c r="E88" s="99" t="s">
        <v>1044</v>
      </c>
      <c r="F88" s="100" t="s">
        <v>1394</v>
      </c>
      <c r="G88" s="5">
        <v>61156527000102</v>
      </c>
      <c r="H88" s="101">
        <v>4461</v>
      </c>
      <c r="I88" s="101" t="s">
        <v>172</v>
      </c>
      <c r="J88" s="102" t="s">
        <v>7</v>
      </c>
      <c r="K88" s="102" t="s">
        <v>8</v>
      </c>
      <c r="L88" s="99" t="s">
        <v>173</v>
      </c>
      <c r="M88" s="15" t="s">
        <v>174</v>
      </c>
      <c r="N88" s="99" t="s">
        <v>6</v>
      </c>
      <c r="O88" s="99" t="s">
        <v>1118</v>
      </c>
    </row>
    <row r="89" spans="1:15" s="98" customFormat="1" x14ac:dyDescent="0.3">
      <c r="A89"/>
      <c r="D89" s="100" t="s">
        <v>15</v>
      </c>
      <c r="E89" s="99" t="s">
        <v>16</v>
      </c>
      <c r="F89" s="100" t="s">
        <v>1094</v>
      </c>
      <c r="G89" s="5">
        <v>44386134000168</v>
      </c>
      <c r="H89" s="101">
        <v>47067</v>
      </c>
      <c r="I89" s="101" t="s">
        <v>80</v>
      </c>
      <c r="J89" s="102" t="s">
        <v>7</v>
      </c>
      <c r="K89" s="102" t="s">
        <v>8</v>
      </c>
      <c r="L89" s="99" t="s">
        <v>18</v>
      </c>
      <c r="M89" s="15" t="s">
        <v>19</v>
      </c>
      <c r="N89" s="99" t="s">
        <v>6</v>
      </c>
      <c r="O89" s="99" t="s">
        <v>1094</v>
      </c>
    </row>
    <row r="90" spans="1:15" s="103" customFormat="1" x14ac:dyDescent="0.3">
      <c r="A90"/>
      <c r="D90" s="99" t="s">
        <v>1123</v>
      </c>
      <c r="E90" s="100" t="s">
        <v>1124</v>
      </c>
      <c r="F90" s="99" t="s">
        <v>1102</v>
      </c>
      <c r="G90" s="5">
        <v>5198319001916</v>
      </c>
      <c r="H90" s="101">
        <v>177961</v>
      </c>
      <c r="I90" s="101" t="s">
        <v>441</v>
      </c>
      <c r="J90" s="102" t="s">
        <v>7</v>
      </c>
      <c r="K90" s="102" t="s">
        <v>8</v>
      </c>
      <c r="L90" s="100" t="s">
        <v>1125</v>
      </c>
      <c r="M90" s="15" t="s">
        <v>1126</v>
      </c>
      <c r="N90" s="99" t="s">
        <v>6</v>
      </c>
      <c r="O90" s="100" t="s">
        <v>1102</v>
      </c>
    </row>
    <row r="91" spans="1:15" s="103" customFormat="1" x14ac:dyDescent="0.3">
      <c r="A91"/>
      <c r="D91" s="100" t="s">
        <v>184</v>
      </c>
      <c r="E91" s="99" t="s">
        <v>185</v>
      </c>
      <c r="F91" s="99" t="s">
        <v>1096</v>
      </c>
      <c r="G91" s="5">
        <v>4044480000143</v>
      </c>
      <c r="H91" s="101">
        <v>218301</v>
      </c>
      <c r="I91" s="101" t="s">
        <v>187</v>
      </c>
      <c r="J91" s="102" t="s">
        <v>182</v>
      </c>
      <c r="K91" s="102" t="s">
        <v>88</v>
      </c>
      <c r="L91" s="99" t="s">
        <v>188</v>
      </c>
      <c r="M91" s="15" t="s">
        <v>189</v>
      </c>
      <c r="N91" s="99" t="s">
        <v>6</v>
      </c>
      <c r="O91" s="99" t="s">
        <v>1096</v>
      </c>
    </row>
    <row r="92" spans="1:15" s="103" customFormat="1" x14ac:dyDescent="0.3">
      <c r="A92"/>
      <c r="D92" s="99" t="s">
        <v>838</v>
      </c>
      <c r="E92" s="99" t="s">
        <v>1049</v>
      </c>
      <c r="F92" s="99" t="s">
        <v>1096</v>
      </c>
      <c r="G92" s="5">
        <v>54565478000198</v>
      </c>
      <c r="H92" s="101">
        <v>146062</v>
      </c>
      <c r="I92" s="101" t="s">
        <v>14</v>
      </c>
      <c r="J92" s="102" t="s">
        <v>7</v>
      </c>
      <c r="K92" s="102" t="s">
        <v>8</v>
      </c>
      <c r="L92" s="99" t="s">
        <v>1004</v>
      </c>
      <c r="M92" s="15" t="s">
        <v>1005</v>
      </c>
      <c r="N92" s="100" t="s">
        <v>6</v>
      </c>
      <c r="O92" s="100" t="s">
        <v>1096</v>
      </c>
    </row>
    <row r="93" spans="1:15" s="103" customFormat="1" x14ac:dyDescent="0.3">
      <c r="A93"/>
      <c r="D93" s="100" t="s">
        <v>386</v>
      </c>
      <c r="E93" s="99" t="s">
        <v>1039</v>
      </c>
      <c r="F93" s="100" t="s">
        <v>1114</v>
      </c>
      <c r="G93" s="5">
        <v>14604120000102</v>
      </c>
      <c r="H93" s="101">
        <v>156708</v>
      </c>
      <c r="I93" s="101" t="s">
        <v>81</v>
      </c>
      <c r="J93" s="102" t="s">
        <v>7</v>
      </c>
      <c r="K93" s="102" t="s">
        <v>8</v>
      </c>
      <c r="L93" s="99" t="s">
        <v>388</v>
      </c>
      <c r="M93" s="15" t="s">
        <v>389</v>
      </c>
      <c r="N93" s="99" t="s">
        <v>209</v>
      </c>
      <c r="O93" s="99" t="s">
        <v>1114</v>
      </c>
    </row>
    <row r="94" spans="1:15" s="103" customFormat="1" x14ac:dyDescent="0.3">
      <c r="A94"/>
      <c r="D94" s="100" t="s">
        <v>194</v>
      </c>
      <c r="E94" s="99" t="s">
        <v>195</v>
      </c>
      <c r="F94" s="99" t="s">
        <v>1102</v>
      </c>
      <c r="G94" s="5">
        <v>34151100002850</v>
      </c>
      <c r="H94" s="101">
        <v>214797</v>
      </c>
      <c r="I94" s="101" t="s">
        <v>196</v>
      </c>
      <c r="J94" s="102" t="s">
        <v>7</v>
      </c>
      <c r="K94" s="102" t="s">
        <v>8</v>
      </c>
      <c r="L94" s="99" t="s">
        <v>197</v>
      </c>
      <c r="M94" s="15" t="s">
        <v>198</v>
      </c>
      <c r="N94" s="99" t="s">
        <v>199</v>
      </c>
      <c r="O94" s="99" t="s">
        <v>1102</v>
      </c>
    </row>
    <row r="95" spans="1:15" s="103" customFormat="1" x14ac:dyDescent="0.3">
      <c r="A95"/>
      <c r="D95" s="100" t="s">
        <v>1140</v>
      </c>
      <c r="E95" s="99" t="s">
        <v>200</v>
      </c>
      <c r="F95" s="99" t="s">
        <v>1102</v>
      </c>
      <c r="G95" s="5">
        <v>92753268000112</v>
      </c>
      <c r="H95" s="101">
        <v>13536</v>
      </c>
      <c r="I95" s="101" t="s">
        <v>202</v>
      </c>
      <c r="J95" s="102" t="s">
        <v>203</v>
      </c>
      <c r="K95" s="102" t="s">
        <v>204</v>
      </c>
      <c r="L95" s="99" t="s">
        <v>201</v>
      </c>
      <c r="M95" s="17"/>
      <c r="N95" s="99" t="s">
        <v>6</v>
      </c>
      <c r="O95" s="99" t="s">
        <v>1102</v>
      </c>
    </row>
    <row r="96" spans="1:15" s="103" customFormat="1" x14ac:dyDescent="0.3">
      <c r="A96"/>
      <c r="D96" s="100" t="s">
        <v>482</v>
      </c>
      <c r="E96" s="100" t="s">
        <v>745</v>
      </c>
      <c r="F96" s="100" t="s">
        <v>1093</v>
      </c>
      <c r="G96" s="5">
        <v>10933293000113</v>
      </c>
      <c r="H96" s="101">
        <v>298155</v>
      </c>
      <c r="I96" s="101" t="s">
        <v>172</v>
      </c>
      <c r="J96" s="102" t="s">
        <v>7</v>
      </c>
      <c r="K96" s="102" t="s">
        <v>8</v>
      </c>
      <c r="L96" s="105" t="s">
        <v>484</v>
      </c>
      <c r="M96" s="15" t="s">
        <v>485</v>
      </c>
      <c r="N96" s="106" t="s">
        <v>6</v>
      </c>
      <c r="O96" s="100" t="s">
        <v>1093</v>
      </c>
    </row>
    <row r="97" spans="1:16" s="104" customFormat="1" x14ac:dyDescent="0.3">
      <c r="A97"/>
      <c r="D97" s="99" t="s">
        <v>1458</v>
      </c>
      <c r="E97" s="99" t="s">
        <v>1459</v>
      </c>
      <c r="F97" s="100" t="s">
        <v>1106</v>
      </c>
      <c r="G97" s="5">
        <v>3031954000150</v>
      </c>
      <c r="H97" s="101">
        <v>153366</v>
      </c>
      <c r="I97" s="101" t="s">
        <v>14</v>
      </c>
      <c r="J97" s="102" t="s">
        <v>7</v>
      </c>
      <c r="K97" s="102" t="s">
        <v>8</v>
      </c>
      <c r="L97" s="99" t="s">
        <v>1009</v>
      </c>
      <c r="M97" s="15" t="s">
        <v>1010</v>
      </c>
      <c r="N97" s="100" t="s">
        <v>6</v>
      </c>
      <c r="O97" s="100" t="s">
        <v>1116</v>
      </c>
    </row>
    <row r="98" spans="1:16" s="104" customFormat="1" x14ac:dyDescent="0.3">
      <c r="A98"/>
      <c r="D98" s="100" t="s">
        <v>42</v>
      </c>
      <c r="E98" s="99" t="s">
        <v>52</v>
      </c>
      <c r="F98" s="100" t="s">
        <v>1400</v>
      </c>
      <c r="G98" s="5">
        <v>14466633000102</v>
      </c>
      <c r="H98" s="101">
        <v>115262</v>
      </c>
      <c r="I98" s="101" t="s">
        <v>14</v>
      </c>
      <c r="J98" s="102" t="s">
        <v>7</v>
      </c>
      <c r="K98" s="102" t="s">
        <v>8</v>
      </c>
      <c r="L98" s="99" t="s">
        <v>74</v>
      </c>
      <c r="M98" s="17" t="s">
        <v>75</v>
      </c>
      <c r="N98" s="99" t="s">
        <v>76</v>
      </c>
      <c r="O98" s="100" t="s">
        <v>1094</v>
      </c>
    </row>
    <row r="99" spans="1:16" s="104" customFormat="1" x14ac:dyDescent="0.3">
      <c r="A99"/>
      <c r="D99" s="100" t="s">
        <v>1380</v>
      </c>
      <c r="E99" s="100" t="s">
        <v>1381</v>
      </c>
      <c r="F99" s="100" t="s">
        <v>1393</v>
      </c>
      <c r="G99" s="5">
        <v>3392827000186</v>
      </c>
      <c r="H99" s="101">
        <v>313668</v>
      </c>
      <c r="I99" s="101" t="s">
        <v>1382</v>
      </c>
      <c r="J99" s="102" t="s">
        <v>87</v>
      </c>
      <c r="K99" s="102" t="s">
        <v>88</v>
      </c>
      <c r="L99" s="100" t="s">
        <v>1383</v>
      </c>
      <c r="M99" s="15" t="s">
        <v>1384</v>
      </c>
      <c r="N99" s="100" t="s">
        <v>6</v>
      </c>
      <c r="O99" s="100" t="s">
        <v>1118</v>
      </c>
    </row>
    <row r="100" spans="1:16" s="103" customFormat="1" x14ac:dyDescent="0.3">
      <c r="A100"/>
      <c r="D100" s="100" t="s">
        <v>843</v>
      </c>
      <c r="E100" s="99" t="s">
        <v>1042</v>
      </c>
      <c r="F100" s="99" t="s">
        <v>1096</v>
      </c>
      <c r="G100" s="5">
        <v>59704510000192</v>
      </c>
      <c r="H100" s="101">
        <v>23563</v>
      </c>
      <c r="I100" s="101" t="s">
        <v>211</v>
      </c>
      <c r="J100" s="102" t="s">
        <v>7</v>
      </c>
      <c r="K100" s="102" t="s">
        <v>8</v>
      </c>
      <c r="L100" s="99" t="s">
        <v>212</v>
      </c>
      <c r="M100" s="17" t="s">
        <v>1011</v>
      </c>
      <c r="N100" s="99" t="s">
        <v>6</v>
      </c>
      <c r="O100" s="99" t="s">
        <v>1096</v>
      </c>
    </row>
    <row r="101" spans="1:16" s="103" customFormat="1" x14ac:dyDescent="0.3">
      <c r="A101"/>
      <c r="D101" s="100" t="s">
        <v>213</v>
      </c>
      <c r="E101" s="99" t="s">
        <v>214</v>
      </c>
      <c r="F101" s="100" t="s">
        <v>1093</v>
      </c>
      <c r="G101" s="5">
        <v>60726403000144</v>
      </c>
      <c r="H101" s="101">
        <v>13899</v>
      </c>
      <c r="I101" s="101" t="s">
        <v>132</v>
      </c>
      <c r="J101" s="102" t="s">
        <v>7</v>
      </c>
      <c r="K101" s="102" t="s">
        <v>8</v>
      </c>
      <c r="L101" s="99" t="s">
        <v>581</v>
      </c>
      <c r="M101" s="15" t="s">
        <v>580</v>
      </c>
      <c r="N101" s="99" t="s">
        <v>6</v>
      </c>
      <c r="O101" s="99" t="s">
        <v>1093</v>
      </c>
    </row>
    <row r="102" spans="1:16" s="104" customFormat="1" x14ac:dyDescent="0.3">
      <c r="A102"/>
      <c r="D102" s="100" t="s">
        <v>43</v>
      </c>
      <c r="E102" s="99" t="s">
        <v>53</v>
      </c>
      <c r="F102" s="100" t="s">
        <v>1094</v>
      </c>
      <c r="G102" s="5">
        <v>61652608000195</v>
      </c>
      <c r="H102" s="101">
        <v>994</v>
      </c>
      <c r="I102" s="101" t="s">
        <v>28</v>
      </c>
      <c r="J102" s="102" t="s">
        <v>7</v>
      </c>
      <c r="K102" s="102" t="s">
        <v>8</v>
      </c>
      <c r="L102" s="99" t="s">
        <v>579</v>
      </c>
      <c r="M102" s="17" t="s">
        <v>1060</v>
      </c>
      <c r="N102" s="99" t="s">
        <v>98</v>
      </c>
      <c r="O102" s="99" t="s">
        <v>1095</v>
      </c>
    </row>
    <row r="103" spans="1:16" s="104" customFormat="1" x14ac:dyDescent="0.3">
      <c r="A103"/>
      <c r="D103" s="100" t="s">
        <v>222</v>
      </c>
      <c r="E103" s="99" t="s">
        <v>219</v>
      </c>
      <c r="F103" s="99" t="s">
        <v>1118</v>
      </c>
      <c r="G103" s="5">
        <v>4483282000186</v>
      </c>
      <c r="H103" s="101">
        <v>163575</v>
      </c>
      <c r="I103" s="101" t="s">
        <v>14</v>
      </c>
      <c r="J103" s="102" t="s">
        <v>7</v>
      </c>
      <c r="K103" s="102" t="s">
        <v>8</v>
      </c>
      <c r="L103" s="99" t="s">
        <v>220</v>
      </c>
      <c r="M103" s="15" t="s">
        <v>221</v>
      </c>
      <c r="N103" s="99" t="s">
        <v>6</v>
      </c>
      <c r="O103" s="99" t="s">
        <v>1136</v>
      </c>
    </row>
    <row r="104" spans="1:16" s="103" customFormat="1" x14ac:dyDescent="0.3">
      <c r="A104"/>
      <c r="D104" s="100" t="s">
        <v>1147</v>
      </c>
      <c r="E104" s="99" t="s">
        <v>49</v>
      </c>
      <c r="F104" s="100" t="s">
        <v>1096</v>
      </c>
      <c r="G104" s="5">
        <v>11699365000172</v>
      </c>
      <c r="H104" s="101">
        <v>221472</v>
      </c>
      <c r="I104" s="101" t="s">
        <v>14</v>
      </c>
      <c r="J104" s="102" t="s">
        <v>7</v>
      </c>
      <c r="K104" s="102" t="s">
        <v>8</v>
      </c>
      <c r="L104" s="99" t="s">
        <v>66</v>
      </c>
      <c r="M104" s="17" t="s">
        <v>65</v>
      </c>
      <c r="N104" s="99" t="s">
        <v>6</v>
      </c>
      <c r="O104" s="100" t="s">
        <v>1096</v>
      </c>
      <c r="P104" s="99"/>
    </row>
    <row r="105" spans="1:16" s="103" customFormat="1" x14ac:dyDescent="0.3">
      <c r="A105"/>
      <c r="D105" s="100" t="s">
        <v>223</v>
      </c>
      <c r="E105" s="99" t="s">
        <v>224</v>
      </c>
      <c r="F105" s="99" t="s">
        <v>1099</v>
      </c>
      <c r="G105" s="5">
        <v>11498935000166</v>
      </c>
      <c r="H105" s="101">
        <v>125571</v>
      </c>
      <c r="I105" s="101" t="s">
        <v>14</v>
      </c>
      <c r="J105" s="102" t="s">
        <v>7</v>
      </c>
      <c r="K105" s="102" t="s">
        <v>8</v>
      </c>
      <c r="L105" s="99" t="s">
        <v>225</v>
      </c>
      <c r="M105" s="17" t="s">
        <v>226</v>
      </c>
      <c r="N105" s="99" t="s">
        <v>6</v>
      </c>
      <c r="O105" s="100" t="s">
        <v>1099</v>
      </c>
      <c r="P105" s="99"/>
    </row>
    <row r="106" spans="1:16" x14ac:dyDescent="0.3">
      <c r="A106"/>
      <c r="D106" s="96" t="s">
        <v>1409</v>
      </c>
      <c r="E106" s="97" t="s">
        <v>1410</v>
      </c>
      <c r="F106" s="15" t="s">
        <v>1404</v>
      </c>
      <c r="G106" s="3" t="s">
        <v>1411</v>
      </c>
      <c r="H106" s="16" t="s">
        <v>1110</v>
      </c>
      <c r="I106" s="16" t="s">
        <v>14</v>
      </c>
      <c r="J106" s="3" t="s">
        <v>7</v>
      </c>
      <c r="K106" s="3" t="s">
        <v>8</v>
      </c>
      <c r="L106" s="15" t="s">
        <v>1412</v>
      </c>
      <c r="M106" s="17" t="s">
        <v>1413</v>
      </c>
      <c r="N106" s="99" t="s">
        <v>6</v>
      </c>
      <c r="O106" s="15" t="s">
        <v>1404</v>
      </c>
    </row>
    <row r="107" spans="1:16" x14ac:dyDescent="0.3">
      <c r="A107"/>
      <c r="D107" s="96" t="s">
        <v>1421</v>
      </c>
      <c r="E107" s="97" t="s">
        <v>1422</v>
      </c>
      <c r="F107" s="12" t="s">
        <v>1423</v>
      </c>
      <c r="G107" s="3" t="s">
        <v>1424</v>
      </c>
      <c r="H107" s="16">
        <v>7019</v>
      </c>
      <c r="I107" s="16" t="s">
        <v>603</v>
      </c>
      <c r="J107" s="3" t="s">
        <v>7</v>
      </c>
      <c r="K107" s="3" t="s">
        <v>8</v>
      </c>
      <c r="L107" s="15" t="s">
        <v>1425</v>
      </c>
      <c r="M107" s="15" t="s">
        <v>1426</v>
      </c>
      <c r="N107" s="99" t="s">
        <v>1427</v>
      </c>
      <c r="O107" s="12" t="s">
        <v>1428</v>
      </c>
    </row>
    <row r="108" spans="1:16" x14ac:dyDescent="0.3">
      <c r="A108"/>
      <c r="D108" s="96" t="s">
        <v>1429</v>
      </c>
      <c r="E108" s="97" t="s">
        <v>1430</v>
      </c>
      <c r="F108" s="12" t="s">
        <v>1423</v>
      </c>
      <c r="G108" s="3" t="s">
        <v>1431</v>
      </c>
      <c r="H108" s="16">
        <v>35074</v>
      </c>
      <c r="I108" s="16" t="s">
        <v>172</v>
      </c>
      <c r="J108" s="3" t="s">
        <v>7</v>
      </c>
      <c r="K108" s="3" t="s">
        <v>8</v>
      </c>
      <c r="L108" s="12" t="s">
        <v>1432</v>
      </c>
      <c r="M108" s="15" t="s">
        <v>1433</v>
      </c>
      <c r="N108" s="99" t="s">
        <v>6</v>
      </c>
      <c r="O108" s="12" t="s">
        <v>1428</v>
      </c>
    </row>
    <row r="109" spans="1:16" x14ac:dyDescent="0.3">
      <c r="A109"/>
      <c r="D109" s="96" t="s">
        <v>1434</v>
      </c>
      <c r="E109" s="97" t="s">
        <v>1435</v>
      </c>
      <c r="F109" s="12" t="s">
        <v>1423</v>
      </c>
      <c r="G109" s="3" t="s">
        <v>1436</v>
      </c>
      <c r="H109" s="16">
        <v>40195</v>
      </c>
      <c r="I109" s="16" t="s">
        <v>28</v>
      </c>
      <c r="J109" s="3" t="s">
        <v>7</v>
      </c>
      <c r="K109" s="3" t="s">
        <v>8</v>
      </c>
      <c r="L109" s="12" t="s">
        <v>1437</v>
      </c>
      <c r="M109" s="15" t="s">
        <v>1453</v>
      </c>
      <c r="N109" s="15" t="s">
        <v>209</v>
      </c>
      <c r="O109" s="12" t="s">
        <v>1428</v>
      </c>
    </row>
    <row r="110" spans="1:16" x14ac:dyDescent="0.3">
      <c r="A110"/>
      <c r="D110" s="96" t="s">
        <v>1438</v>
      </c>
      <c r="E110" s="97" t="s">
        <v>1439</v>
      </c>
      <c r="F110" s="12" t="s">
        <v>1423</v>
      </c>
      <c r="G110" s="3" t="s">
        <v>1440</v>
      </c>
      <c r="H110" s="16">
        <v>15050</v>
      </c>
      <c r="I110" s="16" t="s">
        <v>1441</v>
      </c>
      <c r="J110" s="3" t="s">
        <v>380</v>
      </c>
      <c r="K110" s="3" t="s">
        <v>8</v>
      </c>
      <c r="L110" s="12" t="s">
        <v>1442</v>
      </c>
      <c r="M110" s="15" t="s">
        <v>1443</v>
      </c>
      <c r="N110" s="15" t="s">
        <v>1444</v>
      </c>
      <c r="O110" s="12" t="s">
        <v>1428</v>
      </c>
    </row>
    <row r="111" spans="1:16" x14ac:dyDescent="0.3">
      <c r="A111"/>
      <c r="D111" s="96" t="s">
        <v>1445</v>
      </c>
      <c r="E111" s="97" t="s">
        <v>1446</v>
      </c>
      <c r="F111" s="12" t="s">
        <v>1447</v>
      </c>
      <c r="G111" s="3" t="s">
        <v>1448</v>
      </c>
      <c r="H111" s="16">
        <v>317596</v>
      </c>
      <c r="I111" s="16" t="s">
        <v>1449</v>
      </c>
      <c r="J111" s="3" t="s">
        <v>169</v>
      </c>
      <c r="K111" s="3" t="s">
        <v>8</v>
      </c>
      <c r="L111" s="12" t="s">
        <v>1450</v>
      </c>
      <c r="M111" s="17" t="s">
        <v>1451</v>
      </c>
      <c r="N111" s="15" t="s">
        <v>1452</v>
      </c>
      <c r="O111" s="12" t="s">
        <v>1447</v>
      </c>
    </row>
    <row r="112" spans="1:16" x14ac:dyDescent="0.3">
      <c r="A112"/>
      <c r="E112" s="3"/>
    </row>
    <row r="113" spans="1:5" x14ac:dyDescent="0.3">
      <c r="A113"/>
      <c r="E113" s="3"/>
    </row>
    <row r="114" spans="1:5" x14ac:dyDescent="0.3">
      <c r="A114"/>
      <c r="E114" s="3"/>
    </row>
    <row r="115" spans="1:5" x14ac:dyDescent="0.3">
      <c r="A115"/>
      <c r="E115" s="3"/>
    </row>
    <row r="116" spans="1:5" x14ac:dyDescent="0.3">
      <c r="A116"/>
      <c r="E116" s="3"/>
    </row>
    <row r="117" spans="1:5" x14ac:dyDescent="0.3">
      <c r="A117"/>
      <c r="E117" s="3"/>
    </row>
    <row r="118" spans="1:5" x14ac:dyDescent="0.3">
      <c r="A118"/>
      <c r="E118" s="3"/>
    </row>
    <row r="119" spans="1:5" x14ac:dyDescent="0.3">
      <c r="A119"/>
      <c r="E119" s="3"/>
    </row>
    <row r="120" spans="1:5" x14ac:dyDescent="0.3">
      <c r="A120"/>
      <c r="E120" s="3"/>
    </row>
    <row r="121" spans="1:5" x14ac:dyDescent="0.3">
      <c r="A121"/>
      <c r="E121" s="3"/>
    </row>
    <row r="122" spans="1:5" x14ac:dyDescent="0.3">
      <c r="A122"/>
      <c r="E122" s="3"/>
    </row>
    <row r="123" spans="1:5" x14ac:dyDescent="0.3">
      <c r="A123"/>
      <c r="E123" s="3"/>
    </row>
    <row r="124" spans="1:5" x14ac:dyDescent="0.3">
      <c r="A124"/>
      <c r="E124" s="3"/>
    </row>
    <row r="125" spans="1:5" x14ac:dyDescent="0.3">
      <c r="A125"/>
      <c r="E125" s="3"/>
    </row>
    <row r="126" spans="1:5" x14ac:dyDescent="0.3">
      <c r="A126"/>
      <c r="E126" s="3"/>
    </row>
    <row r="127" spans="1:5" x14ac:dyDescent="0.3">
      <c r="A127"/>
      <c r="E127" s="3"/>
    </row>
    <row r="128" spans="1:5" x14ac:dyDescent="0.3">
      <c r="A128"/>
      <c r="E128" s="3"/>
    </row>
    <row r="129" spans="1:5" x14ac:dyDescent="0.3">
      <c r="A129"/>
      <c r="E129" s="3"/>
    </row>
    <row r="130" spans="1:5" x14ac:dyDescent="0.3">
      <c r="A130"/>
      <c r="E130" s="3"/>
    </row>
    <row r="131" spans="1:5" x14ac:dyDescent="0.3">
      <c r="A131"/>
      <c r="E131" s="3"/>
    </row>
    <row r="132" spans="1:5" x14ac:dyDescent="0.3">
      <c r="A132"/>
      <c r="E132" s="3"/>
    </row>
    <row r="133" spans="1:5" x14ac:dyDescent="0.3">
      <c r="A133"/>
      <c r="E133" s="3"/>
    </row>
    <row r="134" spans="1:5" x14ac:dyDescent="0.3">
      <c r="A134"/>
      <c r="E134" s="3"/>
    </row>
    <row r="135" spans="1:5" x14ac:dyDescent="0.3">
      <c r="A135"/>
      <c r="E135" s="3"/>
    </row>
    <row r="136" spans="1:5" x14ac:dyDescent="0.3">
      <c r="A136"/>
      <c r="E136" s="3"/>
    </row>
    <row r="137" spans="1:5" x14ac:dyDescent="0.3">
      <c r="A137"/>
      <c r="E137" s="3"/>
    </row>
    <row r="138" spans="1:5" x14ac:dyDescent="0.3">
      <c r="A138"/>
      <c r="E138" s="3"/>
    </row>
    <row r="139" spans="1:5" x14ac:dyDescent="0.3">
      <c r="A139"/>
      <c r="E139" s="3"/>
    </row>
    <row r="140" spans="1:5" x14ac:dyDescent="0.3">
      <c r="A140"/>
      <c r="E140" s="3"/>
    </row>
    <row r="141" spans="1:5" x14ac:dyDescent="0.3">
      <c r="A141"/>
      <c r="E141" s="3"/>
    </row>
    <row r="142" spans="1:5" x14ac:dyDescent="0.3">
      <c r="A142"/>
      <c r="E142" s="3"/>
    </row>
    <row r="143" spans="1:5" x14ac:dyDescent="0.3">
      <c r="A143"/>
      <c r="E143" s="3"/>
    </row>
    <row r="144" spans="1:5" x14ac:dyDescent="0.3">
      <c r="A144"/>
      <c r="E144" s="3"/>
    </row>
    <row r="145" spans="1:5" x14ac:dyDescent="0.3">
      <c r="A145"/>
      <c r="E145" s="3"/>
    </row>
    <row r="146" spans="1:5" x14ac:dyDescent="0.3">
      <c r="A146"/>
      <c r="E146" s="3"/>
    </row>
    <row r="147" spans="1:5" x14ac:dyDescent="0.3">
      <c r="A147"/>
      <c r="E147" s="3"/>
    </row>
    <row r="148" spans="1:5" x14ac:dyDescent="0.3">
      <c r="A148"/>
      <c r="E148" s="3"/>
    </row>
    <row r="149" spans="1:5" x14ac:dyDescent="0.3">
      <c r="A149"/>
      <c r="E149" s="3"/>
    </row>
    <row r="150" spans="1:5" x14ac:dyDescent="0.3">
      <c r="A150"/>
      <c r="E150" s="3"/>
    </row>
    <row r="151" spans="1:5" x14ac:dyDescent="0.3">
      <c r="A151"/>
      <c r="E151" s="3"/>
    </row>
    <row r="152" spans="1:5" x14ac:dyDescent="0.3">
      <c r="A152"/>
      <c r="E152" s="3"/>
    </row>
    <row r="153" spans="1:5" x14ac:dyDescent="0.3">
      <c r="A153"/>
      <c r="E153" s="3"/>
    </row>
    <row r="154" spans="1:5" x14ac:dyDescent="0.3">
      <c r="A154"/>
      <c r="E154" s="3"/>
    </row>
    <row r="155" spans="1:5" x14ac:dyDescent="0.3">
      <c r="A155"/>
      <c r="E155" s="3"/>
    </row>
    <row r="156" spans="1:5" x14ac:dyDescent="0.3">
      <c r="A156"/>
    </row>
    <row r="157" spans="1:5" x14ac:dyDescent="0.3">
      <c r="A157"/>
    </row>
    <row r="158" spans="1:5" x14ac:dyDescent="0.3">
      <c r="A158"/>
    </row>
    <row r="159" spans="1:5" x14ac:dyDescent="0.3">
      <c r="A159"/>
    </row>
    <row r="160" spans="1:5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  <row r="200" spans="1:1" x14ac:dyDescent="0.3">
      <c r="A200"/>
    </row>
    <row r="201" spans="1:1" x14ac:dyDescent="0.3">
      <c r="A201"/>
    </row>
    <row r="202" spans="1:1" x14ac:dyDescent="0.3">
      <c r="A202"/>
    </row>
    <row r="203" spans="1:1" x14ac:dyDescent="0.3">
      <c r="A203"/>
    </row>
    <row r="204" spans="1:1" x14ac:dyDescent="0.3">
      <c r="A204"/>
    </row>
    <row r="205" spans="1:1" x14ac:dyDescent="0.3">
      <c r="A205"/>
    </row>
    <row r="206" spans="1:1" x14ac:dyDescent="0.3">
      <c r="A206"/>
    </row>
    <row r="207" spans="1:1" hidden="1" x14ac:dyDescent="0.3">
      <c r="A207"/>
    </row>
    <row r="208" spans="1:1" hidden="1" x14ac:dyDescent="0.3">
      <c r="A208"/>
    </row>
    <row r="209" spans="1:1" hidden="1" x14ac:dyDescent="0.3">
      <c r="A209"/>
    </row>
    <row r="210" spans="1:1" hidden="1" x14ac:dyDescent="0.3">
      <c r="A210"/>
    </row>
    <row r="211" spans="1:1" hidden="1" x14ac:dyDescent="0.3">
      <c r="A211"/>
    </row>
    <row r="212" spans="1:1" hidden="1" x14ac:dyDescent="0.3">
      <c r="A212"/>
    </row>
    <row r="213" spans="1:1" hidden="1" x14ac:dyDescent="0.3">
      <c r="A213"/>
    </row>
    <row r="214" spans="1:1" hidden="1" x14ac:dyDescent="0.3">
      <c r="A214"/>
    </row>
    <row r="215" spans="1:1" hidden="1" x14ac:dyDescent="0.3">
      <c r="A215"/>
    </row>
    <row r="216" spans="1:1" hidden="1" x14ac:dyDescent="0.3">
      <c r="A216"/>
    </row>
    <row r="217" spans="1:1" hidden="1" x14ac:dyDescent="0.3">
      <c r="A217"/>
    </row>
    <row r="218" spans="1:1" hidden="1" x14ac:dyDescent="0.3">
      <c r="A218"/>
    </row>
    <row r="219" spans="1:1" hidden="1" x14ac:dyDescent="0.3">
      <c r="A219"/>
    </row>
    <row r="220" spans="1:1" hidden="1" x14ac:dyDescent="0.3">
      <c r="A220"/>
    </row>
    <row r="221" spans="1:1" hidden="1" x14ac:dyDescent="0.3">
      <c r="A221"/>
    </row>
    <row r="222" spans="1:1" hidden="1" x14ac:dyDescent="0.3">
      <c r="A222"/>
    </row>
  </sheetData>
  <sortState xmlns:xlrd2="http://schemas.microsoft.com/office/spreadsheetml/2017/richdata2" ref="D3:N107">
    <sortCondition ref="D3"/>
  </sortState>
  <hyperlinks>
    <hyperlink ref="M3" r:id="rId2" display="mfarah@acosmacom.com.br ; " xr:uid="{00000000-0004-0000-0100-000008000000}"/>
    <hyperlink ref="M24" r:id="rId3" display="cibelecaliendo@icloud.com;" xr:uid="{00000000-0004-0000-0100-000000000000}"/>
    <hyperlink ref="M6" r:id="rId4" xr:uid="{00000000-0004-0000-0100-000001000000}"/>
    <hyperlink ref="M7" r:id="rId5" display="reinaldo@alfaelevadores.com.br; " xr:uid="{00000000-0004-0000-0100-000002000000}"/>
    <hyperlink ref="M12" r:id="rId6" display="compras@astrosluminosos.com.br ; " xr:uid="{00000000-0004-0000-0100-000003000000}"/>
    <hyperlink ref="M13" r:id="rId7" display="gilson.menezes@begel.com.br ; " xr:uid="{00000000-0004-0000-0100-000004000000}"/>
    <hyperlink ref="M17" r:id="rId8" display="serge@brasifil.com.br ; " xr:uid="{00000000-0004-0000-0100-000005000000}"/>
    <hyperlink ref="M22" r:id="rId9" display="cerutti@ceruttimobili.com.br ; " xr:uid="{00000000-0004-0000-0100-000006000000}"/>
    <hyperlink ref="M8" r:id="rId10" display="osni@amade.com.br ; " xr:uid="{00000000-0004-0000-0100-000007000000}"/>
    <hyperlink ref="M111" r:id="rId11" xr:uid="{00000000-0004-0000-0100-00000A000000}"/>
    <hyperlink ref="M20" r:id="rId12" xr:uid="{00000000-0004-0000-0100-00000B000000}"/>
  </hyperlinks>
  <pageMargins left="0.511811024" right="0.511811024" top="0.78740157499999996" bottom="0.78740157499999996" header="0.31496062000000002" footer="0.31496062000000002"/>
  <pageSetup paperSize="9" orientation="portrait" r:id="rId13"/>
  <drawing r:id="rId14"/>
  <tableParts count="1">
    <tablePart r:id="rId1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'\\pafs02\Dir_Financeiro$\3. Equip Manut Obras e Utilities\01. Lojas\2019\02. Equipamentos\1. VENDOR LIST\RFI THAIS\[GPA RFI 2019 - DORICA.xlsm]CATEGORIAS SERVIÇOS'!#REF!</xm:f>
          </x14:formula1>
          <xm:sqref>D64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16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8"/>
  <sheetViews>
    <sheetView workbookViewId="0">
      <selection activeCell="D17" sqref="D17"/>
    </sheetView>
  </sheetViews>
  <sheetFormatPr defaultColWidth="9.109375" defaultRowHeight="14.4" x14ac:dyDescent="0.3"/>
  <cols>
    <col min="1" max="1" width="9.109375" style="108"/>
    <col min="2" max="2" width="26.88671875" style="98" customWidth="1"/>
    <col min="3" max="3" width="13.5546875" style="112" customWidth="1"/>
    <col min="4" max="16384" width="9.109375" style="108"/>
  </cols>
  <sheetData>
    <row r="1" spans="2:4" x14ac:dyDescent="0.3">
      <c r="B1" s="22"/>
      <c r="C1" s="20"/>
    </row>
    <row r="2" spans="2:4" s="110" customFormat="1" ht="30" customHeight="1" x14ac:dyDescent="0.3">
      <c r="B2" s="109" t="s">
        <v>1390</v>
      </c>
      <c r="C2" s="109" t="s">
        <v>1406</v>
      </c>
    </row>
    <row r="3" spans="2:4" x14ac:dyDescent="0.3">
      <c r="B3" s="108" t="s">
        <v>1094</v>
      </c>
      <c r="C3" s="111">
        <v>28</v>
      </c>
    </row>
    <row r="4" spans="2:4" x14ac:dyDescent="0.3">
      <c r="B4" s="98" t="s">
        <v>1393</v>
      </c>
      <c r="C4" s="112">
        <v>6</v>
      </c>
    </row>
    <row r="5" spans="2:4" ht="17.25" customHeight="1" x14ac:dyDescent="0.3">
      <c r="B5" s="98" t="s">
        <v>1146</v>
      </c>
      <c r="C5" s="112">
        <v>1</v>
      </c>
    </row>
    <row r="6" spans="2:4" x14ac:dyDescent="0.3">
      <c r="B6" s="98" t="s">
        <v>1401</v>
      </c>
      <c r="C6" s="112">
        <v>4</v>
      </c>
    </row>
    <row r="7" spans="2:4" x14ac:dyDescent="0.3">
      <c r="B7" s="98" t="s">
        <v>1099</v>
      </c>
      <c r="C7" s="112">
        <v>8</v>
      </c>
    </row>
    <row r="8" spans="2:4" x14ac:dyDescent="0.3">
      <c r="B8" s="98" t="s">
        <v>622</v>
      </c>
      <c r="C8" s="112">
        <v>4</v>
      </c>
    </row>
    <row r="9" spans="2:4" x14ac:dyDescent="0.3">
      <c r="B9" s="98" t="s">
        <v>1102</v>
      </c>
      <c r="C9" s="112">
        <v>6</v>
      </c>
    </row>
    <row r="10" spans="2:4" x14ac:dyDescent="0.3">
      <c r="B10" s="98" t="s">
        <v>1404</v>
      </c>
      <c r="C10" s="112">
        <v>5</v>
      </c>
    </row>
    <row r="11" spans="2:4" x14ac:dyDescent="0.3">
      <c r="B11" s="98" t="s">
        <v>1093</v>
      </c>
      <c r="C11" s="112">
        <v>9</v>
      </c>
    </row>
    <row r="12" spans="2:4" x14ac:dyDescent="0.3">
      <c r="B12" s="98" t="s">
        <v>1096</v>
      </c>
      <c r="C12" s="112">
        <v>23</v>
      </c>
    </row>
    <row r="13" spans="2:4" x14ac:dyDescent="0.3">
      <c r="B13" s="98" t="s">
        <v>1114</v>
      </c>
      <c r="C13" s="112">
        <v>5</v>
      </c>
    </row>
    <row r="14" spans="2:4" x14ac:dyDescent="0.3">
      <c r="B14" s="98" t="s">
        <v>1106</v>
      </c>
      <c r="C14" s="112">
        <v>12</v>
      </c>
    </row>
    <row r="15" spans="2:4" x14ac:dyDescent="0.3">
      <c r="B15" s="98" t="s">
        <v>1104</v>
      </c>
      <c r="C15" s="112">
        <v>5</v>
      </c>
      <c r="D15" s="113" t="s">
        <v>1407</v>
      </c>
    </row>
    <row r="16" spans="2:4" x14ac:dyDescent="0.3">
      <c r="B16" s="98" t="s">
        <v>1391</v>
      </c>
      <c r="C16" s="112">
        <v>1</v>
      </c>
    </row>
    <row r="17" spans="2:3" x14ac:dyDescent="0.3">
      <c r="B17" s="98" t="s">
        <v>1405</v>
      </c>
      <c r="C17" s="112">
        <v>1</v>
      </c>
    </row>
    <row r="18" spans="2:3" x14ac:dyDescent="0.3">
      <c r="B18" s="98" t="s">
        <v>1400</v>
      </c>
      <c r="C18" s="112">
        <v>1</v>
      </c>
    </row>
    <row r="19" spans="2:3" x14ac:dyDescent="0.3">
      <c r="B19" s="98" t="s">
        <v>1118</v>
      </c>
      <c r="C19" s="112">
        <v>8</v>
      </c>
    </row>
    <row r="20" spans="2:3" x14ac:dyDescent="0.3">
      <c r="B20" s="108"/>
      <c r="C20" s="111"/>
    </row>
    <row r="21" spans="2:3" x14ac:dyDescent="0.3">
      <c r="B21" s="108"/>
      <c r="C21" s="111"/>
    </row>
    <row r="22" spans="2:3" x14ac:dyDescent="0.3">
      <c r="B22" s="108"/>
      <c r="C22" s="111"/>
    </row>
    <row r="23" spans="2:3" x14ac:dyDescent="0.3">
      <c r="B23" s="108"/>
      <c r="C23" s="111"/>
    </row>
    <row r="24" spans="2:3" x14ac:dyDescent="0.3">
      <c r="B24" s="108"/>
      <c r="C24" s="111"/>
    </row>
    <row r="25" spans="2:3" x14ac:dyDescent="0.3">
      <c r="B25" s="108"/>
      <c r="C25" s="111"/>
    </row>
    <row r="26" spans="2:3" x14ac:dyDescent="0.3">
      <c r="B26" s="108"/>
      <c r="C26" s="111"/>
    </row>
    <row r="27" spans="2:3" x14ac:dyDescent="0.3">
      <c r="B27" s="108"/>
      <c r="C27" s="111"/>
    </row>
    <row r="28" spans="2:3" x14ac:dyDescent="0.3">
      <c r="B28" s="108"/>
      <c r="C28" s="111"/>
    </row>
    <row r="29" spans="2:3" x14ac:dyDescent="0.3">
      <c r="B29" s="108"/>
      <c r="C29" s="111"/>
    </row>
    <row r="30" spans="2:3" x14ac:dyDescent="0.3">
      <c r="B30" s="108"/>
      <c r="C30" s="111"/>
    </row>
    <row r="31" spans="2:3" x14ac:dyDescent="0.3">
      <c r="B31" s="108"/>
      <c r="C31" s="111"/>
    </row>
    <row r="32" spans="2:3" x14ac:dyDescent="0.3">
      <c r="B32" s="108"/>
      <c r="C32" s="111"/>
    </row>
    <row r="33" spans="2:3" x14ac:dyDescent="0.3">
      <c r="B33" s="108"/>
      <c r="C33" s="111"/>
    </row>
    <row r="34" spans="2:3" x14ac:dyDescent="0.3">
      <c r="B34" s="108"/>
      <c r="C34" s="111"/>
    </row>
    <row r="35" spans="2:3" x14ac:dyDescent="0.3">
      <c r="B35" s="108"/>
      <c r="C35" s="111"/>
    </row>
    <row r="36" spans="2:3" x14ac:dyDescent="0.3">
      <c r="B36" s="108"/>
      <c r="C36" s="111"/>
    </row>
    <row r="37" spans="2:3" x14ac:dyDescent="0.3">
      <c r="B37" s="108"/>
      <c r="C37" s="111"/>
    </row>
    <row r="38" spans="2:3" x14ac:dyDescent="0.3">
      <c r="B38" s="108"/>
      <c r="C38" s="111"/>
    </row>
    <row r="39" spans="2:3" x14ac:dyDescent="0.3">
      <c r="B39" s="108"/>
      <c r="C39" s="111"/>
    </row>
    <row r="40" spans="2:3" x14ac:dyDescent="0.3">
      <c r="B40" s="108"/>
      <c r="C40" s="111"/>
    </row>
    <row r="41" spans="2:3" x14ac:dyDescent="0.3">
      <c r="B41" s="108"/>
      <c r="C41" s="111"/>
    </row>
    <row r="42" spans="2:3" x14ac:dyDescent="0.3">
      <c r="B42" s="108"/>
      <c r="C42" s="111"/>
    </row>
    <row r="43" spans="2:3" x14ac:dyDescent="0.3">
      <c r="B43" s="108"/>
      <c r="C43" s="111"/>
    </row>
    <row r="44" spans="2:3" x14ac:dyDescent="0.3">
      <c r="B44" s="108"/>
      <c r="C44" s="111"/>
    </row>
    <row r="45" spans="2:3" x14ac:dyDescent="0.3">
      <c r="B45" s="108"/>
      <c r="C45" s="111"/>
    </row>
    <row r="46" spans="2:3" x14ac:dyDescent="0.3">
      <c r="B46" s="108"/>
      <c r="C46" s="111"/>
    </row>
    <row r="47" spans="2:3" x14ac:dyDescent="0.3">
      <c r="B47" s="108"/>
      <c r="C47" s="111"/>
    </row>
    <row r="48" spans="2:3" x14ac:dyDescent="0.3">
      <c r="B48" s="108"/>
      <c r="C48" s="111"/>
    </row>
    <row r="49" spans="2:3" x14ac:dyDescent="0.3">
      <c r="B49" s="108"/>
      <c r="C49" s="111"/>
    </row>
    <row r="50" spans="2:3" x14ac:dyDescent="0.3">
      <c r="B50" s="108"/>
      <c r="C50" s="111"/>
    </row>
    <row r="51" spans="2:3" x14ac:dyDescent="0.3">
      <c r="B51" s="108"/>
      <c r="C51" s="111"/>
    </row>
    <row r="52" spans="2:3" x14ac:dyDescent="0.3">
      <c r="B52" s="108"/>
      <c r="C52" s="111"/>
    </row>
    <row r="53" spans="2:3" x14ac:dyDescent="0.3">
      <c r="B53" s="108"/>
      <c r="C53" s="111"/>
    </row>
    <row r="54" spans="2:3" x14ac:dyDescent="0.3">
      <c r="B54" s="108"/>
      <c r="C54" s="111"/>
    </row>
    <row r="55" spans="2:3" x14ac:dyDescent="0.3">
      <c r="B55" s="108"/>
      <c r="C55" s="111"/>
    </row>
    <row r="56" spans="2:3" x14ac:dyDescent="0.3">
      <c r="B56" s="108"/>
      <c r="C56" s="111"/>
    </row>
    <row r="57" spans="2:3" x14ac:dyDescent="0.3">
      <c r="B57" s="108"/>
      <c r="C57" s="111"/>
    </row>
    <row r="58" spans="2:3" x14ac:dyDescent="0.3">
      <c r="B58" s="108"/>
      <c r="C58" s="111"/>
    </row>
    <row r="59" spans="2:3" x14ac:dyDescent="0.3">
      <c r="B59" s="108"/>
      <c r="C59" s="111"/>
    </row>
    <row r="60" spans="2:3" x14ac:dyDescent="0.3">
      <c r="B60" s="108"/>
      <c r="C60" s="111"/>
    </row>
    <row r="61" spans="2:3" x14ac:dyDescent="0.3">
      <c r="B61" s="108"/>
      <c r="C61" s="111"/>
    </row>
    <row r="62" spans="2:3" x14ac:dyDescent="0.3">
      <c r="B62" s="108"/>
      <c r="C62" s="111"/>
    </row>
    <row r="63" spans="2:3" x14ac:dyDescent="0.3">
      <c r="B63" s="108"/>
      <c r="C63" s="111"/>
    </row>
    <row r="64" spans="2:3" x14ac:dyDescent="0.3">
      <c r="B64" s="108"/>
      <c r="C64" s="111"/>
    </row>
    <row r="65" spans="2:3" x14ac:dyDescent="0.3">
      <c r="B65" s="108"/>
      <c r="C65" s="111"/>
    </row>
    <row r="66" spans="2:3" x14ac:dyDescent="0.3">
      <c r="B66" s="108"/>
      <c r="C66" s="111"/>
    </row>
    <row r="67" spans="2:3" x14ac:dyDescent="0.3">
      <c r="B67" s="108"/>
      <c r="C67" s="111"/>
    </row>
    <row r="68" spans="2:3" x14ac:dyDescent="0.3">
      <c r="B68" s="108"/>
      <c r="C68" s="111"/>
    </row>
    <row r="69" spans="2:3" x14ac:dyDescent="0.3">
      <c r="B69" s="108"/>
      <c r="C69" s="111"/>
    </row>
    <row r="70" spans="2:3" x14ac:dyDescent="0.3">
      <c r="B70" s="108"/>
      <c r="C70" s="111"/>
    </row>
    <row r="71" spans="2:3" x14ac:dyDescent="0.3">
      <c r="B71" s="108"/>
      <c r="C71" s="111"/>
    </row>
    <row r="72" spans="2:3" x14ac:dyDescent="0.3">
      <c r="B72" s="108"/>
      <c r="C72" s="111"/>
    </row>
    <row r="73" spans="2:3" x14ac:dyDescent="0.3">
      <c r="B73" s="108"/>
      <c r="C73" s="111"/>
    </row>
    <row r="74" spans="2:3" x14ac:dyDescent="0.3">
      <c r="B74" s="108"/>
      <c r="C74" s="111"/>
    </row>
    <row r="75" spans="2:3" x14ac:dyDescent="0.3">
      <c r="B75" s="108"/>
      <c r="C75" s="111"/>
    </row>
    <row r="76" spans="2:3" x14ac:dyDescent="0.3">
      <c r="B76" s="108"/>
      <c r="C76" s="111"/>
    </row>
    <row r="77" spans="2:3" x14ac:dyDescent="0.3">
      <c r="B77" s="108"/>
      <c r="C77" s="111"/>
    </row>
    <row r="78" spans="2:3" x14ac:dyDescent="0.3">
      <c r="B78" s="108"/>
      <c r="C78" s="111"/>
    </row>
    <row r="79" spans="2:3" x14ac:dyDescent="0.3">
      <c r="B79" s="108"/>
      <c r="C79" s="111"/>
    </row>
    <row r="80" spans="2:3" x14ac:dyDescent="0.3">
      <c r="B80" s="108"/>
      <c r="C80" s="111"/>
    </row>
    <row r="81" spans="2:3" x14ac:dyDescent="0.3">
      <c r="B81" s="108"/>
      <c r="C81" s="111"/>
    </row>
    <row r="82" spans="2:3" x14ac:dyDescent="0.3">
      <c r="B82" s="108"/>
      <c r="C82" s="111"/>
    </row>
    <row r="83" spans="2:3" x14ac:dyDescent="0.3">
      <c r="B83" s="108"/>
      <c r="C83" s="111"/>
    </row>
    <row r="84" spans="2:3" x14ac:dyDescent="0.3">
      <c r="B84" s="108"/>
      <c r="C84" s="111"/>
    </row>
    <row r="85" spans="2:3" x14ac:dyDescent="0.3">
      <c r="B85" s="108"/>
      <c r="C85" s="111"/>
    </row>
    <row r="86" spans="2:3" x14ac:dyDescent="0.3">
      <c r="B86" s="108"/>
      <c r="C86" s="111"/>
    </row>
    <row r="87" spans="2:3" x14ac:dyDescent="0.3">
      <c r="B87" s="108"/>
      <c r="C87" s="111"/>
    </row>
    <row r="88" spans="2:3" x14ac:dyDescent="0.3">
      <c r="B88" s="108"/>
      <c r="C88" s="111"/>
    </row>
    <row r="89" spans="2:3" x14ac:dyDescent="0.3">
      <c r="B89" s="108"/>
      <c r="C89" s="111"/>
    </row>
    <row r="90" spans="2:3" x14ac:dyDescent="0.3">
      <c r="B90" s="108"/>
      <c r="C90" s="111"/>
    </row>
    <row r="91" spans="2:3" x14ac:dyDescent="0.3">
      <c r="B91" s="108"/>
      <c r="C91" s="111"/>
    </row>
    <row r="92" spans="2:3" x14ac:dyDescent="0.3">
      <c r="B92" s="108"/>
      <c r="C92" s="111"/>
    </row>
    <row r="93" spans="2:3" x14ac:dyDescent="0.3">
      <c r="B93" s="108"/>
      <c r="C93" s="111"/>
    </row>
    <row r="94" spans="2:3" x14ac:dyDescent="0.3">
      <c r="B94" s="108"/>
      <c r="C94" s="111"/>
    </row>
    <row r="95" spans="2:3" x14ac:dyDescent="0.3">
      <c r="B95" s="108"/>
      <c r="C95" s="111"/>
    </row>
    <row r="96" spans="2:3" x14ac:dyDescent="0.3">
      <c r="B96" s="108"/>
      <c r="C96" s="111"/>
    </row>
    <row r="97" spans="2:3" x14ac:dyDescent="0.3">
      <c r="B97" s="108"/>
      <c r="C97" s="111"/>
    </row>
    <row r="98" spans="2:3" x14ac:dyDescent="0.3">
      <c r="B98" s="108"/>
      <c r="C98" s="111"/>
    </row>
    <row r="99" spans="2:3" x14ac:dyDescent="0.3">
      <c r="B99" s="108"/>
      <c r="C99" s="111"/>
    </row>
    <row r="100" spans="2:3" x14ac:dyDescent="0.3">
      <c r="B100" s="108"/>
      <c r="C100" s="111"/>
    </row>
    <row r="101" spans="2:3" x14ac:dyDescent="0.3">
      <c r="B101" s="108"/>
      <c r="C101" s="111"/>
    </row>
    <row r="102" spans="2:3" x14ac:dyDescent="0.3">
      <c r="B102" s="108"/>
      <c r="C102" s="111"/>
    </row>
    <row r="103" spans="2:3" x14ac:dyDescent="0.3">
      <c r="B103" s="108"/>
      <c r="C103" s="111"/>
    </row>
    <row r="104" spans="2:3" x14ac:dyDescent="0.3">
      <c r="B104" s="108"/>
      <c r="C104" s="111"/>
    </row>
    <row r="105" spans="2:3" x14ac:dyDescent="0.3">
      <c r="B105" s="108"/>
      <c r="C105" s="111"/>
    </row>
    <row r="106" spans="2:3" x14ac:dyDescent="0.3">
      <c r="B106" s="108"/>
      <c r="C106" s="111"/>
    </row>
    <row r="107" spans="2:3" x14ac:dyDescent="0.3">
      <c r="B107" s="108"/>
      <c r="C107" s="111"/>
    </row>
    <row r="108" spans="2:3" x14ac:dyDescent="0.3">
      <c r="B108" s="108"/>
      <c r="C108" s="111"/>
    </row>
    <row r="109" spans="2:3" x14ac:dyDescent="0.3">
      <c r="B109" s="108"/>
      <c r="C109" s="111"/>
    </row>
    <row r="110" spans="2:3" x14ac:dyDescent="0.3">
      <c r="B110" s="108"/>
      <c r="C110" s="111"/>
    </row>
    <row r="111" spans="2:3" x14ac:dyDescent="0.3">
      <c r="B111" s="108"/>
      <c r="C111" s="111"/>
    </row>
    <row r="112" spans="2:3" x14ac:dyDescent="0.3">
      <c r="B112" s="108"/>
      <c r="C112" s="111"/>
    </row>
    <row r="113" spans="2:3" x14ac:dyDescent="0.3">
      <c r="B113" s="108"/>
      <c r="C113" s="111"/>
    </row>
    <row r="114" spans="2:3" x14ac:dyDescent="0.3">
      <c r="B114" s="108"/>
      <c r="C114" s="111"/>
    </row>
    <row r="115" spans="2:3" x14ac:dyDescent="0.3">
      <c r="B115" s="108"/>
      <c r="C115" s="111"/>
    </row>
    <row r="116" spans="2:3" x14ac:dyDescent="0.3">
      <c r="B116" s="108"/>
      <c r="C116" s="111"/>
    </row>
    <row r="117" spans="2:3" x14ac:dyDescent="0.3">
      <c r="B117" s="108"/>
      <c r="C117" s="111"/>
    </row>
    <row r="118" spans="2:3" x14ac:dyDescent="0.3">
      <c r="B118" s="108"/>
      <c r="C118" s="111"/>
    </row>
    <row r="119" spans="2:3" x14ac:dyDescent="0.3">
      <c r="B119" s="108"/>
      <c r="C119" s="111"/>
    </row>
    <row r="120" spans="2:3" x14ac:dyDescent="0.3">
      <c r="B120" s="108"/>
      <c r="C120" s="111"/>
    </row>
    <row r="121" spans="2:3" x14ac:dyDescent="0.3">
      <c r="B121" s="108"/>
      <c r="C121" s="111"/>
    </row>
    <row r="122" spans="2:3" x14ac:dyDescent="0.3">
      <c r="B122" s="108"/>
      <c r="C122" s="111"/>
    </row>
    <row r="123" spans="2:3" x14ac:dyDescent="0.3">
      <c r="B123" s="108"/>
      <c r="C123" s="111"/>
    </row>
    <row r="124" spans="2:3" x14ac:dyDescent="0.3">
      <c r="B124" s="108"/>
      <c r="C124" s="111"/>
    </row>
    <row r="125" spans="2:3" x14ac:dyDescent="0.3">
      <c r="B125" s="108"/>
      <c r="C125" s="111"/>
    </row>
    <row r="126" spans="2:3" x14ac:dyDescent="0.3">
      <c r="B126" s="108"/>
      <c r="C126" s="111"/>
    </row>
    <row r="127" spans="2:3" x14ac:dyDescent="0.3">
      <c r="B127" s="108"/>
      <c r="C127" s="111"/>
    </row>
    <row r="128" spans="2:3" x14ac:dyDescent="0.3">
      <c r="B128" s="108"/>
      <c r="C128" s="111"/>
    </row>
    <row r="129" spans="2:3" x14ac:dyDescent="0.3">
      <c r="B129" s="108"/>
      <c r="C129" s="111"/>
    </row>
    <row r="130" spans="2:3" x14ac:dyDescent="0.3">
      <c r="B130" s="108"/>
      <c r="C130" s="111"/>
    </row>
    <row r="131" spans="2:3" x14ac:dyDescent="0.3">
      <c r="B131" s="108"/>
      <c r="C131" s="111"/>
    </row>
    <row r="132" spans="2:3" x14ac:dyDescent="0.3">
      <c r="B132" s="108"/>
      <c r="C132" s="111"/>
    </row>
    <row r="133" spans="2:3" x14ac:dyDescent="0.3">
      <c r="B133" s="108"/>
      <c r="C133" s="111"/>
    </row>
    <row r="134" spans="2:3" x14ac:dyDescent="0.3">
      <c r="B134" s="108"/>
      <c r="C134" s="111"/>
    </row>
    <row r="135" spans="2:3" x14ac:dyDescent="0.3">
      <c r="B135" s="108"/>
      <c r="C135" s="111"/>
    </row>
    <row r="136" spans="2:3" x14ac:dyDescent="0.3">
      <c r="B136" s="108"/>
      <c r="C136" s="111"/>
    </row>
    <row r="137" spans="2:3" x14ac:dyDescent="0.3">
      <c r="B137" s="108"/>
      <c r="C137" s="111"/>
    </row>
    <row r="138" spans="2:3" x14ac:dyDescent="0.3">
      <c r="B138" s="108"/>
      <c r="C138" s="111"/>
    </row>
    <row r="139" spans="2:3" x14ac:dyDescent="0.3">
      <c r="B139" s="108"/>
      <c r="C139" s="111"/>
    </row>
    <row r="140" spans="2:3" x14ac:dyDescent="0.3">
      <c r="B140" s="108"/>
      <c r="C140" s="111"/>
    </row>
    <row r="141" spans="2:3" x14ac:dyDescent="0.3">
      <c r="B141" s="108"/>
      <c r="C141" s="111"/>
    </row>
    <row r="142" spans="2:3" x14ac:dyDescent="0.3">
      <c r="B142" s="108"/>
      <c r="C142" s="111"/>
    </row>
    <row r="143" spans="2:3" x14ac:dyDescent="0.3">
      <c r="B143" s="108"/>
      <c r="C143" s="111"/>
    </row>
    <row r="144" spans="2:3" x14ac:dyDescent="0.3">
      <c r="B144" s="108"/>
      <c r="C144" s="111"/>
    </row>
    <row r="145" spans="2:3" x14ac:dyDescent="0.3">
      <c r="B145" s="108"/>
      <c r="C145" s="111"/>
    </row>
    <row r="146" spans="2:3" x14ac:dyDescent="0.3">
      <c r="B146" s="108"/>
      <c r="C146" s="111"/>
    </row>
    <row r="147" spans="2:3" x14ac:dyDescent="0.3">
      <c r="B147" s="108"/>
      <c r="C147" s="111"/>
    </row>
    <row r="148" spans="2:3" x14ac:dyDescent="0.3">
      <c r="B148" s="108"/>
      <c r="C148" s="111"/>
    </row>
    <row r="149" spans="2:3" x14ac:dyDescent="0.3">
      <c r="B149" s="108"/>
      <c r="C149" s="111"/>
    </row>
    <row r="150" spans="2:3" x14ac:dyDescent="0.3">
      <c r="B150" s="108"/>
      <c r="C150" s="111"/>
    </row>
    <row r="151" spans="2:3" x14ac:dyDescent="0.3">
      <c r="B151" s="108"/>
      <c r="C151" s="111"/>
    </row>
    <row r="152" spans="2:3" x14ac:dyDescent="0.3">
      <c r="B152" s="108"/>
      <c r="C152" s="111"/>
    </row>
    <row r="153" spans="2:3" x14ac:dyDescent="0.3">
      <c r="B153" s="108"/>
      <c r="C153" s="111"/>
    </row>
    <row r="154" spans="2:3" x14ac:dyDescent="0.3">
      <c r="B154" s="108"/>
      <c r="C154" s="111"/>
    </row>
    <row r="155" spans="2:3" x14ac:dyDescent="0.3">
      <c r="B155" s="108"/>
      <c r="C155" s="111"/>
    </row>
    <row r="156" spans="2:3" x14ac:dyDescent="0.3">
      <c r="B156" s="108"/>
      <c r="C156" s="111"/>
    </row>
    <row r="157" spans="2:3" x14ac:dyDescent="0.3">
      <c r="B157" s="108"/>
      <c r="C157" s="111"/>
    </row>
    <row r="158" spans="2:3" x14ac:dyDescent="0.3">
      <c r="B158" s="108"/>
      <c r="C158" s="111"/>
    </row>
    <row r="159" spans="2:3" x14ac:dyDescent="0.3">
      <c r="B159" s="108"/>
      <c r="C159" s="111"/>
    </row>
    <row r="160" spans="2:3" x14ac:dyDescent="0.3">
      <c r="B160" s="108"/>
      <c r="C160" s="111"/>
    </row>
    <row r="161" spans="2:3" x14ac:dyDescent="0.3">
      <c r="B161" s="108"/>
      <c r="C161" s="111"/>
    </row>
    <row r="162" spans="2:3" x14ac:dyDescent="0.3">
      <c r="B162" s="108"/>
      <c r="C162" s="111"/>
    </row>
    <row r="163" spans="2:3" x14ac:dyDescent="0.3">
      <c r="B163" s="108"/>
      <c r="C163" s="111"/>
    </row>
    <row r="164" spans="2:3" x14ac:dyDescent="0.3">
      <c r="B164" s="108"/>
      <c r="C164" s="111"/>
    </row>
    <row r="165" spans="2:3" x14ac:dyDescent="0.3">
      <c r="B165" s="108"/>
      <c r="C165" s="111"/>
    </row>
    <row r="166" spans="2:3" x14ac:dyDescent="0.3">
      <c r="B166" s="108"/>
      <c r="C166" s="111"/>
    </row>
    <row r="167" spans="2:3" x14ac:dyDescent="0.3">
      <c r="B167" s="108"/>
      <c r="C167" s="111"/>
    </row>
    <row r="168" spans="2:3" x14ac:dyDescent="0.3">
      <c r="B168" s="108"/>
      <c r="C168" s="111"/>
    </row>
    <row r="169" spans="2:3" x14ac:dyDescent="0.3">
      <c r="B169" s="108"/>
      <c r="C169" s="111"/>
    </row>
    <row r="170" spans="2:3" x14ac:dyDescent="0.3">
      <c r="B170" s="108"/>
      <c r="C170" s="111"/>
    </row>
    <row r="171" spans="2:3" x14ac:dyDescent="0.3">
      <c r="B171" s="108"/>
      <c r="C171" s="111"/>
    </row>
    <row r="172" spans="2:3" x14ac:dyDescent="0.3">
      <c r="B172" s="108"/>
      <c r="C172" s="111"/>
    </row>
    <row r="173" spans="2:3" x14ac:dyDescent="0.3">
      <c r="B173" s="108"/>
      <c r="C173" s="111"/>
    </row>
    <row r="174" spans="2:3" x14ac:dyDescent="0.3">
      <c r="B174" s="108"/>
      <c r="C174" s="111"/>
    </row>
    <row r="175" spans="2:3" x14ac:dyDescent="0.3">
      <c r="B175" s="108"/>
      <c r="C175" s="111"/>
    </row>
    <row r="176" spans="2:3" x14ac:dyDescent="0.3">
      <c r="B176" s="108"/>
      <c r="C176" s="111"/>
    </row>
    <row r="177" spans="2:3" x14ac:dyDescent="0.3">
      <c r="B177" s="108"/>
      <c r="C177" s="111"/>
    </row>
    <row r="178" spans="2:3" x14ac:dyDescent="0.3">
      <c r="B178" s="108"/>
      <c r="C178" s="111"/>
    </row>
    <row r="179" spans="2:3" x14ac:dyDescent="0.3">
      <c r="B179" s="108"/>
      <c r="C179" s="111"/>
    </row>
    <row r="180" spans="2:3" x14ac:dyDescent="0.3">
      <c r="B180" s="108"/>
      <c r="C180" s="111"/>
    </row>
    <row r="181" spans="2:3" x14ac:dyDescent="0.3">
      <c r="B181" s="108"/>
      <c r="C181" s="111"/>
    </row>
    <row r="182" spans="2:3" x14ac:dyDescent="0.3">
      <c r="B182" s="108"/>
      <c r="C182" s="111"/>
    </row>
    <row r="183" spans="2:3" x14ac:dyDescent="0.3">
      <c r="B183" s="108"/>
      <c r="C183" s="111"/>
    </row>
    <row r="184" spans="2:3" x14ac:dyDescent="0.3">
      <c r="B184" s="108"/>
      <c r="C184" s="111"/>
    </row>
    <row r="185" spans="2:3" x14ac:dyDescent="0.3">
      <c r="B185" s="108"/>
      <c r="C185" s="111"/>
    </row>
    <row r="186" spans="2:3" x14ac:dyDescent="0.3">
      <c r="B186" s="108"/>
      <c r="C186" s="111"/>
    </row>
    <row r="187" spans="2:3" x14ac:dyDescent="0.3">
      <c r="B187" s="108"/>
      <c r="C187" s="111"/>
    </row>
    <row r="188" spans="2:3" x14ac:dyDescent="0.3">
      <c r="B188" s="108"/>
      <c r="C188" s="111"/>
    </row>
    <row r="189" spans="2:3" x14ac:dyDescent="0.3">
      <c r="B189" s="108"/>
      <c r="C189" s="111"/>
    </row>
    <row r="190" spans="2:3" x14ac:dyDescent="0.3">
      <c r="B190" s="108"/>
      <c r="C190" s="111"/>
    </row>
    <row r="191" spans="2:3" x14ac:dyDescent="0.3">
      <c r="B191" s="108"/>
      <c r="C191" s="111"/>
    </row>
    <row r="192" spans="2:3" x14ac:dyDescent="0.3">
      <c r="B192" s="108"/>
      <c r="C192" s="111"/>
    </row>
    <row r="193" spans="2:3" x14ac:dyDescent="0.3">
      <c r="B193" s="108"/>
      <c r="C193" s="111"/>
    </row>
    <row r="194" spans="2:3" x14ac:dyDescent="0.3">
      <c r="B194" s="108"/>
      <c r="C194" s="111"/>
    </row>
    <row r="195" spans="2:3" x14ac:dyDescent="0.3">
      <c r="B195" s="108"/>
      <c r="C195" s="111"/>
    </row>
    <row r="196" spans="2:3" x14ac:dyDescent="0.3">
      <c r="B196" s="108"/>
      <c r="C196" s="111"/>
    </row>
    <row r="197" spans="2:3" x14ac:dyDescent="0.3">
      <c r="B197" s="108"/>
      <c r="C197" s="111"/>
    </row>
    <row r="198" spans="2:3" x14ac:dyDescent="0.3">
      <c r="B198" s="108"/>
      <c r="C198" s="11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00"/>
  <sheetViews>
    <sheetView zoomScale="90" zoomScaleNormal="90" workbookViewId="0">
      <pane ySplit="3" topLeftCell="A4" activePane="bottomLeft" state="frozenSplit"/>
      <selection pane="bottomLeft" activeCell="C74" sqref="C74"/>
    </sheetView>
  </sheetViews>
  <sheetFormatPr defaultColWidth="0" defaultRowHeight="14.4" zeroHeight="1" x14ac:dyDescent="0.3"/>
  <cols>
    <col min="1" max="1" width="11.88671875" bestFit="1" customWidth="1"/>
    <col min="2" max="2" width="29.33203125" style="6" bestFit="1" customWidth="1"/>
    <col min="3" max="3" width="27" bestFit="1" customWidth="1"/>
    <col min="4" max="4" width="72.6640625" bestFit="1" customWidth="1"/>
    <col min="5" max="5" width="19.33203125" bestFit="1" customWidth="1"/>
    <col min="6" max="6" width="11.44140625" style="9" bestFit="1" customWidth="1"/>
    <col min="7" max="7" width="11.5546875" style="6" bestFit="1" customWidth="1"/>
    <col min="8" max="8" width="7.5546875" bestFit="1" customWidth="1"/>
    <col min="9" max="9" width="9.109375" style="4" bestFit="1" customWidth="1"/>
    <col min="10" max="10" width="58.33203125" style="30" bestFit="1" customWidth="1"/>
    <col min="11" max="11" width="5.44140625" style="36" customWidth="1"/>
    <col min="12" max="12" width="42.44140625" hidden="1" customWidth="1"/>
    <col min="13" max="13" width="50.6640625" hidden="1" customWidth="1"/>
    <col min="14" max="15" width="21.5546875" hidden="1" customWidth="1"/>
    <col min="16" max="19" width="24.6640625" hidden="1" customWidth="1"/>
    <col min="20" max="20" width="18.88671875" hidden="1" customWidth="1"/>
    <col min="21" max="21" width="13.6640625" hidden="1" customWidth="1"/>
    <col min="22" max="22" width="20.5546875" hidden="1" customWidth="1"/>
    <col min="23" max="23" width="20.33203125" hidden="1" customWidth="1"/>
    <col min="24" max="24" width="93.44140625" hidden="1" customWidth="1"/>
    <col min="25" max="25" width="7.33203125" hidden="1" customWidth="1"/>
    <col min="26" max="16384" width="9.109375" hidden="1"/>
  </cols>
  <sheetData>
    <row r="1" spans="1:24" s="2" customFormat="1" ht="31.5" customHeight="1" x14ac:dyDescent="0.3">
      <c r="A1" s="118" t="s">
        <v>1090</v>
      </c>
      <c r="B1" s="118"/>
      <c r="C1" s="118"/>
      <c r="D1" s="118"/>
      <c r="E1" s="118"/>
      <c r="F1" s="118"/>
      <c r="G1" s="118"/>
      <c r="H1" s="118"/>
      <c r="I1" s="118"/>
      <c r="J1" s="119"/>
      <c r="K1" s="22"/>
      <c r="L1" s="23"/>
      <c r="M1" s="23"/>
      <c r="N1" s="22"/>
      <c r="O1" s="31"/>
      <c r="P1" s="24"/>
      <c r="Q1" s="24"/>
      <c r="R1" s="24"/>
      <c r="S1" s="24"/>
      <c r="T1" s="34"/>
      <c r="U1" s="25"/>
      <c r="V1" s="26"/>
      <c r="W1" s="27"/>
      <c r="X1" s="1"/>
    </row>
    <row r="2" spans="1:24" ht="27.6" x14ac:dyDescent="0.3">
      <c r="A2" s="37" t="s">
        <v>1071</v>
      </c>
      <c r="B2" s="37" t="s">
        <v>1066</v>
      </c>
      <c r="C2" s="37" t="s">
        <v>872</v>
      </c>
      <c r="D2" s="37" t="s">
        <v>1067</v>
      </c>
      <c r="E2" s="37" t="s">
        <v>0</v>
      </c>
      <c r="F2" s="37" t="s">
        <v>937</v>
      </c>
      <c r="G2" s="38" t="s">
        <v>1068</v>
      </c>
      <c r="H2" s="38" t="s">
        <v>1069</v>
      </c>
      <c r="I2" s="38" t="s">
        <v>1070</v>
      </c>
      <c r="J2" s="39" t="s">
        <v>1107</v>
      </c>
    </row>
    <row r="3" spans="1:24" s="4" customFormat="1" x14ac:dyDescent="0.3">
      <c r="A3" s="41"/>
      <c r="B3" s="41"/>
      <c r="C3" s="41"/>
      <c r="D3" s="41"/>
      <c r="E3" s="41"/>
      <c r="F3" s="48"/>
      <c r="G3" s="42"/>
      <c r="H3" s="42"/>
      <c r="I3" s="42"/>
      <c r="J3" s="43"/>
      <c r="K3" s="36"/>
    </row>
    <row r="4" spans="1:24" x14ac:dyDescent="0.3">
      <c r="A4" s="120" t="s">
        <v>939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24" x14ac:dyDescent="0.3">
      <c r="B5" s="9" t="s">
        <v>936</v>
      </c>
      <c r="C5" s="6" t="s">
        <v>873</v>
      </c>
      <c r="D5" t="s">
        <v>794</v>
      </c>
      <c r="E5" t="s">
        <v>847</v>
      </c>
      <c r="F5" s="9">
        <v>117382</v>
      </c>
      <c r="G5" s="10">
        <v>43670</v>
      </c>
      <c r="I5" s="6" t="s">
        <v>940</v>
      </c>
      <c r="J5" s="30" t="s">
        <v>938</v>
      </c>
    </row>
    <row r="6" spans="1:24" x14ac:dyDescent="0.3">
      <c r="A6" s="4"/>
      <c r="B6" s="9" t="s">
        <v>936</v>
      </c>
      <c r="C6" s="6" t="s">
        <v>874</v>
      </c>
      <c r="D6" t="s">
        <v>795</v>
      </c>
      <c r="E6" t="s">
        <v>848</v>
      </c>
      <c r="F6" s="9">
        <v>92898</v>
      </c>
      <c r="G6" s="10">
        <v>43670</v>
      </c>
      <c r="I6" s="6" t="s">
        <v>940</v>
      </c>
      <c r="J6" s="30" t="s">
        <v>938</v>
      </c>
    </row>
    <row r="7" spans="1:24" x14ac:dyDescent="0.3">
      <c r="A7" s="4"/>
      <c r="B7" s="9" t="s">
        <v>936</v>
      </c>
      <c r="C7" s="6" t="s">
        <v>875</v>
      </c>
      <c r="D7" t="s">
        <v>796</v>
      </c>
      <c r="E7" t="s">
        <v>319</v>
      </c>
      <c r="F7" s="9">
        <v>203372</v>
      </c>
      <c r="G7" s="10">
        <v>43670</v>
      </c>
      <c r="I7" s="6" t="s">
        <v>940</v>
      </c>
      <c r="J7" s="30" t="s">
        <v>938</v>
      </c>
    </row>
    <row r="8" spans="1:24" x14ac:dyDescent="0.3">
      <c r="A8" s="4"/>
      <c r="B8" s="9" t="s">
        <v>936</v>
      </c>
      <c r="C8" s="6" t="s">
        <v>876</v>
      </c>
      <c r="D8" t="s">
        <v>797</v>
      </c>
      <c r="E8" t="s">
        <v>334</v>
      </c>
      <c r="F8" s="9">
        <v>13968</v>
      </c>
      <c r="G8" s="10">
        <v>43670</v>
      </c>
      <c r="I8" s="6" t="s">
        <v>940</v>
      </c>
      <c r="J8" s="30" t="s">
        <v>938</v>
      </c>
    </row>
    <row r="9" spans="1:24" x14ac:dyDescent="0.3">
      <c r="A9" s="4"/>
      <c r="B9" s="9" t="s">
        <v>936</v>
      </c>
      <c r="C9" s="6" t="s">
        <v>877</v>
      </c>
      <c r="D9" t="s">
        <v>798</v>
      </c>
      <c r="E9" t="s">
        <v>849</v>
      </c>
      <c r="F9" s="9">
        <v>90372</v>
      </c>
      <c r="G9" s="10">
        <v>43670</v>
      </c>
      <c r="I9" s="6" t="s">
        <v>940</v>
      </c>
      <c r="J9" s="30" t="s">
        <v>938</v>
      </c>
    </row>
    <row r="10" spans="1:24" x14ac:dyDescent="0.3">
      <c r="A10" s="4"/>
      <c r="B10" s="9" t="s">
        <v>936</v>
      </c>
      <c r="C10" s="6" t="s">
        <v>878</v>
      </c>
      <c r="D10" t="s">
        <v>799</v>
      </c>
      <c r="E10" t="s">
        <v>850</v>
      </c>
      <c r="F10" s="9">
        <v>5912</v>
      </c>
      <c r="G10" s="10">
        <v>43670</v>
      </c>
      <c r="I10" s="6" t="s">
        <v>940</v>
      </c>
      <c r="J10" s="30" t="s">
        <v>938</v>
      </c>
    </row>
    <row r="11" spans="1:24" x14ac:dyDescent="0.3">
      <c r="A11" s="4"/>
      <c r="B11" s="9" t="s">
        <v>936</v>
      </c>
      <c r="C11" s="6" t="s">
        <v>879</v>
      </c>
      <c r="D11" t="s">
        <v>800</v>
      </c>
      <c r="E11" t="s">
        <v>343</v>
      </c>
      <c r="F11" s="9">
        <v>28677</v>
      </c>
      <c r="G11" s="10">
        <v>43670</v>
      </c>
      <c r="I11" s="6" t="s">
        <v>940</v>
      </c>
      <c r="J11" s="30" t="s">
        <v>938</v>
      </c>
    </row>
    <row r="12" spans="1:24" x14ac:dyDescent="0.3">
      <c r="A12" s="4"/>
      <c r="B12" s="9" t="s">
        <v>936</v>
      </c>
      <c r="C12" s="6" t="s">
        <v>880</v>
      </c>
      <c r="D12" t="s">
        <v>801</v>
      </c>
      <c r="E12" t="s">
        <v>851</v>
      </c>
      <c r="F12" s="9">
        <v>153608</v>
      </c>
      <c r="G12" s="10">
        <v>43670</v>
      </c>
      <c r="I12" s="6" t="s">
        <v>940</v>
      </c>
      <c r="J12" s="30" t="s">
        <v>938</v>
      </c>
    </row>
    <row r="13" spans="1:24" x14ac:dyDescent="0.3">
      <c r="A13" s="4"/>
      <c r="B13" s="9" t="s">
        <v>936</v>
      </c>
      <c r="C13" s="6" t="s">
        <v>881</v>
      </c>
      <c r="D13" t="s">
        <v>802</v>
      </c>
      <c r="E13" t="s">
        <v>852</v>
      </c>
      <c r="F13" s="9">
        <v>73439</v>
      </c>
      <c r="G13" s="10">
        <v>43670</v>
      </c>
      <c r="I13" s="6" t="s">
        <v>940</v>
      </c>
      <c r="J13" s="30" t="s">
        <v>938</v>
      </c>
    </row>
    <row r="14" spans="1:24" x14ac:dyDescent="0.3">
      <c r="A14" s="4"/>
      <c r="B14" s="9" t="s">
        <v>936</v>
      </c>
      <c r="C14" s="6" t="s">
        <v>882</v>
      </c>
      <c r="D14" t="s">
        <v>803</v>
      </c>
      <c r="E14" t="s">
        <v>853</v>
      </c>
      <c r="F14" s="9">
        <v>25899</v>
      </c>
      <c r="G14" s="10">
        <v>43670</v>
      </c>
      <c r="I14" s="6" t="s">
        <v>940</v>
      </c>
      <c r="J14" s="30" t="s">
        <v>938</v>
      </c>
    </row>
    <row r="15" spans="1:24" x14ac:dyDescent="0.3">
      <c r="A15" s="4"/>
      <c r="B15" s="9" t="s">
        <v>936</v>
      </c>
      <c r="C15" s="6" t="s">
        <v>883</v>
      </c>
      <c r="D15" t="s">
        <v>804</v>
      </c>
      <c r="E15" t="s">
        <v>854</v>
      </c>
      <c r="F15" s="9">
        <v>18723</v>
      </c>
      <c r="G15" s="10">
        <v>43670</v>
      </c>
      <c r="I15" s="6" t="s">
        <v>940</v>
      </c>
      <c r="J15" s="30" t="s">
        <v>938</v>
      </c>
    </row>
    <row r="16" spans="1:24" x14ac:dyDescent="0.3">
      <c r="A16" s="4"/>
      <c r="B16" s="9" t="s">
        <v>936</v>
      </c>
      <c r="C16" s="6" t="s">
        <v>884</v>
      </c>
      <c r="D16" t="s">
        <v>347</v>
      </c>
      <c r="E16" t="s">
        <v>348</v>
      </c>
      <c r="F16" s="9">
        <v>301527</v>
      </c>
      <c r="G16" s="10">
        <v>43670</v>
      </c>
      <c r="I16" s="6" t="s">
        <v>940</v>
      </c>
      <c r="J16" s="30" t="s">
        <v>938</v>
      </c>
    </row>
    <row r="17" spans="1:10" x14ac:dyDescent="0.3">
      <c r="A17" s="4"/>
      <c r="B17" s="9" t="s">
        <v>936</v>
      </c>
      <c r="C17" s="6" t="s">
        <v>885</v>
      </c>
      <c r="D17" t="s">
        <v>805</v>
      </c>
      <c r="E17" t="s">
        <v>855</v>
      </c>
      <c r="F17" s="9">
        <v>284608</v>
      </c>
      <c r="G17" s="10">
        <v>43670</v>
      </c>
      <c r="I17" s="6" t="s">
        <v>940</v>
      </c>
      <c r="J17" s="30" t="s">
        <v>938</v>
      </c>
    </row>
    <row r="18" spans="1:10" x14ac:dyDescent="0.3">
      <c r="A18" s="4"/>
      <c r="B18" s="9" t="s">
        <v>936</v>
      </c>
      <c r="C18" s="6" t="s">
        <v>886</v>
      </c>
      <c r="D18" t="s">
        <v>806</v>
      </c>
      <c r="E18" t="s">
        <v>353</v>
      </c>
      <c r="F18" s="9">
        <v>38810</v>
      </c>
      <c r="G18" s="10">
        <v>43670</v>
      </c>
      <c r="I18" s="6" t="s">
        <v>940</v>
      </c>
      <c r="J18" s="30" t="s">
        <v>938</v>
      </c>
    </row>
    <row r="19" spans="1:10" x14ac:dyDescent="0.3">
      <c r="A19" s="4"/>
      <c r="B19" s="9" t="s">
        <v>936</v>
      </c>
      <c r="C19" s="6" t="s">
        <v>887</v>
      </c>
      <c r="D19" t="s">
        <v>807</v>
      </c>
      <c r="E19" t="s">
        <v>11</v>
      </c>
      <c r="F19" s="9">
        <v>2859</v>
      </c>
      <c r="G19" s="10">
        <v>43670</v>
      </c>
      <c r="I19" s="6" t="s">
        <v>940</v>
      </c>
      <c r="J19" s="30" t="s">
        <v>938</v>
      </c>
    </row>
    <row r="20" spans="1:10" x14ac:dyDescent="0.3">
      <c r="A20" s="4"/>
      <c r="B20" s="9" t="s">
        <v>936</v>
      </c>
      <c r="C20" s="6" t="s">
        <v>888</v>
      </c>
      <c r="D20" t="s">
        <v>808</v>
      </c>
      <c r="E20" t="s">
        <v>856</v>
      </c>
      <c r="F20" s="9">
        <v>31177</v>
      </c>
      <c r="G20" s="10">
        <v>43670</v>
      </c>
      <c r="I20" s="6" t="s">
        <v>940</v>
      </c>
      <c r="J20" s="30" t="s">
        <v>938</v>
      </c>
    </row>
    <row r="21" spans="1:10" x14ac:dyDescent="0.3">
      <c r="A21" s="4"/>
      <c r="B21" s="9" t="s">
        <v>936</v>
      </c>
      <c r="C21" s="6" t="s">
        <v>889</v>
      </c>
      <c r="D21" t="s">
        <v>37</v>
      </c>
      <c r="E21" t="s">
        <v>857</v>
      </c>
      <c r="F21" s="9">
        <v>13523</v>
      </c>
      <c r="G21" s="10">
        <v>43670</v>
      </c>
      <c r="I21" s="6" t="s">
        <v>940</v>
      </c>
      <c r="J21" s="30" t="s">
        <v>938</v>
      </c>
    </row>
    <row r="22" spans="1:10" x14ac:dyDescent="0.3">
      <c r="A22" s="4"/>
      <c r="B22" s="9" t="s">
        <v>936</v>
      </c>
      <c r="C22" s="6" t="s">
        <v>890</v>
      </c>
      <c r="D22" t="s">
        <v>381</v>
      </c>
      <c r="E22" t="s">
        <v>383</v>
      </c>
      <c r="F22" s="9">
        <v>27108</v>
      </c>
      <c r="G22" s="10">
        <v>43670</v>
      </c>
      <c r="I22" s="6" t="s">
        <v>940</v>
      </c>
      <c r="J22" s="30" t="s">
        <v>938</v>
      </c>
    </row>
    <row r="23" spans="1:10" x14ac:dyDescent="0.3">
      <c r="A23" s="4"/>
      <c r="B23" s="9" t="s">
        <v>936</v>
      </c>
      <c r="C23" s="6" t="s">
        <v>891</v>
      </c>
      <c r="D23" t="s">
        <v>809</v>
      </c>
      <c r="E23" t="s">
        <v>387</v>
      </c>
      <c r="F23" s="9">
        <v>156708</v>
      </c>
      <c r="G23" s="10">
        <v>43670</v>
      </c>
      <c r="I23" s="6" t="s">
        <v>940</v>
      </c>
      <c r="J23" s="30" t="s">
        <v>938</v>
      </c>
    </row>
    <row r="24" spans="1:10" x14ac:dyDescent="0.3">
      <c r="A24" s="4"/>
      <c r="B24" s="9" t="s">
        <v>936</v>
      </c>
      <c r="C24" s="6" t="s">
        <v>892</v>
      </c>
      <c r="D24" t="s">
        <v>810</v>
      </c>
      <c r="E24" t="s">
        <v>392</v>
      </c>
      <c r="F24" s="9">
        <v>159327</v>
      </c>
      <c r="G24" s="10">
        <v>43670</v>
      </c>
      <c r="I24" s="6" t="s">
        <v>940</v>
      </c>
      <c r="J24" s="30" t="s">
        <v>938</v>
      </c>
    </row>
    <row r="25" spans="1:10" x14ac:dyDescent="0.3">
      <c r="A25" s="4"/>
      <c r="B25" s="9" t="s">
        <v>936</v>
      </c>
      <c r="C25" s="6" t="s">
        <v>893</v>
      </c>
      <c r="D25" t="s">
        <v>811</v>
      </c>
      <c r="E25" t="s">
        <v>401</v>
      </c>
      <c r="F25" s="9">
        <v>127699</v>
      </c>
      <c r="G25" s="10">
        <v>43670</v>
      </c>
      <c r="I25" s="6" t="s">
        <v>940</v>
      </c>
      <c r="J25" s="30" t="s">
        <v>938</v>
      </c>
    </row>
    <row r="26" spans="1:10" x14ac:dyDescent="0.3">
      <c r="A26" s="4"/>
      <c r="B26" s="9" t="s">
        <v>936</v>
      </c>
      <c r="C26" s="6" t="s">
        <v>894</v>
      </c>
      <c r="D26" t="s">
        <v>812</v>
      </c>
      <c r="E26" t="s">
        <v>858</v>
      </c>
      <c r="F26" s="9">
        <v>215525</v>
      </c>
      <c r="G26" s="10">
        <v>43670</v>
      </c>
      <c r="I26" s="6" t="s">
        <v>940</v>
      </c>
      <c r="J26" s="30" t="s">
        <v>938</v>
      </c>
    </row>
    <row r="27" spans="1:10" x14ac:dyDescent="0.3">
      <c r="A27" s="4"/>
      <c r="B27" s="9" t="s">
        <v>936</v>
      </c>
      <c r="C27" s="6" t="s">
        <v>895</v>
      </c>
      <c r="D27" t="s">
        <v>813</v>
      </c>
      <c r="E27" t="s">
        <v>407</v>
      </c>
      <c r="F27" s="9">
        <v>47598</v>
      </c>
      <c r="G27" s="10">
        <v>43670</v>
      </c>
      <c r="I27" s="6" t="s">
        <v>940</v>
      </c>
      <c r="J27" s="30" t="s">
        <v>938</v>
      </c>
    </row>
    <row r="28" spans="1:10" x14ac:dyDescent="0.3">
      <c r="A28" s="4"/>
      <c r="B28" s="9" t="s">
        <v>936</v>
      </c>
      <c r="C28" s="6" t="s">
        <v>896</v>
      </c>
      <c r="D28" t="s">
        <v>814</v>
      </c>
      <c r="E28" t="s">
        <v>412</v>
      </c>
      <c r="F28" s="9">
        <v>19522</v>
      </c>
      <c r="G28" s="10">
        <v>43670</v>
      </c>
      <c r="I28" s="6" t="s">
        <v>940</v>
      </c>
      <c r="J28" s="30" t="s">
        <v>938</v>
      </c>
    </row>
    <row r="29" spans="1:10" x14ac:dyDescent="0.3">
      <c r="A29" s="4"/>
      <c r="B29" s="9" t="s">
        <v>936</v>
      </c>
      <c r="C29" s="6" t="s">
        <v>897</v>
      </c>
      <c r="D29" t="s">
        <v>815</v>
      </c>
      <c r="E29" t="s">
        <v>418</v>
      </c>
      <c r="F29" s="9">
        <v>103688</v>
      </c>
      <c r="G29" s="10">
        <v>43670</v>
      </c>
      <c r="I29" s="6" t="s">
        <v>940</v>
      </c>
      <c r="J29" s="30" t="s">
        <v>938</v>
      </c>
    </row>
    <row r="30" spans="1:10" x14ac:dyDescent="0.3">
      <c r="A30" s="4"/>
      <c r="B30" s="9" t="s">
        <v>936</v>
      </c>
      <c r="C30" s="6" t="s">
        <v>898</v>
      </c>
      <c r="D30" t="s">
        <v>816</v>
      </c>
      <c r="E30" t="s">
        <v>423</v>
      </c>
      <c r="F30" s="9">
        <v>113839</v>
      </c>
      <c r="G30" s="10">
        <v>43670</v>
      </c>
      <c r="I30" s="6" t="s">
        <v>940</v>
      </c>
      <c r="J30" s="30" t="s">
        <v>938</v>
      </c>
    </row>
    <row r="31" spans="1:10" x14ac:dyDescent="0.3">
      <c r="A31" s="4"/>
      <c r="B31" s="9" t="s">
        <v>936</v>
      </c>
      <c r="C31" s="6" t="s">
        <v>899</v>
      </c>
      <c r="D31" t="s">
        <v>817</v>
      </c>
      <c r="E31" t="s">
        <v>102</v>
      </c>
      <c r="F31" s="9">
        <v>41718</v>
      </c>
      <c r="G31" s="10">
        <v>43670</v>
      </c>
      <c r="I31" s="6" t="s">
        <v>940</v>
      </c>
      <c r="J31" s="30" t="s">
        <v>938</v>
      </c>
    </row>
    <row r="32" spans="1:10" x14ac:dyDescent="0.3">
      <c r="A32" s="4"/>
      <c r="B32" s="9" t="s">
        <v>936</v>
      </c>
      <c r="C32" s="6" t="s">
        <v>900</v>
      </c>
      <c r="D32" t="s">
        <v>818</v>
      </c>
      <c r="E32" t="s">
        <v>108</v>
      </c>
      <c r="F32" s="9">
        <v>41976</v>
      </c>
      <c r="G32" s="10">
        <v>43670</v>
      </c>
      <c r="I32" s="6" t="s">
        <v>940</v>
      </c>
      <c r="J32" s="30" t="s">
        <v>938</v>
      </c>
    </row>
    <row r="33" spans="1:10" x14ac:dyDescent="0.3">
      <c r="A33" s="4"/>
      <c r="B33" s="9" t="s">
        <v>936</v>
      </c>
      <c r="C33" s="6" t="s">
        <v>901</v>
      </c>
      <c r="D33" t="s">
        <v>819</v>
      </c>
      <c r="E33" t="s">
        <v>113</v>
      </c>
      <c r="F33" s="9">
        <v>10700</v>
      </c>
      <c r="G33" s="10">
        <v>43670</v>
      </c>
      <c r="I33" s="6" t="s">
        <v>940</v>
      </c>
      <c r="J33" s="30" t="s">
        <v>938</v>
      </c>
    </row>
    <row r="34" spans="1:10" x14ac:dyDescent="0.3">
      <c r="A34" s="4"/>
      <c r="B34" s="9" t="s">
        <v>936</v>
      </c>
      <c r="C34" s="6" t="s">
        <v>902</v>
      </c>
      <c r="D34" t="s">
        <v>426</v>
      </c>
      <c r="E34" t="s">
        <v>428</v>
      </c>
      <c r="F34" s="9">
        <v>113546</v>
      </c>
      <c r="G34" s="10">
        <v>43670</v>
      </c>
      <c r="I34" s="6" t="s">
        <v>940</v>
      </c>
      <c r="J34" s="30" t="s">
        <v>938</v>
      </c>
    </row>
    <row r="35" spans="1:10" x14ac:dyDescent="0.3">
      <c r="A35" s="4"/>
      <c r="B35" s="9" t="s">
        <v>936</v>
      </c>
      <c r="C35" s="6" t="s">
        <v>903</v>
      </c>
      <c r="D35" t="s">
        <v>431</v>
      </c>
      <c r="E35" t="s">
        <v>433</v>
      </c>
      <c r="F35" s="9">
        <v>46413</v>
      </c>
      <c r="G35" s="10">
        <v>43670</v>
      </c>
      <c r="I35" s="6" t="s">
        <v>940</v>
      </c>
      <c r="J35" s="30" t="s">
        <v>938</v>
      </c>
    </row>
    <row r="36" spans="1:10" x14ac:dyDescent="0.3">
      <c r="A36" s="4"/>
      <c r="B36" s="9" t="s">
        <v>936</v>
      </c>
      <c r="C36" s="6" t="s">
        <v>904</v>
      </c>
      <c r="D36" t="s">
        <v>820</v>
      </c>
      <c r="E36" t="s">
        <v>859</v>
      </c>
      <c r="F36" s="9">
        <v>20008</v>
      </c>
      <c r="G36" s="10">
        <v>43670</v>
      </c>
      <c r="I36" s="6" t="s">
        <v>940</v>
      </c>
      <c r="J36" s="30" t="s">
        <v>938</v>
      </c>
    </row>
    <row r="37" spans="1:10" x14ac:dyDescent="0.3">
      <c r="A37" s="4"/>
      <c r="B37" s="9" t="s">
        <v>936</v>
      </c>
      <c r="C37" s="6" t="s">
        <v>905</v>
      </c>
      <c r="D37" t="s">
        <v>821</v>
      </c>
      <c r="E37" t="s">
        <v>860</v>
      </c>
      <c r="F37" s="9">
        <v>12441</v>
      </c>
      <c r="G37" s="10">
        <v>43670</v>
      </c>
      <c r="I37" s="6" t="s">
        <v>940</v>
      </c>
      <c r="J37" s="30" t="s">
        <v>938</v>
      </c>
    </row>
    <row r="38" spans="1:10" x14ac:dyDescent="0.3">
      <c r="A38" s="4"/>
      <c r="B38" s="9" t="s">
        <v>936</v>
      </c>
      <c r="C38" s="6" t="s">
        <v>906</v>
      </c>
      <c r="D38" t="s">
        <v>822</v>
      </c>
      <c r="E38" t="s">
        <v>438</v>
      </c>
      <c r="F38" s="9">
        <v>264354</v>
      </c>
      <c r="G38" s="10">
        <v>43670</v>
      </c>
      <c r="I38" s="6" t="s">
        <v>940</v>
      </c>
      <c r="J38" s="30" t="s">
        <v>938</v>
      </c>
    </row>
    <row r="39" spans="1:10" x14ac:dyDescent="0.3">
      <c r="A39" s="4"/>
      <c r="B39" s="9" t="s">
        <v>936</v>
      </c>
      <c r="C39" s="6" t="s">
        <v>907</v>
      </c>
      <c r="D39" t="s">
        <v>823</v>
      </c>
      <c r="E39" t="s">
        <v>861</v>
      </c>
      <c r="F39" s="9">
        <v>221472</v>
      </c>
      <c r="G39" s="10">
        <v>43670</v>
      </c>
      <c r="I39" s="6" t="s">
        <v>940</v>
      </c>
      <c r="J39" s="30" t="s">
        <v>938</v>
      </c>
    </row>
    <row r="40" spans="1:10" x14ac:dyDescent="0.3">
      <c r="A40" s="4"/>
      <c r="B40" s="9" t="s">
        <v>936</v>
      </c>
      <c r="C40" s="6" t="s">
        <v>908</v>
      </c>
      <c r="D40" t="s">
        <v>824</v>
      </c>
      <c r="E40" t="s">
        <v>78</v>
      </c>
      <c r="F40" s="9">
        <v>297594</v>
      </c>
      <c r="G40" s="10">
        <v>43670</v>
      </c>
      <c r="I40" s="6" t="s">
        <v>940</v>
      </c>
      <c r="J40" s="30" t="s">
        <v>938</v>
      </c>
    </row>
    <row r="41" spans="1:10" x14ac:dyDescent="0.3">
      <c r="A41" s="4"/>
      <c r="B41" s="9" t="s">
        <v>936</v>
      </c>
      <c r="C41" s="6" t="s">
        <v>909</v>
      </c>
      <c r="D41" t="s">
        <v>825</v>
      </c>
      <c r="E41" t="s">
        <v>862</v>
      </c>
      <c r="F41" s="9">
        <v>40034</v>
      </c>
      <c r="G41" s="10">
        <v>43670</v>
      </c>
      <c r="I41" s="6" t="s">
        <v>940</v>
      </c>
      <c r="J41" s="30" t="s">
        <v>938</v>
      </c>
    </row>
    <row r="42" spans="1:10" x14ac:dyDescent="0.3">
      <c r="A42" s="4"/>
      <c r="B42" s="9" t="s">
        <v>936</v>
      </c>
      <c r="C42" s="6" t="s">
        <v>910</v>
      </c>
      <c r="D42" t="s">
        <v>826</v>
      </c>
      <c r="E42" t="s">
        <v>863</v>
      </c>
      <c r="F42" s="9">
        <v>180028</v>
      </c>
      <c r="G42" s="10">
        <v>43670</v>
      </c>
      <c r="I42" s="6" t="s">
        <v>940</v>
      </c>
      <c r="J42" s="30" t="s">
        <v>938</v>
      </c>
    </row>
    <row r="43" spans="1:10" x14ac:dyDescent="0.3">
      <c r="A43" s="4"/>
      <c r="B43" s="9" t="s">
        <v>936</v>
      </c>
      <c r="C43" s="6" t="s">
        <v>911</v>
      </c>
      <c r="D43" t="s">
        <v>827</v>
      </c>
      <c r="E43" t="s">
        <v>458</v>
      </c>
      <c r="F43" s="9">
        <v>81320</v>
      </c>
      <c r="G43" s="10">
        <v>43670</v>
      </c>
      <c r="I43" s="6" t="s">
        <v>940</v>
      </c>
      <c r="J43" s="30" t="s">
        <v>938</v>
      </c>
    </row>
    <row r="44" spans="1:10" x14ac:dyDescent="0.3">
      <c r="A44" s="4"/>
      <c r="B44" s="9" t="s">
        <v>936</v>
      </c>
      <c r="C44" s="6" t="s">
        <v>912</v>
      </c>
      <c r="D44" t="s">
        <v>828</v>
      </c>
      <c r="E44" t="s">
        <v>463</v>
      </c>
      <c r="F44" s="9">
        <v>209933</v>
      </c>
      <c r="G44" s="10">
        <v>43670</v>
      </c>
      <c r="I44" s="6" t="s">
        <v>940</v>
      </c>
      <c r="J44" s="30" t="s">
        <v>938</v>
      </c>
    </row>
    <row r="45" spans="1:10" x14ac:dyDescent="0.3">
      <c r="A45" s="4"/>
      <c r="B45" s="9" t="s">
        <v>936</v>
      </c>
      <c r="C45" s="6" t="s">
        <v>913</v>
      </c>
      <c r="D45" t="s">
        <v>829</v>
      </c>
      <c r="E45" t="s">
        <v>117</v>
      </c>
      <c r="F45" s="9">
        <v>288522</v>
      </c>
      <c r="G45" s="10">
        <v>43670</v>
      </c>
      <c r="I45" s="6" t="s">
        <v>940</v>
      </c>
      <c r="J45" s="30" t="s">
        <v>938</v>
      </c>
    </row>
    <row r="46" spans="1:10" x14ac:dyDescent="0.3">
      <c r="A46" s="4"/>
      <c r="B46" s="9" t="s">
        <v>936</v>
      </c>
      <c r="C46" s="6" t="s">
        <v>914</v>
      </c>
      <c r="D46" t="s">
        <v>830</v>
      </c>
      <c r="E46" t="s">
        <v>694</v>
      </c>
      <c r="F46" s="9">
        <v>9917</v>
      </c>
      <c r="G46" s="10">
        <v>43670</v>
      </c>
      <c r="I46" s="6" t="s">
        <v>940</v>
      </c>
      <c r="J46" s="30" t="s">
        <v>938</v>
      </c>
    </row>
    <row r="47" spans="1:10" x14ac:dyDescent="0.3">
      <c r="A47" s="4"/>
      <c r="B47" s="9" t="s">
        <v>936</v>
      </c>
      <c r="C47" s="6" t="s">
        <v>915</v>
      </c>
      <c r="D47" t="s">
        <v>831</v>
      </c>
      <c r="E47" t="s">
        <v>864</v>
      </c>
      <c r="F47" s="9">
        <v>30557</v>
      </c>
      <c r="G47" s="10">
        <v>43670</v>
      </c>
      <c r="I47" s="6" t="s">
        <v>940</v>
      </c>
      <c r="J47" s="30" t="s">
        <v>938</v>
      </c>
    </row>
    <row r="48" spans="1:10" x14ac:dyDescent="0.3">
      <c r="A48" s="4"/>
      <c r="B48" s="9" t="s">
        <v>936</v>
      </c>
      <c r="C48" s="6" t="s">
        <v>916</v>
      </c>
      <c r="D48" t="s">
        <v>144</v>
      </c>
      <c r="E48" t="s">
        <v>146</v>
      </c>
      <c r="F48" s="9">
        <v>14411</v>
      </c>
      <c r="G48" s="10">
        <v>43670</v>
      </c>
      <c r="I48" s="6" t="s">
        <v>940</v>
      </c>
      <c r="J48" s="30" t="s">
        <v>938</v>
      </c>
    </row>
    <row r="49" spans="1:10" x14ac:dyDescent="0.3">
      <c r="A49" s="4"/>
      <c r="B49" s="9" t="s">
        <v>936</v>
      </c>
      <c r="C49" s="6" t="s">
        <v>917</v>
      </c>
      <c r="D49" t="s">
        <v>832</v>
      </c>
      <c r="E49" t="s">
        <v>471</v>
      </c>
      <c r="F49" s="9">
        <v>94769</v>
      </c>
      <c r="G49" s="10">
        <v>43670</v>
      </c>
      <c r="I49" s="6" t="s">
        <v>940</v>
      </c>
      <c r="J49" s="30" t="s">
        <v>938</v>
      </c>
    </row>
    <row r="50" spans="1:10" x14ac:dyDescent="0.3">
      <c r="A50" s="4"/>
      <c r="B50" s="9" t="s">
        <v>936</v>
      </c>
      <c r="C50" s="6" t="s">
        <v>918</v>
      </c>
      <c r="D50" t="s">
        <v>833</v>
      </c>
      <c r="E50" t="s">
        <v>474</v>
      </c>
      <c r="F50" s="9">
        <v>93577</v>
      </c>
      <c r="G50" s="10">
        <v>43670</v>
      </c>
      <c r="I50" s="6" t="s">
        <v>940</v>
      </c>
      <c r="J50" s="30" t="s">
        <v>938</v>
      </c>
    </row>
    <row r="51" spans="1:10" x14ac:dyDescent="0.3">
      <c r="A51" s="4"/>
      <c r="B51" s="9" t="s">
        <v>936</v>
      </c>
      <c r="C51" s="6" t="s">
        <v>919</v>
      </c>
      <c r="D51" t="s">
        <v>834</v>
      </c>
      <c r="E51" t="s">
        <v>149</v>
      </c>
      <c r="F51" s="9">
        <v>169628</v>
      </c>
      <c r="G51" s="10">
        <v>43670</v>
      </c>
      <c r="I51" s="6" t="s">
        <v>940</v>
      </c>
      <c r="J51" s="30" t="s">
        <v>938</v>
      </c>
    </row>
    <row r="52" spans="1:10" x14ac:dyDescent="0.3">
      <c r="A52" s="4"/>
      <c r="B52" s="9" t="s">
        <v>936</v>
      </c>
      <c r="C52" s="6" t="s">
        <v>920</v>
      </c>
      <c r="D52" t="s">
        <v>835</v>
      </c>
      <c r="E52" t="s">
        <v>156</v>
      </c>
      <c r="F52" s="9">
        <v>3541</v>
      </c>
      <c r="G52" s="10">
        <v>43670</v>
      </c>
      <c r="I52" s="6" t="s">
        <v>940</v>
      </c>
      <c r="J52" s="30" t="s">
        <v>938</v>
      </c>
    </row>
    <row r="53" spans="1:10" x14ac:dyDescent="0.3">
      <c r="A53" s="4"/>
      <c r="B53" s="9" t="s">
        <v>936</v>
      </c>
      <c r="C53" s="6" t="s">
        <v>921</v>
      </c>
      <c r="D53" t="s">
        <v>15</v>
      </c>
      <c r="E53" t="s">
        <v>17</v>
      </c>
      <c r="F53" s="9">
        <v>47067</v>
      </c>
      <c r="G53" s="10">
        <v>43670</v>
      </c>
      <c r="I53" s="6" t="s">
        <v>940</v>
      </c>
      <c r="J53" s="30" t="s">
        <v>938</v>
      </c>
    </row>
    <row r="54" spans="1:10" x14ac:dyDescent="0.3">
      <c r="A54" s="4"/>
      <c r="B54" s="9" t="s">
        <v>936</v>
      </c>
      <c r="C54" s="6" t="s">
        <v>922</v>
      </c>
      <c r="D54" t="s">
        <v>836</v>
      </c>
      <c r="E54" t="s">
        <v>865</v>
      </c>
      <c r="F54" s="9">
        <v>176427</v>
      </c>
      <c r="G54" s="10">
        <v>43670</v>
      </c>
      <c r="I54" s="6" t="s">
        <v>940</v>
      </c>
      <c r="J54" s="30" t="s">
        <v>938</v>
      </c>
    </row>
    <row r="55" spans="1:10" x14ac:dyDescent="0.3">
      <c r="A55" s="4"/>
      <c r="B55" s="9" t="s">
        <v>936</v>
      </c>
      <c r="C55" s="6" t="s">
        <v>923</v>
      </c>
      <c r="D55" t="s">
        <v>837</v>
      </c>
      <c r="E55" t="s">
        <v>171</v>
      </c>
      <c r="F55" s="9">
        <v>4461</v>
      </c>
      <c r="G55" s="10">
        <v>43670</v>
      </c>
      <c r="I55" s="6" t="s">
        <v>940</v>
      </c>
      <c r="J55" s="30" t="s">
        <v>938</v>
      </c>
    </row>
    <row r="56" spans="1:10" x14ac:dyDescent="0.3">
      <c r="A56" s="4"/>
      <c r="B56" s="9" t="s">
        <v>936</v>
      </c>
      <c r="C56" s="6" t="s">
        <v>924</v>
      </c>
      <c r="D56" t="s">
        <v>184</v>
      </c>
      <c r="E56" t="s">
        <v>186</v>
      </c>
      <c r="F56" s="9">
        <v>218301</v>
      </c>
      <c r="G56" s="10">
        <v>43670</v>
      </c>
      <c r="I56" s="6" t="s">
        <v>940</v>
      </c>
      <c r="J56" s="30" t="s">
        <v>938</v>
      </c>
    </row>
    <row r="57" spans="1:10" x14ac:dyDescent="0.3">
      <c r="A57" s="4"/>
      <c r="B57" s="9" t="s">
        <v>936</v>
      </c>
      <c r="C57" s="6" t="s">
        <v>925</v>
      </c>
      <c r="D57" t="s">
        <v>838</v>
      </c>
      <c r="E57" t="s">
        <v>866</v>
      </c>
      <c r="F57" s="9">
        <v>146062</v>
      </c>
      <c r="G57" s="10">
        <v>43670</v>
      </c>
      <c r="I57" s="6" t="s">
        <v>940</v>
      </c>
      <c r="J57" s="30" t="s">
        <v>938</v>
      </c>
    </row>
    <row r="58" spans="1:10" x14ac:dyDescent="0.3">
      <c r="A58" s="4"/>
      <c r="B58" s="9" t="s">
        <v>936</v>
      </c>
      <c r="C58" s="6" t="s">
        <v>926</v>
      </c>
      <c r="D58" t="s">
        <v>180</v>
      </c>
      <c r="E58" t="s">
        <v>181</v>
      </c>
      <c r="F58" s="9">
        <v>8157</v>
      </c>
      <c r="G58" s="10">
        <v>43670</v>
      </c>
      <c r="I58" s="6" t="s">
        <v>940</v>
      </c>
      <c r="J58" s="30" t="s">
        <v>938</v>
      </c>
    </row>
    <row r="59" spans="1:10" x14ac:dyDescent="0.3">
      <c r="A59" s="4"/>
      <c r="B59" s="9" t="s">
        <v>936</v>
      </c>
      <c r="C59" s="6" t="s">
        <v>927</v>
      </c>
      <c r="D59" t="s">
        <v>839</v>
      </c>
      <c r="E59" t="s">
        <v>483</v>
      </c>
      <c r="G59" s="10">
        <v>43670</v>
      </c>
      <c r="I59" s="6" t="s">
        <v>940</v>
      </c>
      <c r="J59" s="30" t="s">
        <v>938</v>
      </c>
    </row>
    <row r="60" spans="1:10" x14ac:dyDescent="0.3">
      <c r="A60" s="4"/>
      <c r="B60" s="9" t="s">
        <v>936</v>
      </c>
      <c r="C60" s="6" t="s">
        <v>928</v>
      </c>
      <c r="D60" t="s">
        <v>840</v>
      </c>
      <c r="E60" t="s">
        <v>867</v>
      </c>
      <c r="F60" s="9">
        <v>284609</v>
      </c>
      <c r="G60" s="10">
        <v>43670</v>
      </c>
      <c r="I60" s="6" t="s">
        <v>940</v>
      </c>
      <c r="J60" s="30" t="s">
        <v>938</v>
      </c>
    </row>
    <row r="61" spans="1:10" x14ac:dyDescent="0.3">
      <c r="A61" s="4"/>
      <c r="B61" s="9" t="s">
        <v>936</v>
      </c>
      <c r="C61" s="6" t="s">
        <v>929</v>
      </c>
      <c r="D61" t="s">
        <v>841</v>
      </c>
      <c r="E61" t="s">
        <v>206</v>
      </c>
      <c r="F61" s="9">
        <v>294018</v>
      </c>
      <c r="G61" s="10">
        <v>43670</v>
      </c>
      <c r="I61" s="6" t="s">
        <v>940</v>
      </c>
      <c r="J61" s="30" t="s">
        <v>938</v>
      </c>
    </row>
    <row r="62" spans="1:10" x14ac:dyDescent="0.3">
      <c r="A62" s="4"/>
      <c r="B62" s="9" t="s">
        <v>936</v>
      </c>
      <c r="C62" s="6" t="s">
        <v>930</v>
      </c>
      <c r="D62" t="s">
        <v>703</v>
      </c>
      <c r="E62" t="s">
        <v>702</v>
      </c>
      <c r="F62" s="9">
        <v>187531</v>
      </c>
      <c r="G62" s="10">
        <v>43670</v>
      </c>
      <c r="I62" s="6" t="s">
        <v>940</v>
      </c>
      <c r="J62" s="30" t="s">
        <v>938</v>
      </c>
    </row>
    <row r="63" spans="1:10" x14ac:dyDescent="0.3">
      <c r="A63" s="4"/>
      <c r="B63" s="9" t="s">
        <v>936</v>
      </c>
      <c r="C63" s="6" t="s">
        <v>931</v>
      </c>
      <c r="D63" t="s">
        <v>842</v>
      </c>
      <c r="E63" t="s">
        <v>868</v>
      </c>
      <c r="F63" s="9">
        <v>153366</v>
      </c>
      <c r="G63" s="10">
        <v>43670</v>
      </c>
      <c r="I63" s="6" t="s">
        <v>940</v>
      </c>
      <c r="J63" s="30" t="s">
        <v>938</v>
      </c>
    </row>
    <row r="64" spans="1:10" x14ac:dyDescent="0.3">
      <c r="A64" s="4"/>
      <c r="B64" s="9" t="s">
        <v>936</v>
      </c>
      <c r="C64" s="6" t="s">
        <v>932</v>
      </c>
      <c r="D64" t="s">
        <v>843</v>
      </c>
      <c r="E64" t="s">
        <v>869</v>
      </c>
      <c r="F64" s="9">
        <v>23563</v>
      </c>
      <c r="G64" s="10">
        <v>43670</v>
      </c>
      <c r="I64" s="6" t="s">
        <v>940</v>
      </c>
      <c r="J64" s="30" t="s">
        <v>938</v>
      </c>
    </row>
    <row r="65" spans="1:10" x14ac:dyDescent="0.3">
      <c r="A65" s="4"/>
      <c r="B65" s="9" t="s">
        <v>936</v>
      </c>
      <c r="C65" s="6" t="s">
        <v>933</v>
      </c>
      <c r="D65" t="s">
        <v>844</v>
      </c>
      <c r="E65" t="s">
        <v>215</v>
      </c>
      <c r="F65" s="9">
        <v>13899</v>
      </c>
      <c r="G65" s="10">
        <v>43670</v>
      </c>
      <c r="I65" s="6" t="s">
        <v>940</v>
      </c>
      <c r="J65" s="30" t="s">
        <v>938</v>
      </c>
    </row>
    <row r="66" spans="1:10" x14ac:dyDescent="0.3">
      <c r="A66" s="4"/>
      <c r="B66" s="9" t="s">
        <v>936</v>
      </c>
      <c r="C66" s="6" t="s">
        <v>934</v>
      </c>
      <c r="D66" t="s">
        <v>845</v>
      </c>
      <c r="E66" t="s">
        <v>870</v>
      </c>
      <c r="F66" s="9">
        <v>994</v>
      </c>
      <c r="G66" s="10">
        <v>43670</v>
      </c>
      <c r="I66" s="6" t="s">
        <v>940</v>
      </c>
      <c r="J66" s="30" t="s">
        <v>938</v>
      </c>
    </row>
    <row r="67" spans="1:10" x14ac:dyDescent="0.3">
      <c r="A67" s="4"/>
      <c r="B67" s="9" t="s">
        <v>936</v>
      </c>
      <c r="C67" s="6" t="s">
        <v>935</v>
      </c>
      <c r="D67" t="s">
        <v>846</v>
      </c>
      <c r="E67" t="s">
        <v>871</v>
      </c>
      <c r="F67" s="9">
        <v>161620</v>
      </c>
      <c r="G67" s="10">
        <v>43670</v>
      </c>
      <c r="I67" s="6" t="s">
        <v>940</v>
      </c>
      <c r="J67" s="30" t="s">
        <v>938</v>
      </c>
    </row>
    <row r="68" spans="1:10" x14ac:dyDescent="0.3">
      <c r="B68" s="9" t="s">
        <v>936</v>
      </c>
      <c r="C68" s="6" t="s">
        <v>1105</v>
      </c>
      <c r="D68" s="4" t="s">
        <v>1003</v>
      </c>
      <c r="E68" t="s">
        <v>685</v>
      </c>
      <c r="F68" s="9">
        <v>290914</v>
      </c>
      <c r="I68" s="6" t="s">
        <v>940</v>
      </c>
      <c r="J68" s="30" t="s">
        <v>938</v>
      </c>
    </row>
    <row r="69" spans="1:10" x14ac:dyDescent="0.3"/>
    <row r="70" spans="1:10" x14ac:dyDescent="0.3"/>
    <row r="71" spans="1:10" x14ac:dyDescent="0.3"/>
    <row r="72" spans="1:10" x14ac:dyDescent="0.3"/>
    <row r="73" spans="1:10" x14ac:dyDescent="0.3"/>
    <row r="74" spans="1:10" x14ac:dyDescent="0.3"/>
    <row r="75" spans="1:10" x14ac:dyDescent="0.3"/>
    <row r="76" spans="1:10" x14ac:dyDescent="0.3"/>
    <row r="77" spans="1:10" x14ac:dyDescent="0.3"/>
    <row r="78" spans="1:10" x14ac:dyDescent="0.3"/>
    <row r="79" spans="1:10" x14ac:dyDescent="0.3"/>
    <row r="80" spans="1:1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</sheetData>
  <autoFilter ref="A3:J3" xr:uid="{00000000-0009-0000-0000-000004000000}"/>
  <mergeCells count="2">
    <mergeCell ref="A4:J4"/>
    <mergeCell ref="A1:J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00"/>
  <sheetViews>
    <sheetView zoomScale="90" zoomScaleNormal="90" workbookViewId="0">
      <pane ySplit="3" topLeftCell="A4" activePane="bottomLeft" state="frozenSplit"/>
      <selection pane="bottomLeft" activeCell="A4" sqref="A4"/>
    </sheetView>
  </sheetViews>
  <sheetFormatPr defaultColWidth="0" defaultRowHeight="14.4" zeroHeight="1" x14ac:dyDescent="0.3"/>
  <cols>
    <col min="1" max="1" width="18.44140625" bestFit="1" customWidth="1"/>
    <col min="2" max="2" width="22" style="6" bestFit="1" customWidth="1"/>
    <col min="3" max="3" width="28.109375" bestFit="1" customWidth="1"/>
    <col min="4" max="4" width="63.44140625" bestFit="1" customWidth="1"/>
    <col min="5" max="5" width="20.6640625" style="9" bestFit="1" customWidth="1"/>
    <col min="6" max="6" width="15.44140625" customWidth="1"/>
    <col min="7" max="7" width="20" bestFit="1" customWidth="1"/>
    <col min="8" max="8" width="34.109375" bestFit="1" customWidth="1"/>
    <col min="9" max="9" width="33.5546875" bestFit="1" customWidth="1"/>
    <col min="10" max="10" width="9.109375" bestFit="1" customWidth="1"/>
    <col min="11" max="11" width="12.44140625" bestFit="1" customWidth="1"/>
    <col min="12" max="12" width="11.6640625" bestFit="1" customWidth="1"/>
    <col min="13" max="13" width="9.109375" bestFit="1" customWidth="1"/>
    <col min="14" max="14" width="7" bestFit="1" customWidth="1"/>
    <col min="15" max="15" width="20.6640625" bestFit="1" customWidth="1"/>
    <col min="16" max="16" width="10.5546875" bestFit="1" customWidth="1"/>
    <col min="17" max="17" width="11.5546875" style="30" bestFit="1" customWidth="1"/>
    <col min="18" max="18" width="4.6640625" style="36" customWidth="1"/>
    <col min="19" max="16384" width="9.109375" hidden="1"/>
  </cols>
  <sheetData>
    <row r="1" spans="1:24" s="2" customFormat="1" ht="31.5" customHeight="1" x14ac:dyDescent="0.3">
      <c r="A1" s="118" t="s">
        <v>1086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24"/>
      <c r="S1" s="24"/>
      <c r="T1" s="34"/>
      <c r="U1" s="25"/>
      <c r="V1" s="26"/>
      <c r="W1" s="27"/>
      <c r="X1" s="1"/>
    </row>
    <row r="2" spans="1:24" ht="41.4" x14ac:dyDescent="0.3">
      <c r="A2" s="37" t="s">
        <v>1072</v>
      </c>
      <c r="B2" s="37" t="s">
        <v>1073</v>
      </c>
      <c r="C2" s="37" t="s">
        <v>1074</v>
      </c>
      <c r="D2" s="37" t="s">
        <v>1075</v>
      </c>
      <c r="E2" s="37" t="s">
        <v>1091</v>
      </c>
      <c r="F2" s="38" t="s">
        <v>1076</v>
      </c>
      <c r="G2" s="70"/>
      <c r="H2" s="38" t="s">
        <v>1077</v>
      </c>
      <c r="I2" s="38" t="s">
        <v>1078</v>
      </c>
      <c r="J2" s="38" t="s">
        <v>1079</v>
      </c>
      <c r="K2" s="38" t="s">
        <v>1080</v>
      </c>
      <c r="L2" s="38" t="s">
        <v>1085</v>
      </c>
      <c r="M2" s="38" t="s">
        <v>1084</v>
      </c>
      <c r="N2" s="38" t="s">
        <v>1083</v>
      </c>
      <c r="O2" s="38" t="s">
        <v>1082</v>
      </c>
      <c r="P2" s="38" t="s">
        <v>1081</v>
      </c>
      <c r="Q2" s="45" t="s">
        <v>227</v>
      </c>
    </row>
    <row r="3" spans="1:24" s="4" customFormat="1" x14ac:dyDescent="0.3">
      <c r="A3" s="41"/>
      <c r="B3" s="41"/>
      <c r="C3" s="41"/>
      <c r="D3" s="41"/>
      <c r="E3" s="48"/>
      <c r="F3" s="42"/>
      <c r="G3" s="44"/>
      <c r="H3" s="42"/>
      <c r="I3" s="42"/>
      <c r="J3" s="42"/>
      <c r="K3" s="42"/>
      <c r="L3" s="42"/>
      <c r="M3" s="42"/>
      <c r="N3" s="42"/>
      <c r="O3" s="42"/>
      <c r="P3" s="42"/>
      <c r="Q3" s="46"/>
      <c r="R3" s="36"/>
    </row>
    <row r="4" spans="1:24" x14ac:dyDescent="0.3">
      <c r="A4" s="13" t="s">
        <v>729</v>
      </c>
      <c r="B4" s="62">
        <v>43563</v>
      </c>
      <c r="C4" s="11">
        <v>57291411000109</v>
      </c>
      <c r="D4" s="14" t="s">
        <v>31</v>
      </c>
      <c r="E4" s="16"/>
      <c r="F4" s="15" t="s">
        <v>83</v>
      </c>
      <c r="G4" s="15"/>
      <c r="H4" s="17" t="s">
        <v>84</v>
      </c>
      <c r="I4" s="15"/>
      <c r="J4" s="15"/>
      <c r="K4" s="15">
        <v>11</v>
      </c>
      <c r="L4" s="17" t="s">
        <v>228</v>
      </c>
      <c r="M4" s="15"/>
      <c r="N4" s="15" t="s">
        <v>229</v>
      </c>
      <c r="O4" s="16"/>
      <c r="P4" s="3"/>
    </row>
    <row r="5" spans="1:24" x14ac:dyDescent="0.3">
      <c r="A5" s="13" t="s">
        <v>729</v>
      </c>
      <c r="B5" s="62">
        <v>43563</v>
      </c>
      <c r="C5" s="5">
        <v>1717526000311</v>
      </c>
      <c r="D5" s="14" t="s">
        <v>32</v>
      </c>
      <c r="E5" s="16"/>
      <c r="F5" s="15" t="s">
        <v>230</v>
      </c>
      <c r="G5" s="15" t="s">
        <v>231</v>
      </c>
      <c r="H5" s="17" t="s">
        <v>232</v>
      </c>
      <c r="I5" s="15" t="s">
        <v>233</v>
      </c>
      <c r="J5" s="15"/>
      <c r="K5" s="15">
        <v>27</v>
      </c>
      <c r="L5" s="17" t="s">
        <v>234</v>
      </c>
      <c r="M5" s="15"/>
      <c r="N5" s="15" t="s">
        <v>229</v>
      </c>
      <c r="O5" s="16" t="s">
        <v>70</v>
      </c>
      <c r="P5" s="3" t="s">
        <v>7</v>
      </c>
    </row>
    <row r="6" spans="1:24" x14ac:dyDescent="0.3">
      <c r="A6" s="13" t="s">
        <v>729</v>
      </c>
      <c r="B6" s="62">
        <v>43563</v>
      </c>
      <c r="C6" s="5">
        <v>10801781000177</v>
      </c>
      <c r="D6" s="14" t="s">
        <v>33</v>
      </c>
      <c r="E6" s="16"/>
      <c r="F6" s="15" t="s">
        <v>235</v>
      </c>
      <c r="G6" s="15" t="s">
        <v>236</v>
      </c>
      <c r="H6" s="17" t="s">
        <v>237</v>
      </c>
      <c r="I6" s="15"/>
      <c r="J6" s="15"/>
      <c r="K6" s="15">
        <v>11</v>
      </c>
      <c r="L6" s="17" t="s">
        <v>238</v>
      </c>
      <c r="M6" s="15"/>
      <c r="N6" s="15" t="s">
        <v>229</v>
      </c>
      <c r="O6" s="16" t="s">
        <v>14</v>
      </c>
      <c r="P6" s="3" t="s">
        <v>7</v>
      </c>
    </row>
    <row r="7" spans="1:24" x14ac:dyDescent="0.3">
      <c r="A7" s="13" t="s">
        <v>729</v>
      </c>
      <c r="B7" s="62">
        <v>43563</v>
      </c>
      <c r="C7" s="5">
        <v>10249919000177</v>
      </c>
      <c r="D7" s="14" t="s">
        <v>35</v>
      </c>
      <c r="E7" s="16"/>
      <c r="F7" s="15" t="s">
        <v>239</v>
      </c>
      <c r="G7" s="15" t="s">
        <v>240</v>
      </c>
      <c r="H7" s="17" t="s">
        <v>241</v>
      </c>
      <c r="I7" s="17" t="s">
        <v>241</v>
      </c>
      <c r="J7" s="15"/>
      <c r="K7" s="15">
        <v>11</v>
      </c>
      <c r="L7" s="17" t="s">
        <v>242</v>
      </c>
      <c r="M7" s="15"/>
      <c r="N7" s="15" t="s">
        <v>229</v>
      </c>
      <c r="O7" s="16" t="s">
        <v>14</v>
      </c>
      <c r="P7" s="3" t="s">
        <v>7</v>
      </c>
    </row>
    <row r="8" spans="1:24" x14ac:dyDescent="0.3">
      <c r="A8" s="13" t="s">
        <v>729</v>
      </c>
      <c r="B8" s="62">
        <v>43563</v>
      </c>
      <c r="C8" s="3" t="s">
        <v>20</v>
      </c>
      <c r="D8" s="14" t="s">
        <v>21</v>
      </c>
      <c r="E8" s="16"/>
      <c r="F8" s="71" t="s">
        <v>243</v>
      </c>
      <c r="G8" s="15" t="s">
        <v>244</v>
      </c>
      <c r="H8" s="17" t="s">
        <v>245</v>
      </c>
      <c r="I8" s="17" t="s">
        <v>246</v>
      </c>
      <c r="J8" s="15"/>
      <c r="K8" s="15">
        <v>19</v>
      </c>
      <c r="L8" s="72" t="s">
        <v>247</v>
      </c>
      <c r="M8" s="15"/>
      <c r="N8" s="15" t="s">
        <v>229</v>
      </c>
      <c r="O8" s="16" t="s">
        <v>77</v>
      </c>
      <c r="P8" s="3" t="s">
        <v>7</v>
      </c>
    </row>
    <row r="9" spans="1:24" x14ac:dyDescent="0.3">
      <c r="A9" s="13" t="s">
        <v>729</v>
      </c>
      <c r="B9" s="62">
        <v>43563</v>
      </c>
      <c r="C9" s="7">
        <v>18064435000165</v>
      </c>
      <c r="D9" s="14" t="s">
        <v>90</v>
      </c>
      <c r="E9" s="16"/>
      <c r="F9" s="15" t="s">
        <v>248</v>
      </c>
      <c r="G9" s="15" t="s">
        <v>249</v>
      </c>
      <c r="H9" s="17" t="s">
        <v>62</v>
      </c>
      <c r="I9" s="17"/>
      <c r="J9" s="15"/>
      <c r="K9" s="15">
        <v>11</v>
      </c>
      <c r="L9" s="17" t="s">
        <v>250</v>
      </c>
      <c r="M9" s="15"/>
      <c r="N9" s="15" t="s">
        <v>229</v>
      </c>
      <c r="O9" s="16" t="s">
        <v>82</v>
      </c>
      <c r="P9" s="3" t="s">
        <v>7</v>
      </c>
    </row>
    <row r="10" spans="1:24" x14ac:dyDescent="0.3">
      <c r="A10" s="13" t="s">
        <v>729</v>
      </c>
      <c r="B10" s="62">
        <v>43563</v>
      </c>
      <c r="C10" s="5">
        <v>14466633000102</v>
      </c>
      <c r="D10" s="14" t="s">
        <v>42</v>
      </c>
      <c r="E10" s="16"/>
      <c r="F10" s="15" t="s">
        <v>251</v>
      </c>
      <c r="G10" s="15" t="s">
        <v>252</v>
      </c>
      <c r="H10" s="17" t="s">
        <v>253</v>
      </c>
      <c r="I10" s="17" t="s">
        <v>254</v>
      </c>
      <c r="J10" s="15"/>
      <c r="K10" s="15">
        <v>11</v>
      </c>
      <c r="L10" s="17" t="s">
        <v>255</v>
      </c>
      <c r="M10" s="15"/>
      <c r="N10" s="15" t="s">
        <v>229</v>
      </c>
      <c r="O10" s="16" t="s">
        <v>14</v>
      </c>
      <c r="P10" s="3" t="s">
        <v>7</v>
      </c>
    </row>
    <row r="11" spans="1:24" x14ac:dyDescent="0.3">
      <c r="A11" s="13" t="s">
        <v>729</v>
      </c>
      <c r="B11" s="62">
        <v>43563</v>
      </c>
      <c r="C11" s="3" t="s">
        <v>11</v>
      </c>
      <c r="D11" s="14" t="s">
        <v>9</v>
      </c>
      <c r="E11" s="16"/>
      <c r="F11" s="73" t="s">
        <v>256</v>
      </c>
      <c r="G11" s="15" t="s">
        <v>257</v>
      </c>
      <c r="H11" s="17" t="s">
        <v>258</v>
      </c>
      <c r="I11" s="17" t="s">
        <v>259</v>
      </c>
      <c r="J11" s="15"/>
      <c r="K11" s="15">
        <v>11</v>
      </c>
      <c r="L11" s="17" t="s">
        <v>260</v>
      </c>
      <c r="M11" s="15"/>
      <c r="N11" s="15" t="s">
        <v>229</v>
      </c>
      <c r="O11" s="16" t="s">
        <v>14</v>
      </c>
      <c r="P11" s="3" t="s">
        <v>7</v>
      </c>
    </row>
    <row r="12" spans="1:24" x14ac:dyDescent="0.3">
      <c r="A12" s="13" t="s">
        <v>729</v>
      </c>
      <c r="B12" s="62">
        <v>43563</v>
      </c>
      <c r="C12" s="5">
        <v>4784779000304</v>
      </c>
      <c r="D12" s="14" t="s">
        <v>37</v>
      </c>
      <c r="E12" s="16"/>
      <c r="F12" s="74" t="s">
        <v>57</v>
      </c>
      <c r="G12" s="15"/>
      <c r="H12" s="17" t="s">
        <v>261</v>
      </c>
      <c r="I12" s="17" t="s">
        <v>262</v>
      </c>
      <c r="J12" s="15"/>
      <c r="K12" s="15">
        <v>11</v>
      </c>
      <c r="L12" s="17" t="s">
        <v>263</v>
      </c>
      <c r="M12" s="15"/>
      <c r="N12" s="15" t="s">
        <v>229</v>
      </c>
      <c r="O12" s="16" t="s">
        <v>14</v>
      </c>
      <c r="P12" s="3" t="s">
        <v>7</v>
      </c>
    </row>
    <row r="13" spans="1:24" x14ac:dyDescent="0.3">
      <c r="A13" s="13" t="s">
        <v>729</v>
      </c>
      <c r="B13" s="62">
        <v>43563</v>
      </c>
      <c r="C13" s="3" t="s">
        <v>27</v>
      </c>
      <c r="D13" s="14" t="s">
        <v>26</v>
      </c>
      <c r="E13" s="16"/>
      <c r="F13" s="74" t="s">
        <v>264</v>
      </c>
      <c r="G13" s="15" t="s">
        <v>265</v>
      </c>
      <c r="H13" s="17" t="s">
        <v>266</v>
      </c>
      <c r="I13" s="17" t="s">
        <v>267</v>
      </c>
      <c r="J13" s="15"/>
      <c r="K13" s="15">
        <v>11</v>
      </c>
      <c r="L13" s="75" t="s">
        <v>268</v>
      </c>
      <c r="M13" s="15"/>
      <c r="N13" s="15" t="s">
        <v>229</v>
      </c>
      <c r="O13" s="16" t="s">
        <v>28</v>
      </c>
      <c r="P13" s="3" t="s">
        <v>7</v>
      </c>
    </row>
    <row r="14" spans="1:24" x14ac:dyDescent="0.3">
      <c r="A14" s="13" t="s">
        <v>729</v>
      </c>
      <c r="B14" s="62">
        <v>43563</v>
      </c>
      <c r="C14" s="3" t="s">
        <v>30</v>
      </c>
      <c r="D14" s="14" t="s">
        <v>29</v>
      </c>
      <c r="E14" s="16"/>
      <c r="F14" s="73"/>
      <c r="G14" s="15"/>
      <c r="H14" s="17" t="s">
        <v>269</v>
      </c>
      <c r="I14" s="17" t="s">
        <v>270</v>
      </c>
      <c r="J14" s="15"/>
      <c r="K14" s="15">
        <v>11</v>
      </c>
      <c r="L14" s="76" t="s">
        <v>271</v>
      </c>
      <c r="M14" s="15"/>
      <c r="N14" s="15" t="s">
        <v>229</v>
      </c>
      <c r="O14" s="16" t="s">
        <v>14</v>
      </c>
      <c r="P14" s="3" t="s">
        <v>7</v>
      </c>
    </row>
    <row r="15" spans="1:24" x14ac:dyDescent="0.3">
      <c r="A15" s="13" t="s">
        <v>729</v>
      </c>
      <c r="B15" s="62">
        <v>43563</v>
      </c>
      <c r="C15" s="77" t="s">
        <v>78</v>
      </c>
      <c r="D15" s="14" t="s">
        <v>25</v>
      </c>
      <c r="E15" s="16"/>
      <c r="F15" s="74" t="s">
        <v>272</v>
      </c>
      <c r="G15" s="15" t="s">
        <v>273</v>
      </c>
      <c r="H15" s="17" t="s">
        <v>274</v>
      </c>
      <c r="I15" s="17" t="s">
        <v>275</v>
      </c>
      <c r="J15" s="15"/>
      <c r="K15" s="15">
        <v>11</v>
      </c>
      <c r="L15" s="17" t="s">
        <v>276</v>
      </c>
      <c r="M15" s="15"/>
      <c r="N15" s="15" t="s">
        <v>229</v>
      </c>
      <c r="O15" s="16" t="s">
        <v>14</v>
      </c>
      <c r="P15" s="3" t="s">
        <v>7</v>
      </c>
    </row>
    <row r="16" spans="1:24" x14ac:dyDescent="0.3">
      <c r="A16" s="13" t="s">
        <v>729</v>
      </c>
      <c r="B16" s="62">
        <v>43563</v>
      </c>
      <c r="C16" s="3" t="s">
        <v>24</v>
      </c>
      <c r="D16" s="14" t="s">
        <v>22</v>
      </c>
      <c r="E16" s="16"/>
      <c r="F16" s="74" t="s">
        <v>277</v>
      </c>
      <c r="G16" s="15"/>
      <c r="H16" s="17" t="s">
        <v>278</v>
      </c>
      <c r="I16" s="17" t="s">
        <v>279</v>
      </c>
      <c r="J16" s="15"/>
      <c r="K16" s="15">
        <v>11</v>
      </c>
      <c r="L16" s="17" t="s">
        <v>280</v>
      </c>
      <c r="M16" s="15"/>
      <c r="N16" s="15" t="s">
        <v>229</v>
      </c>
      <c r="O16" s="16"/>
      <c r="P16" s="3"/>
    </row>
    <row r="17" spans="1:18" x14ac:dyDescent="0.3">
      <c r="A17" s="13" t="s">
        <v>729</v>
      </c>
      <c r="B17" s="62">
        <v>43563</v>
      </c>
      <c r="C17" s="5">
        <v>87833737000173</v>
      </c>
      <c r="D17" s="14" t="s">
        <v>41</v>
      </c>
      <c r="E17" s="16"/>
      <c r="F17" s="73" t="s">
        <v>281</v>
      </c>
      <c r="G17" s="15" t="s">
        <v>282</v>
      </c>
      <c r="H17" s="17" t="s">
        <v>283</v>
      </c>
      <c r="I17" s="17" t="s">
        <v>284</v>
      </c>
      <c r="J17" s="15"/>
      <c r="K17" s="15">
        <v>11</v>
      </c>
      <c r="L17" s="17" t="s">
        <v>285</v>
      </c>
      <c r="M17" s="15"/>
      <c r="N17" s="15" t="s">
        <v>229</v>
      </c>
      <c r="O17" s="16" t="s">
        <v>89</v>
      </c>
      <c r="P17" s="3" t="s">
        <v>87</v>
      </c>
    </row>
    <row r="18" spans="1:18" x14ac:dyDescent="0.3">
      <c r="A18" s="13" t="s">
        <v>729</v>
      </c>
      <c r="B18" s="62">
        <v>43563</v>
      </c>
      <c r="C18" s="3" t="s">
        <v>17</v>
      </c>
      <c r="D18" s="14" t="s">
        <v>15</v>
      </c>
      <c r="E18" s="16"/>
      <c r="F18" s="74" t="s">
        <v>286</v>
      </c>
      <c r="G18" s="15"/>
      <c r="H18" s="17" t="s">
        <v>287</v>
      </c>
      <c r="I18" s="17" t="s">
        <v>288</v>
      </c>
      <c r="J18" s="15"/>
      <c r="K18" s="15">
        <v>11</v>
      </c>
      <c r="L18" s="17" t="s">
        <v>289</v>
      </c>
      <c r="M18" s="15"/>
      <c r="N18" s="15" t="s">
        <v>229</v>
      </c>
      <c r="O18" s="16" t="s">
        <v>80</v>
      </c>
      <c r="P18" s="3" t="s">
        <v>7</v>
      </c>
    </row>
    <row r="19" spans="1:18" x14ac:dyDescent="0.3">
      <c r="A19" s="13" t="s">
        <v>729</v>
      </c>
      <c r="B19" s="62">
        <v>43563</v>
      </c>
      <c r="C19" s="5">
        <v>61652608000195</v>
      </c>
      <c r="D19" s="14" t="s">
        <v>43</v>
      </c>
      <c r="E19" s="16"/>
      <c r="F19" s="78" t="s">
        <v>290</v>
      </c>
      <c r="G19" s="15" t="s">
        <v>291</v>
      </c>
      <c r="H19" s="17" t="s">
        <v>292</v>
      </c>
      <c r="I19" s="17" t="s">
        <v>293</v>
      </c>
      <c r="J19" s="15"/>
      <c r="K19" s="15">
        <v>11</v>
      </c>
      <c r="L19" s="17" t="s">
        <v>294</v>
      </c>
      <c r="M19" s="15"/>
      <c r="N19" s="15" t="s">
        <v>229</v>
      </c>
      <c r="O19" s="16"/>
      <c r="P19" s="3"/>
    </row>
    <row r="20" spans="1:18" x14ac:dyDescent="0.3">
      <c r="A20" s="13" t="s">
        <v>729</v>
      </c>
      <c r="B20" s="62">
        <v>43563</v>
      </c>
      <c r="C20" s="3" t="s">
        <v>295</v>
      </c>
      <c r="D20" s="14" t="s">
        <v>79</v>
      </c>
      <c r="E20" s="16"/>
      <c r="F20" s="3"/>
      <c r="G20" s="15"/>
      <c r="H20" s="17" t="s">
        <v>296</v>
      </c>
      <c r="I20" s="17" t="s">
        <v>297</v>
      </c>
      <c r="J20" s="15"/>
      <c r="K20" s="15">
        <v>19</v>
      </c>
      <c r="L20" s="17" t="s">
        <v>298</v>
      </c>
      <c r="M20" s="15"/>
      <c r="N20" s="15" t="s">
        <v>229</v>
      </c>
      <c r="O20" s="16" t="s">
        <v>81</v>
      </c>
      <c r="P20" s="3" t="s">
        <v>7</v>
      </c>
    </row>
    <row r="21" spans="1:18" x14ac:dyDescent="0.3">
      <c r="A21" s="13" t="s">
        <v>729</v>
      </c>
      <c r="B21" s="62">
        <v>43661</v>
      </c>
      <c r="C21" s="3" t="s">
        <v>483</v>
      </c>
      <c r="D21" s="14" t="s">
        <v>678</v>
      </c>
      <c r="E21" s="16">
        <v>298155</v>
      </c>
      <c r="F21" s="15" t="s">
        <v>682</v>
      </c>
      <c r="G21" s="15" t="s">
        <v>684</v>
      </c>
      <c r="H21" s="17" t="s">
        <v>681</v>
      </c>
      <c r="I21" s="17" t="s">
        <v>683</v>
      </c>
      <c r="J21" s="15"/>
      <c r="K21" s="15">
        <v>11</v>
      </c>
      <c r="L21" s="17" t="s">
        <v>680</v>
      </c>
      <c r="M21" s="15"/>
      <c r="N21" s="15" t="s">
        <v>229</v>
      </c>
      <c r="O21" s="16" t="s">
        <v>172</v>
      </c>
      <c r="P21" s="3" t="s">
        <v>7</v>
      </c>
      <c r="Q21" s="30" t="s">
        <v>679</v>
      </c>
    </row>
    <row r="22" spans="1:18" x14ac:dyDescent="0.3">
      <c r="A22" s="13" t="s">
        <v>729</v>
      </c>
      <c r="B22" s="62">
        <v>43661</v>
      </c>
      <c r="C22" s="3" t="s">
        <v>685</v>
      </c>
      <c r="D22" s="14" t="s">
        <v>686</v>
      </c>
      <c r="E22" s="16"/>
      <c r="F22" s="15" t="s">
        <v>690</v>
      </c>
      <c r="G22" s="15" t="s">
        <v>691</v>
      </c>
      <c r="H22" s="17" t="s">
        <v>692</v>
      </c>
      <c r="I22" s="17" t="s">
        <v>693</v>
      </c>
      <c r="J22" s="15"/>
      <c r="K22" s="15">
        <v>54</v>
      </c>
      <c r="L22" s="17" t="s">
        <v>687</v>
      </c>
      <c r="M22" s="15"/>
      <c r="N22" s="15" t="s">
        <v>229</v>
      </c>
      <c r="O22" s="16" t="s">
        <v>688</v>
      </c>
      <c r="P22" s="3" t="s">
        <v>182</v>
      </c>
      <c r="Q22" s="47" t="s">
        <v>689</v>
      </c>
    </row>
    <row r="23" spans="1:18" s="4" customFormat="1" x14ac:dyDescent="0.3">
      <c r="A23" s="13" t="s">
        <v>729</v>
      </c>
      <c r="B23" s="62">
        <v>43661</v>
      </c>
      <c r="C23" s="3" t="s">
        <v>694</v>
      </c>
      <c r="D23" s="14" t="s">
        <v>695</v>
      </c>
      <c r="E23" s="16">
        <v>9917</v>
      </c>
      <c r="F23" s="15" t="s">
        <v>696</v>
      </c>
      <c r="G23" s="15" t="s">
        <v>697</v>
      </c>
      <c r="H23" s="17" t="s">
        <v>698</v>
      </c>
      <c r="I23" s="17" t="s">
        <v>699</v>
      </c>
      <c r="J23" s="15"/>
      <c r="K23" s="15">
        <v>11</v>
      </c>
      <c r="L23" s="17" t="s">
        <v>700</v>
      </c>
      <c r="M23" s="15"/>
      <c r="N23" s="15" t="s">
        <v>229</v>
      </c>
      <c r="O23" s="16" t="s">
        <v>14</v>
      </c>
      <c r="P23" s="3" t="s">
        <v>7</v>
      </c>
      <c r="Q23" s="47" t="s">
        <v>701</v>
      </c>
      <c r="R23" s="36"/>
    </row>
    <row r="24" spans="1:18" s="4" customFormat="1" x14ac:dyDescent="0.3">
      <c r="A24" s="13" t="s">
        <v>729</v>
      </c>
      <c r="B24" s="62">
        <v>43661</v>
      </c>
      <c r="C24" s="3" t="s">
        <v>702</v>
      </c>
      <c r="D24" s="14" t="s">
        <v>703</v>
      </c>
      <c r="E24" s="16">
        <v>187531</v>
      </c>
      <c r="F24" s="15" t="s">
        <v>704</v>
      </c>
      <c r="G24" s="15" t="s">
        <v>705</v>
      </c>
      <c r="H24" s="17" t="s">
        <v>706</v>
      </c>
      <c r="I24" s="17" t="s">
        <v>707</v>
      </c>
      <c r="J24" s="15"/>
      <c r="K24" s="15">
        <v>54</v>
      </c>
      <c r="L24" s="17" t="s">
        <v>708</v>
      </c>
      <c r="M24" s="15"/>
      <c r="N24" s="15" t="s">
        <v>229</v>
      </c>
      <c r="O24" s="16" t="s">
        <v>89</v>
      </c>
      <c r="P24" s="3" t="s">
        <v>87</v>
      </c>
      <c r="Q24" s="47" t="s">
        <v>709</v>
      </c>
      <c r="R24" s="36"/>
    </row>
    <row r="25" spans="1:18" x14ac:dyDescent="0.3">
      <c r="A25" s="92" t="s">
        <v>1168</v>
      </c>
      <c r="B25" s="62"/>
      <c r="C25" s="5" t="s">
        <v>685</v>
      </c>
      <c r="D25" s="14" t="s">
        <v>1003</v>
      </c>
      <c r="E25" s="16"/>
      <c r="F25" s="12" t="s">
        <v>690</v>
      </c>
      <c r="G25" s="12" t="s">
        <v>691</v>
      </c>
      <c r="H25" s="17" t="s">
        <v>1166</v>
      </c>
      <c r="I25" s="17" t="s">
        <v>692</v>
      </c>
      <c r="J25" s="15"/>
      <c r="K25" s="12">
        <v>54</v>
      </c>
      <c r="L25" s="91" t="s">
        <v>1167</v>
      </c>
      <c r="M25" s="15"/>
      <c r="N25" s="15" t="s">
        <v>229</v>
      </c>
      <c r="O25" s="28" t="s">
        <v>688</v>
      </c>
      <c r="P25" s="18" t="s">
        <v>182</v>
      </c>
      <c r="Q25" s="30" t="s">
        <v>1165</v>
      </c>
    </row>
    <row r="26" spans="1:18" s="4" customFormat="1" x14ac:dyDescent="0.3">
      <c r="A26" s="92" t="s">
        <v>1168</v>
      </c>
      <c r="B26" s="62"/>
      <c r="C26" s="3" t="s">
        <v>483</v>
      </c>
      <c r="D26" s="14" t="s">
        <v>678</v>
      </c>
      <c r="E26" s="16"/>
      <c r="F26" s="15" t="s">
        <v>682</v>
      </c>
      <c r="G26" s="15" t="s">
        <v>684</v>
      </c>
      <c r="H26" s="17" t="s">
        <v>681</v>
      </c>
      <c r="I26" s="17" t="s">
        <v>683</v>
      </c>
      <c r="J26" s="15"/>
      <c r="K26" s="15">
        <v>11</v>
      </c>
      <c r="L26" s="17" t="s">
        <v>680</v>
      </c>
      <c r="M26" s="15"/>
      <c r="N26" s="15" t="s">
        <v>229</v>
      </c>
      <c r="O26" s="16" t="s">
        <v>172</v>
      </c>
      <c r="P26" s="3" t="s">
        <v>7</v>
      </c>
      <c r="Q26" s="30" t="s">
        <v>679</v>
      </c>
      <c r="R26" s="36"/>
    </row>
    <row r="27" spans="1:18" x14ac:dyDescent="0.3">
      <c r="A27" s="13"/>
      <c r="B27" s="62"/>
      <c r="C27" s="5"/>
      <c r="D27" s="14"/>
      <c r="E27" s="1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8" x14ac:dyDescent="0.3">
      <c r="A28" s="13"/>
      <c r="B28" s="62"/>
      <c r="C28" s="5"/>
      <c r="D28" s="14"/>
      <c r="E28" s="16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8" x14ac:dyDescent="0.3">
      <c r="A29" s="13"/>
      <c r="B29" s="62"/>
      <c r="C29" s="5"/>
      <c r="D29" s="14"/>
      <c r="E29" s="16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8" x14ac:dyDescent="0.3">
      <c r="A30" s="13"/>
      <c r="B30" s="62"/>
      <c r="C30" s="5"/>
      <c r="D30" s="14"/>
      <c r="E30" s="16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8" x14ac:dyDescent="0.3">
      <c r="A31" s="13"/>
      <c r="B31" s="62"/>
      <c r="C31" s="5"/>
      <c r="D31" s="8"/>
      <c r="E31" s="16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8" x14ac:dyDescent="0.3">
      <c r="A32" s="15"/>
      <c r="B32" s="3"/>
      <c r="C32" s="3"/>
      <c r="D32" s="19"/>
      <c r="E32" s="16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3">
      <c r="A33" s="15"/>
      <c r="B33" s="3"/>
      <c r="C33" s="15"/>
      <c r="D33" s="15"/>
      <c r="E33" s="16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3">
      <c r="A34" s="15"/>
      <c r="B34" s="3"/>
      <c r="C34" s="15"/>
      <c r="D34" s="15"/>
      <c r="E34" s="16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3">
      <c r="A35" s="15"/>
      <c r="B35" s="3"/>
      <c r="C35" s="15"/>
      <c r="D35" s="15"/>
      <c r="E35" s="16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3">
      <c r="A36" s="15"/>
      <c r="B36" s="3"/>
      <c r="C36" s="15"/>
      <c r="D36" s="15"/>
      <c r="E36" s="16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3">
      <c r="A37" s="15"/>
      <c r="B37" s="3"/>
      <c r="C37" s="15"/>
      <c r="D37" s="15"/>
      <c r="E37" s="16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3">
      <c r="A38" s="15"/>
      <c r="B38" s="3"/>
      <c r="C38" s="15"/>
      <c r="D38" s="15"/>
      <c r="E38" s="16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3">
      <c r="A39" s="15"/>
      <c r="B39" s="3"/>
      <c r="C39" s="15"/>
      <c r="D39" s="15"/>
      <c r="E39" s="16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3">
      <c r="A40" s="15"/>
      <c r="B40" s="3"/>
      <c r="C40" s="15"/>
      <c r="D40" s="15"/>
      <c r="E40" s="16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3">
      <c r="A41" s="15"/>
      <c r="B41" s="3"/>
      <c r="C41" s="15"/>
      <c r="D41" s="15"/>
      <c r="E41" s="16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3">
      <c r="A42" s="15"/>
      <c r="B42" s="3"/>
      <c r="C42" s="15"/>
      <c r="D42" s="15"/>
      <c r="E42" s="16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3">
      <c r="A43" s="15"/>
      <c r="B43" s="3"/>
      <c r="C43" s="15"/>
      <c r="D43" s="15"/>
      <c r="E43" s="16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3">
      <c r="A44" s="15"/>
      <c r="B44" s="3"/>
      <c r="C44" s="15"/>
      <c r="D44" s="15"/>
      <c r="E44" s="16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3">
      <c r="A45" s="15"/>
      <c r="B45" s="3"/>
      <c r="C45" s="15"/>
      <c r="D45" s="15"/>
      <c r="E45" s="16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3">
      <c r="A46" s="15"/>
      <c r="B46" s="3"/>
      <c r="C46" s="15"/>
      <c r="D46" s="15"/>
      <c r="E46" s="16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3">
      <c r="A47" s="15"/>
      <c r="B47" s="3"/>
      <c r="C47" s="15"/>
      <c r="D47" s="15"/>
      <c r="E47" s="16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3">
      <c r="A48" s="15"/>
      <c r="B48" s="3"/>
      <c r="C48" s="15"/>
      <c r="D48" s="15"/>
      <c r="E48" s="16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3">
      <c r="A49" s="15"/>
      <c r="B49" s="3"/>
      <c r="C49" s="15"/>
      <c r="D49" s="15"/>
      <c r="E49" s="16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3">
      <c r="A50" s="15"/>
      <c r="B50" s="3"/>
      <c r="C50" s="15"/>
      <c r="D50" s="15"/>
      <c r="E50" s="16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3">
      <c r="A51" s="15"/>
      <c r="B51" s="3"/>
      <c r="C51" s="15"/>
      <c r="D51" s="15"/>
      <c r="E51" s="16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3">
      <c r="A52" s="15"/>
      <c r="B52" s="3"/>
      <c r="C52" s="15"/>
      <c r="D52" s="15"/>
      <c r="E52" s="16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3">
      <c r="A53" s="15"/>
      <c r="B53" s="3"/>
      <c r="C53" s="15"/>
      <c r="D53" s="15"/>
      <c r="E53" s="16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3">
      <c r="A54" s="15"/>
      <c r="B54" s="3"/>
      <c r="C54" s="15"/>
      <c r="D54" s="15"/>
      <c r="E54" s="16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3">
      <c r="A55" s="15"/>
      <c r="B55" s="3"/>
      <c r="C55" s="15"/>
      <c r="D55" s="15"/>
      <c r="E55" s="16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3">
      <c r="A56" s="15"/>
      <c r="B56" s="3"/>
      <c r="C56" s="15"/>
      <c r="D56" s="15"/>
      <c r="E56" s="16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x14ac:dyDescent="0.3">
      <c r="A57" s="15"/>
      <c r="B57" s="3"/>
      <c r="C57" s="15"/>
      <c r="D57" s="15"/>
      <c r="E57" s="16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x14ac:dyDescent="0.3">
      <c r="A58" s="15"/>
      <c r="B58" s="3"/>
      <c r="C58" s="15"/>
      <c r="D58" s="15"/>
      <c r="E58" s="16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x14ac:dyDescent="0.3">
      <c r="A59" s="15"/>
      <c r="B59" s="3"/>
      <c r="C59" s="15"/>
      <c r="D59" s="15"/>
      <c r="E59" s="16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3">
      <c r="A60" s="15"/>
      <c r="B60" s="3"/>
      <c r="C60" s="15"/>
      <c r="D60" s="15"/>
      <c r="E60" s="16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x14ac:dyDescent="0.3">
      <c r="A61" s="15"/>
      <c r="B61" s="3"/>
      <c r="C61" s="15"/>
      <c r="D61" s="15"/>
      <c r="E61" s="16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1:16" x14ac:dyDescent="0.3">
      <c r="A62" s="15"/>
      <c r="B62" s="3"/>
      <c r="C62" s="15"/>
      <c r="D62" s="15"/>
      <c r="E62" s="16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x14ac:dyDescent="0.3">
      <c r="A63" s="15"/>
      <c r="B63" s="3"/>
      <c r="C63" s="15"/>
      <c r="D63" s="15"/>
      <c r="E63" s="16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3">
      <c r="A64" s="15"/>
      <c r="B64" s="3"/>
      <c r="C64" s="15"/>
      <c r="D64" s="15"/>
      <c r="E64" s="16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x14ac:dyDescent="0.3">
      <c r="A65" s="15"/>
      <c r="B65" s="3"/>
      <c r="C65" s="15"/>
      <c r="D65" s="15"/>
      <c r="E65" s="16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3">
      <c r="A66" s="15"/>
      <c r="B66" s="3"/>
      <c r="C66" s="15"/>
      <c r="D66" s="15"/>
      <c r="E66" s="16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x14ac:dyDescent="0.3">
      <c r="A67" s="15"/>
      <c r="B67" s="3"/>
      <c r="C67" s="15"/>
      <c r="D67" s="15"/>
      <c r="E67" s="16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1:16" x14ac:dyDescent="0.3">
      <c r="A68" s="15"/>
      <c r="B68" s="3"/>
      <c r="C68" s="15"/>
      <c r="D68" s="15"/>
      <c r="E68" s="16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1:16" x14ac:dyDescent="0.3">
      <c r="A69" s="15"/>
      <c r="B69" s="3"/>
      <c r="C69" s="15"/>
      <c r="D69" s="15"/>
      <c r="E69" s="16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3">
      <c r="A70" s="15"/>
      <c r="B70" s="3"/>
      <c r="C70" s="15"/>
      <c r="D70" s="15"/>
      <c r="E70" s="16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x14ac:dyDescent="0.3">
      <c r="A71" s="15"/>
      <c r="B71" s="3"/>
      <c r="C71" s="15"/>
      <c r="D71" s="15"/>
      <c r="E71" s="16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 x14ac:dyDescent="0.3">
      <c r="A72" s="15"/>
      <c r="B72" s="3"/>
      <c r="C72" s="15"/>
      <c r="D72" s="15"/>
      <c r="E72" s="16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 x14ac:dyDescent="0.3">
      <c r="A73" s="15"/>
      <c r="B73" s="3"/>
      <c r="C73" s="15"/>
      <c r="D73" s="15"/>
      <c r="E73" s="16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6" x14ac:dyDescent="0.3">
      <c r="A74" s="15"/>
      <c r="B74" s="3"/>
      <c r="C74" s="15"/>
      <c r="D74" s="15"/>
      <c r="E74" s="16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3">
      <c r="A75" s="15"/>
      <c r="B75" s="3"/>
      <c r="C75" s="15"/>
      <c r="D75" s="15"/>
      <c r="E75" s="16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1:16" x14ac:dyDescent="0.3">
      <c r="A76" s="15"/>
      <c r="B76" s="3"/>
      <c r="C76" s="15"/>
      <c r="D76" s="15"/>
      <c r="E76" s="16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3">
      <c r="A77" s="15"/>
      <c r="B77" s="3"/>
      <c r="C77" s="15"/>
      <c r="D77" s="15"/>
      <c r="E77" s="16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1:16" x14ac:dyDescent="0.3">
      <c r="A78" s="15"/>
      <c r="B78" s="3"/>
      <c r="C78" s="15"/>
      <c r="D78" s="15"/>
      <c r="E78" s="16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1:16" x14ac:dyDescent="0.3">
      <c r="A79" s="15"/>
      <c r="B79" s="3"/>
      <c r="C79" s="15"/>
      <c r="D79" s="15"/>
      <c r="E79" s="16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 x14ac:dyDescent="0.3">
      <c r="A80" s="15"/>
      <c r="B80" s="3"/>
      <c r="C80" s="15"/>
      <c r="D80" s="15"/>
      <c r="E80" s="16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1:16" x14ac:dyDescent="0.3">
      <c r="A81" s="15"/>
      <c r="B81" s="3"/>
      <c r="C81" s="15"/>
      <c r="D81" s="15"/>
      <c r="E81" s="16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1:16" x14ac:dyDescent="0.3">
      <c r="A82" s="15"/>
      <c r="B82" s="3"/>
      <c r="C82" s="15"/>
      <c r="D82" s="15"/>
      <c r="E82" s="16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3">
      <c r="A83" s="15"/>
      <c r="B83" s="3"/>
      <c r="C83" s="15"/>
      <c r="D83" s="15"/>
      <c r="E83" s="16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1:16" x14ac:dyDescent="0.3">
      <c r="A84" s="15"/>
      <c r="B84" s="3"/>
      <c r="C84" s="15"/>
      <c r="D84" s="15"/>
      <c r="E84" s="16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1:16" x14ac:dyDescent="0.3">
      <c r="A85" s="15"/>
      <c r="B85" s="3"/>
      <c r="C85" s="15"/>
      <c r="D85" s="15"/>
      <c r="E85" s="16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1:16" x14ac:dyDescent="0.3">
      <c r="A86" s="15"/>
      <c r="B86" s="3"/>
      <c r="C86" s="15"/>
      <c r="D86" s="15"/>
      <c r="E86" s="16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7" spans="1:16" x14ac:dyDescent="0.3">
      <c r="A87" s="15"/>
      <c r="B87" s="3"/>
      <c r="C87" s="15"/>
      <c r="D87" s="15"/>
      <c r="E87" s="16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6" x14ac:dyDescent="0.3">
      <c r="A88" s="15"/>
      <c r="B88" s="3"/>
      <c r="C88" s="15"/>
      <c r="D88" s="15"/>
      <c r="E88" s="16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1:16" x14ac:dyDescent="0.3">
      <c r="A89" s="15"/>
      <c r="B89" s="3"/>
      <c r="C89" s="15"/>
      <c r="D89" s="15"/>
      <c r="E89" s="16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1:16" x14ac:dyDescent="0.3">
      <c r="A90" s="15"/>
      <c r="B90" s="3"/>
      <c r="C90" s="15"/>
      <c r="D90" s="15"/>
      <c r="E90" s="16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1:16" x14ac:dyDescent="0.3">
      <c r="A91" s="15"/>
      <c r="B91" s="3"/>
      <c r="C91" s="15"/>
      <c r="D91" s="15"/>
      <c r="E91" s="16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1:16" x14ac:dyDescent="0.3">
      <c r="A92" s="15"/>
      <c r="B92" s="3"/>
      <c r="C92" s="15"/>
      <c r="D92" s="15"/>
      <c r="E92" s="16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1:16" x14ac:dyDescent="0.3">
      <c r="A93" s="15"/>
      <c r="B93" s="3"/>
      <c r="C93" s="15"/>
      <c r="D93" s="15"/>
      <c r="E93" s="16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1:16" x14ac:dyDescent="0.3">
      <c r="A94" s="15"/>
      <c r="B94" s="3"/>
      <c r="C94" s="15"/>
      <c r="D94" s="15"/>
      <c r="E94" s="16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6" x14ac:dyDescent="0.3">
      <c r="A95" s="15"/>
      <c r="B95" s="3"/>
      <c r="C95" s="15"/>
      <c r="D95" s="15"/>
      <c r="E95" s="16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1:16" x14ac:dyDescent="0.3">
      <c r="A96" s="15"/>
      <c r="B96" s="3"/>
      <c r="C96" s="15"/>
      <c r="D96" s="15"/>
      <c r="E96" s="16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3">
      <c r="A97" s="15"/>
      <c r="B97" s="3"/>
      <c r="C97" s="15"/>
      <c r="D97" s="15"/>
      <c r="E97" s="16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3">
      <c r="A98" s="15"/>
      <c r="B98" s="3"/>
      <c r="C98" s="15"/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3">
      <c r="A99" s="15"/>
      <c r="B99" s="3"/>
      <c r="C99" s="15"/>
      <c r="D99" s="15"/>
      <c r="E99" s="16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3">
      <c r="A100" s="15"/>
      <c r="B100" s="3"/>
      <c r="C100" s="15"/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3">
      <c r="A101" s="15"/>
      <c r="B101" s="3"/>
      <c r="C101" s="15"/>
      <c r="D101" s="15"/>
      <c r="E101" s="16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3">
      <c r="A102" s="15"/>
      <c r="B102" s="3"/>
      <c r="C102" s="15"/>
      <c r="D102" s="15"/>
      <c r="E102" s="16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1:16" x14ac:dyDescent="0.3">
      <c r="A103" s="15"/>
      <c r="B103" s="3"/>
      <c r="C103" s="15"/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1:16" x14ac:dyDescent="0.3">
      <c r="A104" s="15"/>
      <c r="B104" s="3"/>
      <c r="C104" s="15"/>
      <c r="D104" s="15"/>
      <c r="E104" s="16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1:16" x14ac:dyDescent="0.3">
      <c r="A105" s="15"/>
      <c r="B105" s="3"/>
      <c r="C105" s="15"/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1:16" x14ac:dyDescent="0.3">
      <c r="A106" s="15"/>
      <c r="B106" s="3"/>
      <c r="C106" s="15"/>
      <c r="D106" s="15"/>
      <c r="E106" s="16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1:16" x14ac:dyDescent="0.3">
      <c r="A107" s="15"/>
      <c r="B107" s="3"/>
      <c r="C107" s="15"/>
      <c r="D107" s="15"/>
      <c r="E107" s="16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6" x14ac:dyDescent="0.3">
      <c r="A108" s="15"/>
      <c r="B108" s="3"/>
      <c r="C108" s="15"/>
      <c r="D108" s="15"/>
      <c r="E108" s="16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1:16" x14ac:dyDescent="0.3">
      <c r="A109" s="15"/>
      <c r="B109" s="3"/>
      <c r="C109" s="15"/>
      <c r="D109" s="15"/>
      <c r="E109" s="16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1:16" x14ac:dyDescent="0.3">
      <c r="A110" s="15"/>
      <c r="B110" s="3"/>
      <c r="C110" s="15"/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1:16" x14ac:dyDescent="0.3">
      <c r="A111" s="15"/>
      <c r="B111" s="3"/>
      <c r="C111" s="15"/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1:16" x14ac:dyDescent="0.3">
      <c r="A112" s="15"/>
      <c r="B112" s="3"/>
      <c r="C112" s="15"/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1:16" x14ac:dyDescent="0.3">
      <c r="A113" s="15"/>
      <c r="B113" s="3"/>
      <c r="C113" s="15"/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6" x14ac:dyDescent="0.3">
      <c r="A114" s="15"/>
      <c r="B114" s="3"/>
      <c r="C114" s="15"/>
      <c r="D114" s="15"/>
      <c r="E114" s="16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 x14ac:dyDescent="0.3">
      <c r="A115" s="15"/>
      <c r="B115" s="3"/>
      <c r="C115" s="15"/>
      <c r="D115" s="15"/>
      <c r="E115" s="16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1:16" x14ac:dyDescent="0.3">
      <c r="A116" s="15"/>
      <c r="B116" s="3"/>
      <c r="C116" s="15"/>
      <c r="D116" s="15"/>
      <c r="E116" s="16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1:16" x14ac:dyDescent="0.3">
      <c r="A117" s="15"/>
      <c r="B117" s="3"/>
      <c r="C117" s="15"/>
      <c r="D117" s="15"/>
      <c r="E117" s="16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1:16" x14ac:dyDescent="0.3">
      <c r="A118" s="15"/>
      <c r="B118" s="3"/>
      <c r="C118" s="15"/>
      <c r="D118" s="15"/>
      <c r="E118" s="16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1:16" x14ac:dyDescent="0.3">
      <c r="A119" s="15"/>
      <c r="B119" s="3"/>
      <c r="C119" s="15"/>
      <c r="D119" s="15"/>
      <c r="E119" s="16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</row>
    <row r="120" spans="1:16" x14ac:dyDescent="0.3">
      <c r="A120" s="15"/>
      <c r="B120" s="3"/>
      <c r="C120" s="15"/>
      <c r="D120" s="15"/>
      <c r="E120" s="16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</row>
    <row r="121" spans="1:16" x14ac:dyDescent="0.3">
      <c r="A121" s="15"/>
      <c r="B121" s="3"/>
      <c r="C121" s="15"/>
      <c r="D121" s="15"/>
      <c r="E121" s="16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1:16" x14ac:dyDescent="0.3">
      <c r="A122" s="15"/>
      <c r="B122" s="3"/>
      <c r="C122" s="15"/>
      <c r="D122" s="15"/>
      <c r="E122" s="16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1:16" x14ac:dyDescent="0.3">
      <c r="A123" s="15"/>
      <c r="B123" s="3"/>
      <c r="C123" s="15"/>
      <c r="D123" s="15"/>
      <c r="E123" s="16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1:16" x14ac:dyDescent="0.3">
      <c r="A124" s="15"/>
      <c r="B124" s="3"/>
      <c r="C124" s="15"/>
      <c r="D124" s="15"/>
      <c r="E124" s="16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</row>
    <row r="125" spans="1:16" x14ac:dyDescent="0.3">
      <c r="A125" s="15"/>
      <c r="B125" s="3"/>
      <c r="C125" s="15"/>
      <c r="D125" s="15"/>
      <c r="E125" s="16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</row>
    <row r="126" spans="1:16" x14ac:dyDescent="0.3">
      <c r="A126" s="15"/>
      <c r="B126" s="3"/>
      <c r="C126" s="15"/>
      <c r="D126" s="15"/>
      <c r="E126" s="16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</row>
    <row r="127" spans="1:16" x14ac:dyDescent="0.3">
      <c r="A127" s="15"/>
      <c r="B127" s="3"/>
      <c r="C127" s="15"/>
      <c r="D127" s="15"/>
      <c r="E127" s="16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</row>
    <row r="128" spans="1:16" x14ac:dyDescent="0.3">
      <c r="A128" s="15"/>
      <c r="B128" s="3"/>
      <c r="C128" s="15"/>
      <c r="D128" s="15"/>
      <c r="E128" s="16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1:16" x14ac:dyDescent="0.3">
      <c r="A129" s="15"/>
      <c r="B129" s="3"/>
      <c r="C129" s="15"/>
      <c r="D129" s="15"/>
      <c r="E129" s="16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</row>
    <row r="130" spans="1:16" x14ac:dyDescent="0.3">
      <c r="A130" s="15"/>
      <c r="B130" s="3"/>
      <c r="C130" s="15"/>
      <c r="D130" s="15"/>
      <c r="E130" s="16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</row>
    <row r="131" spans="1:16" x14ac:dyDescent="0.3">
      <c r="A131" s="15"/>
      <c r="B131" s="3"/>
      <c r="C131" s="15"/>
      <c r="D131" s="15"/>
      <c r="E131" s="16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1:16" x14ac:dyDescent="0.3">
      <c r="A132" s="15"/>
      <c r="B132" s="3"/>
      <c r="C132" s="15"/>
      <c r="D132" s="15"/>
      <c r="E132" s="16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 x14ac:dyDescent="0.3">
      <c r="A133" s="15"/>
      <c r="B133" s="3"/>
      <c r="C133" s="15"/>
      <c r="D133" s="15"/>
      <c r="E133" s="16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1:16" x14ac:dyDescent="0.3">
      <c r="A134" s="15"/>
      <c r="B134" s="3"/>
      <c r="C134" s="15"/>
      <c r="D134" s="15"/>
      <c r="E134" s="16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1:16" x14ac:dyDescent="0.3">
      <c r="A135" s="15"/>
      <c r="B135" s="3"/>
      <c r="C135" s="15"/>
      <c r="D135" s="15"/>
      <c r="E135" s="16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1:16" x14ac:dyDescent="0.3">
      <c r="A136" s="15"/>
      <c r="B136" s="3"/>
      <c r="C136" s="15"/>
      <c r="D136" s="15"/>
      <c r="E136" s="1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1:16" x14ac:dyDescent="0.3">
      <c r="A137" s="15"/>
      <c r="B137" s="3"/>
      <c r="C137" s="15"/>
      <c r="D137" s="15"/>
      <c r="E137" s="16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1:16" x14ac:dyDescent="0.3">
      <c r="A138" s="15"/>
      <c r="B138" s="3"/>
      <c r="C138" s="15"/>
      <c r="D138" s="15"/>
      <c r="E138" s="16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1:16" x14ac:dyDescent="0.3">
      <c r="A139" s="15"/>
      <c r="B139" s="3"/>
      <c r="C139" s="15"/>
      <c r="D139" s="15"/>
      <c r="E139" s="16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1:16" x14ac:dyDescent="0.3">
      <c r="A140" s="15"/>
      <c r="B140" s="3"/>
      <c r="C140" s="15"/>
      <c r="D140" s="15"/>
      <c r="E140" s="16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1:16" x14ac:dyDescent="0.3">
      <c r="A141" s="15"/>
      <c r="B141" s="3"/>
      <c r="C141" s="15"/>
      <c r="D141" s="15"/>
      <c r="E141" s="16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1:16" x14ac:dyDescent="0.3">
      <c r="A142" s="15"/>
      <c r="B142" s="3"/>
      <c r="C142" s="15"/>
      <c r="D142" s="15"/>
      <c r="E142" s="16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1:16" x14ac:dyDescent="0.3">
      <c r="A143" s="15"/>
      <c r="B143" s="3"/>
      <c r="C143" s="15"/>
      <c r="D143" s="15"/>
      <c r="E143" s="16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</row>
    <row r="144" spans="1:16" x14ac:dyDescent="0.3">
      <c r="A144" s="15"/>
      <c r="B144" s="3"/>
      <c r="C144" s="15"/>
      <c r="D144" s="15"/>
      <c r="E144" s="16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</row>
    <row r="145" spans="1:16" x14ac:dyDescent="0.3">
      <c r="A145" s="15"/>
      <c r="B145" s="3"/>
      <c r="C145" s="15"/>
      <c r="D145" s="15"/>
      <c r="E145" s="16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</row>
    <row r="146" spans="1:16" x14ac:dyDescent="0.3">
      <c r="A146" s="15"/>
      <c r="B146" s="3"/>
      <c r="C146" s="15"/>
      <c r="D146" s="15"/>
      <c r="E146" s="16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</row>
    <row r="147" spans="1:16" x14ac:dyDescent="0.3">
      <c r="A147" s="15"/>
      <c r="B147" s="3"/>
      <c r="C147" s="15"/>
      <c r="D147" s="15"/>
      <c r="E147" s="16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</row>
    <row r="148" spans="1:16" x14ac:dyDescent="0.3">
      <c r="A148" s="15"/>
      <c r="B148" s="3"/>
      <c r="C148" s="15"/>
      <c r="D148" s="15"/>
      <c r="E148" s="16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</row>
    <row r="149" spans="1:16" x14ac:dyDescent="0.3">
      <c r="A149" s="15"/>
      <c r="B149" s="3"/>
      <c r="C149" s="15"/>
      <c r="D149" s="15"/>
      <c r="E149" s="16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6" x14ac:dyDescent="0.3">
      <c r="A150" s="15"/>
      <c r="B150" s="3"/>
      <c r="C150" s="15"/>
      <c r="D150" s="15"/>
      <c r="E150" s="16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 x14ac:dyDescent="0.3">
      <c r="A151" s="15"/>
      <c r="B151" s="3"/>
      <c r="C151" s="15"/>
      <c r="D151" s="15"/>
      <c r="E151" s="16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</row>
    <row r="152" spans="1:16" x14ac:dyDescent="0.3">
      <c r="A152" s="15"/>
      <c r="B152" s="3"/>
      <c r="C152" s="15"/>
      <c r="D152" s="15"/>
      <c r="E152" s="16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1:16" x14ac:dyDescent="0.3">
      <c r="A153" s="15"/>
      <c r="B153" s="3"/>
      <c r="C153" s="15"/>
      <c r="D153" s="15"/>
      <c r="E153" s="16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1:16" x14ac:dyDescent="0.3">
      <c r="A154" s="15"/>
      <c r="B154" s="3"/>
      <c r="C154" s="15"/>
      <c r="D154" s="15"/>
      <c r="E154" s="16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1:16" x14ac:dyDescent="0.3">
      <c r="A155" s="15"/>
      <c r="B155" s="3"/>
      <c r="C155" s="15"/>
      <c r="D155" s="15"/>
      <c r="E155" s="16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1:16" x14ac:dyDescent="0.3">
      <c r="A156" s="15"/>
      <c r="B156" s="3"/>
      <c r="C156" s="15"/>
      <c r="D156" s="15"/>
      <c r="E156" s="16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</row>
    <row r="157" spans="1:16" x14ac:dyDescent="0.3">
      <c r="A157" s="15"/>
      <c r="B157" s="3"/>
      <c r="C157" s="15"/>
      <c r="D157" s="15"/>
      <c r="E157" s="16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</row>
    <row r="158" spans="1:16" x14ac:dyDescent="0.3">
      <c r="A158" s="15"/>
      <c r="B158" s="3"/>
      <c r="C158" s="15"/>
      <c r="D158" s="15"/>
      <c r="E158" s="16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1:16" x14ac:dyDescent="0.3">
      <c r="A159" s="15"/>
      <c r="B159" s="3"/>
      <c r="C159" s="15"/>
      <c r="D159" s="15"/>
      <c r="E159" s="16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1:16" x14ac:dyDescent="0.3">
      <c r="A160" s="15"/>
      <c r="B160" s="3"/>
      <c r="C160" s="15"/>
      <c r="D160" s="15"/>
      <c r="E160" s="16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1:16" x14ac:dyDescent="0.3">
      <c r="A161" s="15"/>
      <c r="B161" s="3"/>
      <c r="C161" s="15"/>
      <c r="D161" s="15"/>
      <c r="E161" s="16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1:16" x14ac:dyDescent="0.3">
      <c r="A162" s="15"/>
      <c r="B162" s="3"/>
      <c r="C162" s="15"/>
      <c r="D162" s="15"/>
      <c r="E162" s="16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1:16" x14ac:dyDescent="0.3">
      <c r="A163" s="15"/>
      <c r="B163" s="3"/>
      <c r="C163" s="15"/>
      <c r="D163" s="15"/>
      <c r="E163" s="16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1:16" x14ac:dyDescent="0.3">
      <c r="A164" s="15"/>
      <c r="B164" s="3"/>
      <c r="C164" s="15"/>
      <c r="D164" s="15"/>
      <c r="E164" s="16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1:16" x14ac:dyDescent="0.3">
      <c r="A165" s="15"/>
      <c r="B165" s="3"/>
      <c r="C165" s="15"/>
      <c r="D165" s="15"/>
      <c r="E165" s="16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 x14ac:dyDescent="0.3">
      <c r="A166" s="15"/>
      <c r="B166" s="3"/>
      <c r="C166" s="15"/>
      <c r="D166" s="15"/>
      <c r="E166" s="16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1:16" x14ac:dyDescent="0.3">
      <c r="A167" s="15"/>
      <c r="B167" s="3"/>
      <c r="C167" s="15"/>
      <c r="D167" s="15"/>
      <c r="E167" s="16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1:16" x14ac:dyDescent="0.3">
      <c r="A168" s="15"/>
      <c r="B168" s="3"/>
      <c r="C168" s="15"/>
      <c r="D168" s="15"/>
      <c r="E168" s="16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1:16" x14ac:dyDescent="0.3">
      <c r="A169" s="15"/>
      <c r="B169" s="3"/>
      <c r="C169" s="15"/>
      <c r="D169" s="15"/>
      <c r="E169" s="16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 x14ac:dyDescent="0.3">
      <c r="A170" s="15"/>
      <c r="B170" s="3"/>
      <c r="C170" s="15"/>
      <c r="D170" s="15"/>
      <c r="E170" s="16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</row>
    <row r="171" spans="1:16" x14ac:dyDescent="0.3">
      <c r="A171" s="15"/>
      <c r="B171" s="3"/>
      <c r="C171" s="15"/>
      <c r="D171" s="15"/>
      <c r="E171" s="16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 x14ac:dyDescent="0.3">
      <c r="A172" s="15"/>
      <c r="B172" s="3"/>
      <c r="C172" s="15"/>
      <c r="D172" s="15"/>
      <c r="E172" s="16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 x14ac:dyDescent="0.3">
      <c r="A173" s="15"/>
      <c r="B173" s="3"/>
      <c r="C173" s="15"/>
      <c r="D173" s="15"/>
      <c r="E173" s="16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1:16" x14ac:dyDescent="0.3">
      <c r="A174" s="15"/>
      <c r="B174" s="3"/>
      <c r="C174" s="15"/>
      <c r="D174" s="15"/>
      <c r="E174" s="16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1:16" x14ac:dyDescent="0.3">
      <c r="A175" s="15"/>
      <c r="B175" s="3"/>
      <c r="C175" s="15"/>
      <c r="D175" s="15"/>
      <c r="E175" s="16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1:16" x14ac:dyDescent="0.3">
      <c r="A176" s="15"/>
      <c r="B176" s="3"/>
      <c r="C176" s="15"/>
      <c r="D176" s="15"/>
      <c r="E176" s="16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1:16" x14ac:dyDescent="0.3">
      <c r="A177" s="15"/>
      <c r="B177" s="3"/>
      <c r="C177" s="15"/>
      <c r="D177" s="15"/>
      <c r="E177" s="16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1:16" x14ac:dyDescent="0.3">
      <c r="A178" s="15"/>
      <c r="B178" s="3"/>
      <c r="C178" s="15"/>
      <c r="D178" s="15"/>
      <c r="E178" s="16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1:16" x14ac:dyDescent="0.3">
      <c r="A179" s="15"/>
      <c r="B179" s="3"/>
      <c r="C179" s="15"/>
      <c r="D179" s="15"/>
      <c r="E179" s="16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1:16" x14ac:dyDescent="0.3">
      <c r="A180" s="15"/>
      <c r="B180" s="3"/>
      <c r="C180" s="15"/>
      <c r="D180" s="15"/>
      <c r="E180" s="16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1:16" x14ac:dyDescent="0.3">
      <c r="A181" s="15"/>
      <c r="B181" s="3"/>
      <c r="C181" s="15"/>
      <c r="D181" s="15"/>
      <c r="E181" s="16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</row>
    <row r="182" spans="1:16" x14ac:dyDescent="0.3">
      <c r="A182" s="15"/>
      <c r="B182" s="3"/>
      <c r="C182" s="15"/>
      <c r="D182" s="15"/>
      <c r="E182" s="16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</row>
    <row r="183" spans="1:16" x14ac:dyDescent="0.3">
      <c r="A183" s="15"/>
      <c r="B183" s="3"/>
      <c r="C183" s="15"/>
      <c r="D183" s="15"/>
      <c r="E183" s="16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</row>
    <row r="184" spans="1:16" x14ac:dyDescent="0.3">
      <c r="A184" s="15"/>
      <c r="B184" s="3"/>
      <c r="C184" s="15"/>
      <c r="D184" s="15"/>
      <c r="E184" s="16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</row>
    <row r="185" spans="1:16" x14ac:dyDescent="0.3">
      <c r="A185" s="15"/>
      <c r="B185" s="3"/>
      <c r="C185" s="15"/>
      <c r="D185" s="15"/>
      <c r="E185" s="16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</row>
    <row r="186" spans="1:16" x14ac:dyDescent="0.3">
      <c r="A186" s="15"/>
      <c r="B186" s="3"/>
      <c r="C186" s="15"/>
      <c r="D186" s="15"/>
      <c r="E186" s="16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1:16" x14ac:dyDescent="0.3">
      <c r="A187" s="15"/>
      <c r="B187" s="3"/>
      <c r="C187" s="15"/>
      <c r="D187" s="15"/>
      <c r="E187" s="16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1:16" x14ac:dyDescent="0.3">
      <c r="A188" s="15"/>
      <c r="B188" s="3"/>
      <c r="C188" s="15"/>
      <c r="D188" s="15"/>
      <c r="E188" s="16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1:16" x14ac:dyDescent="0.3">
      <c r="A189" s="15"/>
      <c r="B189" s="3"/>
      <c r="C189" s="15"/>
      <c r="D189" s="15"/>
      <c r="E189" s="16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1:16" x14ac:dyDescent="0.3">
      <c r="A190" s="15"/>
      <c r="B190" s="3"/>
      <c r="C190" s="15"/>
      <c r="D190" s="15"/>
      <c r="E190" s="16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1:16" x14ac:dyDescent="0.3">
      <c r="A191" s="15"/>
      <c r="B191" s="3"/>
      <c r="C191" s="15"/>
      <c r="D191" s="15"/>
      <c r="E191" s="16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1:16" x14ac:dyDescent="0.3">
      <c r="A192" s="15"/>
      <c r="B192" s="3"/>
      <c r="C192" s="15"/>
      <c r="D192" s="15"/>
      <c r="E192" s="16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1:16" x14ac:dyDescent="0.3">
      <c r="A193" s="15"/>
      <c r="B193" s="3"/>
      <c r="C193" s="15"/>
      <c r="D193" s="15"/>
      <c r="E193" s="16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</row>
    <row r="194" spans="1:16" x14ac:dyDescent="0.3">
      <c r="A194" s="15"/>
      <c r="B194" s="3"/>
      <c r="C194" s="15"/>
      <c r="D194" s="15"/>
      <c r="E194" s="16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</row>
    <row r="195" spans="1:16" x14ac:dyDescent="0.3">
      <c r="A195" s="15"/>
      <c r="B195" s="3"/>
      <c r="C195" s="15"/>
      <c r="D195" s="15"/>
      <c r="E195" s="16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1:16" x14ac:dyDescent="0.3">
      <c r="A196" s="15"/>
      <c r="B196" s="3"/>
      <c r="C196" s="15"/>
      <c r="D196" s="15"/>
      <c r="E196" s="16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1:16" x14ac:dyDescent="0.3">
      <c r="A197" s="15"/>
      <c r="B197" s="3"/>
      <c r="C197" s="15"/>
      <c r="D197" s="15"/>
      <c r="E197" s="16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</row>
    <row r="198" spans="1:16" x14ac:dyDescent="0.3">
      <c r="A198" s="15"/>
      <c r="B198" s="3"/>
      <c r="C198" s="15"/>
      <c r="D198" s="15"/>
      <c r="E198" s="16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 x14ac:dyDescent="0.3">
      <c r="A199" s="15"/>
      <c r="B199" s="3"/>
      <c r="C199" s="15"/>
      <c r="D199" s="15"/>
      <c r="E199" s="16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1:16" x14ac:dyDescent="0.3"/>
  </sheetData>
  <autoFilter ref="A3:Q3" xr:uid="{00000000-0009-0000-0000-000005000000}"/>
  <mergeCells count="1">
    <mergeCell ref="A1:Q1"/>
  </mergeCells>
  <hyperlinks>
    <hyperlink ref="H4" r:id="rId1" xr:uid="{00000000-0004-0000-0500-000000000000}"/>
    <hyperlink ref="H5" r:id="rId2" xr:uid="{00000000-0004-0000-0500-000001000000}"/>
    <hyperlink ref="H6" r:id="rId3" xr:uid="{00000000-0004-0000-0500-000002000000}"/>
    <hyperlink ref="H21" r:id="rId4" xr:uid="{00000000-0004-0000-0500-000003000000}"/>
    <hyperlink ref="I21" r:id="rId5" xr:uid="{00000000-0004-0000-0500-000004000000}"/>
    <hyperlink ref="I22" r:id="rId6" xr:uid="{00000000-0004-0000-0500-000005000000}"/>
    <hyperlink ref="H22" r:id="rId7" xr:uid="{00000000-0004-0000-0500-000006000000}"/>
    <hyperlink ref="H23" r:id="rId8" xr:uid="{00000000-0004-0000-0500-000007000000}"/>
    <hyperlink ref="I23" r:id="rId9" xr:uid="{00000000-0004-0000-0500-000008000000}"/>
    <hyperlink ref="H24" r:id="rId10" xr:uid="{00000000-0004-0000-0500-000009000000}"/>
    <hyperlink ref="I24" r:id="rId11" display="mailto:thaisa@kw-keyword.com.br" xr:uid="{00000000-0004-0000-0500-00000A000000}"/>
    <hyperlink ref="H25" r:id="rId12" xr:uid="{00000000-0004-0000-0500-00000B000000}"/>
    <hyperlink ref="I25" r:id="rId13" xr:uid="{00000000-0004-0000-0500-00000C000000}"/>
    <hyperlink ref="H26" r:id="rId14" xr:uid="{00000000-0004-0000-0500-00000D000000}"/>
    <hyperlink ref="I26" r:id="rId15" xr:uid="{00000000-0004-0000-0500-00000E000000}"/>
  </hyperlinks>
  <pageMargins left="0.511811024" right="0.511811024" top="0.78740157499999996" bottom="0.78740157499999996" header="0.31496062000000002" footer="0.31496062000000002"/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74"/>
  <sheetViews>
    <sheetView workbookViewId="0">
      <pane ySplit="3" topLeftCell="A61" activePane="bottomLeft" state="frozenSplit"/>
      <selection pane="bottomLeft" activeCell="AH68" sqref="AH68"/>
    </sheetView>
  </sheetViews>
  <sheetFormatPr defaultColWidth="9.109375" defaultRowHeight="14.4" x14ac:dyDescent="0.3"/>
  <cols>
    <col min="1" max="1" width="19" style="3" bestFit="1" customWidth="1"/>
    <col min="2" max="2" width="16.109375" style="3" bestFit="1" customWidth="1"/>
    <col min="3" max="3" width="13.88671875" style="3" bestFit="1" customWidth="1"/>
    <col min="4" max="4" width="10" style="15" bestFit="1" customWidth="1"/>
    <col min="5" max="5" width="8.109375" style="15" bestFit="1" customWidth="1"/>
    <col min="6" max="6" width="61.5546875" style="15" bestFit="1" customWidth="1"/>
    <col min="7" max="7" width="57" style="15" bestFit="1" customWidth="1"/>
    <col min="8" max="8" width="23" style="15" bestFit="1" customWidth="1"/>
    <col min="9" max="9" width="18" style="15" bestFit="1" customWidth="1"/>
    <col min="10" max="10" width="15" style="15" bestFit="1" customWidth="1"/>
    <col min="11" max="11" width="8.6640625" style="15" bestFit="1" customWidth="1"/>
    <col min="12" max="12" width="22.5546875" style="15" bestFit="1" customWidth="1"/>
    <col min="13" max="13" width="11.44140625" style="15" bestFit="1" customWidth="1"/>
    <col min="14" max="14" width="10.33203125" style="15" bestFit="1" customWidth="1"/>
    <col min="15" max="15" width="60.88671875" style="15" bestFit="1" customWidth="1"/>
    <col min="16" max="16" width="70.33203125" style="17" bestFit="1" customWidth="1"/>
    <col min="17" max="17" width="30.88671875" style="15" bestFit="1" customWidth="1"/>
    <col min="18" max="18" width="17.5546875" style="15" hidden="1" customWidth="1"/>
    <col min="19" max="19" width="16" style="15" hidden="1" customWidth="1"/>
    <col min="20" max="21" width="19" style="15" hidden="1" customWidth="1"/>
    <col min="22" max="22" width="19" style="17" hidden="1" customWidth="1"/>
    <col min="23" max="23" width="20" style="15" hidden="1" customWidth="1"/>
    <col min="24" max="24" width="22.6640625" style="3" hidden="1" customWidth="1"/>
    <col min="25" max="25" width="17.44140625" style="3" hidden="1" customWidth="1"/>
    <col min="26" max="26" width="25.33203125" style="3" hidden="1" customWidth="1"/>
    <col min="27" max="27" width="26.6640625" style="3" hidden="1" customWidth="1"/>
    <col min="28" max="28" width="18.44140625" style="3" hidden="1" customWidth="1"/>
    <col min="29" max="29" width="27.88671875" style="3" hidden="1" customWidth="1"/>
    <col min="30" max="30" width="28.88671875" style="3" hidden="1" customWidth="1"/>
    <col min="31" max="31" width="18.109375" style="3" hidden="1" customWidth="1"/>
    <col min="32" max="32" width="18.5546875" style="3" hidden="1" customWidth="1"/>
    <col min="33" max="33" width="46.6640625" style="15" bestFit="1" customWidth="1"/>
    <col min="34" max="34" width="69.44140625" style="15" bestFit="1" customWidth="1"/>
    <col min="35" max="35" width="21.109375" style="3" bestFit="1" customWidth="1"/>
    <col min="36" max="36" width="9.6640625" style="89" bestFit="1" customWidth="1"/>
    <col min="37" max="37" width="4.44140625" style="32" customWidth="1"/>
    <col min="38" max="45" width="9.109375" style="15" customWidth="1"/>
    <col min="46" max="16384" width="9.109375" style="15"/>
  </cols>
  <sheetData>
    <row r="1" spans="1:37" s="2" customFormat="1" ht="31.5" customHeight="1" x14ac:dyDescent="0.3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</row>
    <row r="2" spans="1:37" s="68" customFormat="1" ht="27.6" x14ac:dyDescent="0.3">
      <c r="A2" s="63" t="s">
        <v>1087</v>
      </c>
      <c r="B2" s="63" t="s">
        <v>1088</v>
      </c>
      <c r="C2" s="63" t="s">
        <v>1089</v>
      </c>
      <c r="D2" s="35" t="s">
        <v>1025</v>
      </c>
      <c r="E2" s="35" t="s">
        <v>1028</v>
      </c>
      <c r="F2" s="64" t="s">
        <v>982</v>
      </c>
      <c r="G2" s="64" t="s">
        <v>983</v>
      </c>
      <c r="H2" s="64" t="s">
        <v>1092</v>
      </c>
      <c r="I2" s="63" t="s">
        <v>0</v>
      </c>
      <c r="J2" s="80" t="s">
        <v>937</v>
      </c>
      <c r="K2" s="81" t="s">
        <v>1013</v>
      </c>
      <c r="L2" s="82" t="s">
        <v>1015</v>
      </c>
      <c r="M2" s="81" t="s">
        <v>1016</v>
      </c>
      <c r="N2" s="82" t="s">
        <v>1017</v>
      </c>
      <c r="O2" s="82" t="s">
        <v>984</v>
      </c>
      <c r="P2" s="82" t="s">
        <v>985</v>
      </c>
      <c r="Q2" s="82" t="s">
        <v>986</v>
      </c>
      <c r="R2" s="82" t="s">
        <v>1018</v>
      </c>
      <c r="S2" s="83" t="s">
        <v>1014</v>
      </c>
      <c r="T2" s="83" t="s">
        <v>1019</v>
      </c>
      <c r="U2" s="83" t="s">
        <v>1020</v>
      </c>
      <c r="V2" s="83" t="s">
        <v>1021</v>
      </c>
      <c r="W2" s="83" t="s">
        <v>1022</v>
      </c>
      <c r="X2" s="84" t="s">
        <v>1023</v>
      </c>
      <c r="Y2" s="85" t="s">
        <v>1065</v>
      </c>
      <c r="Z2" s="83" t="s">
        <v>1063</v>
      </c>
      <c r="AA2" s="86" t="s">
        <v>1064</v>
      </c>
      <c r="AB2" s="87" t="s">
        <v>1024</v>
      </c>
      <c r="AC2" s="65" t="s">
        <v>1</v>
      </c>
      <c r="AD2" s="66" t="s">
        <v>2</v>
      </c>
      <c r="AE2" s="64" t="s">
        <v>3</v>
      </c>
      <c r="AF2" s="67" t="s">
        <v>4</v>
      </c>
      <c r="AG2" s="67" t="s">
        <v>486</v>
      </c>
      <c r="AH2" s="64" t="s">
        <v>5</v>
      </c>
      <c r="AI2" s="67" t="s">
        <v>487</v>
      </c>
      <c r="AJ2" s="88" t="s">
        <v>227</v>
      </c>
      <c r="AK2" s="69"/>
    </row>
    <row r="3" spans="1:37" s="29" customFormat="1" ht="13.8" x14ac:dyDescent="0.3">
      <c r="A3" s="41"/>
      <c r="B3" s="41"/>
      <c r="C3" s="41"/>
      <c r="D3" s="50"/>
      <c r="E3" s="50"/>
      <c r="F3" s="50"/>
      <c r="G3" s="50"/>
      <c r="H3" s="50"/>
      <c r="I3" s="41"/>
      <c r="J3" s="49"/>
      <c r="K3" s="50"/>
      <c r="L3" s="51"/>
      <c r="M3" s="52"/>
      <c r="N3" s="52"/>
      <c r="O3" s="53"/>
      <c r="P3" s="54"/>
      <c r="Q3" s="53"/>
      <c r="R3" s="50"/>
      <c r="S3" s="41"/>
      <c r="T3" s="50"/>
      <c r="U3" s="50"/>
      <c r="V3" s="50"/>
      <c r="W3" s="50"/>
      <c r="X3" s="50"/>
      <c r="Y3" s="55"/>
      <c r="Z3" s="55"/>
      <c r="AA3" s="56"/>
      <c r="AB3" s="57"/>
      <c r="AC3" s="44"/>
      <c r="AD3" s="58"/>
      <c r="AE3" s="50"/>
      <c r="AF3" s="42"/>
      <c r="AG3" s="42"/>
      <c r="AH3" s="50"/>
      <c r="AI3" s="42"/>
      <c r="AJ3" s="46"/>
      <c r="AK3" s="40"/>
    </row>
    <row r="4" spans="1:37" x14ac:dyDescent="0.3">
      <c r="A4" s="79" t="s">
        <v>507</v>
      </c>
      <c r="B4" s="59">
        <v>43609</v>
      </c>
      <c r="C4" s="60" t="s">
        <v>488</v>
      </c>
      <c r="D4" s="18" t="s">
        <v>1027</v>
      </c>
      <c r="E4" s="18" t="s">
        <v>1027</v>
      </c>
      <c r="F4" s="15" t="s">
        <v>490</v>
      </c>
      <c r="G4" s="15" t="s">
        <v>491</v>
      </c>
      <c r="I4" s="15" t="s">
        <v>489</v>
      </c>
      <c r="L4" s="15" t="s">
        <v>492</v>
      </c>
      <c r="M4" s="15" t="s">
        <v>7</v>
      </c>
      <c r="N4" s="15" t="s">
        <v>8</v>
      </c>
      <c r="O4" s="15" t="s">
        <v>536</v>
      </c>
      <c r="P4" s="17" t="s">
        <v>537</v>
      </c>
      <c r="Q4" s="17" t="s">
        <v>538</v>
      </c>
      <c r="AG4" s="15" t="s">
        <v>541</v>
      </c>
      <c r="AH4" s="15" t="s">
        <v>513</v>
      </c>
      <c r="AI4" s="3" t="s">
        <v>502</v>
      </c>
      <c r="AJ4" s="89" t="s">
        <v>539</v>
      </c>
    </row>
    <row r="5" spans="1:37" x14ac:dyDescent="0.3">
      <c r="A5" s="61" t="s">
        <v>1062</v>
      </c>
      <c r="B5" s="62">
        <v>43609</v>
      </c>
      <c r="C5" s="3" t="s">
        <v>495</v>
      </c>
      <c r="D5" s="18" t="s">
        <v>1027</v>
      </c>
      <c r="E5" s="18" t="s">
        <v>1027</v>
      </c>
      <c r="F5" s="15" t="s">
        <v>494</v>
      </c>
      <c r="G5" s="15" t="s">
        <v>496</v>
      </c>
      <c r="I5" s="15" t="s">
        <v>493</v>
      </c>
      <c r="L5" s="15" t="s">
        <v>14</v>
      </c>
      <c r="M5" s="15" t="s">
        <v>7</v>
      </c>
      <c r="N5" s="15" t="s">
        <v>8</v>
      </c>
      <c r="O5" s="15" t="s">
        <v>497</v>
      </c>
      <c r="P5" s="17" t="s">
        <v>498</v>
      </c>
      <c r="Q5" s="17" t="s">
        <v>499</v>
      </c>
      <c r="X5" s="3" t="s">
        <v>7</v>
      </c>
      <c r="Y5" s="3">
        <v>0</v>
      </c>
      <c r="Z5" s="3">
        <v>0</v>
      </c>
      <c r="AA5" s="3">
        <v>0</v>
      </c>
      <c r="AC5" s="3">
        <v>0</v>
      </c>
      <c r="AD5" s="3">
        <v>0</v>
      </c>
      <c r="AE5" s="3" t="s">
        <v>514</v>
      </c>
      <c r="AF5" s="3" t="s">
        <v>514</v>
      </c>
      <c r="AG5" s="15" t="s">
        <v>500</v>
      </c>
      <c r="AH5" s="15" t="s">
        <v>575</v>
      </c>
      <c r="AI5" s="3" t="s">
        <v>502</v>
      </c>
      <c r="AJ5" s="89" t="s">
        <v>501</v>
      </c>
    </row>
    <row r="6" spans="1:37" x14ac:dyDescent="0.3">
      <c r="A6" s="79" t="s">
        <v>507</v>
      </c>
      <c r="B6" s="62">
        <v>43609</v>
      </c>
      <c r="C6" s="3" t="s">
        <v>503</v>
      </c>
      <c r="D6" s="18" t="s">
        <v>1027</v>
      </c>
      <c r="E6" s="18" t="s">
        <v>1027</v>
      </c>
      <c r="F6" s="15" t="s">
        <v>504</v>
      </c>
      <c r="G6" s="15" t="s">
        <v>505</v>
      </c>
      <c r="I6" s="15" t="s">
        <v>506</v>
      </c>
      <c r="L6" s="15" t="s">
        <v>509</v>
      </c>
      <c r="M6" s="15" t="s">
        <v>112</v>
      </c>
      <c r="N6" s="15" t="s">
        <v>88</v>
      </c>
      <c r="O6" s="15" t="s">
        <v>508</v>
      </c>
      <c r="P6" s="17" t="s">
        <v>510</v>
      </c>
      <c r="Q6" s="17" t="s">
        <v>511</v>
      </c>
      <c r="AG6" s="15" t="s">
        <v>512</v>
      </c>
      <c r="AH6" s="15" t="s">
        <v>513</v>
      </c>
      <c r="AI6" s="3" t="s">
        <v>502</v>
      </c>
      <c r="AJ6" s="89" t="s">
        <v>515</v>
      </c>
    </row>
    <row r="7" spans="1:37" x14ac:dyDescent="0.3">
      <c r="A7" s="61" t="s">
        <v>1062</v>
      </c>
      <c r="B7" s="62">
        <v>43609</v>
      </c>
      <c r="C7" s="3" t="s">
        <v>517</v>
      </c>
      <c r="D7" s="18" t="s">
        <v>1027</v>
      </c>
      <c r="E7" s="18" t="s">
        <v>1027</v>
      </c>
      <c r="F7" s="15" t="s">
        <v>516</v>
      </c>
      <c r="G7" s="28" t="s">
        <v>518</v>
      </c>
      <c r="I7" s="15" t="s">
        <v>519</v>
      </c>
      <c r="L7" s="15" t="s">
        <v>520</v>
      </c>
      <c r="M7" s="15" t="s">
        <v>7</v>
      </c>
      <c r="N7" s="15" t="s">
        <v>8</v>
      </c>
      <c r="O7" s="15" t="s">
        <v>523</v>
      </c>
      <c r="P7" s="17" t="s">
        <v>522</v>
      </c>
      <c r="Q7" s="17" t="s">
        <v>524</v>
      </c>
      <c r="AG7" s="15" t="s">
        <v>521</v>
      </c>
      <c r="AH7" s="15" t="s">
        <v>540</v>
      </c>
      <c r="AI7" s="3" t="s">
        <v>502</v>
      </c>
      <c r="AJ7" s="89" t="s">
        <v>525</v>
      </c>
    </row>
    <row r="8" spans="1:37" x14ac:dyDescent="0.3">
      <c r="A8" s="79" t="s">
        <v>507</v>
      </c>
      <c r="B8" s="62">
        <v>43609</v>
      </c>
      <c r="C8" s="3" t="s">
        <v>526</v>
      </c>
      <c r="D8" s="18" t="s">
        <v>1027</v>
      </c>
      <c r="E8" s="18" t="s">
        <v>1027</v>
      </c>
      <c r="F8" s="15" t="s">
        <v>527</v>
      </c>
      <c r="G8" s="15" t="s">
        <v>528</v>
      </c>
      <c r="I8" s="15" t="s">
        <v>529</v>
      </c>
      <c r="L8" s="15" t="s">
        <v>530</v>
      </c>
      <c r="M8" s="15" t="s">
        <v>531</v>
      </c>
      <c r="N8" s="15" t="s">
        <v>164</v>
      </c>
      <c r="O8" s="15" t="s">
        <v>532</v>
      </c>
      <c r="P8" s="17" t="s">
        <v>533</v>
      </c>
      <c r="Q8" s="17" t="s">
        <v>534</v>
      </c>
      <c r="AG8" s="15" t="s">
        <v>535</v>
      </c>
      <c r="AH8" s="15" t="s">
        <v>513</v>
      </c>
      <c r="AI8" s="3" t="s">
        <v>502</v>
      </c>
      <c r="AJ8" s="89" t="s">
        <v>542</v>
      </c>
    </row>
    <row r="9" spans="1:37" x14ac:dyDescent="0.3">
      <c r="A9" s="79" t="s">
        <v>507</v>
      </c>
      <c r="B9" s="62">
        <v>43614</v>
      </c>
      <c r="C9" s="3" t="s">
        <v>543</v>
      </c>
      <c r="D9" s="18" t="s">
        <v>1027</v>
      </c>
      <c r="E9" s="18" t="s">
        <v>1027</v>
      </c>
      <c r="F9" s="15" t="s">
        <v>544</v>
      </c>
      <c r="G9" s="15" t="s">
        <v>545</v>
      </c>
      <c r="I9" s="15" t="s">
        <v>546</v>
      </c>
      <c r="L9" s="15" t="s">
        <v>80</v>
      </c>
      <c r="M9" s="15" t="s">
        <v>7</v>
      </c>
      <c r="N9" s="15" t="s">
        <v>8</v>
      </c>
      <c r="O9" s="15" t="s">
        <v>544</v>
      </c>
      <c r="P9" s="17" t="s">
        <v>547</v>
      </c>
      <c r="Q9" s="17" t="s">
        <v>548</v>
      </c>
      <c r="AG9" s="15" t="s">
        <v>549</v>
      </c>
      <c r="AH9" s="15" t="s">
        <v>513</v>
      </c>
      <c r="AI9" s="3" t="s">
        <v>502</v>
      </c>
      <c r="AJ9" s="89" t="s">
        <v>514</v>
      </c>
    </row>
    <row r="10" spans="1:37" x14ac:dyDescent="0.3">
      <c r="A10" s="79" t="s">
        <v>507</v>
      </c>
      <c r="B10" s="62">
        <v>43614</v>
      </c>
      <c r="C10" s="3" t="s">
        <v>550</v>
      </c>
      <c r="D10" s="18" t="s">
        <v>1027</v>
      </c>
      <c r="E10" s="18" t="s">
        <v>1027</v>
      </c>
      <c r="F10" s="15" t="s">
        <v>555</v>
      </c>
      <c r="G10" s="15" t="s">
        <v>556</v>
      </c>
      <c r="I10" s="15" t="s">
        <v>551</v>
      </c>
      <c r="L10" s="15" t="s">
        <v>81</v>
      </c>
      <c r="M10" s="15" t="s">
        <v>7</v>
      </c>
      <c r="N10" s="15" t="s">
        <v>8</v>
      </c>
      <c r="O10" s="15" t="s">
        <v>552</v>
      </c>
      <c r="P10" s="17" t="s">
        <v>553</v>
      </c>
      <c r="Q10" s="17" t="s">
        <v>554</v>
      </c>
      <c r="AG10" s="15" t="s">
        <v>552</v>
      </c>
      <c r="AH10" s="15" t="s">
        <v>513</v>
      </c>
      <c r="AI10" s="3" t="s">
        <v>502</v>
      </c>
      <c r="AJ10" s="89" t="s">
        <v>514</v>
      </c>
    </row>
    <row r="11" spans="1:37" x14ac:dyDescent="0.3">
      <c r="A11" s="79" t="s">
        <v>507</v>
      </c>
      <c r="B11" s="62">
        <v>43614</v>
      </c>
      <c r="C11" s="3" t="s">
        <v>557</v>
      </c>
      <c r="D11" s="18" t="s">
        <v>1027</v>
      </c>
      <c r="E11" s="18" t="s">
        <v>1027</v>
      </c>
      <c r="F11" s="15" t="s">
        <v>558</v>
      </c>
      <c r="G11" s="28" t="s">
        <v>559</v>
      </c>
      <c r="I11" s="15" t="s">
        <v>560</v>
      </c>
      <c r="L11" s="15" t="s">
        <v>175</v>
      </c>
      <c r="M11" s="15" t="s">
        <v>163</v>
      </c>
      <c r="N11" s="15" t="s">
        <v>164</v>
      </c>
      <c r="O11" s="15" t="s">
        <v>562</v>
      </c>
      <c r="P11" s="17" t="s">
        <v>563</v>
      </c>
      <c r="Q11" s="17" t="s">
        <v>564</v>
      </c>
      <c r="AG11" s="15" t="s">
        <v>565</v>
      </c>
      <c r="AH11" s="15" t="s">
        <v>513</v>
      </c>
      <c r="AI11" s="3" t="s">
        <v>502</v>
      </c>
      <c r="AJ11" s="89" t="s">
        <v>561</v>
      </c>
    </row>
    <row r="12" spans="1:37" x14ac:dyDescent="0.3">
      <c r="A12" s="79" t="s">
        <v>507</v>
      </c>
      <c r="B12" s="62">
        <v>43615</v>
      </c>
      <c r="C12" s="3" t="s">
        <v>566</v>
      </c>
      <c r="D12" s="18" t="s">
        <v>1027</v>
      </c>
      <c r="E12" s="18" t="s">
        <v>1027</v>
      </c>
      <c r="F12" s="15" t="s">
        <v>567</v>
      </c>
      <c r="G12" s="28" t="s">
        <v>568</v>
      </c>
      <c r="I12" s="15" t="s">
        <v>569</v>
      </c>
      <c r="L12" s="15" t="s">
        <v>14</v>
      </c>
      <c r="M12" s="15" t="s">
        <v>7</v>
      </c>
      <c r="N12" s="15" t="s">
        <v>8</v>
      </c>
      <c r="O12" s="15" t="s">
        <v>570</v>
      </c>
      <c r="P12" s="17" t="s">
        <v>571</v>
      </c>
      <c r="Q12" s="17" t="s">
        <v>572</v>
      </c>
      <c r="AG12" s="15" t="s">
        <v>573</v>
      </c>
      <c r="AH12" s="15" t="s">
        <v>513</v>
      </c>
      <c r="AI12" s="3" t="s">
        <v>502</v>
      </c>
      <c r="AJ12" s="89" t="s">
        <v>574</v>
      </c>
    </row>
    <row r="13" spans="1:37" x14ac:dyDescent="0.3">
      <c r="A13" s="79" t="s">
        <v>507</v>
      </c>
      <c r="B13" s="62">
        <v>43621</v>
      </c>
      <c r="C13" s="3" t="s">
        <v>582</v>
      </c>
      <c r="D13" s="18" t="s">
        <v>1027</v>
      </c>
      <c r="E13" s="18" t="s">
        <v>1027</v>
      </c>
      <c r="F13" s="28" t="s">
        <v>583</v>
      </c>
      <c r="G13" s="28" t="s">
        <v>584</v>
      </c>
      <c r="I13" s="15" t="s">
        <v>585</v>
      </c>
      <c r="L13" s="15" t="s">
        <v>459</v>
      </c>
      <c r="M13" s="15" t="s">
        <v>7</v>
      </c>
      <c r="N13" s="15" t="s">
        <v>8</v>
      </c>
      <c r="O13" s="15" t="s">
        <v>587</v>
      </c>
      <c r="P13" s="17" t="s">
        <v>586</v>
      </c>
      <c r="Q13" s="17" t="s">
        <v>588</v>
      </c>
      <c r="AG13" s="15" t="s">
        <v>512</v>
      </c>
      <c r="AH13" s="15" t="s">
        <v>513</v>
      </c>
      <c r="AI13" s="3" t="s">
        <v>502</v>
      </c>
      <c r="AJ13" s="89" t="s">
        <v>589</v>
      </c>
    </row>
    <row r="14" spans="1:37" x14ac:dyDescent="0.3">
      <c r="A14" s="79" t="s">
        <v>507</v>
      </c>
      <c r="B14" s="62">
        <v>43627</v>
      </c>
      <c r="C14" s="3" t="s">
        <v>590</v>
      </c>
      <c r="D14" s="18" t="s">
        <v>1027</v>
      </c>
      <c r="E14" s="18" t="s">
        <v>1027</v>
      </c>
      <c r="F14" s="28" t="s">
        <v>591</v>
      </c>
      <c r="G14" s="28" t="s">
        <v>592</v>
      </c>
      <c r="I14" s="15" t="s">
        <v>593</v>
      </c>
      <c r="L14" s="15" t="s">
        <v>592</v>
      </c>
      <c r="M14" s="15" t="s">
        <v>163</v>
      </c>
      <c r="N14" s="15" t="s">
        <v>164</v>
      </c>
      <c r="O14" s="15" t="s">
        <v>594</v>
      </c>
      <c r="P14" s="17" t="s">
        <v>595</v>
      </c>
      <c r="Q14" s="17" t="s">
        <v>596</v>
      </c>
      <c r="AG14" s="15" t="s">
        <v>597</v>
      </c>
      <c r="AH14" s="15" t="s">
        <v>513</v>
      </c>
      <c r="AI14" s="3" t="s">
        <v>502</v>
      </c>
      <c r="AJ14" s="89" t="s">
        <v>598</v>
      </c>
    </row>
    <row r="15" spans="1:37" x14ac:dyDescent="0.3">
      <c r="A15" s="79" t="s">
        <v>507</v>
      </c>
      <c r="B15" s="62">
        <v>43628</v>
      </c>
      <c r="C15" s="3" t="s">
        <v>600</v>
      </c>
      <c r="D15" s="18" t="s">
        <v>1027</v>
      </c>
      <c r="E15" s="18" t="s">
        <v>1027</v>
      </c>
      <c r="F15" s="15" t="s">
        <v>599</v>
      </c>
      <c r="G15" s="28" t="s">
        <v>601</v>
      </c>
      <c r="I15" s="15" t="s">
        <v>602</v>
      </c>
      <c r="L15" s="15" t="s">
        <v>603</v>
      </c>
      <c r="M15" s="15" t="s">
        <v>7</v>
      </c>
      <c r="N15" s="15" t="s">
        <v>8</v>
      </c>
      <c r="O15" s="15" t="s">
        <v>604</v>
      </c>
      <c r="P15" s="17" t="s">
        <v>605</v>
      </c>
      <c r="Q15" s="17" t="s">
        <v>606</v>
      </c>
      <c r="AG15" s="15" t="s">
        <v>607</v>
      </c>
      <c r="AH15" s="15" t="s">
        <v>513</v>
      </c>
      <c r="AI15" s="3" t="s">
        <v>502</v>
      </c>
      <c r="AJ15" s="89" t="s">
        <v>608</v>
      </c>
    </row>
    <row r="16" spans="1:37" x14ac:dyDescent="0.3">
      <c r="A16" s="61" t="s">
        <v>576</v>
      </c>
      <c r="B16" s="62">
        <v>43635</v>
      </c>
      <c r="C16" s="3" t="s">
        <v>609</v>
      </c>
      <c r="D16" s="18" t="s">
        <v>1026</v>
      </c>
      <c r="E16" s="18" t="s">
        <v>1027</v>
      </c>
      <c r="F16" s="28" t="s">
        <v>610</v>
      </c>
      <c r="G16" s="28" t="s">
        <v>611</v>
      </c>
      <c r="H16" s="15" t="s">
        <v>612</v>
      </c>
      <c r="I16" s="15" t="s">
        <v>613</v>
      </c>
      <c r="L16" s="15" t="s">
        <v>614</v>
      </c>
      <c r="M16" s="15" t="s">
        <v>7</v>
      </c>
      <c r="N16" s="15" t="s">
        <v>8</v>
      </c>
      <c r="O16" s="15" t="s">
        <v>615</v>
      </c>
      <c r="P16" s="17" t="s">
        <v>616</v>
      </c>
      <c r="Q16" s="17" t="s">
        <v>617</v>
      </c>
      <c r="AG16" s="15" t="s">
        <v>521</v>
      </c>
      <c r="AH16" s="15" t="s">
        <v>540</v>
      </c>
      <c r="AI16" s="3" t="s">
        <v>502</v>
      </c>
      <c r="AJ16" s="89" t="s">
        <v>618</v>
      </c>
    </row>
    <row r="17" spans="1:36" x14ac:dyDescent="0.3">
      <c r="A17" s="79" t="s">
        <v>507</v>
      </c>
      <c r="B17" s="62">
        <v>43635</v>
      </c>
      <c r="C17" s="3" t="s">
        <v>619</v>
      </c>
      <c r="D17" s="18" t="s">
        <v>1027</v>
      </c>
      <c r="E17" s="18" t="s">
        <v>1027</v>
      </c>
      <c r="F17" s="15" t="s">
        <v>620</v>
      </c>
      <c r="G17" s="15" t="s">
        <v>621</v>
      </c>
      <c r="H17" s="15" t="s">
        <v>622</v>
      </c>
      <c r="I17" s="15" t="s">
        <v>506</v>
      </c>
      <c r="L17" s="15" t="s">
        <v>509</v>
      </c>
      <c r="M17" s="15" t="s">
        <v>112</v>
      </c>
      <c r="N17" s="15" t="s">
        <v>88</v>
      </c>
      <c r="O17" s="15" t="s">
        <v>508</v>
      </c>
      <c r="P17" s="17" t="s">
        <v>510</v>
      </c>
      <c r="Q17" s="17" t="s">
        <v>511</v>
      </c>
      <c r="AG17" s="15" t="s">
        <v>623</v>
      </c>
      <c r="AH17" s="15" t="s">
        <v>513</v>
      </c>
      <c r="AI17" s="3" t="s">
        <v>502</v>
      </c>
      <c r="AJ17" s="89" t="s">
        <v>515</v>
      </c>
    </row>
    <row r="18" spans="1:36" x14ac:dyDescent="0.3">
      <c r="A18" s="79" t="s">
        <v>507</v>
      </c>
      <c r="B18" s="62">
        <v>43635</v>
      </c>
      <c r="C18" s="3" t="s">
        <v>625</v>
      </c>
      <c r="D18" s="18" t="s">
        <v>1027</v>
      </c>
      <c r="E18" s="18" t="s">
        <v>1027</v>
      </c>
      <c r="F18" s="15" t="s">
        <v>624</v>
      </c>
      <c r="G18" s="15" t="s">
        <v>626</v>
      </c>
      <c r="H18" s="15" t="s">
        <v>627</v>
      </c>
      <c r="I18" s="15" t="s">
        <v>628</v>
      </c>
      <c r="L18" s="15" t="s">
        <v>28</v>
      </c>
      <c r="M18" s="15" t="s">
        <v>7</v>
      </c>
      <c r="N18" s="15" t="s">
        <v>8</v>
      </c>
      <c r="O18" s="15" t="s">
        <v>624</v>
      </c>
      <c r="P18" s="17" t="s">
        <v>629</v>
      </c>
      <c r="Q18" s="17" t="s">
        <v>630</v>
      </c>
      <c r="AG18" s="15" t="s">
        <v>631</v>
      </c>
      <c r="AH18" s="15" t="s">
        <v>513</v>
      </c>
      <c r="AI18" s="3" t="s">
        <v>502</v>
      </c>
      <c r="AJ18" s="89" t="s">
        <v>632</v>
      </c>
    </row>
    <row r="19" spans="1:36" x14ac:dyDescent="0.3">
      <c r="A19" s="79" t="s">
        <v>507</v>
      </c>
      <c r="B19" s="62">
        <v>43635</v>
      </c>
      <c r="C19" s="3" t="s">
        <v>634</v>
      </c>
      <c r="D19" s="18" t="s">
        <v>1027</v>
      </c>
      <c r="E19" s="18" t="s">
        <v>1027</v>
      </c>
      <c r="F19" s="15" t="s">
        <v>633</v>
      </c>
      <c r="G19" s="15" t="s">
        <v>633</v>
      </c>
      <c r="I19" s="15" t="s">
        <v>635</v>
      </c>
      <c r="L19" s="15" t="s">
        <v>636</v>
      </c>
      <c r="M19" s="15" t="s">
        <v>87</v>
      </c>
      <c r="N19" s="15" t="s">
        <v>88</v>
      </c>
      <c r="O19" s="15" t="s">
        <v>637</v>
      </c>
      <c r="P19" s="17" t="s">
        <v>638</v>
      </c>
      <c r="Q19" s="17" t="s">
        <v>639</v>
      </c>
      <c r="AG19" s="15" t="s">
        <v>640</v>
      </c>
      <c r="AH19" s="15" t="s">
        <v>513</v>
      </c>
      <c r="AI19" s="3" t="s">
        <v>502</v>
      </c>
      <c r="AJ19" s="89" t="s">
        <v>641</v>
      </c>
    </row>
    <row r="20" spans="1:36" x14ac:dyDescent="0.3">
      <c r="A20" s="61" t="s">
        <v>576</v>
      </c>
      <c r="B20" s="62">
        <v>43656</v>
      </c>
      <c r="C20" s="3" t="s">
        <v>642</v>
      </c>
      <c r="D20" s="18" t="s">
        <v>1027</v>
      </c>
      <c r="E20" s="18" t="s">
        <v>1027</v>
      </c>
      <c r="F20" s="28" t="s">
        <v>648</v>
      </c>
      <c r="G20" s="28" t="s">
        <v>649</v>
      </c>
      <c r="I20" s="15" t="s">
        <v>654</v>
      </c>
      <c r="L20" s="15" t="s">
        <v>650</v>
      </c>
      <c r="M20" s="15" t="s">
        <v>7</v>
      </c>
      <c r="N20" s="15" t="s">
        <v>8</v>
      </c>
      <c r="Q20" s="17"/>
      <c r="AH20" s="15" t="s">
        <v>647</v>
      </c>
      <c r="AI20" s="3" t="s">
        <v>643</v>
      </c>
      <c r="AJ20" s="89" t="s">
        <v>514</v>
      </c>
    </row>
    <row r="21" spans="1:36" x14ac:dyDescent="0.3">
      <c r="A21" s="79" t="s">
        <v>507</v>
      </c>
      <c r="B21" s="62">
        <v>43656</v>
      </c>
      <c r="C21" s="3" t="s">
        <v>644</v>
      </c>
      <c r="D21" s="18" t="s">
        <v>1027</v>
      </c>
      <c r="E21" s="18" t="s">
        <v>1027</v>
      </c>
      <c r="F21" s="28" t="s">
        <v>652</v>
      </c>
      <c r="G21" s="18" t="s">
        <v>651</v>
      </c>
      <c r="I21" s="15" t="s">
        <v>653</v>
      </c>
      <c r="L21" s="15" t="s">
        <v>14</v>
      </c>
      <c r="M21" s="15" t="s">
        <v>7</v>
      </c>
      <c r="N21" s="15" t="s">
        <v>8</v>
      </c>
      <c r="O21" s="15" t="s">
        <v>656</v>
      </c>
      <c r="P21" s="17" t="s">
        <v>658</v>
      </c>
      <c r="Q21" s="17" t="s">
        <v>657</v>
      </c>
      <c r="AG21" s="15" t="s">
        <v>655</v>
      </c>
      <c r="AH21" s="15" t="s">
        <v>513</v>
      </c>
      <c r="AI21" s="3" t="s">
        <v>502</v>
      </c>
      <c r="AJ21" s="89" t="s">
        <v>659</v>
      </c>
    </row>
    <row r="22" spans="1:36" x14ac:dyDescent="0.3">
      <c r="A22" s="79" t="s">
        <v>507</v>
      </c>
      <c r="B22" s="62">
        <v>43656</v>
      </c>
      <c r="C22" s="3" t="s">
        <v>645</v>
      </c>
      <c r="D22" s="18" t="s">
        <v>1027</v>
      </c>
      <c r="E22" s="18" t="s">
        <v>1027</v>
      </c>
      <c r="F22" s="15" t="s">
        <v>624</v>
      </c>
      <c r="G22" s="15" t="s">
        <v>626</v>
      </c>
      <c r="I22" s="15" t="s">
        <v>628</v>
      </c>
      <c r="L22" s="15" t="s">
        <v>28</v>
      </c>
      <c r="M22" s="15" t="s">
        <v>7</v>
      </c>
      <c r="N22" s="15" t="s">
        <v>8</v>
      </c>
      <c r="O22" s="15" t="s">
        <v>624</v>
      </c>
      <c r="P22" s="17" t="s">
        <v>629</v>
      </c>
      <c r="Q22" s="17" t="s">
        <v>630</v>
      </c>
      <c r="AG22" s="15" t="s">
        <v>631</v>
      </c>
      <c r="AH22" s="15" t="s">
        <v>513</v>
      </c>
      <c r="AI22" s="3" t="s">
        <v>502</v>
      </c>
      <c r="AJ22" s="89" t="s">
        <v>632</v>
      </c>
    </row>
    <row r="23" spans="1:36" x14ac:dyDescent="0.3">
      <c r="A23" s="79" t="s">
        <v>507</v>
      </c>
      <c r="B23" s="62">
        <v>43656</v>
      </c>
      <c r="C23" s="3" t="s">
        <v>646</v>
      </c>
      <c r="D23" s="18" t="s">
        <v>1027</v>
      </c>
      <c r="E23" s="18" t="s">
        <v>1027</v>
      </c>
      <c r="F23" s="15" t="s">
        <v>660</v>
      </c>
      <c r="G23" s="28" t="s">
        <v>661</v>
      </c>
      <c r="I23" s="15" t="s">
        <v>662</v>
      </c>
      <c r="L23" s="15" t="s">
        <v>14</v>
      </c>
      <c r="M23" s="15" t="s">
        <v>7</v>
      </c>
      <c r="N23" s="15" t="s">
        <v>8</v>
      </c>
      <c r="O23" s="15" t="s">
        <v>660</v>
      </c>
      <c r="P23" s="17" t="s">
        <v>663</v>
      </c>
      <c r="Q23" s="17" t="s">
        <v>664</v>
      </c>
      <c r="AG23" s="15" t="s">
        <v>665</v>
      </c>
      <c r="AH23" s="15" t="s">
        <v>513</v>
      </c>
      <c r="AI23" s="3" t="s">
        <v>502</v>
      </c>
      <c r="AJ23" s="89" t="s">
        <v>666</v>
      </c>
    </row>
    <row r="24" spans="1:36" x14ac:dyDescent="0.3">
      <c r="A24" s="79" t="s">
        <v>507</v>
      </c>
      <c r="B24" s="62">
        <v>43656</v>
      </c>
      <c r="C24" s="3" t="s">
        <v>667</v>
      </c>
      <c r="D24" s="18" t="s">
        <v>1027</v>
      </c>
      <c r="E24" s="18" t="s">
        <v>1027</v>
      </c>
      <c r="F24" s="15" t="s">
        <v>668</v>
      </c>
      <c r="G24" s="28" t="s">
        <v>669</v>
      </c>
      <c r="I24" s="15" t="s">
        <v>670</v>
      </c>
      <c r="L24" s="15" t="s">
        <v>672</v>
      </c>
      <c r="M24" s="15" t="s">
        <v>671</v>
      </c>
      <c r="N24" s="15" t="s">
        <v>164</v>
      </c>
      <c r="O24" s="15" t="s">
        <v>673</v>
      </c>
      <c r="P24" s="17" t="s">
        <v>674</v>
      </c>
      <c r="Q24" s="17" t="s">
        <v>675</v>
      </c>
      <c r="AG24" s="15" t="s">
        <v>676</v>
      </c>
      <c r="AH24" s="15" t="s">
        <v>513</v>
      </c>
      <c r="AI24" s="3" t="s">
        <v>502</v>
      </c>
      <c r="AJ24" s="89" t="s">
        <v>677</v>
      </c>
    </row>
    <row r="25" spans="1:36" x14ac:dyDescent="0.3">
      <c r="A25" s="61" t="s">
        <v>1062</v>
      </c>
      <c r="B25" s="62">
        <v>43662</v>
      </c>
      <c r="C25" s="3" t="s">
        <v>710</v>
      </c>
      <c r="D25" s="18" t="s">
        <v>1027</v>
      </c>
      <c r="E25" s="18" t="s">
        <v>1027</v>
      </c>
      <c r="F25" s="15" t="s">
        <v>711</v>
      </c>
      <c r="G25" s="28" t="s">
        <v>712</v>
      </c>
      <c r="I25" s="15" t="s">
        <v>713</v>
      </c>
      <c r="L25" s="15" t="s">
        <v>714</v>
      </c>
      <c r="M25" s="15" t="s">
        <v>380</v>
      </c>
      <c r="N25" s="15" t="s">
        <v>8</v>
      </c>
      <c r="O25" s="15" t="s">
        <v>715</v>
      </c>
      <c r="P25" s="17" t="s">
        <v>716</v>
      </c>
      <c r="Q25" s="17" t="s">
        <v>717</v>
      </c>
      <c r="AG25" s="15" t="s">
        <v>718</v>
      </c>
      <c r="AH25" s="15" t="s">
        <v>720</v>
      </c>
      <c r="AI25" s="3" t="s">
        <v>502</v>
      </c>
      <c r="AJ25" s="89" t="s">
        <v>719</v>
      </c>
    </row>
    <row r="26" spans="1:36" x14ac:dyDescent="0.3">
      <c r="A26" s="79" t="s">
        <v>507</v>
      </c>
      <c r="B26" s="62">
        <v>43662</v>
      </c>
      <c r="C26" s="3" t="s">
        <v>721</v>
      </c>
      <c r="D26" s="18" t="s">
        <v>1027</v>
      </c>
      <c r="E26" s="18" t="s">
        <v>1027</v>
      </c>
      <c r="F26" s="15" t="s">
        <v>722</v>
      </c>
      <c r="G26" s="15" t="s">
        <v>723</v>
      </c>
      <c r="I26" s="15" t="s">
        <v>724</v>
      </c>
      <c r="L26" s="15" t="s">
        <v>14</v>
      </c>
      <c r="M26" s="15" t="s">
        <v>7</v>
      </c>
      <c r="N26" s="15" t="s">
        <v>8</v>
      </c>
      <c r="O26" s="15" t="s">
        <v>725</v>
      </c>
      <c r="P26" s="17" t="s">
        <v>726</v>
      </c>
      <c r="Q26" s="17" t="s">
        <v>727</v>
      </c>
      <c r="AG26" s="15" t="s">
        <v>728</v>
      </c>
      <c r="AH26" s="15" t="s">
        <v>513</v>
      </c>
      <c r="AI26" s="3" t="s">
        <v>502</v>
      </c>
      <c r="AJ26" s="89" t="s">
        <v>514</v>
      </c>
    </row>
    <row r="27" spans="1:36" x14ac:dyDescent="0.3">
      <c r="A27" s="79" t="s">
        <v>507</v>
      </c>
      <c r="B27" s="62">
        <v>43663</v>
      </c>
      <c r="C27" s="3" t="s">
        <v>730</v>
      </c>
      <c r="D27" s="18" t="s">
        <v>1027</v>
      </c>
      <c r="E27" s="18" t="s">
        <v>1027</v>
      </c>
      <c r="F27" s="15" t="s">
        <v>731</v>
      </c>
      <c r="G27" s="15" t="s">
        <v>732</v>
      </c>
      <c r="I27" s="15" t="s">
        <v>733</v>
      </c>
      <c r="L27" s="15" t="s">
        <v>81</v>
      </c>
      <c r="M27" s="15" t="s">
        <v>7</v>
      </c>
      <c r="N27" s="15" t="s">
        <v>8</v>
      </c>
      <c r="O27" s="15" t="s">
        <v>734</v>
      </c>
      <c r="P27" s="17" t="s">
        <v>735</v>
      </c>
      <c r="Q27" s="17" t="s">
        <v>736</v>
      </c>
      <c r="AG27" s="15" t="s">
        <v>737</v>
      </c>
      <c r="AH27" s="15" t="s">
        <v>513</v>
      </c>
      <c r="AI27" s="3" t="s">
        <v>502</v>
      </c>
      <c r="AJ27" s="89" t="s">
        <v>738</v>
      </c>
    </row>
    <row r="28" spans="1:36" x14ac:dyDescent="0.3">
      <c r="A28" s="79" t="s">
        <v>507</v>
      </c>
      <c r="B28" s="62">
        <v>43663</v>
      </c>
      <c r="C28" s="3" t="s">
        <v>740</v>
      </c>
      <c r="D28" s="18" t="s">
        <v>1027</v>
      </c>
      <c r="E28" s="18" t="s">
        <v>1027</v>
      </c>
      <c r="F28" s="15" t="s">
        <v>739</v>
      </c>
      <c r="G28" s="15" t="s">
        <v>723</v>
      </c>
      <c r="I28" s="15" t="s">
        <v>724</v>
      </c>
      <c r="L28" s="15" t="s">
        <v>14</v>
      </c>
      <c r="M28" s="15" t="s">
        <v>7</v>
      </c>
      <c r="N28" s="15" t="s">
        <v>8</v>
      </c>
      <c r="O28" s="15" t="s">
        <v>739</v>
      </c>
      <c r="P28" s="17" t="s">
        <v>726</v>
      </c>
      <c r="Q28" s="17" t="s">
        <v>727</v>
      </c>
      <c r="AG28" s="15" t="s">
        <v>741</v>
      </c>
      <c r="AH28" s="15" t="s">
        <v>513</v>
      </c>
      <c r="AI28" s="3" t="s">
        <v>502</v>
      </c>
      <c r="AJ28" s="89" t="s">
        <v>742</v>
      </c>
    </row>
    <row r="29" spans="1:36" x14ac:dyDescent="0.3">
      <c r="A29" s="61" t="s">
        <v>1062</v>
      </c>
      <c r="B29" s="62">
        <v>43663</v>
      </c>
      <c r="C29" s="3" t="s">
        <v>743</v>
      </c>
      <c r="D29" s="18" t="s">
        <v>1026</v>
      </c>
      <c r="E29" s="18" t="s">
        <v>1026</v>
      </c>
      <c r="F29" s="15" t="s">
        <v>744</v>
      </c>
      <c r="G29" s="15" t="s">
        <v>745</v>
      </c>
      <c r="I29" s="15" t="s">
        <v>483</v>
      </c>
      <c r="L29" s="15" t="s">
        <v>172</v>
      </c>
      <c r="M29" s="15" t="s">
        <v>7</v>
      </c>
      <c r="N29" s="15" t="s">
        <v>8</v>
      </c>
      <c r="O29" s="15" t="s">
        <v>746</v>
      </c>
      <c r="P29" s="17" t="s">
        <v>747</v>
      </c>
      <c r="Q29" s="17" t="s">
        <v>748</v>
      </c>
      <c r="AG29" s="12" t="s">
        <v>1181</v>
      </c>
      <c r="AH29" s="15" t="s">
        <v>793</v>
      </c>
      <c r="AI29" s="3" t="s">
        <v>502</v>
      </c>
      <c r="AJ29" s="89" t="s">
        <v>749</v>
      </c>
    </row>
    <row r="30" spans="1:36" x14ac:dyDescent="0.3">
      <c r="A30" s="79" t="s">
        <v>507</v>
      </c>
      <c r="B30" s="62">
        <v>43665</v>
      </c>
      <c r="C30" s="3" t="s">
        <v>750</v>
      </c>
      <c r="D30" s="18" t="s">
        <v>1027</v>
      </c>
      <c r="E30" s="18" t="s">
        <v>1027</v>
      </c>
      <c r="F30" s="28" t="s">
        <v>753</v>
      </c>
      <c r="G30" s="28" t="s">
        <v>752</v>
      </c>
      <c r="I30" s="15" t="s">
        <v>751</v>
      </c>
      <c r="L30" s="15" t="s">
        <v>754</v>
      </c>
      <c r="M30" s="15" t="s">
        <v>7</v>
      </c>
      <c r="N30" s="15" t="s">
        <v>8</v>
      </c>
      <c r="O30" s="15" t="s">
        <v>755</v>
      </c>
      <c r="P30" s="17" t="s">
        <v>756</v>
      </c>
      <c r="Q30" s="17" t="s">
        <v>757</v>
      </c>
      <c r="AG30" s="15" t="s">
        <v>758</v>
      </c>
      <c r="AH30" s="15" t="s">
        <v>513</v>
      </c>
      <c r="AI30" s="3" t="s">
        <v>502</v>
      </c>
      <c r="AJ30" s="89" t="s">
        <v>759</v>
      </c>
    </row>
    <row r="31" spans="1:36" x14ac:dyDescent="0.3">
      <c r="A31" s="79" t="s">
        <v>507</v>
      </c>
      <c r="B31" s="62">
        <v>43669</v>
      </c>
      <c r="C31" s="3" t="s">
        <v>760</v>
      </c>
      <c r="D31" s="18" t="s">
        <v>1027</v>
      </c>
      <c r="E31" s="18" t="s">
        <v>1027</v>
      </c>
      <c r="F31" s="15" t="s">
        <v>558</v>
      </c>
      <c r="G31" s="28" t="s">
        <v>559</v>
      </c>
      <c r="I31" s="15" t="s">
        <v>560</v>
      </c>
      <c r="L31" s="15" t="s">
        <v>175</v>
      </c>
      <c r="M31" s="15" t="s">
        <v>163</v>
      </c>
      <c r="N31" s="15" t="s">
        <v>164</v>
      </c>
      <c r="O31" s="15" t="s">
        <v>562</v>
      </c>
      <c r="P31" s="17" t="s">
        <v>563</v>
      </c>
      <c r="Q31" s="17" t="s">
        <v>564</v>
      </c>
      <c r="AG31" s="15" t="s">
        <v>761</v>
      </c>
      <c r="AH31" s="15" t="s">
        <v>513</v>
      </c>
      <c r="AI31" s="3" t="s">
        <v>502</v>
      </c>
      <c r="AJ31" s="89" t="s">
        <v>561</v>
      </c>
    </row>
    <row r="32" spans="1:36" x14ac:dyDescent="0.3">
      <c r="A32" s="79" t="s">
        <v>507</v>
      </c>
      <c r="B32" s="62">
        <v>43670</v>
      </c>
      <c r="C32" s="3" t="s">
        <v>762</v>
      </c>
      <c r="D32" s="18" t="s">
        <v>1027</v>
      </c>
      <c r="E32" s="18" t="s">
        <v>1027</v>
      </c>
      <c r="F32" s="15" t="s">
        <v>763</v>
      </c>
      <c r="G32" s="15" t="s">
        <v>764</v>
      </c>
      <c r="I32" s="15" t="s">
        <v>765</v>
      </c>
      <c r="L32" s="15" t="s">
        <v>766</v>
      </c>
      <c r="M32" s="15" t="s">
        <v>169</v>
      </c>
      <c r="N32" s="15" t="s">
        <v>164</v>
      </c>
      <c r="O32" s="15" t="s">
        <v>767</v>
      </c>
      <c r="P32" s="17" t="s">
        <v>768</v>
      </c>
      <c r="Q32" s="17" t="s">
        <v>769</v>
      </c>
      <c r="AG32" s="15" t="s">
        <v>770</v>
      </c>
      <c r="AH32" s="15" t="s">
        <v>513</v>
      </c>
      <c r="AI32" s="3" t="s">
        <v>502</v>
      </c>
      <c r="AJ32" s="89" t="s">
        <v>771</v>
      </c>
    </row>
    <row r="33" spans="1:36" x14ac:dyDescent="0.3">
      <c r="A33" s="61" t="s">
        <v>1062</v>
      </c>
      <c r="B33" s="62">
        <v>43671</v>
      </c>
      <c r="C33" s="3" t="s">
        <v>772</v>
      </c>
      <c r="D33" s="18" t="s">
        <v>1027</v>
      </c>
      <c r="E33" s="18" t="s">
        <v>1027</v>
      </c>
      <c r="F33" s="28" t="s">
        <v>773</v>
      </c>
      <c r="G33" s="15" t="s">
        <v>774</v>
      </c>
      <c r="I33" s="15" t="s">
        <v>775</v>
      </c>
      <c r="L33" s="15" t="s">
        <v>776</v>
      </c>
      <c r="M33" s="15" t="s">
        <v>7</v>
      </c>
      <c r="N33" s="15" t="s">
        <v>8</v>
      </c>
      <c r="O33" s="15" t="s">
        <v>777</v>
      </c>
      <c r="P33" s="17" t="s">
        <v>778</v>
      </c>
      <c r="Q33" s="17" t="s">
        <v>779</v>
      </c>
      <c r="AG33" s="15" t="s">
        <v>780</v>
      </c>
      <c r="AH33" s="15" t="s">
        <v>781</v>
      </c>
      <c r="AI33" s="3" t="s">
        <v>502</v>
      </c>
      <c r="AJ33" s="89" t="s">
        <v>782</v>
      </c>
    </row>
    <row r="34" spans="1:36" x14ac:dyDescent="0.3">
      <c r="A34" s="79" t="s">
        <v>507</v>
      </c>
      <c r="B34" s="62">
        <v>43671</v>
      </c>
      <c r="C34" s="3" t="s">
        <v>783</v>
      </c>
      <c r="D34" s="18" t="s">
        <v>1027</v>
      </c>
      <c r="E34" s="18" t="s">
        <v>1027</v>
      </c>
      <c r="F34" s="15" t="s">
        <v>784</v>
      </c>
      <c r="G34" s="28" t="s">
        <v>785</v>
      </c>
      <c r="I34" s="15" t="s">
        <v>786</v>
      </c>
      <c r="L34" s="15" t="s">
        <v>787</v>
      </c>
      <c r="M34" s="15" t="s">
        <v>7</v>
      </c>
      <c r="N34" s="15" t="s">
        <v>8</v>
      </c>
      <c r="O34" s="15" t="s">
        <v>788</v>
      </c>
      <c r="P34" s="17" t="s">
        <v>789</v>
      </c>
      <c r="Q34" s="17" t="s">
        <v>790</v>
      </c>
      <c r="AG34" s="15" t="s">
        <v>791</v>
      </c>
      <c r="AH34" s="15" t="s">
        <v>513</v>
      </c>
      <c r="AI34" s="3" t="s">
        <v>502</v>
      </c>
      <c r="AJ34" s="89" t="s">
        <v>792</v>
      </c>
    </row>
    <row r="35" spans="1:36" x14ac:dyDescent="0.3">
      <c r="A35" s="79" t="s">
        <v>507</v>
      </c>
      <c r="B35" s="62">
        <v>43675</v>
      </c>
      <c r="C35" s="3" t="s">
        <v>941</v>
      </c>
      <c r="D35" s="18" t="s">
        <v>1027</v>
      </c>
      <c r="E35" s="18" t="s">
        <v>1027</v>
      </c>
      <c r="F35" s="15" t="s">
        <v>942</v>
      </c>
      <c r="G35" s="15" t="s">
        <v>943</v>
      </c>
      <c r="I35" s="15" t="s">
        <v>944</v>
      </c>
      <c r="L35" s="15" t="s">
        <v>945</v>
      </c>
      <c r="M35" s="15" t="s">
        <v>112</v>
      </c>
      <c r="N35" s="15" t="s">
        <v>88</v>
      </c>
      <c r="O35" s="15" t="s">
        <v>946</v>
      </c>
      <c r="P35" s="17" t="s">
        <v>947</v>
      </c>
      <c r="Q35" s="17" t="s">
        <v>948</v>
      </c>
      <c r="AG35" s="15" t="s">
        <v>949</v>
      </c>
      <c r="AH35" s="15" t="s">
        <v>513</v>
      </c>
      <c r="AI35" s="3" t="s">
        <v>502</v>
      </c>
      <c r="AJ35" s="89" t="s">
        <v>950</v>
      </c>
    </row>
    <row r="36" spans="1:36" x14ac:dyDescent="0.3">
      <c r="A36" s="79" t="s">
        <v>507</v>
      </c>
      <c r="B36" s="62">
        <v>43675</v>
      </c>
      <c r="C36" s="3" t="s">
        <v>951</v>
      </c>
      <c r="D36" s="18" t="s">
        <v>1027</v>
      </c>
      <c r="E36" s="18" t="s">
        <v>1027</v>
      </c>
      <c r="F36" s="15" t="s">
        <v>952</v>
      </c>
      <c r="G36" s="15" t="s">
        <v>953</v>
      </c>
      <c r="I36" s="15" t="s">
        <v>954</v>
      </c>
      <c r="L36" s="15" t="s">
        <v>14</v>
      </c>
      <c r="M36" s="15" t="s">
        <v>7</v>
      </c>
      <c r="N36" s="15" t="s">
        <v>8</v>
      </c>
      <c r="O36" s="15" t="s">
        <v>955</v>
      </c>
      <c r="P36" s="17" t="s">
        <v>956</v>
      </c>
      <c r="Q36" s="17" t="s">
        <v>957</v>
      </c>
      <c r="AG36" s="15" t="s">
        <v>958</v>
      </c>
      <c r="AH36" s="15" t="s">
        <v>513</v>
      </c>
      <c r="AI36" s="3" t="s">
        <v>502</v>
      </c>
      <c r="AJ36" s="89" t="s">
        <v>959</v>
      </c>
    </row>
    <row r="37" spans="1:36" x14ac:dyDescent="0.3">
      <c r="A37" s="79" t="s">
        <v>507</v>
      </c>
      <c r="B37" s="62">
        <v>43676</v>
      </c>
      <c r="C37" s="3" t="s">
        <v>960</v>
      </c>
      <c r="D37" s="18" t="s">
        <v>1027</v>
      </c>
      <c r="E37" s="18" t="s">
        <v>1027</v>
      </c>
      <c r="F37" s="15" t="s">
        <v>961</v>
      </c>
      <c r="G37" s="15" t="s">
        <v>962</v>
      </c>
      <c r="I37" s="15" t="s">
        <v>963</v>
      </c>
      <c r="L37" s="15" t="s">
        <v>964</v>
      </c>
      <c r="M37" s="15" t="s">
        <v>965</v>
      </c>
      <c r="N37" s="15" t="s">
        <v>8</v>
      </c>
      <c r="O37" s="15" t="s">
        <v>966</v>
      </c>
      <c r="P37" s="17" t="s">
        <v>967</v>
      </c>
      <c r="Q37" s="17" t="s">
        <v>968</v>
      </c>
      <c r="AG37" s="15" t="s">
        <v>969</v>
      </c>
      <c r="AH37" s="15" t="s">
        <v>513</v>
      </c>
      <c r="AI37" s="3" t="s">
        <v>502</v>
      </c>
      <c r="AJ37" s="89" t="s">
        <v>970</v>
      </c>
    </row>
    <row r="38" spans="1:36" x14ac:dyDescent="0.3">
      <c r="A38" s="79" t="s">
        <v>507</v>
      </c>
      <c r="B38" s="62">
        <v>43676</v>
      </c>
      <c r="C38" s="3" t="s">
        <v>971</v>
      </c>
      <c r="D38" s="18" t="s">
        <v>1027</v>
      </c>
      <c r="E38" s="18" t="s">
        <v>1027</v>
      </c>
      <c r="F38" s="15" t="s">
        <v>972</v>
      </c>
      <c r="G38" s="15" t="s">
        <v>973</v>
      </c>
      <c r="I38" s="15" t="s">
        <v>551</v>
      </c>
      <c r="L38" s="15" t="s">
        <v>81</v>
      </c>
      <c r="M38" s="15" t="s">
        <v>7</v>
      </c>
      <c r="N38" s="15" t="s">
        <v>8</v>
      </c>
      <c r="O38" s="15" t="s">
        <v>974</v>
      </c>
      <c r="P38" s="17" t="s">
        <v>975</v>
      </c>
      <c r="Q38" s="17" t="s">
        <v>554</v>
      </c>
      <c r="AG38" s="15" t="s">
        <v>552</v>
      </c>
      <c r="AH38" s="15" t="s">
        <v>513</v>
      </c>
      <c r="AI38" s="3" t="s">
        <v>502</v>
      </c>
      <c r="AJ38" s="89" t="s">
        <v>976</v>
      </c>
    </row>
    <row r="39" spans="1:36" x14ac:dyDescent="0.3">
      <c r="A39" s="79" t="s">
        <v>507</v>
      </c>
      <c r="B39" s="62">
        <v>43677</v>
      </c>
      <c r="C39" s="3" t="s">
        <v>977</v>
      </c>
      <c r="D39" s="18" t="s">
        <v>1027</v>
      </c>
      <c r="E39" s="18" t="s">
        <v>1027</v>
      </c>
      <c r="F39" s="15" t="s">
        <v>972</v>
      </c>
      <c r="G39" s="15" t="s">
        <v>973</v>
      </c>
      <c r="I39" s="15" t="s">
        <v>551</v>
      </c>
      <c r="L39" s="15" t="s">
        <v>81</v>
      </c>
      <c r="M39" s="15" t="s">
        <v>7</v>
      </c>
      <c r="N39" s="15" t="s">
        <v>8</v>
      </c>
      <c r="O39" s="15" t="s">
        <v>974</v>
      </c>
      <c r="P39" s="17" t="s">
        <v>975</v>
      </c>
      <c r="Q39" s="17" t="s">
        <v>554</v>
      </c>
      <c r="AG39" s="15" t="s">
        <v>552</v>
      </c>
      <c r="AH39" s="15" t="s">
        <v>513</v>
      </c>
      <c r="AI39" s="3" t="s">
        <v>502</v>
      </c>
      <c r="AJ39" s="89" t="s">
        <v>976</v>
      </c>
    </row>
    <row r="40" spans="1:36" x14ac:dyDescent="0.3">
      <c r="A40" s="79" t="s">
        <v>507</v>
      </c>
      <c r="B40" s="62">
        <v>43678</v>
      </c>
      <c r="C40" s="3" t="s">
        <v>978</v>
      </c>
      <c r="D40" s="18" t="s">
        <v>1027</v>
      </c>
      <c r="E40" s="18" t="s">
        <v>1027</v>
      </c>
      <c r="F40" s="15" t="s">
        <v>961</v>
      </c>
      <c r="G40" s="15" t="s">
        <v>962</v>
      </c>
      <c r="I40" s="15" t="s">
        <v>963</v>
      </c>
      <c r="L40" s="15" t="s">
        <v>964</v>
      </c>
      <c r="M40" s="15" t="s">
        <v>7</v>
      </c>
      <c r="N40" s="15" t="s">
        <v>8</v>
      </c>
      <c r="O40" s="15" t="s">
        <v>979</v>
      </c>
      <c r="P40" s="17" t="s">
        <v>967</v>
      </c>
      <c r="Q40" s="17" t="s">
        <v>980</v>
      </c>
      <c r="AG40" s="15" t="s">
        <v>981</v>
      </c>
      <c r="AH40" s="15" t="s">
        <v>513</v>
      </c>
      <c r="AI40" s="3" t="s">
        <v>502</v>
      </c>
      <c r="AJ40" s="89" t="s">
        <v>970</v>
      </c>
    </row>
    <row r="41" spans="1:36" x14ac:dyDescent="0.3">
      <c r="A41" s="79" t="s">
        <v>507</v>
      </c>
      <c r="B41" s="62">
        <v>43682</v>
      </c>
      <c r="C41" s="3" t="s">
        <v>1149</v>
      </c>
      <c r="D41" s="18" t="s">
        <v>1027</v>
      </c>
      <c r="E41" s="18" t="s">
        <v>1027</v>
      </c>
      <c r="F41" s="15" t="s">
        <v>1150</v>
      </c>
      <c r="G41" s="15" t="s">
        <v>1151</v>
      </c>
      <c r="I41" s="15" t="s">
        <v>1152</v>
      </c>
      <c r="L41" s="12" t="s">
        <v>1153</v>
      </c>
      <c r="M41" s="12" t="s">
        <v>169</v>
      </c>
      <c r="N41" s="15" t="s">
        <v>8</v>
      </c>
      <c r="O41" s="15" t="s">
        <v>1154</v>
      </c>
      <c r="P41" s="17" t="s">
        <v>1155</v>
      </c>
      <c r="Q41" s="91" t="s">
        <v>1156</v>
      </c>
      <c r="AG41" s="15" t="s">
        <v>1158</v>
      </c>
      <c r="AH41" s="15" t="s">
        <v>513</v>
      </c>
      <c r="AI41" s="3" t="s">
        <v>502</v>
      </c>
      <c r="AJ41" s="89" t="s">
        <v>1157</v>
      </c>
    </row>
    <row r="42" spans="1:36" x14ac:dyDescent="0.3">
      <c r="A42" s="61" t="s">
        <v>576</v>
      </c>
      <c r="B42" s="62">
        <v>43683</v>
      </c>
      <c r="C42" s="3" t="s">
        <v>1159</v>
      </c>
      <c r="D42" s="18" t="s">
        <v>1026</v>
      </c>
      <c r="E42" s="18" t="s">
        <v>1026</v>
      </c>
      <c r="F42" s="15" t="s">
        <v>1003</v>
      </c>
      <c r="G42" s="15" t="s">
        <v>1160</v>
      </c>
      <c r="H42" s="18"/>
      <c r="I42" s="15" t="s">
        <v>685</v>
      </c>
      <c r="L42" s="12" t="s">
        <v>688</v>
      </c>
      <c r="M42" s="12" t="s">
        <v>182</v>
      </c>
      <c r="N42" s="12" t="s">
        <v>88</v>
      </c>
      <c r="O42" s="15" t="s">
        <v>1161</v>
      </c>
      <c r="P42" s="17" t="s">
        <v>1162</v>
      </c>
      <c r="Q42" s="91" t="s">
        <v>1163</v>
      </c>
      <c r="AG42" s="12" t="s">
        <v>1181</v>
      </c>
      <c r="AH42" s="15" t="s">
        <v>1164</v>
      </c>
      <c r="AI42" s="3" t="s">
        <v>502</v>
      </c>
      <c r="AJ42" s="89" t="s">
        <v>1165</v>
      </c>
    </row>
    <row r="43" spans="1:36" x14ac:dyDescent="0.3">
      <c r="A43" s="61" t="s">
        <v>1062</v>
      </c>
      <c r="B43" s="62">
        <v>43684</v>
      </c>
      <c r="C43" s="3" t="s">
        <v>1169</v>
      </c>
      <c r="D43" s="18" t="s">
        <v>1027</v>
      </c>
      <c r="E43" s="18" t="s">
        <v>1027</v>
      </c>
      <c r="F43" s="28" t="s">
        <v>1170</v>
      </c>
      <c r="G43" s="15" t="s">
        <v>1171</v>
      </c>
      <c r="I43" s="15" t="s">
        <v>1172</v>
      </c>
      <c r="L43" s="12" t="s">
        <v>14</v>
      </c>
      <c r="M43" s="12" t="s">
        <v>7</v>
      </c>
      <c r="N43" s="12" t="s">
        <v>8</v>
      </c>
      <c r="O43" s="15" t="s">
        <v>1173</v>
      </c>
      <c r="P43" s="17" t="s">
        <v>1174</v>
      </c>
      <c r="Q43" s="91" t="s">
        <v>1175</v>
      </c>
      <c r="AG43" s="15" t="s">
        <v>1176</v>
      </c>
      <c r="AH43" s="12" t="s">
        <v>1178</v>
      </c>
      <c r="AI43" s="3" t="s">
        <v>502</v>
      </c>
      <c r="AJ43" s="89" t="s">
        <v>1177</v>
      </c>
    </row>
    <row r="44" spans="1:36" x14ac:dyDescent="0.3">
      <c r="A44" s="61" t="s">
        <v>576</v>
      </c>
      <c r="B44" s="62">
        <v>43684</v>
      </c>
      <c r="C44" s="3" t="s">
        <v>1179</v>
      </c>
      <c r="D44" s="18" t="s">
        <v>1027</v>
      </c>
      <c r="E44" s="18" t="s">
        <v>1027</v>
      </c>
      <c r="F44" s="16" t="s">
        <v>1154</v>
      </c>
      <c r="G44" s="15" t="s">
        <v>1151</v>
      </c>
      <c r="I44" s="15" t="s">
        <v>1152</v>
      </c>
      <c r="L44" s="12" t="s">
        <v>1153</v>
      </c>
      <c r="M44" s="12" t="s">
        <v>169</v>
      </c>
      <c r="N44" s="15" t="s">
        <v>8</v>
      </c>
      <c r="O44" s="15" t="s">
        <v>1154</v>
      </c>
      <c r="P44" s="17" t="s">
        <v>1155</v>
      </c>
      <c r="Q44" s="91" t="s">
        <v>1156</v>
      </c>
      <c r="AG44" s="15" t="s">
        <v>1180</v>
      </c>
      <c r="AH44" s="12" t="s">
        <v>1178</v>
      </c>
      <c r="AI44" s="3" t="s">
        <v>502</v>
      </c>
      <c r="AJ44" s="89" t="s">
        <v>1157</v>
      </c>
    </row>
    <row r="45" spans="1:36" x14ac:dyDescent="0.3">
      <c r="A45" s="79" t="s">
        <v>507</v>
      </c>
      <c r="B45" s="62">
        <v>43686</v>
      </c>
      <c r="C45" s="3" t="s">
        <v>1189</v>
      </c>
      <c r="D45" s="18" t="s">
        <v>1027</v>
      </c>
      <c r="E45" s="18" t="s">
        <v>1027</v>
      </c>
      <c r="F45" s="15" t="s">
        <v>1182</v>
      </c>
      <c r="G45" s="15" t="s">
        <v>1183</v>
      </c>
      <c r="I45" s="15" t="s">
        <v>1184</v>
      </c>
      <c r="L45" s="12" t="s">
        <v>140</v>
      </c>
      <c r="M45" s="12" t="s">
        <v>7</v>
      </c>
      <c r="N45" s="15" t="s">
        <v>8</v>
      </c>
      <c r="O45" s="15" t="s">
        <v>1185</v>
      </c>
      <c r="P45" s="17" t="s">
        <v>1187</v>
      </c>
      <c r="Q45" s="91" t="s">
        <v>1188</v>
      </c>
      <c r="AG45" s="15" t="s">
        <v>1186</v>
      </c>
      <c r="AH45" s="15" t="s">
        <v>513</v>
      </c>
      <c r="AI45" s="3" t="s">
        <v>502</v>
      </c>
      <c r="AJ45" s="89" t="s">
        <v>514</v>
      </c>
    </row>
    <row r="46" spans="1:36" x14ac:dyDescent="0.3">
      <c r="A46" s="79" t="s">
        <v>507</v>
      </c>
      <c r="B46" s="62">
        <v>43686</v>
      </c>
      <c r="C46" s="3" t="s">
        <v>1190</v>
      </c>
      <c r="D46" s="18" t="s">
        <v>1027</v>
      </c>
      <c r="E46" s="18" t="s">
        <v>1027</v>
      </c>
      <c r="F46" s="15" t="s">
        <v>1191</v>
      </c>
      <c r="G46" s="15" t="s">
        <v>1192</v>
      </c>
      <c r="I46" s="15" t="s">
        <v>1193</v>
      </c>
      <c r="L46" s="12" t="s">
        <v>1194</v>
      </c>
      <c r="M46" s="12" t="s">
        <v>1195</v>
      </c>
      <c r="N46" s="12" t="s">
        <v>164</v>
      </c>
      <c r="O46" s="15" t="s">
        <v>1196</v>
      </c>
      <c r="P46" s="17" t="s">
        <v>1197</v>
      </c>
      <c r="Q46" s="91" t="s">
        <v>1198</v>
      </c>
      <c r="AG46" s="15" t="s">
        <v>1199</v>
      </c>
      <c r="AH46" s="15" t="s">
        <v>513</v>
      </c>
      <c r="AI46" s="3" t="s">
        <v>502</v>
      </c>
      <c r="AJ46" s="89" t="s">
        <v>514</v>
      </c>
    </row>
    <row r="47" spans="1:36" x14ac:dyDescent="0.3">
      <c r="A47" s="61" t="s">
        <v>576</v>
      </c>
      <c r="B47" s="62">
        <v>43690</v>
      </c>
      <c r="C47" s="3" t="s">
        <v>1200</v>
      </c>
      <c r="D47" s="18" t="s">
        <v>1027</v>
      </c>
      <c r="E47" s="18" t="s">
        <v>1027</v>
      </c>
      <c r="F47" s="15" t="s">
        <v>1201</v>
      </c>
      <c r="G47" s="15" t="s">
        <v>1202</v>
      </c>
      <c r="I47" s="15" t="s">
        <v>1203</v>
      </c>
      <c r="L47" s="12" t="s">
        <v>1204</v>
      </c>
      <c r="M47" s="12" t="s">
        <v>182</v>
      </c>
      <c r="N47" s="12" t="s">
        <v>88</v>
      </c>
      <c r="O47" s="15" t="s">
        <v>1205</v>
      </c>
      <c r="P47" s="17" t="s">
        <v>1206</v>
      </c>
      <c r="Q47" s="91" t="s">
        <v>1207</v>
      </c>
      <c r="AG47" s="15" t="s">
        <v>1208</v>
      </c>
      <c r="AH47" s="15" t="s">
        <v>1209</v>
      </c>
      <c r="AI47" s="3" t="s">
        <v>502</v>
      </c>
      <c r="AJ47" s="89" t="s">
        <v>1210</v>
      </c>
    </row>
    <row r="48" spans="1:36" x14ac:dyDescent="0.3">
      <c r="A48" s="79" t="s">
        <v>507</v>
      </c>
      <c r="B48" s="62">
        <v>43691</v>
      </c>
      <c r="C48" s="3" t="s">
        <v>1212</v>
      </c>
      <c r="D48" s="18" t="s">
        <v>1027</v>
      </c>
      <c r="E48" s="18" t="s">
        <v>1027</v>
      </c>
      <c r="F48" s="15" t="s">
        <v>1213</v>
      </c>
      <c r="G48" s="15" t="s">
        <v>1214</v>
      </c>
      <c r="I48" s="15" t="s">
        <v>1215</v>
      </c>
      <c r="L48" s="12" t="s">
        <v>126</v>
      </c>
      <c r="M48" s="12" t="s">
        <v>7</v>
      </c>
      <c r="N48" s="12" t="s">
        <v>8</v>
      </c>
      <c r="O48" s="15" t="s">
        <v>1216</v>
      </c>
      <c r="P48" s="17" t="s">
        <v>1217</v>
      </c>
      <c r="Q48" s="91" t="s">
        <v>1218</v>
      </c>
      <c r="AG48" s="15" t="s">
        <v>1219</v>
      </c>
      <c r="AH48" s="15" t="s">
        <v>513</v>
      </c>
      <c r="AI48" s="3" t="s">
        <v>502</v>
      </c>
      <c r="AJ48" s="89" t="s">
        <v>1220</v>
      </c>
    </row>
    <row r="49" spans="1:36" x14ac:dyDescent="0.3">
      <c r="A49" s="61" t="s">
        <v>576</v>
      </c>
      <c r="B49" s="62">
        <v>43691</v>
      </c>
      <c r="C49" s="3" t="s">
        <v>1221</v>
      </c>
      <c r="D49" s="18" t="s">
        <v>1027</v>
      </c>
      <c r="E49" s="18" t="s">
        <v>1027</v>
      </c>
      <c r="F49" s="15" t="s">
        <v>1154</v>
      </c>
      <c r="G49" s="15" t="s">
        <v>1151</v>
      </c>
      <c r="I49" s="15" t="s">
        <v>1152</v>
      </c>
      <c r="L49" s="12" t="s">
        <v>1153</v>
      </c>
      <c r="M49" s="12" t="s">
        <v>169</v>
      </c>
      <c r="N49" s="15" t="s">
        <v>8</v>
      </c>
      <c r="O49" s="15" t="s">
        <v>1154</v>
      </c>
      <c r="P49" s="17" t="s">
        <v>1155</v>
      </c>
      <c r="Q49" s="15" t="s">
        <v>1222</v>
      </c>
      <c r="AG49" s="15" t="s">
        <v>1180</v>
      </c>
      <c r="AH49" s="12" t="s">
        <v>1178</v>
      </c>
      <c r="AI49" s="3" t="s">
        <v>502</v>
      </c>
      <c r="AJ49" s="89" t="s">
        <v>1157</v>
      </c>
    </row>
    <row r="50" spans="1:36" x14ac:dyDescent="0.3">
      <c r="A50" s="61" t="s">
        <v>576</v>
      </c>
      <c r="B50" s="62">
        <v>43692</v>
      </c>
      <c r="C50" s="3" t="s">
        <v>1223</v>
      </c>
      <c r="D50" s="18" t="s">
        <v>1027</v>
      </c>
      <c r="E50" s="18" t="s">
        <v>1027</v>
      </c>
      <c r="F50" s="15" t="s">
        <v>1224</v>
      </c>
      <c r="G50" s="15" t="s">
        <v>1225</v>
      </c>
      <c r="I50" s="15" t="s">
        <v>1226</v>
      </c>
      <c r="L50" s="12" t="s">
        <v>67</v>
      </c>
      <c r="M50" s="12" t="s">
        <v>7</v>
      </c>
      <c r="N50" s="15" t="s">
        <v>8</v>
      </c>
      <c r="O50" s="15" t="s">
        <v>1227</v>
      </c>
      <c r="P50" s="17" t="s">
        <v>1228</v>
      </c>
      <c r="Q50" s="93" t="s">
        <v>1229</v>
      </c>
      <c r="AG50" s="15" t="s">
        <v>1230</v>
      </c>
      <c r="AH50" s="12" t="s">
        <v>1178</v>
      </c>
      <c r="AI50" s="3" t="s">
        <v>502</v>
      </c>
      <c r="AJ50" s="89" t="s">
        <v>1231</v>
      </c>
    </row>
    <row r="51" spans="1:36" x14ac:dyDescent="0.3">
      <c r="A51" s="79" t="s">
        <v>507</v>
      </c>
      <c r="B51" s="62">
        <v>43693</v>
      </c>
      <c r="C51" s="3" t="s">
        <v>1232</v>
      </c>
      <c r="D51" s="18" t="s">
        <v>1027</v>
      </c>
      <c r="E51" s="18" t="s">
        <v>1027</v>
      </c>
      <c r="F51" s="15" t="s">
        <v>1233</v>
      </c>
      <c r="G51" s="15" t="s">
        <v>1234</v>
      </c>
      <c r="I51" s="15" t="s">
        <v>1235</v>
      </c>
      <c r="L51" s="12" t="s">
        <v>14</v>
      </c>
      <c r="M51" s="12" t="s">
        <v>7</v>
      </c>
      <c r="N51" s="15" t="s">
        <v>8</v>
      </c>
      <c r="O51" s="15" t="s">
        <v>1233</v>
      </c>
      <c r="P51" s="17" t="s">
        <v>1236</v>
      </c>
      <c r="Q51" s="91" t="s">
        <v>1237</v>
      </c>
      <c r="AG51" s="15" t="s">
        <v>1238</v>
      </c>
      <c r="AH51" s="15" t="s">
        <v>513</v>
      </c>
      <c r="AI51" s="3" t="s">
        <v>502</v>
      </c>
      <c r="AJ51" s="89" t="s">
        <v>1239</v>
      </c>
    </row>
    <row r="52" spans="1:36" x14ac:dyDescent="0.3">
      <c r="A52" s="79" t="s">
        <v>507</v>
      </c>
      <c r="B52" s="62">
        <v>43696</v>
      </c>
      <c r="C52" s="3" t="s">
        <v>1240</v>
      </c>
      <c r="D52" s="18" t="s">
        <v>1027</v>
      </c>
      <c r="E52" s="18" t="s">
        <v>1027</v>
      </c>
      <c r="F52" s="15" t="s">
        <v>961</v>
      </c>
      <c r="G52" s="15" t="s">
        <v>962</v>
      </c>
      <c r="I52" s="15" t="s">
        <v>963</v>
      </c>
      <c r="L52" s="15" t="s">
        <v>964</v>
      </c>
      <c r="M52" s="15" t="s">
        <v>7</v>
      </c>
      <c r="N52" s="15" t="s">
        <v>8</v>
      </c>
      <c r="O52" s="15" t="s">
        <v>979</v>
      </c>
      <c r="P52" s="17" t="s">
        <v>967</v>
      </c>
      <c r="Q52" s="17" t="s">
        <v>980</v>
      </c>
      <c r="AG52" s="15" t="s">
        <v>981</v>
      </c>
      <c r="AH52" s="15" t="s">
        <v>513</v>
      </c>
      <c r="AI52" s="3" t="s">
        <v>502</v>
      </c>
      <c r="AJ52" s="89" t="s">
        <v>970</v>
      </c>
    </row>
    <row r="53" spans="1:36" x14ac:dyDescent="0.3">
      <c r="A53" s="61" t="s">
        <v>576</v>
      </c>
      <c r="B53" s="62">
        <v>43696</v>
      </c>
      <c r="C53" s="3" t="s">
        <v>1242</v>
      </c>
      <c r="D53" s="18" t="s">
        <v>1027</v>
      </c>
      <c r="E53" s="18" t="s">
        <v>1027</v>
      </c>
      <c r="F53" s="15" t="s">
        <v>1241</v>
      </c>
      <c r="G53" s="15" t="s">
        <v>1202</v>
      </c>
      <c r="I53" s="15" t="s">
        <v>1243</v>
      </c>
      <c r="L53" s="12" t="s">
        <v>1204</v>
      </c>
      <c r="M53" s="12" t="s">
        <v>182</v>
      </c>
      <c r="N53" s="12" t="s">
        <v>88</v>
      </c>
      <c r="O53" s="15" t="s">
        <v>1205</v>
      </c>
      <c r="P53" s="17" t="s">
        <v>1206</v>
      </c>
      <c r="Q53" s="91" t="s">
        <v>1207</v>
      </c>
      <c r="AG53" s="15" t="s">
        <v>1208</v>
      </c>
      <c r="AH53" s="15" t="s">
        <v>1209</v>
      </c>
      <c r="AI53" s="3" t="s">
        <v>502</v>
      </c>
      <c r="AJ53" s="89" t="s">
        <v>1210</v>
      </c>
    </row>
    <row r="54" spans="1:36" x14ac:dyDescent="0.3">
      <c r="A54" s="79" t="s">
        <v>507</v>
      </c>
      <c r="B54" s="62">
        <v>43697</v>
      </c>
      <c r="C54" s="3" t="s">
        <v>1246</v>
      </c>
      <c r="D54" s="18" t="s">
        <v>1027</v>
      </c>
      <c r="E54" s="18" t="s">
        <v>1027</v>
      </c>
      <c r="F54" s="15" t="s">
        <v>1244</v>
      </c>
      <c r="G54" s="15" t="s">
        <v>1245</v>
      </c>
      <c r="I54" s="15" t="s">
        <v>1247</v>
      </c>
      <c r="L54" s="12" t="s">
        <v>1248</v>
      </c>
      <c r="M54" s="12" t="s">
        <v>380</v>
      </c>
      <c r="N54" s="12" t="s">
        <v>8</v>
      </c>
      <c r="O54" s="15" t="s">
        <v>1245</v>
      </c>
      <c r="P54" s="17" t="s">
        <v>1250</v>
      </c>
      <c r="Q54" s="91" t="s">
        <v>1251</v>
      </c>
      <c r="AG54" s="15" t="s">
        <v>1249</v>
      </c>
      <c r="AH54" s="15" t="s">
        <v>513</v>
      </c>
      <c r="AI54" s="3" t="s">
        <v>502</v>
      </c>
      <c r="AJ54" s="89" t="s">
        <v>1252</v>
      </c>
    </row>
    <row r="55" spans="1:36" x14ac:dyDescent="0.3">
      <c r="A55" s="79" t="s">
        <v>507</v>
      </c>
      <c r="B55" s="62">
        <v>43697</v>
      </c>
      <c r="C55" s="3" t="s">
        <v>1253</v>
      </c>
      <c r="D55" s="18" t="s">
        <v>1027</v>
      </c>
      <c r="E55" s="18" t="s">
        <v>1027</v>
      </c>
      <c r="F55" s="15" t="s">
        <v>1254</v>
      </c>
      <c r="G55" s="15" t="s">
        <v>1255</v>
      </c>
      <c r="I55" s="15" t="s">
        <v>1256</v>
      </c>
      <c r="L55" s="12" t="s">
        <v>14</v>
      </c>
      <c r="M55" s="12" t="s">
        <v>7</v>
      </c>
      <c r="N55" s="12" t="s">
        <v>8</v>
      </c>
      <c r="O55" s="15" t="s">
        <v>1254</v>
      </c>
      <c r="P55" s="17" t="s">
        <v>1257</v>
      </c>
      <c r="Q55" s="15" t="s">
        <v>1258</v>
      </c>
      <c r="AG55" s="15" t="s">
        <v>1259</v>
      </c>
      <c r="AH55" s="15" t="s">
        <v>513</v>
      </c>
      <c r="AI55" s="3" t="s">
        <v>502</v>
      </c>
      <c r="AJ55" s="89" t="s">
        <v>1260</v>
      </c>
    </row>
    <row r="56" spans="1:36" x14ac:dyDescent="0.3">
      <c r="A56" s="79" t="s">
        <v>507</v>
      </c>
      <c r="B56" s="62">
        <v>43697</v>
      </c>
      <c r="C56" s="3" t="s">
        <v>1261</v>
      </c>
      <c r="D56" s="18" t="s">
        <v>1027</v>
      </c>
      <c r="E56" s="18" t="s">
        <v>1027</v>
      </c>
      <c r="F56" s="15" t="s">
        <v>1262</v>
      </c>
      <c r="G56" s="15" t="s">
        <v>1263</v>
      </c>
      <c r="H56" s="18" t="s">
        <v>622</v>
      </c>
      <c r="I56" s="15" t="s">
        <v>1264</v>
      </c>
      <c r="L56" s="12" t="s">
        <v>140</v>
      </c>
      <c r="M56" s="12" t="s">
        <v>7</v>
      </c>
      <c r="N56" s="12" t="s">
        <v>8</v>
      </c>
      <c r="O56" s="15" t="s">
        <v>1262</v>
      </c>
      <c r="P56" s="17" t="s">
        <v>1265</v>
      </c>
      <c r="Q56" s="15" t="s">
        <v>1266</v>
      </c>
      <c r="AG56" s="15" t="s">
        <v>1267</v>
      </c>
      <c r="AH56" s="15" t="s">
        <v>513</v>
      </c>
      <c r="AI56" s="3" t="s">
        <v>502</v>
      </c>
      <c r="AJ56" s="89" t="s">
        <v>1268</v>
      </c>
    </row>
    <row r="57" spans="1:36" x14ac:dyDescent="0.3">
      <c r="A57" s="61" t="s">
        <v>576</v>
      </c>
      <c r="B57" s="62">
        <v>43700</v>
      </c>
      <c r="C57" s="3" t="s">
        <v>1269</v>
      </c>
      <c r="D57" s="18" t="s">
        <v>1027</v>
      </c>
      <c r="E57" s="18" t="s">
        <v>1027</v>
      </c>
      <c r="F57" s="15" t="s">
        <v>1270</v>
      </c>
      <c r="G57" s="15" t="s">
        <v>1271</v>
      </c>
      <c r="H57" s="18" t="s">
        <v>627</v>
      </c>
      <c r="I57" s="15" t="s">
        <v>963</v>
      </c>
      <c r="L57" s="15" t="s">
        <v>964</v>
      </c>
      <c r="M57" s="12" t="s">
        <v>7</v>
      </c>
      <c r="N57" s="12" t="s">
        <v>8</v>
      </c>
      <c r="O57" s="15" t="s">
        <v>966</v>
      </c>
      <c r="P57" s="17" t="s">
        <v>967</v>
      </c>
      <c r="Q57" s="15" t="s">
        <v>968</v>
      </c>
      <c r="AG57" s="15" t="s">
        <v>1272</v>
      </c>
      <c r="AH57" s="12" t="s">
        <v>1273</v>
      </c>
      <c r="AI57" s="3" t="s">
        <v>502</v>
      </c>
      <c r="AJ57" s="89" t="s">
        <v>1274</v>
      </c>
    </row>
    <row r="58" spans="1:36" x14ac:dyDescent="0.3">
      <c r="A58" s="79" t="s">
        <v>507</v>
      </c>
      <c r="B58" s="62">
        <v>43704</v>
      </c>
      <c r="C58" s="3" t="s">
        <v>1261</v>
      </c>
      <c r="D58" s="18" t="s">
        <v>1027</v>
      </c>
      <c r="E58" s="18" t="s">
        <v>1027</v>
      </c>
      <c r="F58" s="15" t="s">
        <v>1262</v>
      </c>
      <c r="G58" s="15" t="s">
        <v>1263</v>
      </c>
      <c r="H58" s="18" t="s">
        <v>622</v>
      </c>
      <c r="I58" s="15" t="s">
        <v>1264</v>
      </c>
      <c r="L58" s="12" t="s">
        <v>140</v>
      </c>
      <c r="M58" s="12" t="s">
        <v>7</v>
      </c>
      <c r="N58" s="12" t="s">
        <v>8</v>
      </c>
      <c r="O58" s="15" t="s">
        <v>1262</v>
      </c>
      <c r="P58" s="17" t="s">
        <v>1265</v>
      </c>
      <c r="Q58" s="15" t="s">
        <v>1266</v>
      </c>
      <c r="AG58" s="15" t="s">
        <v>1267</v>
      </c>
      <c r="AH58" s="15" t="s">
        <v>513</v>
      </c>
      <c r="AI58" s="3" t="s">
        <v>502</v>
      </c>
      <c r="AJ58" s="89" t="s">
        <v>1268</v>
      </c>
    </row>
    <row r="59" spans="1:36" x14ac:dyDescent="0.3">
      <c r="A59" s="61" t="s">
        <v>576</v>
      </c>
      <c r="B59" s="62">
        <v>43704</v>
      </c>
      <c r="C59" s="3" t="s">
        <v>1275</v>
      </c>
      <c r="D59" s="18" t="s">
        <v>1027</v>
      </c>
      <c r="E59" s="18" t="s">
        <v>1027</v>
      </c>
      <c r="F59" s="15" t="s">
        <v>1276</v>
      </c>
      <c r="G59" s="15" t="s">
        <v>1277</v>
      </c>
      <c r="H59" s="18" t="s">
        <v>1093</v>
      </c>
      <c r="I59" s="15" t="s">
        <v>1278</v>
      </c>
      <c r="L59" s="12" t="s">
        <v>172</v>
      </c>
      <c r="M59" s="12" t="s">
        <v>7</v>
      </c>
      <c r="N59" s="12" t="s">
        <v>8</v>
      </c>
      <c r="O59" s="15" t="s">
        <v>1279</v>
      </c>
      <c r="P59" s="17" t="s">
        <v>1280</v>
      </c>
      <c r="Q59" s="15" t="s">
        <v>1281</v>
      </c>
      <c r="AG59" s="15" t="s">
        <v>1180</v>
      </c>
      <c r="AH59" s="12" t="s">
        <v>1178</v>
      </c>
      <c r="AI59" s="3" t="s">
        <v>502</v>
      </c>
      <c r="AJ59" s="89" t="s">
        <v>1282</v>
      </c>
    </row>
    <row r="60" spans="1:36" x14ac:dyDescent="0.3">
      <c r="A60" s="61" t="s">
        <v>576</v>
      </c>
      <c r="B60" s="62">
        <v>43710</v>
      </c>
      <c r="C60" s="3" t="s">
        <v>1283</v>
      </c>
      <c r="D60" s="18" t="s">
        <v>1027</v>
      </c>
      <c r="E60" s="18" t="s">
        <v>1027</v>
      </c>
      <c r="F60" s="15" t="s">
        <v>1284</v>
      </c>
      <c r="G60" s="15" t="s">
        <v>1285</v>
      </c>
      <c r="H60" s="18" t="s">
        <v>1096</v>
      </c>
      <c r="I60" s="15" t="s">
        <v>1286</v>
      </c>
      <c r="L60" s="15" t="s">
        <v>413</v>
      </c>
      <c r="M60" s="12" t="s">
        <v>7</v>
      </c>
      <c r="N60" s="12" t="s">
        <v>8</v>
      </c>
      <c r="O60" s="15" t="s">
        <v>1287</v>
      </c>
      <c r="P60" s="17" t="s">
        <v>1288</v>
      </c>
      <c r="Q60" s="15" t="s">
        <v>1289</v>
      </c>
      <c r="AG60" s="15" t="s">
        <v>1290</v>
      </c>
      <c r="AH60" s="12" t="s">
        <v>1292</v>
      </c>
      <c r="AI60" s="3" t="s">
        <v>502</v>
      </c>
      <c r="AJ60" s="89" t="s">
        <v>1291</v>
      </c>
    </row>
    <row r="61" spans="1:36" x14ac:dyDescent="0.3">
      <c r="A61" s="61" t="s">
        <v>576</v>
      </c>
      <c r="B61" s="62">
        <v>43712</v>
      </c>
      <c r="C61" s="3" t="s">
        <v>1293</v>
      </c>
      <c r="D61" s="18" t="s">
        <v>1027</v>
      </c>
      <c r="E61" s="18" t="s">
        <v>1027</v>
      </c>
      <c r="F61" s="15" t="s">
        <v>1262</v>
      </c>
      <c r="G61" s="15" t="s">
        <v>1263</v>
      </c>
      <c r="H61" s="18" t="s">
        <v>622</v>
      </c>
      <c r="I61" s="15" t="s">
        <v>1264</v>
      </c>
      <c r="L61" s="12" t="s">
        <v>140</v>
      </c>
      <c r="M61" s="12" t="s">
        <v>7</v>
      </c>
      <c r="N61" s="12" t="s">
        <v>8</v>
      </c>
      <c r="O61" s="15" t="s">
        <v>1262</v>
      </c>
      <c r="P61" s="17" t="s">
        <v>1265</v>
      </c>
      <c r="Q61" s="15" t="s">
        <v>1266</v>
      </c>
      <c r="AG61" s="15" t="s">
        <v>1267</v>
      </c>
      <c r="AH61" s="15" t="s">
        <v>1294</v>
      </c>
      <c r="AI61" s="3" t="s">
        <v>502</v>
      </c>
      <c r="AJ61" s="89" t="s">
        <v>1268</v>
      </c>
    </row>
    <row r="62" spans="1:36" x14ac:dyDescent="0.3">
      <c r="A62" s="61" t="s">
        <v>576</v>
      </c>
      <c r="B62" s="62">
        <v>43712</v>
      </c>
      <c r="C62" s="3" t="s">
        <v>1296</v>
      </c>
      <c r="D62" s="18" t="s">
        <v>1027</v>
      </c>
      <c r="E62" s="18" t="s">
        <v>1027</v>
      </c>
      <c r="F62" s="15" t="s">
        <v>1295</v>
      </c>
      <c r="G62" s="15" t="s">
        <v>1160</v>
      </c>
      <c r="H62" s="18" t="s">
        <v>1106</v>
      </c>
      <c r="I62" s="15" t="s">
        <v>685</v>
      </c>
      <c r="L62" s="12" t="s">
        <v>688</v>
      </c>
      <c r="M62" s="12" t="s">
        <v>182</v>
      </c>
      <c r="N62" s="12" t="s">
        <v>88</v>
      </c>
      <c r="O62" s="15" t="s">
        <v>1161</v>
      </c>
      <c r="P62" s="17" t="s">
        <v>1162</v>
      </c>
      <c r="Q62" s="15" t="s">
        <v>1163</v>
      </c>
      <c r="AG62" s="15" t="s">
        <v>1181</v>
      </c>
      <c r="AH62" s="15" t="s">
        <v>1164</v>
      </c>
      <c r="AI62" s="3" t="s">
        <v>502</v>
      </c>
      <c r="AJ62" s="89" t="s">
        <v>1165</v>
      </c>
    </row>
    <row r="63" spans="1:36" x14ac:dyDescent="0.3">
      <c r="A63" s="61" t="s">
        <v>576</v>
      </c>
      <c r="B63" s="62">
        <v>43712</v>
      </c>
      <c r="C63" s="3" t="s">
        <v>1298</v>
      </c>
      <c r="D63" s="18" t="s">
        <v>1027</v>
      </c>
      <c r="E63" s="18" t="s">
        <v>1027</v>
      </c>
      <c r="F63" s="15" t="s">
        <v>722</v>
      </c>
      <c r="G63" s="15" t="s">
        <v>723</v>
      </c>
      <c r="I63" s="15" t="s">
        <v>724</v>
      </c>
      <c r="L63" s="12" t="s">
        <v>14</v>
      </c>
      <c r="M63" s="12" t="s">
        <v>7</v>
      </c>
      <c r="N63" s="12" t="s">
        <v>8</v>
      </c>
      <c r="O63" s="15" t="s">
        <v>739</v>
      </c>
      <c r="P63" s="17" t="s">
        <v>1297</v>
      </c>
      <c r="Q63" s="15" t="s">
        <v>1315</v>
      </c>
      <c r="AG63" s="15" t="s">
        <v>728</v>
      </c>
      <c r="AH63" s="15" t="s">
        <v>513</v>
      </c>
      <c r="AI63" s="3" t="s">
        <v>502</v>
      </c>
      <c r="AJ63" s="89" t="s">
        <v>742</v>
      </c>
    </row>
    <row r="64" spans="1:36" ht="15" customHeight="1" x14ac:dyDescent="0.3">
      <c r="A64" s="79" t="s">
        <v>507</v>
      </c>
      <c r="B64" s="62">
        <v>43718</v>
      </c>
      <c r="C64" s="3" t="s">
        <v>1300</v>
      </c>
      <c r="D64" s="18" t="s">
        <v>1027</v>
      </c>
      <c r="E64" s="18" t="s">
        <v>1027</v>
      </c>
      <c r="F64" s="15" t="s">
        <v>1299</v>
      </c>
      <c r="G64" s="15" t="s">
        <v>1301</v>
      </c>
      <c r="H64" s="18" t="s">
        <v>1302</v>
      </c>
      <c r="I64" s="15" t="s">
        <v>1303</v>
      </c>
      <c r="L64" s="12" t="s">
        <v>14</v>
      </c>
      <c r="M64" s="12" t="s">
        <v>7</v>
      </c>
      <c r="N64" s="12" t="s">
        <v>8</v>
      </c>
      <c r="O64" s="15" t="s">
        <v>1304</v>
      </c>
      <c r="P64" s="17" t="s">
        <v>1305</v>
      </c>
      <c r="Q64" s="15" t="s">
        <v>1316</v>
      </c>
      <c r="AG64" s="15" t="s">
        <v>1306</v>
      </c>
      <c r="AH64" s="15" t="s">
        <v>513</v>
      </c>
      <c r="AI64" s="3" t="s">
        <v>502</v>
      </c>
      <c r="AJ64" s="89" t="s">
        <v>1307</v>
      </c>
    </row>
    <row r="65" spans="1:36" x14ac:dyDescent="0.3">
      <c r="A65" s="79" t="s">
        <v>507</v>
      </c>
      <c r="B65" s="62">
        <v>43718</v>
      </c>
      <c r="C65" s="3" t="s">
        <v>1309</v>
      </c>
      <c r="D65" s="18" t="s">
        <v>1027</v>
      </c>
      <c r="E65" s="18" t="s">
        <v>1027</v>
      </c>
      <c r="F65" s="15" t="s">
        <v>1308</v>
      </c>
      <c r="G65" s="15" t="s">
        <v>1310</v>
      </c>
      <c r="H65" s="18" t="s">
        <v>1311</v>
      </c>
      <c r="I65" s="15" t="s">
        <v>1312</v>
      </c>
      <c r="L65" s="12" t="s">
        <v>14</v>
      </c>
      <c r="M65" s="12" t="s">
        <v>7</v>
      </c>
      <c r="N65" s="12" t="s">
        <v>8</v>
      </c>
      <c r="O65" s="15" t="s">
        <v>1313</v>
      </c>
      <c r="P65" s="17" t="s">
        <v>1314</v>
      </c>
      <c r="Q65" s="15" t="s">
        <v>1317</v>
      </c>
      <c r="AG65" s="15" t="s">
        <v>1318</v>
      </c>
      <c r="AH65" s="15" t="s">
        <v>513</v>
      </c>
      <c r="AI65" s="3" t="s">
        <v>502</v>
      </c>
      <c r="AJ65" s="89" t="s">
        <v>1319</v>
      </c>
    </row>
    <row r="66" spans="1:36" x14ac:dyDescent="0.3">
      <c r="A66" s="61" t="s">
        <v>576</v>
      </c>
      <c r="B66" s="62">
        <v>43718</v>
      </c>
      <c r="C66" s="3" t="s">
        <v>1320</v>
      </c>
      <c r="D66" s="18" t="s">
        <v>1027</v>
      </c>
      <c r="E66" s="18" t="s">
        <v>1027</v>
      </c>
      <c r="F66" s="15" t="s">
        <v>1321</v>
      </c>
      <c r="G66" s="15" t="s">
        <v>1322</v>
      </c>
      <c r="H66" s="18" t="s">
        <v>1118</v>
      </c>
      <c r="I66" s="15" t="s">
        <v>1323</v>
      </c>
      <c r="L66" s="12" t="s">
        <v>14</v>
      </c>
      <c r="M66" s="12" t="s">
        <v>7</v>
      </c>
      <c r="N66" s="12" t="s">
        <v>8</v>
      </c>
      <c r="O66" s="15" t="s">
        <v>1324</v>
      </c>
      <c r="P66" s="17" t="s">
        <v>1325</v>
      </c>
      <c r="Q66" s="15" t="s">
        <v>1326</v>
      </c>
      <c r="AG66" s="15" t="s">
        <v>1332</v>
      </c>
      <c r="AH66" s="15" t="s">
        <v>1327</v>
      </c>
      <c r="AI66" s="3" t="s">
        <v>502</v>
      </c>
      <c r="AJ66" s="89" t="s">
        <v>1328</v>
      </c>
    </row>
    <row r="67" spans="1:36" ht="16.5" customHeight="1" x14ac:dyDescent="0.3">
      <c r="A67" s="61" t="s">
        <v>576</v>
      </c>
      <c r="B67" s="62">
        <v>43719</v>
      </c>
      <c r="C67" s="3" t="s">
        <v>1329</v>
      </c>
      <c r="D67" s="18" t="s">
        <v>1027</v>
      </c>
      <c r="E67" s="18" t="s">
        <v>1027</v>
      </c>
      <c r="F67" s="15" t="s">
        <v>1308</v>
      </c>
      <c r="G67" s="15" t="s">
        <v>1310</v>
      </c>
      <c r="H67" s="18" t="s">
        <v>1311</v>
      </c>
      <c r="I67" s="15" t="s">
        <v>1330</v>
      </c>
      <c r="L67" s="12" t="s">
        <v>14</v>
      </c>
      <c r="M67" s="12" t="s">
        <v>7</v>
      </c>
      <c r="N67" s="12" t="s">
        <v>8</v>
      </c>
      <c r="O67" s="15" t="s">
        <v>1313</v>
      </c>
      <c r="P67" s="17" t="s">
        <v>1331</v>
      </c>
      <c r="Q67" s="15" t="s">
        <v>1317</v>
      </c>
      <c r="AG67" s="15" t="s">
        <v>1318</v>
      </c>
      <c r="AH67" s="15" t="s">
        <v>1333</v>
      </c>
      <c r="AI67" s="3" t="s">
        <v>502</v>
      </c>
      <c r="AJ67" s="89" t="s">
        <v>1319</v>
      </c>
    </row>
    <row r="68" spans="1:36" ht="15" customHeight="1" x14ac:dyDescent="0.3">
      <c r="A68" s="79" t="s">
        <v>507</v>
      </c>
      <c r="B68" s="62">
        <v>43727</v>
      </c>
      <c r="C68" s="3" t="s">
        <v>1334</v>
      </c>
      <c r="D68" s="18" t="s">
        <v>1027</v>
      </c>
      <c r="E68" s="18" t="s">
        <v>1027</v>
      </c>
      <c r="F68" s="15" t="s">
        <v>1335</v>
      </c>
      <c r="G68" s="15" t="s">
        <v>1336</v>
      </c>
      <c r="H68" s="18" t="s">
        <v>1337</v>
      </c>
      <c r="I68" s="15" t="s">
        <v>1338</v>
      </c>
      <c r="L68" s="12" t="s">
        <v>14</v>
      </c>
      <c r="M68" s="12" t="s">
        <v>7</v>
      </c>
      <c r="N68" s="12" t="s">
        <v>8</v>
      </c>
      <c r="O68" s="15" t="s">
        <v>1339</v>
      </c>
      <c r="P68" s="17" t="s">
        <v>1340</v>
      </c>
      <c r="Q68" s="15" t="s">
        <v>1341</v>
      </c>
      <c r="AG68" s="15" t="s">
        <v>1342</v>
      </c>
      <c r="AH68" s="15" t="s">
        <v>513</v>
      </c>
      <c r="AI68" s="3" t="s">
        <v>502</v>
      </c>
      <c r="AJ68" s="89" t="s">
        <v>1343</v>
      </c>
    </row>
    <row r="69" spans="1:36" x14ac:dyDescent="0.3">
      <c r="A69" s="79" t="s">
        <v>507</v>
      </c>
      <c r="B69" s="62">
        <v>43727</v>
      </c>
      <c r="C69" s="3" t="s">
        <v>1345</v>
      </c>
      <c r="D69" s="18" t="s">
        <v>1027</v>
      </c>
      <c r="E69" s="18" t="s">
        <v>1027</v>
      </c>
      <c r="F69" s="15" t="s">
        <v>1344</v>
      </c>
      <c r="G69" s="15" t="s">
        <v>1301</v>
      </c>
      <c r="H69" s="18" t="s">
        <v>1302</v>
      </c>
      <c r="I69" s="15" t="s">
        <v>1303</v>
      </c>
      <c r="L69" s="12" t="s">
        <v>14</v>
      </c>
      <c r="M69" s="12" t="s">
        <v>7</v>
      </c>
      <c r="N69" s="12" t="s">
        <v>8</v>
      </c>
      <c r="O69" s="15" t="s">
        <v>1304</v>
      </c>
      <c r="P69" s="17" t="s">
        <v>1346</v>
      </c>
      <c r="Q69" s="15" t="s">
        <v>1347</v>
      </c>
      <c r="AG69" s="15" t="s">
        <v>1306</v>
      </c>
      <c r="AH69" s="15" t="s">
        <v>513</v>
      </c>
      <c r="AI69" s="3" t="s">
        <v>502</v>
      </c>
      <c r="AJ69" s="89" t="s">
        <v>1307</v>
      </c>
    </row>
    <row r="70" spans="1:36" x14ac:dyDescent="0.3">
      <c r="A70" s="79" t="s">
        <v>507</v>
      </c>
      <c r="B70" s="62">
        <v>43727</v>
      </c>
      <c r="C70" s="3" t="s">
        <v>1348</v>
      </c>
      <c r="D70" s="18" t="s">
        <v>1027</v>
      </c>
      <c r="E70" s="18" t="s">
        <v>1027</v>
      </c>
      <c r="F70" s="15" t="s">
        <v>1349</v>
      </c>
      <c r="G70" s="15" t="s">
        <v>1350</v>
      </c>
      <c r="H70" s="18" t="s">
        <v>1351</v>
      </c>
      <c r="I70" s="94" t="s">
        <v>551</v>
      </c>
      <c r="L70" s="12" t="s">
        <v>81</v>
      </c>
      <c r="M70" s="12" t="s">
        <v>7</v>
      </c>
      <c r="N70" s="12" t="s">
        <v>8</v>
      </c>
      <c r="O70" s="15" t="s">
        <v>1352</v>
      </c>
      <c r="P70" s="17" t="s">
        <v>1353</v>
      </c>
      <c r="Q70" s="15" t="s">
        <v>554</v>
      </c>
      <c r="AG70" s="15" t="s">
        <v>1354</v>
      </c>
      <c r="AH70" s="15" t="s">
        <v>513</v>
      </c>
      <c r="AI70" s="3" t="s">
        <v>502</v>
      </c>
      <c r="AJ70" s="89" t="s">
        <v>976</v>
      </c>
    </row>
    <row r="71" spans="1:36" x14ac:dyDescent="0.3">
      <c r="A71" s="61" t="s">
        <v>576</v>
      </c>
      <c r="B71" s="62">
        <v>43727</v>
      </c>
      <c r="C71" s="3" t="s">
        <v>1355</v>
      </c>
      <c r="D71" s="18" t="s">
        <v>1027</v>
      </c>
      <c r="E71" s="18" t="s">
        <v>1027</v>
      </c>
      <c r="F71" s="15" t="s">
        <v>1321</v>
      </c>
      <c r="G71" s="15" t="s">
        <v>1322</v>
      </c>
      <c r="H71" s="18" t="s">
        <v>1118</v>
      </c>
      <c r="I71" s="15" t="s">
        <v>1323</v>
      </c>
      <c r="L71" s="15" t="s">
        <v>210</v>
      </c>
      <c r="M71" s="12" t="s">
        <v>7</v>
      </c>
      <c r="N71" s="12" t="s">
        <v>8</v>
      </c>
      <c r="O71" s="15" t="s">
        <v>1324</v>
      </c>
      <c r="P71" s="17" t="s">
        <v>1325</v>
      </c>
      <c r="Q71" s="15" t="s">
        <v>1326</v>
      </c>
      <c r="AG71" s="15" t="s">
        <v>1356</v>
      </c>
      <c r="AH71" s="15" t="s">
        <v>1327</v>
      </c>
      <c r="AI71" s="3" t="s">
        <v>502</v>
      </c>
      <c r="AJ71" s="89" t="s">
        <v>1357</v>
      </c>
    </row>
    <row r="72" spans="1:36" ht="16.5" customHeight="1" x14ac:dyDescent="0.3">
      <c r="A72" s="61" t="s">
        <v>576</v>
      </c>
      <c r="B72" s="62">
        <v>43728</v>
      </c>
      <c r="C72" s="3" t="s">
        <v>1358</v>
      </c>
      <c r="D72" s="18" t="s">
        <v>1027</v>
      </c>
      <c r="E72" s="18" t="s">
        <v>1027</v>
      </c>
      <c r="F72" s="15" t="s">
        <v>1308</v>
      </c>
      <c r="G72" s="15" t="s">
        <v>1310</v>
      </c>
      <c r="H72" s="18" t="s">
        <v>1311</v>
      </c>
      <c r="I72" s="15" t="s">
        <v>1330</v>
      </c>
      <c r="L72" s="12" t="s">
        <v>14</v>
      </c>
      <c r="M72" s="12" t="s">
        <v>7</v>
      </c>
      <c r="N72" s="12" t="s">
        <v>8</v>
      </c>
      <c r="O72" s="15" t="s">
        <v>1313</v>
      </c>
      <c r="P72" s="17" t="s">
        <v>1331</v>
      </c>
      <c r="Q72" s="15" t="s">
        <v>1317</v>
      </c>
      <c r="AG72" s="15" t="s">
        <v>1318</v>
      </c>
      <c r="AH72" s="15" t="s">
        <v>1333</v>
      </c>
      <c r="AI72" s="3" t="s">
        <v>502</v>
      </c>
      <c r="AJ72" s="89" t="s">
        <v>1319</v>
      </c>
    </row>
    <row r="73" spans="1:36" x14ac:dyDescent="0.3">
      <c r="A73" s="61" t="s">
        <v>576</v>
      </c>
      <c r="B73" s="62">
        <v>43728</v>
      </c>
      <c r="C73" s="3" t="s">
        <v>1360</v>
      </c>
      <c r="D73" s="18" t="s">
        <v>1027</v>
      </c>
      <c r="E73" s="18" t="s">
        <v>1027</v>
      </c>
      <c r="F73" s="15" t="s">
        <v>1359</v>
      </c>
      <c r="G73" s="15" t="s">
        <v>1362</v>
      </c>
      <c r="H73" s="18" t="s">
        <v>1102</v>
      </c>
      <c r="I73" s="15" t="s">
        <v>1363</v>
      </c>
      <c r="L73" s="12" t="s">
        <v>14</v>
      </c>
      <c r="M73" s="12" t="s">
        <v>7</v>
      </c>
      <c r="N73" s="12" t="s">
        <v>8</v>
      </c>
      <c r="O73" s="15" t="s">
        <v>1364</v>
      </c>
      <c r="P73" s="17" t="s">
        <v>1365</v>
      </c>
      <c r="Q73" s="15" t="s">
        <v>1366</v>
      </c>
      <c r="AG73" s="15" t="s">
        <v>1367</v>
      </c>
      <c r="AH73" s="15" t="s">
        <v>1368</v>
      </c>
      <c r="AI73" s="3" t="s">
        <v>502</v>
      </c>
      <c r="AJ73" s="89" t="s">
        <v>1369</v>
      </c>
    </row>
    <row r="74" spans="1:36" x14ac:dyDescent="0.3">
      <c r="B74" s="95" t="s">
        <v>1361</v>
      </c>
    </row>
  </sheetData>
  <autoFilter ref="A3:AJ62" xr:uid="{00000000-0009-0000-0000-000006000000}"/>
  <mergeCells count="1">
    <mergeCell ref="A1:AJ1"/>
  </mergeCells>
  <hyperlinks>
    <hyperlink ref="P5" r:id="rId1" xr:uid="{00000000-0004-0000-0600-000000000000}"/>
    <hyperlink ref="P25" r:id="rId2" xr:uid="{00000000-0004-0000-0600-000001000000}"/>
    <hyperlink ref="P55" r:id="rId3" xr:uid="{00000000-0004-0000-0600-000002000000}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Resumo</vt:lpstr>
      <vt:lpstr>VENDOR LIST</vt:lpstr>
      <vt:lpstr>Plan1</vt:lpstr>
      <vt:lpstr>CONTRATOS</vt:lpstr>
      <vt:lpstr>ARIBA</vt:lpstr>
      <vt:lpstr>RIGHTNOW</vt:lpstr>
    </vt:vector>
  </TitlesOfParts>
  <Company>GPA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Regiane Nunes Santana</dc:creator>
  <cp:lastModifiedBy>Rodrigo Ruiz</cp:lastModifiedBy>
  <dcterms:created xsi:type="dcterms:W3CDTF">2019-03-22T14:28:25Z</dcterms:created>
  <dcterms:modified xsi:type="dcterms:W3CDTF">2025-07-07T04:52:55Z</dcterms:modified>
</cp:coreProperties>
</file>